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5" yWindow="1365" windowWidth="9300" windowHeight="8235" tabRatio="599"/>
  </bookViews>
  <sheets>
    <sheet name="T-1" sheetId="1" r:id="rId1"/>
    <sheet name="T-2" sheetId="2" r:id="rId2"/>
    <sheet name="T-3" sheetId="29" r:id="rId3"/>
    <sheet name="T-4" sheetId="42" r:id="rId4"/>
    <sheet name="T-5" sheetId="7" r:id="rId5"/>
    <sheet name="T-6" sheetId="40" r:id="rId6"/>
    <sheet name="T-7" sheetId="8" r:id="rId7"/>
    <sheet name="T-8" sheetId="43" r:id="rId8"/>
    <sheet name="T-9" sheetId="44" r:id="rId9"/>
    <sheet name="T-10" sheetId="45" r:id="rId10"/>
    <sheet name="T-11" sheetId="46" r:id="rId11"/>
    <sheet name="T-12" sheetId="9" r:id="rId12"/>
    <sheet name="T-13" sheetId="11" r:id="rId13"/>
    <sheet name="T-14" sheetId="12" r:id="rId14"/>
    <sheet name="T-15" sheetId="13" r:id="rId15"/>
    <sheet name="T-16" sheetId="22" r:id="rId16"/>
    <sheet name="T-17" sheetId="37" r:id="rId17"/>
    <sheet name="T-18" sheetId="14" r:id="rId18"/>
    <sheet name="T-19" sheetId="16" r:id="rId19"/>
    <sheet name="T-20" sheetId="17" r:id="rId20"/>
    <sheet name="T-21" sheetId="18" r:id="rId21"/>
    <sheet name="T-22" sheetId="19" r:id="rId22"/>
    <sheet name="T-23" sheetId="23" r:id="rId23"/>
    <sheet name="T-24" sheetId="39" r:id="rId24"/>
    <sheet name="T-25" sheetId="20" r:id="rId25"/>
    <sheet name="T-26" sheetId="47" r:id="rId26"/>
    <sheet name="T-27" sheetId="48" r:id="rId27"/>
    <sheet name="T-28" sheetId="49" r:id="rId28"/>
    <sheet name="T-29" sheetId="50" r:id="rId29"/>
    <sheet name="T-30" sheetId="51" r:id="rId30"/>
    <sheet name="T-31" sheetId="52" r:id="rId31"/>
    <sheet name="T-32" sheetId="53" r:id="rId32"/>
    <sheet name="T-33" sheetId="54" r:id="rId33"/>
    <sheet name="T-34" sheetId="55" r:id="rId34"/>
    <sheet name="T-35" sheetId="56" r:id="rId35"/>
    <sheet name="T-36" sheetId="57" r:id="rId36"/>
    <sheet name="T-37" sheetId="58" r:id="rId37"/>
    <sheet name="T-38" sheetId="59" r:id="rId38"/>
    <sheet name="T-39" sheetId="75" r:id="rId39"/>
    <sheet name="T-40" sheetId="76" r:id="rId40"/>
    <sheet name="T-41" sheetId="60" r:id="rId41"/>
    <sheet name="T-42" sheetId="61" r:id="rId42"/>
    <sheet name="T-43" sheetId="62" r:id="rId43"/>
    <sheet name="T-44" sheetId="63" r:id="rId44"/>
    <sheet name="T-45" sheetId="64" r:id="rId45"/>
    <sheet name="T-46" sheetId="65" r:id="rId46"/>
    <sheet name="T-47" sheetId="66" r:id="rId47"/>
    <sheet name="T-48" sheetId="77" r:id="rId48"/>
    <sheet name="T-49" sheetId="67" r:id="rId49"/>
    <sheet name="T-50" sheetId="78" r:id="rId50"/>
    <sheet name="T-51" sheetId="68" r:id="rId51"/>
    <sheet name="T-52" sheetId="69" r:id="rId52"/>
    <sheet name="T-53" sheetId="70" r:id="rId53"/>
    <sheet name="T-54" sheetId="71" r:id="rId54"/>
    <sheet name="T-55" sheetId="72" r:id="rId55"/>
    <sheet name="T-56" sheetId="73" r:id="rId56"/>
    <sheet name="T-57" sheetId="74" r:id="rId57"/>
    <sheet name="T-58" sheetId="79" r:id="rId58"/>
    <sheet name="T-59" sheetId="80" r:id="rId59"/>
    <sheet name="T-60" sheetId="81" r:id="rId60"/>
    <sheet name="T-61" sheetId="82" r:id="rId61"/>
    <sheet name="T-62" sheetId="83" r:id="rId62"/>
    <sheet name="T-63" sheetId="84" r:id="rId63"/>
    <sheet name="T-64" sheetId="85" r:id="rId64"/>
    <sheet name="T-65" sheetId="86" r:id="rId65"/>
    <sheet name="T-66" sheetId="87" r:id="rId66"/>
    <sheet name="T-67" sheetId="88" r:id="rId67"/>
    <sheet name="T-68" sheetId="89" r:id="rId68"/>
    <sheet name="T-69" sheetId="90" r:id="rId69"/>
    <sheet name="T-70" sheetId="91" r:id="rId70"/>
    <sheet name="T-71" sheetId="92" r:id="rId71"/>
    <sheet name="T-72" sheetId="93" r:id="rId72"/>
    <sheet name="T-73" sheetId="94" r:id="rId73"/>
    <sheet name="T-74" sheetId="95" r:id="rId74"/>
    <sheet name="T-75" sheetId="96" r:id="rId75"/>
    <sheet name="T-76" sheetId="97" r:id="rId76"/>
    <sheet name="T-77" sheetId="98" r:id="rId77"/>
    <sheet name="T-78" sheetId="99" r:id="rId78"/>
    <sheet name="T-79" sheetId="100" r:id="rId79"/>
    <sheet name="T-80" sheetId="101" r:id="rId80"/>
    <sheet name="T-81" sheetId="102" r:id="rId81"/>
    <sheet name="T-82" sheetId="103" r:id="rId82"/>
    <sheet name="T-83" sheetId="104" r:id="rId83"/>
    <sheet name="T-85" sheetId="105" r:id="rId84"/>
    <sheet name="T-87" sheetId="106" r:id="rId85"/>
    <sheet name="T-89" sheetId="107" r:id="rId86"/>
    <sheet name="T-91" sheetId="108" r:id="rId87"/>
    <sheet name="T-93" sheetId="109" r:id="rId88"/>
    <sheet name="T-94" sheetId="110" r:id="rId89"/>
    <sheet name="T-95" sheetId="111" r:id="rId90"/>
    <sheet name="T-96" sheetId="112" r:id="rId91"/>
    <sheet name="T-97" sheetId="113" r:id="rId92"/>
    <sheet name="T-98" sheetId="114" r:id="rId93"/>
    <sheet name="T-99" sheetId="115" r:id="rId94"/>
    <sheet name="T-100" sheetId="116" r:id="rId95"/>
    <sheet name="T-101" sheetId="117" r:id="rId96"/>
    <sheet name="T-102" sheetId="118" r:id="rId97"/>
    <sheet name="T-108" sheetId="119" r:id="rId98"/>
    <sheet name="T-110" sheetId="120" r:id="rId99"/>
    <sheet name="T-112" sheetId="121" r:id="rId100"/>
    <sheet name="T-114" sheetId="122" r:id="rId101"/>
    <sheet name="T-116" sheetId="123" r:id="rId102"/>
    <sheet name="T-118" sheetId="124" r:id="rId103"/>
    <sheet name="T-119" sheetId="125" r:id="rId104"/>
    <sheet name="T-127" sheetId="126" r:id="rId105"/>
    <sheet name="T-129" sheetId="127" r:id="rId106"/>
    <sheet name="T-131" sheetId="128" r:id="rId107"/>
    <sheet name="T-133" sheetId="129" r:id="rId108"/>
    <sheet name="T-135" sheetId="130" r:id="rId109"/>
    <sheet name="T-137" sheetId="131" r:id="rId110"/>
    <sheet name="T-139" sheetId="132" r:id="rId111"/>
    <sheet name="T-140" sheetId="133" r:id="rId112"/>
    <sheet name="T-142" sheetId="134" r:id="rId113"/>
    <sheet name="T-151" sheetId="135" r:id="rId114"/>
    <sheet name="T-153" sheetId="136" r:id="rId115"/>
    <sheet name="T-155" sheetId="137" r:id="rId116"/>
    <sheet name="T-157" sheetId="138" r:id="rId117"/>
    <sheet name="T-159" sheetId="139" r:id="rId118"/>
    <sheet name="T-161" sheetId="140" r:id="rId119"/>
    <sheet name="T-163" sheetId="141" r:id="rId120"/>
    <sheet name="T-165" sheetId="142" r:id="rId121"/>
    <sheet name="T-167" sheetId="143" r:id="rId122"/>
    <sheet name="T-169" sheetId="144" r:id="rId123"/>
    <sheet name="T-171" sheetId="145" r:id="rId124"/>
    <sheet name="T-173" sheetId="146" r:id="rId125"/>
    <sheet name="T-175" sheetId="147" r:id="rId126"/>
    <sheet name="T-177" sheetId="148" r:id="rId127"/>
    <sheet name="T-179" sheetId="149" r:id="rId128"/>
    <sheet name="T-181" sheetId="150" r:id="rId129"/>
    <sheet name="T-183" sheetId="151" r:id="rId130"/>
    <sheet name="T-185" sheetId="152" r:id="rId131"/>
    <sheet name="T-187" sheetId="153" r:id="rId132"/>
    <sheet name="T-188" sheetId="154" r:id="rId133"/>
    <sheet name="T-190" sheetId="155" r:id="rId134"/>
    <sheet name="T-192" sheetId="156" r:id="rId135"/>
    <sheet name="T-193" sheetId="157" r:id="rId136"/>
    <sheet name="T-195" sheetId="158" r:id="rId137"/>
    <sheet name="T-196" sheetId="159" r:id="rId138"/>
    <sheet name="T-197" sheetId="160" r:id="rId139"/>
    <sheet name="T-200" sheetId="163" r:id="rId140"/>
    <sheet name="T-204" sheetId="164" r:id="rId141"/>
    <sheet name="T-210" sheetId="161" r:id="rId142"/>
    <sheet name="T-212" sheetId="162" r:id="rId143"/>
    <sheet name="T-213" sheetId="165" r:id="rId144"/>
    <sheet name="T-214" sheetId="166" r:id="rId145"/>
    <sheet name="T-215" sheetId="167" r:id="rId146"/>
    <sheet name="T-216" sheetId="168" r:id="rId147"/>
    <sheet name="T-219" sheetId="171" r:id="rId148"/>
    <sheet name="T-223" sheetId="172" r:id="rId149"/>
    <sheet name="T-229" sheetId="169" r:id="rId150"/>
    <sheet name="T-231" sheetId="170" r:id="rId151"/>
    <sheet name="T-232" sheetId="173" r:id="rId152"/>
    <sheet name="T-233" sheetId="174" r:id="rId153"/>
    <sheet name="T-234" sheetId="175" r:id="rId154"/>
    <sheet name="T-235" sheetId="176" r:id="rId155"/>
    <sheet name="T-236" sheetId="177" r:id="rId156"/>
    <sheet name="T-237" sheetId="178" r:id="rId157"/>
    <sheet name="T-238" sheetId="179" r:id="rId158"/>
    <sheet name="T-239" sheetId="180" r:id="rId159"/>
    <sheet name="T-240" sheetId="181" r:id="rId160"/>
    <sheet name="T-241" sheetId="182" r:id="rId161"/>
    <sheet name="T-242" sheetId="183" r:id="rId162"/>
    <sheet name="T-243" sheetId="184" r:id="rId163"/>
    <sheet name="T-244" sheetId="185" r:id="rId164"/>
    <sheet name="T-245" sheetId="186" r:id="rId165"/>
    <sheet name="T-246" sheetId="187" r:id="rId166"/>
    <sheet name="T-247" sheetId="188" r:id="rId167"/>
    <sheet name="T-248" sheetId="189" r:id="rId168"/>
    <sheet name="T-249" sheetId="190" r:id="rId169"/>
    <sheet name="T-250" sheetId="191" r:id="rId170"/>
    <sheet name="T-251" sheetId="192" r:id="rId171"/>
    <sheet name="T-252" sheetId="193" r:id="rId172"/>
    <sheet name="T-253" sheetId="194" r:id="rId173"/>
    <sheet name="T-254" sheetId="195" r:id="rId174"/>
    <sheet name="T-255" sheetId="196" r:id="rId175"/>
    <sheet name="T-256" sheetId="197" r:id="rId176"/>
  </sheets>
  <definedNames>
    <definedName name="_xlnm.Print_Area" localSheetId="0">'T-1'!$A$1:$I$48</definedName>
    <definedName name="_xlnm.Print_Area" localSheetId="9">'T-10'!$A$1:$J$67</definedName>
    <definedName name="_xlnm.Print_Area" localSheetId="94">'T-100'!$A$1:$I$11</definedName>
    <definedName name="_xlnm.Print_Area" localSheetId="95">'T-101'!$A$1:$L$53</definedName>
    <definedName name="_xlnm.Print_Area" localSheetId="10">'T-11'!$A$1:$H$67</definedName>
    <definedName name="_xlnm.Print_Area" localSheetId="15">'T-16'!$A$1:$H$40</definedName>
    <definedName name="_xlnm.Print_Area" localSheetId="16">'T-17'!$A$1:$H$40</definedName>
    <definedName name="_xlnm.Print_Area" localSheetId="17">'T-18'!$A$1:$H$36</definedName>
    <definedName name="_xlnm.Print_Area" localSheetId="18">'T-19'!$A$1:$J$38</definedName>
    <definedName name="_xlnm.Print_Area" localSheetId="135">'T-193'!$A$1:$L$141</definedName>
    <definedName name="_xlnm.Print_Area" localSheetId="136">'T-195'!$A$1:$L$58</definedName>
    <definedName name="_xlnm.Print_Area" localSheetId="137">'T-196'!$A$1:$J$35</definedName>
    <definedName name="_xlnm.Print_Area" localSheetId="138">'T-197'!$A$1:$N$124</definedName>
    <definedName name="_xlnm.Print_Area" localSheetId="19">'T-20'!$A$1:$J$40</definedName>
    <definedName name="_xlnm.Print_Area" localSheetId="20">'T-21'!$A$1:$J$39</definedName>
    <definedName name="_xlnm.Print_Area" localSheetId="141">'T-210'!$A$1:$N$76</definedName>
    <definedName name="_xlnm.Print_Area" localSheetId="142">'T-212'!$A$1:$J$28</definedName>
    <definedName name="_xlnm.Print_Area" localSheetId="145">'T-215'!$A$1:$J$35</definedName>
    <definedName name="_xlnm.Print_Area" localSheetId="146">'T-216'!$A$1:$N$124</definedName>
    <definedName name="_xlnm.Print_Area" localSheetId="21">'T-22'!$A$1:$J$41</definedName>
    <definedName name="_xlnm.Print_Area" localSheetId="149">'T-229'!$A$1:$O$76</definedName>
    <definedName name="_xlnm.Print_Area" localSheetId="22">'T-23'!$A$1:$J$40</definedName>
    <definedName name="_xlnm.Print_Area" localSheetId="150">'T-231'!$A$1:$J$28</definedName>
    <definedName name="_xlnm.Print_Area" localSheetId="153">'T-234'!$A$1:$H$108</definedName>
    <definedName name="_xlnm.Print_Area" localSheetId="154">'T-235'!$A$1:$H$108</definedName>
    <definedName name="_xlnm.Print_Area" localSheetId="155">'T-236'!$A$1:$H$110</definedName>
    <definedName name="_xlnm.Print_Area" localSheetId="156">'T-237'!$B$1:$H$42</definedName>
    <definedName name="_xlnm.Print_Area" localSheetId="157">'T-238'!$B$1:$H$43</definedName>
    <definedName name="_xlnm.Print_Area" localSheetId="23">'T-24'!$A$1:$J$40</definedName>
    <definedName name="_xlnm.Print_Area" localSheetId="168">'T-249'!$A$1:$L$35</definedName>
    <definedName name="_xlnm.Print_Area" localSheetId="24">'T-25'!$A$1:$H$38</definedName>
    <definedName name="_xlnm.Print_Area" localSheetId="169">'T-250'!$B$2:$L$29</definedName>
    <definedName name="_xlnm.Print_Area" localSheetId="170">'T-251'!$B$1:$M$34</definedName>
    <definedName name="_xlnm.Print_Area" localSheetId="171">'T-252'!$B$2:$L$29</definedName>
    <definedName name="_xlnm.Print_Area" localSheetId="172">'T-253'!$B$1:$M$29</definedName>
    <definedName name="_xlnm.Print_Area" localSheetId="173">'T-254'!$B$1:$M$35</definedName>
    <definedName name="_xlnm.Print_Area" localSheetId="174">'T-255'!$B$2:$L$30</definedName>
    <definedName name="_xlnm.Print_Area" localSheetId="175">'T-256'!$A$1:$O$28</definedName>
    <definedName name="_xlnm.Print_Area" localSheetId="25">'T-26'!$A$1:$J$67</definedName>
    <definedName name="_xlnm.Print_Area" localSheetId="26">'T-27'!$A$1:$K$68</definedName>
    <definedName name="_xlnm.Print_Area" localSheetId="27">'T-28'!$A$1:$J$67</definedName>
    <definedName name="_xlnm.Print_Area" localSheetId="28">'T-29'!$A$1:$J$67</definedName>
    <definedName name="_xlnm.Print_Area" localSheetId="29">'T-30'!$A$1:$J$67</definedName>
    <definedName name="_xlnm.Print_Area" localSheetId="30">'T-31'!$A$1:$H$67</definedName>
    <definedName name="_xlnm.Print_Area" localSheetId="31">'T-32'!$A$1:$H$34</definedName>
    <definedName name="_xlnm.Print_Area" localSheetId="32">'T-33'!$A$1:$H$36</definedName>
    <definedName name="_xlnm.Print_Area" localSheetId="33">'T-34'!$A$1:$H$36</definedName>
    <definedName name="_xlnm.Print_Area" localSheetId="34">'T-35'!$A$1:$H$36</definedName>
    <definedName name="_xlnm.Print_Area" localSheetId="35">'T-36'!$A$1:$H$36</definedName>
    <definedName name="_xlnm.Print_Area" localSheetId="36">'T-37'!$A$1:$H$36</definedName>
    <definedName name="_xlnm.Print_Area" localSheetId="37">'T-38'!$A$1:$I$39</definedName>
    <definedName name="_xlnm.Print_Area" localSheetId="40">'T-41'!$A$1:$H$32</definedName>
    <definedName name="_xlnm.Print_Area" localSheetId="41">'T-42'!$A$1:$H$32</definedName>
    <definedName name="_xlnm.Print_Area" localSheetId="42">'T-43'!$A$1:$H$32</definedName>
    <definedName name="_xlnm.Print_Area" localSheetId="43">'T-44'!$A$1:$H$32</definedName>
    <definedName name="_xlnm.Print_Area" localSheetId="44">'T-45'!$A$1:$H$32</definedName>
    <definedName name="_xlnm.Print_Area" localSheetId="45">'T-46'!$A$1:$H$32</definedName>
    <definedName name="_xlnm.Print_Area" localSheetId="46">'T-47'!$A$1:$H$34</definedName>
    <definedName name="_xlnm.Print_Area" localSheetId="47">'T-48'!$A$1:$H$64</definedName>
    <definedName name="_xlnm.Print_Area" localSheetId="4">'T-5'!$A$1:$F$45</definedName>
    <definedName name="_xlnm.Print_Area" localSheetId="49">'T-50'!$A$1:$H$57</definedName>
    <definedName name="_xlnm.Print_Area" localSheetId="50">'T-51'!$A$1:$K$37</definedName>
    <definedName name="_xlnm.Print_Area" localSheetId="56">'T-57'!$A$1:$I$36</definedName>
    <definedName name="_xlnm.Print_Area" localSheetId="57">'T-58'!$A$1:$Z$71</definedName>
    <definedName name="_xlnm.Print_Area" localSheetId="58">'T-59'!$A$1:$Z$69</definedName>
    <definedName name="_xlnm.Print_Area" localSheetId="5">'T-6'!$A$1:$F$45</definedName>
    <definedName name="_xlnm.Print_Area" localSheetId="59">'T-60'!$A$1:$AB$71</definedName>
    <definedName name="_xlnm.Print_Area" localSheetId="60">'T-61'!$A$1:$AB$64</definedName>
    <definedName name="_xlnm.Print_Area" localSheetId="61">'T-62'!$A$1:$Z$65</definedName>
    <definedName name="_xlnm.Print_Area" localSheetId="62">'T-63'!$A$1:$Z$52</definedName>
    <definedName name="_xlnm.Print_Area" localSheetId="63">'T-64'!$A$1:$Z$33</definedName>
    <definedName name="_xlnm.Print_Area" localSheetId="64">'T-65'!$A$1:$AB$51</definedName>
    <definedName name="_xlnm.Print_Area" localSheetId="65">'T-66'!$A$1:$Z$51</definedName>
    <definedName name="_xlnm.Print_Area" localSheetId="66">'T-67'!$A$1:$Z$48</definedName>
    <definedName name="_xlnm.Print_Area" localSheetId="67">'T-68'!$A$1:$Z$69</definedName>
    <definedName name="_xlnm.Print_Area" localSheetId="68">'T-69'!$A$1:$Z$71</definedName>
    <definedName name="_xlnm.Print_Area" localSheetId="6">'T-7'!$A$1:$F$45</definedName>
    <definedName name="_xlnm.Print_Area" localSheetId="69">'T-70'!$A$1:$Z$68</definedName>
    <definedName name="_xlnm.Print_Area" localSheetId="70">'T-71'!$A$1:$AB$70</definedName>
    <definedName name="_xlnm.Print_Area" localSheetId="71">'T-72'!$A$1:$AB$64</definedName>
    <definedName name="_xlnm.Print_Area" localSheetId="72">'T-73'!$A$1:$Z$65</definedName>
    <definedName name="_xlnm.Print_Area" localSheetId="73">'T-74'!$A$1:$Z$52</definedName>
    <definedName name="_xlnm.Print_Area" localSheetId="74">'T-75'!$A$1:$Z$34</definedName>
    <definedName name="_xlnm.Print_Area" localSheetId="75">'T-76'!$A$1:$AB$51</definedName>
    <definedName name="_xlnm.Print_Area" localSheetId="76">'T-77'!$A$1:$Z$51</definedName>
    <definedName name="_xlnm.Print_Area" localSheetId="77">'T-78'!$A$1:$Z$47</definedName>
    <definedName name="_xlnm.Print_Area" localSheetId="78">'T-79'!$A$1:$Z$68</definedName>
    <definedName name="_xlnm.Print_Area" localSheetId="7">'T-8'!$A$1:$F$45</definedName>
    <definedName name="_xlnm.Print_Area" localSheetId="79">'T-80'!#REF!</definedName>
    <definedName name="_xlnm.Print_Area" localSheetId="81">'T-82'!$A$1:$AF$35</definedName>
    <definedName name="_xlnm.Print_Area" localSheetId="82">'T-83'!$A$1:$I$71</definedName>
    <definedName name="_xlnm.Print_Area" localSheetId="83">'T-85'!$A$1:$I$90</definedName>
    <definedName name="_xlnm.Print_Area" localSheetId="84">'T-87'!$A$1:$I$91</definedName>
    <definedName name="_xlnm.Print_Area" localSheetId="85">'T-89'!$A$1:$I$91</definedName>
    <definedName name="_xlnm.Print_Area" localSheetId="8">'T-9'!$A$1:$I$69</definedName>
    <definedName name="_xlnm.Print_Area" localSheetId="86">'T-91'!$A$1:$I$68</definedName>
    <definedName name="_xlnm.Print_Area" localSheetId="87">'T-93'!$A$1:$I$50</definedName>
    <definedName name="_xlnm.Print_Area" localSheetId="88">'T-94'!$A$1:$I$28</definedName>
    <definedName name="_xlnm.Print_Area" localSheetId="89">'T-95'!$A$1:$I$15</definedName>
    <definedName name="_xlnm.Print_Area" localSheetId="90">'T-96'!$A$1:$I$17</definedName>
    <definedName name="_xlnm.Print_Area" localSheetId="91">'T-97'!$A$1:$I$27</definedName>
    <definedName name="_xlnm.Print_Area" localSheetId="92">'T-98'!$A$1:$I$11</definedName>
    <definedName name="_xlnm.Print_Area" localSheetId="93">'T-99'!$A$1:$I$11</definedName>
    <definedName name="_xlnm.Print_Area">#REF!</definedName>
    <definedName name="_xlnm.Print_Titles" localSheetId="135">'T-193'!$1:$6</definedName>
    <definedName name="_xlnm.Print_Titles" localSheetId="136">'T-195'!$1:$4</definedName>
    <definedName name="_xlnm.Print_Titles" localSheetId="138">'T-197'!$A:$A,'T-197'!$1:$5</definedName>
    <definedName name="_xlnm.Print_Titles" localSheetId="141">'T-210'!$1:$5</definedName>
    <definedName name="_xlnm.Print_Titles" localSheetId="146">'T-216'!$A:$A,'T-216'!$1:$5</definedName>
    <definedName name="_xlnm.Print_Titles" localSheetId="149">'T-229'!$1:$5</definedName>
    <definedName name="_xlnm.Print_Titles" localSheetId="153">'T-234'!$1:$7</definedName>
    <definedName name="_xlnm.Print_Titles" localSheetId="154">'T-235'!$1:$7</definedName>
    <definedName name="_xlnm.Print_Titles" localSheetId="155">'T-236'!$1:$7</definedName>
    <definedName name="_xlnm.Print_Titles" localSheetId="162">'T-243'!$1:$4</definedName>
    <definedName name="_xlnm.Print_Titles" localSheetId="163">'T-244'!$1:$4</definedName>
    <definedName name="_xlnm.Print_Titles">#N/A</definedName>
    <definedName name="Z_005F4FD2_17BD_400C_B592_EB9CDEFFA5F4_.wvu.PrintArea" localSheetId="0" hidden="1">'T-1'!$A$1:$E$44</definedName>
    <definedName name="Z_005F4FD2_17BD_400C_B592_EB9CDEFFA5F4_.wvu.PrintArea" localSheetId="11" hidden="1">'T-12'!$A$1:$H$38</definedName>
    <definedName name="Z_005F4FD2_17BD_400C_B592_EB9CDEFFA5F4_.wvu.PrintArea" localSheetId="12" hidden="1">'T-13'!$A$1:$H$35</definedName>
    <definedName name="Z_005F4FD2_17BD_400C_B592_EB9CDEFFA5F4_.wvu.PrintArea" localSheetId="13" hidden="1">'T-14'!$A$1:$H$37</definedName>
    <definedName name="Z_005F4FD2_17BD_400C_B592_EB9CDEFFA5F4_.wvu.PrintArea" localSheetId="14" hidden="1">'T-15'!$A$1:$H$36</definedName>
    <definedName name="Z_005F4FD2_17BD_400C_B592_EB9CDEFFA5F4_.wvu.PrintArea" localSheetId="15" hidden="1">'T-16'!$A$1:$H$36</definedName>
    <definedName name="Z_005F4FD2_17BD_400C_B592_EB9CDEFFA5F4_.wvu.PrintArea" localSheetId="16" hidden="1">'T-17'!$A$1:$H$35</definedName>
    <definedName name="Z_005F4FD2_17BD_400C_B592_EB9CDEFFA5F4_.wvu.PrintArea" localSheetId="17" hidden="1">'T-18'!$A$1:$H$36</definedName>
    <definedName name="Z_005F4FD2_17BD_400C_B592_EB9CDEFFA5F4_.wvu.PrintArea" localSheetId="18" hidden="1">'T-19'!$A$1:$J$35</definedName>
    <definedName name="Z_005F4FD2_17BD_400C_B592_EB9CDEFFA5F4_.wvu.PrintArea" localSheetId="1" hidden="1">'T-2'!$A$1:$H$53</definedName>
    <definedName name="Z_005F4FD2_17BD_400C_B592_EB9CDEFFA5F4_.wvu.PrintArea" localSheetId="19" hidden="1">'T-20'!$A$1:$J$35</definedName>
    <definedName name="Z_005F4FD2_17BD_400C_B592_EB9CDEFFA5F4_.wvu.PrintArea" localSheetId="20" hidden="1">'T-21'!$A$1:$J$37</definedName>
    <definedName name="Z_005F4FD2_17BD_400C_B592_EB9CDEFFA5F4_.wvu.PrintArea" localSheetId="21" hidden="1">'T-22'!$A$1:$J$36</definedName>
    <definedName name="Z_005F4FD2_17BD_400C_B592_EB9CDEFFA5F4_.wvu.PrintArea" localSheetId="22" hidden="1">'T-23'!$A$1:$J$37</definedName>
    <definedName name="Z_005F4FD2_17BD_400C_B592_EB9CDEFFA5F4_.wvu.PrintArea" localSheetId="23" hidden="1">'T-24'!$A$1:$J$37</definedName>
    <definedName name="Z_005F4FD2_17BD_400C_B592_EB9CDEFFA5F4_.wvu.PrintArea" localSheetId="24" hidden="1">'T-25'!$A$1:$H$38</definedName>
    <definedName name="Z_005F4FD2_17BD_400C_B592_EB9CDEFFA5F4_.wvu.PrintArea" localSheetId="2" hidden="1">'T-3'!$A$1:$H$52</definedName>
    <definedName name="Z_005F4FD2_17BD_400C_B592_EB9CDEFFA5F4_.wvu.PrintArea" localSheetId="3" hidden="1">'T-4'!$A$1:$F$48</definedName>
    <definedName name="Z_005F4FD2_17BD_400C_B592_EB9CDEFFA5F4_.wvu.PrintArea" localSheetId="4" hidden="1">'T-5'!$A$1:$F$42</definedName>
    <definedName name="Z_005F4FD2_17BD_400C_B592_EB9CDEFFA5F4_.wvu.PrintArea" localSheetId="5" hidden="1">'T-6'!$A$1:$F$42</definedName>
    <definedName name="Z_005F4FD2_17BD_400C_B592_EB9CDEFFA5F4_.wvu.PrintArea" localSheetId="6" hidden="1">'T-7'!$A$1:$F$42</definedName>
    <definedName name="Z_005F4FD2_17BD_400C_B592_EB9CDEFFA5F4_.wvu.PrintArea" localSheetId="7" hidden="1">'T-8'!$A$1:$F$42</definedName>
    <definedName name="Z_0415B323_CF8A_4F97_8884_B781CE834E6C_.wvu.PrintArea" localSheetId="81" hidden="1">'T-82'!$A$1:$B$35</definedName>
    <definedName name="Z_12062F6F_C172_4B00_AA76_672B36C9960B_.wvu.Cols" localSheetId="9" hidden="1">'T-10'!#REF!</definedName>
    <definedName name="Z_12062F6F_C172_4B00_AA76_672B36C9960B_.wvu.Cols" localSheetId="10" hidden="1">'T-11'!#REF!</definedName>
    <definedName name="Z_12062F6F_C172_4B00_AA76_672B36C9960B_.wvu.Cols" localSheetId="25" hidden="1">'T-26'!$B:$I</definedName>
    <definedName name="Z_12062F6F_C172_4B00_AA76_672B36C9960B_.wvu.Cols" localSheetId="26" hidden="1">'T-27'!$B:$H</definedName>
    <definedName name="Z_12062F6F_C172_4B00_AA76_672B36C9960B_.wvu.Cols" localSheetId="27" hidden="1">'T-28'!$B:$H</definedName>
    <definedName name="Z_12062F6F_C172_4B00_AA76_672B36C9960B_.wvu.Cols" localSheetId="28" hidden="1">'T-29'!$B:$H</definedName>
    <definedName name="Z_12062F6F_C172_4B00_AA76_672B36C9960B_.wvu.Cols" localSheetId="29" hidden="1">'T-30'!$B:$H</definedName>
    <definedName name="Z_12062F6F_C172_4B00_AA76_672B36C9960B_.wvu.Cols" localSheetId="38" hidden="1">'T-39'!#REF!</definedName>
    <definedName name="Z_12062F6F_C172_4B00_AA76_672B36C9960B_.wvu.Cols" localSheetId="39" hidden="1">'T-40'!#REF!</definedName>
    <definedName name="Z_12062F6F_C172_4B00_AA76_672B36C9960B_.wvu.Cols" localSheetId="47" hidden="1">'T-48'!#REF!</definedName>
    <definedName name="Z_12062F6F_C172_4B00_AA76_672B36C9960B_.wvu.Cols" localSheetId="49" hidden="1">'T-50'!#REF!</definedName>
    <definedName name="Z_12062F6F_C172_4B00_AA76_672B36C9960B_.wvu.Cols" localSheetId="8" hidden="1">'T-9'!#REF!</definedName>
    <definedName name="Z_12062F6F_C172_4B00_AA76_672B36C9960B_.wvu.PrintArea" localSheetId="9" hidden="1">'T-10'!$A$1:$I$70</definedName>
    <definedName name="Z_12062F6F_C172_4B00_AA76_672B36C9960B_.wvu.PrintArea" localSheetId="10" hidden="1">'T-11'!$A$1:$H$70</definedName>
    <definedName name="Z_12062F6F_C172_4B00_AA76_672B36C9960B_.wvu.PrintArea" localSheetId="25" hidden="1">'T-26'!$A$1:$J$68</definedName>
    <definedName name="Z_12062F6F_C172_4B00_AA76_672B36C9960B_.wvu.PrintArea" localSheetId="26" hidden="1">'T-27'!$A$1:$J$68</definedName>
    <definedName name="Z_12062F6F_C172_4B00_AA76_672B36C9960B_.wvu.PrintArea" localSheetId="27" hidden="1">'T-28'!$A$1:$J$68</definedName>
    <definedName name="Z_12062F6F_C172_4B00_AA76_672B36C9960B_.wvu.PrintArea" localSheetId="28" hidden="1">'T-29'!$A$1:$J$68</definedName>
    <definedName name="Z_12062F6F_C172_4B00_AA76_672B36C9960B_.wvu.PrintArea" localSheetId="29" hidden="1">'T-30'!$A$1:$J$68</definedName>
    <definedName name="Z_12062F6F_C172_4B00_AA76_672B36C9960B_.wvu.PrintArea" localSheetId="30" hidden="1">'T-31'!$A$1:$H$67</definedName>
    <definedName name="Z_12062F6F_C172_4B00_AA76_672B36C9960B_.wvu.PrintArea" localSheetId="38" hidden="1">'T-39'!$A$1:$H$43</definedName>
    <definedName name="Z_12062F6F_C172_4B00_AA76_672B36C9960B_.wvu.PrintArea" localSheetId="39" hidden="1">'T-40'!$A$1:$H$45</definedName>
    <definedName name="Z_12062F6F_C172_4B00_AA76_672B36C9960B_.wvu.PrintArea" localSheetId="47" hidden="1">'T-48'!$A$1:$H$31</definedName>
    <definedName name="Z_12062F6F_C172_4B00_AA76_672B36C9960B_.wvu.PrintArea" localSheetId="49" hidden="1">'T-50'!$A$1:$H$29</definedName>
    <definedName name="Z_12062F6F_C172_4B00_AA76_672B36C9960B_.wvu.PrintArea" localSheetId="8" hidden="1">'T-9'!$A$1:$I$67</definedName>
    <definedName name="Z_151B4B8F_C63A_422B_89EF_F8C87001359D_.wvu.PrintArea" localSheetId="40" hidden="1">'T-41'!$A$1:$H$32</definedName>
    <definedName name="Z_151B4B8F_C63A_422B_89EF_F8C87001359D_.wvu.PrintArea" localSheetId="41" hidden="1">'T-42'!$A$1:$H$32</definedName>
    <definedName name="Z_151B4B8F_C63A_422B_89EF_F8C87001359D_.wvu.PrintArea" localSheetId="42" hidden="1">'T-43'!$A$1:$H$32</definedName>
    <definedName name="Z_151B4B8F_C63A_422B_89EF_F8C87001359D_.wvu.PrintArea" localSheetId="43" hidden="1">'T-44'!$A$1:$H$32</definedName>
    <definedName name="Z_151B4B8F_C63A_422B_89EF_F8C87001359D_.wvu.PrintArea" localSheetId="44" hidden="1">'T-45'!$A$1:$H$32</definedName>
    <definedName name="Z_151B4B8F_C63A_422B_89EF_F8C87001359D_.wvu.PrintArea" localSheetId="45" hidden="1">'T-46'!$A$1:$H$32</definedName>
    <definedName name="Z_151B4B8F_C63A_422B_89EF_F8C87001359D_.wvu.PrintArea" localSheetId="46" hidden="1">'T-47'!$A$1:$H$34</definedName>
    <definedName name="Z_194A9CC4_F7D1_4349_A5D1_3C71D0CF880D_.wvu.PrintArea" localSheetId="57" hidden="1">'T-58'!$A$1:$Z$71</definedName>
    <definedName name="Z_194A9CC4_F7D1_4349_A5D1_3C71D0CF880D_.wvu.PrintArea" localSheetId="68" hidden="1">'T-69'!$A$1:$Z$71</definedName>
    <definedName name="Z_194A9CC4_F7D1_4349_A5D1_3C71D0CF880D_.wvu.Rows" localSheetId="57" hidden="1">'T-58'!#REF!</definedName>
    <definedName name="Z_194A9CC4_F7D1_4349_A5D1_3C71D0CF880D_.wvu.Rows" localSheetId="68" hidden="1">'T-69'!#REF!</definedName>
    <definedName name="Z_1A2FA185_1486_40D4_AC48_970729011CDF_.wvu.Cols" localSheetId="48" hidden="1">'T-49'!#REF!</definedName>
    <definedName name="Z_1A2FA185_1486_40D4_AC48_970729011CDF_.wvu.PrintArea" localSheetId="31" hidden="1">'T-32'!$A$1:$H$34</definedName>
    <definedName name="Z_1A2FA185_1486_40D4_AC48_970729011CDF_.wvu.PrintArea" localSheetId="32" hidden="1">'T-33'!$A$1:$H$36</definedName>
    <definedName name="Z_1A2FA185_1486_40D4_AC48_970729011CDF_.wvu.PrintArea" localSheetId="33" hidden="1">'T-34'!$A$1:$H$36</definedName>
    <definedName name="Z_1A2FA185_1486_40D4_AC48_970729011CDF_.wvu.PrintArea" localSheetId="34" hidden="1">'T-35'!$A$1:$H$36</definedName>
    <definedName name="Z_1A2FA185_1486_40D4_AC48_970729011CDF_.wvu.PrintArea" localSheetId="35" hidden="1">'T-36'!$A$1:$H$36</definedName>
    <definedName name="Z_1A2FA185_1486_40D4_AC48_970729011CDF_.wvu.PrintArea" localSheetId="36" hidden="1">'T-37'!$A$1:$H$36</definedName>
    <definedName name="Z_1A2FA185_1486_40D4_AC48_970729011CDF_.wvu.PrintArea" localSheetId="37" hidden="1">'T-38'!$A$1:$I$39</definedName>
    <definedName name="Z_1A2FA185_1486_40D4_AC48_970729011CDF_.wvu.PrintArea" localSheetId="40" hidden="1">'T-41'!$A$1:$H$32</definedName>
    <definedName name="Z_1A2FA185_1486_40D4_AC48_970729011CDF_.wvu.PrintArea" localSheetId="41" hidden="1">'T-42'!$A$1:$H$32</definedName>
    <definedName name="Z_1A2FA185_1486_40D4_AC48_970729011CDF_.wvu.PrintArea" localSheetId="42" hidden="1">'T-43'!$A$1:$H$32</definedName>
    <definedName name="Z_1A2FA185_1486_40D4_AC48_970729011CDF_.wvu.PrintArea" localSheetId="43" hidden="1">'T-44'!$A$1:$H$32</definedName>
    <definedName name="Z_1A2FA185_1486_40D4_AC48_970729011CDF_.wvu.PrintArea" localSheetId="44" hidden="1">'T-45'!$A$1:$H$32</definedName>
    <definedName name="Z_1A2FA185_1486_40D4_AC48_970729011CDF_.wvu.PrintArea" localSheetId="45" hidden="1">'T-46'!$A$1:$H$32</definedName>
    <definedName name="Z_1A2FA185_1486_40D4_AC48_970729011CDF_.wvu.PrintArea" localSheetId="46" hidden="1">'T-47'!$A$1:$H$34</definedName>
    <definedName name="Z_1A2FA185_1486_40D4_AC48_970729011CDF_.wvu.PrintArea" localSheetId="48" hidden="1">'T-49'!$A$1:$I$40</definedName>
    <definedName name="Z_1A2FA185_1486_40D4_AC48_970729011CDF_.wvu.PrintArea" localSheetId="50" hidden="1">'T-51'!$A$1:$K$37</definedName>
    <definedName name="Z_1A2FA185_1486_40D4_AC48_970729011CDF_.wvu.PrintArea" localSheetId="51" hidden="1">'T-52'!$A$1:$K$37</definedName>
    <definedName name="Z_1A2FA185_1486_40D4_AC48_970729011CDF_.wvu.PrintArea" localSheetId="52" hidden="1">'T-53'!$A$1:$K$40</definedName>
    <definedName name="Z_1A2FA185_1486_40D4_AC48_970729011CDF_.wvu.PrintArea" localSheetId="53" hidden="1">'T-54'!$A$1:$K$40</definedName>
    <definedName name="Z_1A2FA185_1486_40D4_AC48_970729011CDF_.wvu.PrintArea" localSheetId="54" hidden="1">'T-55'!$A$1:$K$40</definedName>
    <definedName name="Z_1A2FA185_1486_40D4_AC48_970729011CDF_.wvu.PrintArea" localSheetId="55" hidden="1">'T-56'!$A$1:$K$40</definedName>
    <definedName name="Z_1A2FA185_1486_40D4_AC48_970729011CDF_.wvu.PrintArea" localSheetId="56" hidden="1">'T-57'!$A$1:$I$36</definedName>
    <definedName name="Z_1A2FA185_1486_40D4_AC48_970729011CDF_.wvu.Rows" localSheetId="52" hidden="1">'T-53'!$32:$32,'T-53'!#REF!,'T-53'!#REF!,'T-53'!#REF!</definedName>
    <definedName name="Z_1A2FA185_1486_40D4_AC48_970729011CDF_.wvu.Rows" localSheetId="53" hidden="1">'T-54'!$32:$32,'T-54'!#REF!,'T-54'!#REF!,'T-54'!#REF!</definedName>
    <definedName name="Z_1A2FA185_1486_40D4_AC48_970729011CDF_.wvu.Rows" localSheetId="54" hidden="1">'T-55'!$32:$32,'T-55'!#REF!,'T-55'!#REF!,'T-55'!#REF!</definedName>
    <definedName name="Z_1A2FA185_1486_40D4_AC48_970729011CDF_.wvu.Rows" localSheetId="55" hidden="1">'T-56'!#REF!,'T-56'!#REF!,'T-56'!#REF!,'T-56'!#REF!</definedName>
    <definedName name="Z_2722B295_DED1_49AD_BF07_1AA5CAD4668C_.wvu.PrintArea" localSheetId="11" hidden="1">'T-12'!$A$1:$H$35</definedName>
    <definedName name="Z_2722B295_DED1_49AD_BF07_1AA5CAD4668C_.wvu.PrintArea" localSheetId="12" hidden="1">'T-13'!$A$1:$H$35</definedName>
    <definedName name="Z_2722B295_DED1_49AD_BF07_1AA5CAD4668C_.wvu.PrintArea" localSheetId="13" hidden="1">'T-14'!$A$1:$H$31</definedName>
    <definedName name="Z_2722B295_DED1_49AD_BF07_1AA5CAD4668C_.wvu.PrintArea" localSheetId="14" hidden="1">'T-15'!$A$1:$H$32</definedName>
    <definedName name="Z_2722B295_DED1_49AD_BF07_1AA5CAD4668C_.wvu.PrintArea" localSheetId="15" hidden="1">'T-16'!$A$1:$H$32</definedName>
    <definedName name="Z_2722B295_DED1_49AD_BF07_1AA5CAD4668C_.wvu.PrintArea" localSheetId="16" hidden="1">'T-17'!$A$1:$H$32</definedName>
    <definedName name="Z_2722B295_DED1_49AD_BF07_1AA5CAD4668C_.wvu.PrintArea" localSheetId="17" hidden="1">'T-18'!$A$1:$H$34</definedName>
    <definedName name="Z_2B51DA81_B6CA_47E0_937D_766A5368B574_.wvu.PrintArea" localSheetId="50" hidden="1">'T-51'!$A$1:$K$36</definedName>
    <definedName name="Z_2B51DA81_B6CA_47E0_937D_766A5368B574_.wvu.PrintArea" localSheetId="51" hidden="1">'T-52'!$A$1:$K$34</definedName>
    <definedName name="Z_2B51DA81_B6CA_47E0_937D_766A5368B574_.wvu.PrintArea" localSheetId="52" hidden="1">'T-53'!$A$1:$K$32</definedName>
    <definedName name="Z_2B51DA81_B6CA_47E0_937D_766A5368B574_.wvu.PrintArea" localSheetId="53" hidden="1">'T-54'!$A$1:$K$32</definedName>
    <definedName name="Z_2B51DA81_B6CA_47E0_937D_766A5368B574_.wvu.PrintArea" localSheetId="54" hidden="1">'T-55'!$A$1:$K$32</definedName>
    <definedName name="Z_2B51DA81_B6CA_47E0_937D_766A5368B574_.wvu.PrintArea" localSheetId="55" hidden="1">'T-56'!$A$1:$K$32</definedName>
    <definedName name="Z_2B51DA81_B6CA_47E0_937D_766A5368B574_.wvu.PrintArea" localSheetId="56" hidden="1">'T-57'!$A$2:$I$36</definedName>
    <definedName name="Z_2F90B0A0_FD38_4E1D_92C0_D7E7687B0167_.wvu.PrintArea" localSheetId="0" hidden="1">'T-1'!$A$1:$E$44</definedName>
    <definedName name="Z_2F90B0A0_FD38_4E1D_92C0_D7E7687B0167_.wvu.PrintArea" localSheetId="1" hidden="1">'T-2'!$A$1:$I$53</definedName>
    <definedName name="Z_2F90B0A0_FD38_4E1D_92C0_D7E7687B0167_.wvu.PrintArea" localSheetId="2" hidden="1">'T-3'!$A$1:$I$52</definedName>
    <definedName name="Z_2F90B0A0_FD38_4E1D_92C0_D7E7687B0167_.wvu.PrintArea" localSheetId="3" hidden="1">'T-4'!$A$1:$F$48</definedName>
    <definedName name="Z_2F90B0A0_FD38_4E1D_92C0_D7E7687B0167_.wvu.PrintArea" localSheetId="4" hidden="1">'T-5'!$A$1:$F$42</definedName>
    <definedName name="Z_2F90B0A0_FD38_4E1D_92C0_D7E7687B0167_.wvu.PrintArea" localSheetId="5" hidden="1">'T-6'!$A$1:$F$42</definedName>
    <definedName name="Z_2F90B0A0_FD38_4E1D_92C0_D7E7687B0167_.wvu.PrintArea" localSheetId="6" hidden="1">'T-7'!$A$1:$F$42</definedName>
    <definedName name="Z_2F90B0A0_FD38_4E1D_92C0_D7E7687B0167_.wvu.PrintArea" localSheetId="7" hidden="1">'T-8'!$A$1:$F$42</definedName>
    <definedName name="Z_34362C13_BF06_495E_BA3A_877C5E411F16_.wvu.PrintArea" localSheetId="11" hidden="1">'T-12'!$A$1:$H$35</definedName>
    <definedName name="Z_34362C13_BF06_495E_BA3A_877C5E411F16_.wvu.PrintArea" localSheetId="12" hidden="1">'T-13'!$A$1:$H$35</definedName>
    <definedName name="Z_34362C13_BF06_495E_BA3A_877C5E411F16_.wvu.PrintArea" localSheetId="13" hidden="1">'T-14'!$A$1:$H$31</definedName>
    <definedName name="Z_34362C13_BF06_495E_BA3A_877C5E411F16_.wvu.PrintArea" localSheetId="14" hidden="1">'T-15'!$A$1:$H$32</definedName>
    <definedName name="Z_34362C13_BF06_495E_BA3A_877C5E411F16_.wvu.PrintArea" localSheetId="15" hidden="1">'T-16'!$A$1:$H$32</definedName>
    <definedName name="Z_34362C13_BF06_495E_BA3A_877C5E411F16_.wvu.PrintArea" localSheetId="16" hidden="1">'T-17'!$A$1:$H$32</definedName>
    <definedName name="Z_34362C13_BF06_495E_BA3A_877C5E411F16_.wvu.PrintArea" localSheetId="17" hidden="1">'T-18'!$A$1:$H$34</definedName>
    <definedName name="Z_42EFDC90_03D0_4ABC_B058_807BB30FDDD4_.wvu.PrintArea" localSheetId="18" hidden="1">'T-19'!$A$1:$J$35</definedName>
    <definedName name="Z_42EFDC90_03D0_4ABC_B058_807BB30FDDD4_.wvu.PrintArea" localSheetId="19" hidden="1">'T-20'!$A$1:$J$33</definedName>
    <definedName name="Z_42EFDC90_03D0_4ABC_B058_807BB30FDDD4_.wvu.PrintArea" localSheetId="20" hidden="1">'T-21'!$A$1:$J$31</definedName>
    <definedName name="Z_42EFDC90_03D0_4ABC_B058_807BB30FDDD4_.wvu.PrintArea" localSheetId="21" hidden="1">'T-22'!$A$1:$J$31</definedName>
    <definedName name="Z_42EFDC90_03D0_4ABC_B058_807BB30FDDD4_.wvu.PrintArea" localSheetId="22" hidden="1">'T-23'!$A$1:$J$31</definedName>
    <definedName name="Z_42EFDC90_03D0_4ABC_B058_807BB30FDDD4_.wvu.PrintArea" localSheetId="23" hidden="1">'T-24'!$A$1:$J$32</definedName>
    <definedName name="Z_42EFDC90_03D0_4ABC_B058_807BB30FDDD4_.wvu.PrintArea" localSheetId="24" hidden="1">'T-25'!$A$1:$H$37</definedName>
    <definedName name="Z_4AD31D68_C0EC_4A46_B38E_31BB24E506B7_.wvu.PrintArea" localSheetId="63" hidden="1">'T-64'!$A$1:$Z$34</definedName>
    <definedName name="Z_4AD31D68_C0EC_4A46_B38E_31BB24E506B7_.wvu.PrintArea" localSheetId="74" hidden="1">'T-75'!$A$1:$Z$34</definedName>
    <definedName name="Z_4DE34CD4_CAA6_49F0_9412_28B920B59FB3_.wvu.PrintArea" localSheetId="50" hidden="1">'T-51'!$A$1:$K$36</definedName>
    <definedName name="Z_4DE34CD4_CAA6_49F0_9412_28B920B59FB3_.wvu.PrintArea" localSheetId="51" hidden="1">'T-52'!$A$1:$K$34</definedName>
    <definedName name="Z_4DE34CD4_CAA6_49F0_9412_28B920B59FB3_.wvu.PrintArea" localSheetId="52" hidden="1">'T-53'!$A$1:$K$32</definedName>
    <definedName name="Z_4DE34CD4_CAA6_49F0_9412_28B920B59FB3_.wvu.PrintArea" localSheetId="53" hidden="1">'T-54'!$A$1:$K$32</definedName>
    <definedName name="Z_4DE34CD4_CAA6_49F0_9412_28B920B59FB3_.wvu.PrintArea" localSheetId="54" hidden="1">'T-55'!$A$1:$K$32</definedName>
    <definedName name="Z_4DE34CD4_CAA6_49F0_9412_28B920B59FB3_.wvu.PrintArea" localSheetId="55" hidden="1">'T-56'!$A$1:$K$32</definedName>
    <definedName name="Z_4DE34CD4_CAA6_49F0_9412_28B920B59FB3_.wvu.PrintArea" localSheetId="56" hidden="1">'T-57'!$A$2:$I$36</definedName>
    <definedName name="Z_544791BD_E857_43A5_AF16_1388733A004B_.wvu.PrintArea" localSheetId="0" hidden="1">'T-1'!$A$1:$E$44</definedName>
    <definedName name="Z_544791BD_E857_43A5_AF16_1388733A004B_.wvu.PrintArea" localSheetId="1" hidden="1">'T-2'!$A$1:$I$53</definedName>
    <definedName name="Z_544791BD_E857_43A5_AF16_1388733A004B_.wvu.PrintArea" localSheetId="2" hidden="1">'T-3'!$A$1:$I$52</definedName>
    <definedName name="Z_544791BD_E857_43A5_AF16_1388733A004B_.wvu.PrintArea" localSheetId="3" hidden="1">'T-4'!$A$1:$F$48</definedName>
    <definedName name="Z_544791BD_E857_43A5_AF16_1388733A004B_.wvu.PrintArea" localSheetId="4" hidden="1">'T-5'!$A$1:$F$42</definedName>
    <definedName name="Z_544791BD_E857_43A5_AF16_1388733A004B_.wvu.PrintArea" localSheetId="5" hidden="1">'T-6'!$A$1:$F$42</definedName>
    <definedName name="Z_544791BD_E857_43A5_AF16_1388733A004B_.wvu.PrintArea" localSheetId="6" hidden="1">'T-7'!$A$1:$F$42</definedName>
    <definedName name="Z_544791BD_E857_43A5_AF16_1388733A004B_.wvu.PrintArea" localSheetId="7" hidden="1">'T-8'!$A$1:$F$42</definedName>
    <definedName name="Z_5D83C972_335D_4344_B044_D329BCA82D23_.wvu.PrintArea" localSheetId="11" hidden="1">'T-12'!$A$1:$H$35</definedName>
    <definedName name="Z_5D83C972_335D_4344_B044_D329BCA82D23_.wvu.PrintArea" localSheetId="12" hidden="1">'T-13'!$A$1:$H$35</definedName>
    <definedName name="Z_5D83C972_335D_4344_B044_D329BCA82D23_.wvu.PrintArea" localSheetId="13" hidden="1">'T-14'!$A$1:$H$31</definedName>
    <definedName name="Z_5D83C972_335D_4344_B044_D329BCA82D23_.wvu.PrintArea" localSheetId="14" hidden="1">'T-15'!$A$1:$H$32</definedName>
    <definedName name="Z_5D83C972_335D_4344_B044_D329BCA82D23_.wvu.PrintArea" localSheetId="15" hidden="1">'T-16'!$A$1:$H$32</definedName>
    <definedName name="Z_5D83C972_335D_4344_B044_D329BCA82D23_.wvu.PrintArea" localSheetId="16" hidden="1">'T-17'!$A$1:$H$32</definedName>
    <definedName name="Z_5D83C972_335D_4344_B044_D329BCA82D23_.wvu.PrintArea" localSheetId="17" hidden="1">'T-18'!$A$1:$H$34</definedName>
    <definedName name="Z_622AFDCF_6A1E_4CE1_98AC_3105877F5A74_.wvu.PrintArea" localSheetId="18" hidden="1">'T-19'!$A$1:$J$35</definedName>
    <definedName name="Z_622AFDCF_6A1E_4CE1_98AC_3105877F5A74_.wvu.PrintArea" localSheetId="19" hidden="1">'T-20'!$A$1:$J$33</definedName>
    <definedName name="Z_622AFDCF_6A1E_4CE1_98AC_3105877F5A74_.wvu.PrintArea" localSheetId="20" hidden="1">'T-21'!$A$1:$J$31</definedName>
    <definedName name="Z_622AFDCF_6A1E_4CE1_98AC_3105877F5A74_.wvu.PrintArea" localSheetId="21" hidden="1">'T-22'!$A$1:$J$31</definedName>
    <definedName name="Z_622AFDCF_6A1E_4CE1_98AC_3105877F5A74_.wvu.PrintArea" localSheetId="22" hidden="1">'T-23'!$A$1:$J$31</definedName>
    <definedName name="Z_622AFDCF_6A1E_4CE1_98AC_3105877F5A74_.wvu.PrintArea" localSheetId="23" hidden="1">'T-24'!$A$1:$J$32</definedName>
    <definedName name="Z_622AFDCF_6A1E_4CE1_98AC_3105877F5A74_.wvu.PrintArea" localSheetId="24" hidden="1">'T-25'!$A$1:$H$37</definedName>
    <definedName name="Z_6868AE8B_02B4_4B48_A060_7F107D6924B9_.wvu.PrintArea" localSheetId="0" hidden="1">'T-1'!$A$1:$E$44</definedName>
    <definedName name="Z_6868AE8B_02B4_4B48_A060_7F107D6924B9_.wvu.PrintArea" localSheetId="1" hidden="1">'T-2'!$A$1:$I$53</definedName>
    <definedName name="Z_6868AE8B_02B4_4B48_A060_7F107D6924B9_.wvu.PrintArea" localSheetId="2" hidden="1">'T-3'!$A$1:$I$52</definedName>
    <definedName name="Z_6868AE8B_02B4_4B48_A060_7F107D6924B9_.wvu.PrintArea" localSheetId="3" hidden="1">'T-4'!$A$1:$F$48</definedName>
    <definedName name="Z_6868AE8B_02B4_4B48_A060_7F107D6924B9_.wvu.PrintArea" localSheetId="4" hidden="1">'T-5'!$A$1:$F$42</definedName>
    <definedName name="Z_6868AE8B_02B4_4B48_A060_7F107D6924B9_.wvu.PrintArea" localSheetId="5" hidden="1">'T-6'!$A$1:$F$42</definedName>
    <definedName name="Z_6868AE8B_02B4_4B48_A060_7F107D6924B9_.wvu.PrintArea" localSheetId="6" hidden="1">'T-7'!$A$1:$F$42</definedName>
    <definedName name="Z_6868AE8B_02B4_4B48_A060_7F107D6924B9_.wvu.PrintArea" localSheetId="7" hidden="1">'T-8'!$A$1:$F$42</definedName>
    <definedName name="Z_695959BA_2A2F_4434_8005_529F5F7C7D72_.wvu.PrintArea" localSheetId="57" hidden="1">'T-58'!$A$1:$Z$71</definedName>
    <definedName name="Z_695959BA_2A2F_4434_8005_529F5F7C7D72_.wvu.PrintArea" localSheetId="68" hidden="1">'T-69'!$A$1:$Z$71</definedName>
    <definedName name="Z_695959BA_2A2F_4434_8005_529F5F7C7D72_.wvu.Rows" localSheetId="57" hidden="1">'T-58'!#REF!</definedName>
    <definedName name="Z_695959BA_2A2F_4434_8005_529F5F7C7D72_.wvu.Rows" localSheetId="68" hidden="1">'T-69'!#REF!</definedName>
    <definedName name="Z_6B68D1AB_90F0_4DD7_8663_BC9AE50134EA_.wvu.PrintArea" localSheetId="63" hidden="1">'T-64'!$A$1:$Z$34</definedName>
    <definedName name="Z_6B68D1AB_90F0_4DD7_8663_BC9AE50134EA_.wvu.PrintArea" localSheetId="74" hidden="1">'T-75'!$A$1:$Z$34</definedName>
    <definedName name="Z_6C743EDF_6AC7_4C7D_B44F_4B0716A4F19B_.wvu.PrintArea" localSheetId="40" hidden="1">'T-41'!$A$1:$H$32</definedName>
    <definedName name="Z_6C743EDF_6AC7_4C7D_B44F_4B0716A4F19B_.wvu.PrintArea" localSheetId="41" hidden="1">'T-42'!$A$1:$H$32</definedName>
    <definedName name="Z_6C743EDF_6AC7_4C7D_B44F_4B0716A4F19B_.wvu.PrintArea" localSheetId="42" hidden="1">'T-43'!$A$1:$H$32</definedName>
    <definedName name="Z_6C743EDF_6AC7_4C7D_B44F_4B0716A4F19B_.wvu.PrintArea" localSheetId="43" hidden="1">'T-44'!$A$1:$H$32</definedName>
    <definedName name="Z_6C743EDF_6AC7_4C7D_B44F_4B0716A4F19B_.wvu.PrintArea" localSheetId="44" hidden="1">'T-45'!$A$1:$H$32</definedName>
    <definedName name="Z_6C743EDF_6AC7_4C7D_B44F_4B0716A4F19B_.wvu.PrintArea" localSheetId="45" hidden="1">'T-46'!$A$1:$H$32</definedName>
    <definedName name="Z_6C743EDF_6AC7_4C7D_B44F_4B0716A4F19B_.wvu.PrintArea" localSheetId="46" hidden="1">'T-47'!$A$1:$H$34</definedName>
    <definedName name="Z_72166878_92F0_4641_A82D_9DA6D6D29A6D_.wvu.PrintArea" localSheetId="11" hidden="1">'T-12'!$A$1:$H$35</definedName>
    <definedName name="Z_72166878_92F0_4641_A82D_9DA6D6D29A6D_.wvu.PrintArea" localSheetId="12" hidden="1">'T-13'!$A$1:$H$35</definedName>
    <definedName name="Z_72166878_92F0_4641_A82D_9DA6D6D29A6D_.wvu.PrintArea" localSheetId="13" hidden="1">'T-14'!$A$1:$H$31</definedName>
    <definedName name="Z_72166878_92F0_4641_A82D_9DA6D6D29A6D_.wvu.PrintArea" localSheetId="14" hidden="1">'T-15'!$A$1:$H$32</definedName>
    <definedName name="Z_72166878_92F0_4641_A82D_9DA6D6D29A6D_.wvu.PrintArea" localSheetId="15" hidden="1">'T-16'!$A$1:$H$32</definedName>
    <definedName name="Z_72166878_92F0_4641_A82D_9DA6D6D29A6D_.wvu.PrintArea" localSheetId="16" hidden="1">'T-17'!$A$1:$H$32</definedName>
    <definedName name="Z_72166878_92F0_4641_A82D_9DA6D6D29A6D_.wvu.PrintArea" localSheetId="17" hidden="1">'T-18'!$A$1:$H$34</definedName>
    <definedName name="Z_77223015_DFAF_4970_975F_8D5126CD2724_.wvu.PrintArea" localSheetId="0" hidden="1">'T-1'!$A$1:$E$44</definedName>
    <definedName name="Z_77223015_DFAF_4970_975F_8D5126CD2724_.wvu.PrintArea" localSheetId="1" hidden="1">'T-2'!$A$1:$I$53</definedName>
    <definedName name="Z_77223015_DFAF_4970_975F_8D5126CD2724_.wvu.PrintArea" localSheetId="2" hidden="1">'T-3'!$A$1:$I$52</definedName>
    <definedName name="Z_77223015_DFAF_4970_975F_8D5126CD2724_.wvu.PrintArea" localSheetId="3" hidden="1">'T-4'!$A$1:$F$48</definedName>
    <definedName name="Z_77223015_DFAF_4970_975F_8D5126CD2724_.wvu.PrintArea" localSheetId="4" hidden="1">'T-5'!$A$1:$F$42</definedName>
    <definedName name="Z_77223015_DFAF_4970_975F_8D5126CD2724_.wvu.PrintArea" localSheetId="5" hidden="1">'T-6'!$A$1:$F$42</definedName>
    <definedName name="Z_77223015_DFAF_4970_975F_8D5126CD2724_.wvu.PrintArea" localSheetId="6" hidden="1">'T-7'!$A$1:$F$42</definedName>
    <definedName name="Z_77223015_DFAF_4970_975F_8D5126CD2724_.wvu.PrintArea" localSheetId="7" hidden="1">'T-8'!$A$1:$F$42</definedName>
    <definedName name="Z_85389979_CE47_4D30_B887_14F4E5597ABC_.wvu.PrintArea" localSheetId="50" hidden="1">'T-51'!$A$1:$K$36</definedName>
    <definedName name="Z_85389979_CE47_4D30_B887_14F4E5597ABC_.wvu.PrintArea" localSheetId="51" hidden="1">'T-52'!$A$1:$K$34</definedName>
    <definedName name="Z_85389979_CE47_4D30_B887_14F4E5597ABC_.wvu.PrintArea" localSheetId="52" hidden="1">'T-53'!$A$1:$K$32</definedName>
    <definedName name="Z_85389979_CE47_4D30_B887_14F4E5597ABC_.wvu.PrintArea" localSheetId="53" hidden="1">'T-54'!$A$1:$K$32</definedName>
    <definedName name="Z_85389979_CE47_4D30_B887_14F4E5597ABC_.wvu.PrintArea" localSheetId="54" hidden="1">'T-55'!$A$1:$K$32</definedName>
    <definedName name="Z_85389979_CE47_4D30_B887_14F4E5597ABC_.wvu.PrintArea" localSheetId="55" hidden="1">'T-56'!$A$1:$K$32</definedName>
    <definedName name="Z_85389979_CE47_4D30_B887_14F4E5597ABC_.wvu.PrintArea" localSheetId="56" hidden="1">'T-57'!$A$2:$I$36</definedName>
    <definedName name="Z_86DEAFE3_D731_42B6_BFEE_25478B9AE4DC_.wvu.Cols" localSheetId="9" hidden="1">'T-10'!#REF!</definedName>
    <definedName name="Z_86DEAFE3_D731_42B6_BFEE_25478B9AE4DC_.wvu.Cols" localSheetId="10" hidden="1">'T-11'!#REF!</definedName>
    <definedName name="Z_86DEAFE3_D731_42B6_BFEE_25478B9AE4DC_.wvu.Cols" localSheetId="25" hidden="1">'T-26'!$B:$I</definedName>
    <definedName name="Z_86DEAFE3_D731_42B6_BFEE_25478B9AE4DC_.wvu.Cols" localSheetId="26" hidden="1">'T-27'!$B:$H</definedName>
    <definedName name="Z_86DEAFE3_D731_42B6_BFEE_25478B9AE4DC_.wvu.Cols" localSheetId="27" hidden="1">'T-28'!$B:$H</definedName>
    <definedName name="Z_86DEAFE3_D731_42B6_BFEE_25478B9AE4DC_.wvu.Cols" localSheetId="28" hidden="1">'T-29'!$B:$H</definedName>
    <definedName name="Z_86DEAFE3_D731_42B6_BFEE_25478B9AE4DC_.wvu.Cols" localSheetId="29" hidden="1">'T-30'!$B:$H</definedName>
    <definedName name="Z_86DEAFE3_D731_42B6_BFEE_25478B9AE4DC_.wvu.Cols" localSheetId="38" hidden="1">'T-39'!#REF!</definedName>
    <definedName name="Z_86DEAFE3_D731_42B6_BFEE_25478B9AE4DC_.wvu.Cols" localSheetId="39" hidden="1">'T-40'!#REF!</definedName>
    <definedName name="Z_86DEAFE3_D731_42B6_BFEE_25478B9AE4DC_.wvu.Cols" localSheetId="47" hidden="1">'T-48'!#REF!</definedName>
    <definedName name="Z_86DEAFE3_D731_42B6_BFEE_25478B9AE4DC_.wvu.Cols" localSheetId="49" hidden="1">'T-50'!#REF!</definedName>
    <definedName name="Z_86DEAFE3_D731_42B6_BFEE_25478B9AE4DC_.wvu.Cols" localSheetId="8" hidden="1">'T-9'!#REF!</definedName>
    <definedName name="Z_86DEAFE3_D731_42B6_BFEE_25478B9AE4DC_.wvu.PrintArea" localSheetId="9" hidden="1">'T-10'!$A$1:$I$70</definedName>
    <definedName name="Z_86DEAFE3_D731_42B6_BFEE_25478B9AE4DC_.wvu.PrintArea" localSheetId="10" hidden="1">'T-11'!$A$1:$H$70</definedName>
    <definedName name="Z_86DEAFE3_D731_42B6_BFEE_25478B9AE4DC_.wvu.PrintArea" localSheetId="25" hidden="1">'T-26'!$A$1:$J$68</definedName>
    <definedName name="Z_86DEAFE3_D731_42B6_BFEE_25478B9AE4DC_.wvu.PrintArea" localSheetId="26" hidden="1">'T-27'!$A$1:$J$68</definedName>
    <definedName name="Z_86DEAFE3_D731_42B6_BFEE_25478B9AE4DC_.wvu.PrintArea" localSheetId="27" hidden="1">'T-28'!$A$1:$J$68</definedName>
    <definedName name="Z_86DEAFE3_D731_42B6_BFEE_25478B9AE4DC_.wvu.PrintArea" localSheetId="28" hidden="1">'T-29'!$A$1:$J$68</definedName>
    <definedName name="Z_86DEAFE3_D731_42B6_BFEE_25478B9AE4DC_.wvu.PrintArea" localSheetId="29" hidden="1">'T-30'!$A$1:$J$68</definedName>
    <definedName name="Z_86DEAFE3_D731_42B6_BFEE_25478B9AE4DC_.wvu.PrintArea" localSheetId="30" hidden="1">'T-31'!$A$1:$H$67</definedName>
    <definedName name="Z_86DEAFE3_D731_42B6_BFEE_25478B9AE4DC_.wvu.PrintArea" localSheetId="38" hidden="1">'T-39'!$A$1:$H$43</definedName>
    <definedName name="Z_86DEAFE3_D731_42B6_BFEE_25478B9AE4DC_.wvu.PrintArea" localSheetId="39" hidden="1">'T-40'!$A$1:$H$45</definedName>
    <definedName name="Z_86DEAFE3_D731_42B6_BFEE_25478B9AE4DC_.wvu.PrintArea" localSheetId="47" hidden="1">'T-48'!$A$1:$H$31</definedName>
    <definedName name="Z_86DEAFE3_D731_42B6_BFEE_25478B9AE4DC_.wvu.PrintArea" localSheetId="49" hidden="1">'T-50'!$A$1:$H$29</definedName>
    <definedName name="Z_86DEAFE3_D731_42B6_BFEE_25478B9AE4DC_.wvu.PrintArea" localSheetId="8" hidden="1">'T-9'!$A$1:$I$67</definedName>
    <definedName name="Z_872D2E86_A80C_4769_81BD_803F14FA273C_.wvu.PrintArea" localSheetId="50" hidden="1">'T-51'!$A$1:$K$36</definedName>
    <definedName name="Z_872D2E86_A80C_4769_81BD_803F14FA273C_.wvu.PrintArea" localSheetId="51" hidden="1">'T-52'!$A$1:$K$34</definedName>
    <definedName name="Z_872D2E86_A80C_4769_81BD_803F14FA273C_.wvu.PrintArea" localSheetId="52" hidden="1">'T-53'!$A$1:$K$32</definedName>
    <definedName name="Z_872D2E86_A80C_4769_81BD_803F14FA273C_.wvu.PrintArea" localSheetId="53" hidden="1">'T-54'!$A$1:$K$32</definedName>
    <definedName name="Z_872D2E86_A80C_4769_81BD_803F14FA273C_.wvu.PrintArea" localSheetId="54" hidden="1">'T-55'!$A$1:$K$32</definedName>
    <definedName name="Z_872D2E86_A80C_4769_81BD_803F14FA273C_.wvu.PrintArea" localSheetId="55" hidden="1">'T-56'!$A$1:$K$32</definedName>
    <definedName name="Z_872D2E86_A80C_4769_81BD_803F14FA273C_.wvu.PrintArea" localSheetId="56" hidden="1">'T-57'!$A$2:$I$36</definedName>
    <definedName name="Z_95C1613A_7B61_4C88_ADDE_5D2F7F70E54D_.wvu.PrintArea" localSheetId="31" hidden="1">'T-32'!$A$1:$H$34</definedName>
    <definedName name="Z_95C1613A_7B61_4C88_ADDE_5D2F7F70E54D_.wvu.PrintArea" localSheetId="32" hidden="1">'T-33'!$A$1:$H$36</definedName>
    <definedName name="Z_95C1613A_7B61_4C88_ADDE_5D2F7F70E54D_.wvu.PrintArea" localSheetId="33" hidden="1">'T-34'!$A$1:$H$36</definedName>
    <definedName name="Z_95C1613A_7B61_4C88_ADDE_5D2F7F70E54D_.wvu.PrintArea" localSheetId="34" hidden="1">'T-35'!$A$1:$H$36</definedName>
    <definedName name="Z_95C1613A_7B61_4C88_ADDE_5D2F7F70E54D_.wvu.PrintArea" localSheetId="35" hidden="1">'T-36'!$A$1:$H$36</definedName>
    <definedName name="Z_95C1613A_7B61_4C88_ADDE_5D2F7F70E54D_.wvu.PrintArea" localSheetId="36" hidden="1">'T-37'!$A$1:$H$36</definedName>
    <definedName name="Z_95C1613A_7B61_4C88_ADDE_5D2F7F70E54D_.wvu.PrintArea" localSheetId="37" hidden="1">'T-38'!$A$1:$I$39</definedName>
    <definedName name="Z_95C1613A_7B61_4C88_ADDE_5D2F7F70E54D_.wvu.PrintArea" localSheetId="40" hidden="1">'T-41'!$A$1:$H$32</definedName>
    <definedName name="Z_95C1613A_7B61_4C88_ADDE_5D2F7F70E54D_.wvu.PrintArea" localSheetId="41" hidden="1">'T-42'!$A$1:$H$32</definedName>
    <definedName name="Z_95C1613A_7B61_4C88_ADDE_5D2F7F70E54D_.wvu.PrintArea" localSheetId="42" hidden="1">'T-43'!$A$1:$H$32</definedName>
    <definedName name="Z_95C1613A_7B61_4C88_ADDE_5D2F7F70E54D_.wvu.PrintArea" localSheetId="43" hidden="1">'T-44'!$A$1:$H$32</definedName>
    <definedName name="Z_95C1613A_7B61_4C88_ADDE_5D2F7F70E54D_.wvu.PrintArea" localSheetId="44" hidden="1">'T-45'!$A$1:$H$32</definedName>
    <definedName name="Z_95C1613A_7B61_4C88_ADDE_5D2F7F70E54D_.wvu.PrintArea" localSheetId="45" hidden="1">'T-46'!$A$1:$H$32</definedName>
    <definedName name="Z_95C1613A_7B61_4C88_ADDE_5D2F7F70E54D_.wvu.PrintArea" localSheetId="46" hidden="1">'T-47'!$A$1:$H$34</definedName>
    <definedName name="Z_95C1613A_7B61_4C88_ADDE_5D2F7F70E54D_.wvu.PrintArea" localSheetId="48" hidden="1">'T-49'!$A$1:$I$40</definedName>
    <definedName name="Z_95C1613A_7B61_4C88_ADDE_5D2F7F70E54D_.wvu.PrintArea" localSheetId="50" hidden="1">'T-51'!$A$1:$K$36</definedName>
    <definedName name="Z_95C1613A_7B61_4C88_ADDE_5D2F7F70E54D_.wvu.PrintArea" localSheetId="51" hidden="1">'T-52'!$A$1:$K$34</definedName>
    <definedName name="Z_95C1613A_7B61_4C88_ADDE_5D2F7F70E54D_.wvu.PrintArea" localSheetId="52" hidden="1">'T-53'!$A$1:$K$40</definedName>
    <definedName name="Z_95C1613A_7B61_4C88_ADDE_5D2F7F70E54D_.wvu.PrintArea" localSheetId="53" hidden="1">'T-54'!$A$1:$K$40</definedName>
    <definedName name="Z_95C1613A_7B61_4C88_ADDE_5D2F7F70E54D_.wvu.PrintArea" localSheetId="54" hidden="1">'T-55'!$A$1:$K$40</definedName>
    <definedName name="Z_95C1613A_7B61_4C88_ADDE_5D2F7F70E54D_.wvu.PrintArea" localSheetId="55" hidden="1">'T-56'!$A$1:$K$40</definedName>
    <definedName name="Z_95C1613A_7B61_4C88_ADDE_5D2F7F70E54D_.wvu.PrintArea" localSheetId="56" hidden="1">'T-57'!$A$1:$I$35</definedName>
    <definedName name="Z_A43BF468_C914_4E04_A303_3E8ADDEAB878_.wvu.PrintArea" localSheetId="81" hidden="1">'T-82'!$A$1:$B$35</definedName>
    <definedName name="Z_A474EFBC_6E96_4C62_889B_A09976D2EE92_.wvu.PrintArea" localSheetId="17" hidden="1">'T-18'!$A$1:$F$34</definedName>
    <definedName name="Z_A63C4880_6EF8_420B_89C5_A713E3BAE316_.wvu.PrintArea" localSheetId="0" hidden="1">'T-1'!$A$1:$E$44</definedName>
    <definedName name="Z_A63C4880_6EF8_420B_89C5_A713E3BAE316_.wvu.PrintArea" localSheetId="1" hidden="1">'T-2'!$A$1:$I$53</definedName>
    <definedName name="Z_A63C4880_6EF8_420B_89C5_A713E3BAE316_.wvu.PrintArea" localSheetId="2" hidden="1">'T-3'!$A$1:$I$52</definedName>
    <definedName name="Z_A63C4880_6EF8_420B_89C5_A713E3BAE316_.wvu.PrintArea" localSheetId="3" hidden="1">'T-4'!$A$1:$F$48</definedName>
    <definedName name="Z_A63C4880_6EF8_420B_89C5_A713E3BAE316_.wvu.PrintArea" localSheetId="4" hidden="1">'T-5'!$A$1:$F$42</definedName>
    <definedName name="Z_A63C4880_6EF8_420B_89C5_A713E3BAE316_.wvu.PrintArea" localSheetId="5" hidden="1">'T-6'!$A$1:$F$42</definedName>
    <definedName name="Z_A63C4880_6EF8_420B_89C5_A713E3BAE316_.wvu.PrintArea" localSheetId="6" hidden="1">'T-7'!$A$1:$F$42</definedName>
    <definedName name="Z_A63C4880_6EF8_420B_89C5_A713E3BAE316_.wvu.PrintArea" localSheetId="7" hidden="1">'T-8'!$A$1:$F$42</definedName>
    <definedName name="Z_AB9EAEEB_2EB0_46B8_80A2_577925D73CA5_.wvu.PrintArea" localSheetId="18" hidden="1">'T-19'!$A$1:$J$35</definedName>
    <definedName name="Z_AB9EAEEB_2EB0_46B8_80A2_577925D73CA5_.wvu.PrintArea" localSheetId="19" hidden="1">'T-20'!$A$1:$J$33</definedName>
    <definedName name="Z_AB9EAEEB_2EB0_46B8_80A2_577925D73CA5_.wvu.PrintArea" localSheetId="20" hidden="1">'T-21'!$A$1:$J$31</definedName>
    <definedName name="Z_AB9EAEEB_2EB0_46B8_80A2_577925D73CA5_.wvu.PrintArea" localSheetId="21" hidden="1">'T-22'!$A$1:$J$31</definedName>
    <definedName name="Z_AB9EAEEB_2EB0_46B8_80A2_577925D73CA5_.wvu.PrintArea" localSheetId="22" hidden="1">'T-23'!$A$1:$J$31</definedName>
    <definedName name="Z_AB9EAEEB_2EB0_46B8_80A2_577925D73CA5_.wvu.PrintArea" localSheetId="23" hidden="1">'T-24'!$A$1:$J$32</definedName>
    <definedName name="Z_AB9EAEEB_2EB0_46B8_80A2_577925D73CA5_.wvu.PrintArea" localSheetId="24" hidden="1">'T-25'!$A$1:$H$37</definedName>
    <definedName name="Z_AF6E2A69_64CB_492D_8CD6_C09B300C5A1D_.wvu.Cols" localSheetId="9" hidden="1">'T-10'!#REF!</definedName>
    <definedName name="Z_AF6E2A69_64CB_492D_8CD6_C09B300C5A1D_.wvu.Cols" localSheetId="10" hidden="1">'T-11'!#REF!</definedName>
    <definedName name="Z_AF6E2A69_64CB_492D_8CD6_C09B300C5A1D_.wvu.Cols" localSheetId="25" hidden="1">'T-26'!$B:$I</definedName>
    <definedName name="Z_AF6E2A69_64CB_492D_8CD6_C09B300C5A1D_.wvu.Cols" localSheetId="26" hidden="1">'T-27'!$B:$H</definedName>
    <definedName name="Z_AF6E2A69_64CB_492D_8CD6_C09B300C5A1D_.wvu.Cols" localSheetId="27" hidden="1">'T-28'!$B:$H</definedName>
    <definedName name="Z_AF6E2A69_64CB_492D_8CD6_C09B300C5A1D_.wvu.Cols" localSheetId="28" hidden="1">'T-29'!$B:$H</definedName>
    <definedName name="Z_AF6E2A69_64CB_492D_8CD6_C09B300C5A1D_.wvu.Cols" localSheetId="29" hidden="1">'T-30'!$B:$H</definedName>
    <definedName name="Z_AF6E2A69_64CB_492D_8CD6_C09B300C5A1D_.wvu.Cols" localSheetId="38" hidden="1">'T-39'!#REF!</definedName>
    <definedName name="Z_AF6E2A69_64CB_492D_8CD6_C09B300C5A1D_.wvu.Cols" localSheetId="39" hidden="1">'T-40'!#REF!</definedName>
    <definedName name="Z_AF6E2A69_64CB_492D_8CD6_C09B300C5A1D_.wvu.Cols" localSheetId="47" hidden="1">'T-48'!#REF!</definedName>
    <definedName name="Z_AF6E2A69_64CB_492D_8CD6_C09B300C5A1D_.wvu.Cols" localSheetId="49" hidden="1">'T-50'!#REF!</definedName>
    <definedName name="Z_AF6E2A69_64CB_492D_8CD6_C09B300C5A1D_.wvu.Cols" localSheetId="8" hidden="1">'T-9'!#REF!</definedName>
    <definedName name="Z_AF6E2A69_64CB_492D_8CD6_C09B300C5A1D_.wvu.PrintArea" localSheetId="9" hidden="1">'T-10'!$A$1:$I$70</definedName>
    <definedName name="Z_AF6E2A69_64CB_492D_8CD6_C09B300C5A1D_.wvu.PrintArea" localSheetId="10" hidden="1">'T-11'!$A$1:$H$70</definedName>
    <definedName name="Z_AF6E2A69_64CB_492D_8CD6_C09B300C5A1D_.wvu.PrintArea" localSheetId="25" hidden="1">'T-26'!$A$1:$J$68</definedName>
    <definedName name="Z_AF6E2A69_64CB_492D_8CD6_C09B300C5A1D_.wvu.PrintArea" localSheetId="26" hidden="1">'T-27'!$A$1:$J$68</definedName>
    <definedName name="Z_AF6E2A69_64CB_492D_8CD6_C09B300C5A1D_.wvu.PrintArea" localSheetId="27" hidden="1">'T-28'!$A$1:$J$68</definedName>
    <definedName name="Z_AF6E2A69_64CB_492D_8CD6_C09B300C5A1D_.wvu.PrintArea" localSheetId="28" hidden="1">'T-29'!$A$1:$J$68</definedName>
    <definedName name="Z_AF6E2A69_64CB_492D_8CD6_C09B300C5A1D_.wvu.PrintArea" localSheetId="29" hidden="1">'T-30'!$A$1:$J$68</definedName>
    <definedName name="Z_AF6E2A69_64CB_492D_8CD6_C09B300C5A1D_.wvu.PrintArea" localSheetId="30" hidden="1">'T-31'!$A$1:$H$67</definedName>
    <definedName name="Z_AF6E2A69_64CB_492D_8CD6_C09B300C5A1D_.wvu.PrintArea" localSheetId="38" hidden="1">'T-39'!$A$1:$H$43</definedName>
    <definedName name="Z_AF6E2A69_64CB_492D_8CD6_C09B300C5A1D_.wvu.PrintArea" localSheetId="39" hidden="1">'T-40'!$A$1:$H$45</definedName>
    <definedName name="Z_AF6E2A69_64CB_492D_8CD6_C09B300C5A1D_.wvu.PrintArea" localSheetId="47" hidden="1">'T-48'!$A$1:$H$31</definedName>
    <definedName name="Z_AF6E2A69_64CB_492D_8CD6_C09B300C5A1D_.wvu.PrintArea" localSheetId="49" hidden="1">'T-50'!$A$1:$H$29</definedName>
    <definedName name="Z_AF6E2A69_64CB_492D_8CD6_C09B300C5A1D_.wvu.PrintArea" localSheetId="8" hidden="1">'T-9'!$A$1:$I$67</definedName>
    <definedName name="Z_B3A8CDA9_8590_43FF_A52C_5966FEC9828D_.wvu.PrintArea" localSheetId="50" hidden="1">'T-51'!$A$1:$K$36</definedName>
    <definedName name="Z_B3A8CDA9_8590_43FF_A52C_5966FEC9828D_.wvu.PrintArea" localSheetId="51" hidden="1">'T-52'!$A$1:$K$34</definedName>
    <definedName name="Z_B3A8CDA9_8590_43FF_A52C_5966FEC9828D_.wvu.PrintArea" localSheetId="52" hidden="1">'T-53'!$A$1:$K$32</definedName>
    <definedName name="Z_B3A8CDA9_8590_43FF_A52C_5966FEC9828D_.wvu.PrintArea" localSheetId="53" hidden="1">'T-54'!$A$1:$K$32</definedName>
    <definedName name="Z_B3A8CDA9_8590_43FF_A52C_5966FEC9828D_.wvu.PrintArea" localSheetId="54" hidden="1">'T-55'!$A$1:$K$32</definedName>
    <definedName name="Z_B3A8CDA9_8590_43FF_A52C_5966FEC9828D_.wvu.PrintArea" localSheetId="55" hidden="1">'T-56'!$A$1:$K$32</definedName>
    <definedName name="Z_B3A8CDA9_8590_43FF_A52C_5966FEC9828D_.wvu.PrintArea" localSheetId="56" hidden="1">'T-57'!$A$1:$I$36</definedName>
    <definedName name="Z_B79D2604_3028_41BA_A3F0_2783D2198399_.wvu.PrintArea" localSheetId="0" hidden="1">'T-1'!$A$1:$E$44</definedName>
    <definedName name="Z_B79D2604_3028_41BA_A3F0_2783D2198399_.wvu.PrintArea" localSheetId="1" hidden="1">'T-2'!$A$1:$I$53</definedName>
    <definedName name="Z_B79D2604_3028_41BA_A3F0_2783D2198399_.wvu.PrintArea" localSheetId="2" hidden="1">'T-3'!$A$1:$I$52</definedName>
    <definedName name="Z_B79D2604_3028_41BA_A3F0_2783D2198399_.wvu.PrintArea" localSheetId="3" hidden="1">'T-4'!$A$1:$F$48</definedName>
    <definedName name="Z_B79D2604_3028_41BA_A3F0_2783D2198399_.wvu.PrintArea" localSheetId="4" hidden="1">'T-5'!$A$1:$F$42</definedName>
    <definedName name="Z_B79D2604_3028_41BA_A3F0_2783D2198399_.wvu.PrintArea" localSheetId="5" hidden="1">'T-6'!$A$1:$F$42</definedName>
    <definedName name="Z_B79D2604_3028_41BA_A3F0_2783D2198399_.wvu.PrintArea" localSheetId="6" hidden="1">'T-7'!$A$1:$F$42</definedName>
    <definedName name="Z_B79D2604_3028_41BA_A3F0_2783D2198399_.wvu.PrintArea" localSheetId="7" hidden="1">'T-8'!$A$1:$F$42</definedName>
    <definedName name="Z_B98383DC_51C6_4117_9CE0_8EDC6014FEF0_.wvu.PrintArea" localSheetId="18" hidden="1">'T-19'!$A$1:$J$35</definedName>
    <definedName name="Z_B98383DC_51C6_4117_9CE0_8EDC6014FEF0_.wvu.PrintArea" localSheetId="19" hidden="1">'T-20'!$A$1:$J$33</definedName>
    <definedName name="Z_B98383DC_51C6_4117_9CE0_8EDC6014FEF0_.wvu.PrintArea" localSheetId="20" hidden="1">'T-21'!$A$1:$J$31</definedName>
    <definedName name="Z_B98383DC_51C6_4117_9CE0_8EDC6014FEF0_.wvu.PrintArea" localSheetId="21" hidden="1">'T-22'!$A$1:$J$31</definedName>
    <definedName name="Z_B98383DC_51C6_4117_9CE0_8EDC6014FEF0_.wvu.PrintArea" localSheetId="22" hidden="1">'T-23'!$A$1:$J$31</definedName>
    <definedName name="Z_B98383DC_51C6_4117_9CE0_8EDC6014FEF0_.wvu.PrintArea" localSheetId="23" hidden="1">'T-24'!$A$1:$J$32</definedName>
    <definedName name="Z_B98383DC_51C6_4117_9CE0_8EDC6014FEF0_.wvu.PrintArea" localSheetId="24" hidden="1">'T-25'!$A$1:$H$37</definedName>
    <definedName name="Z_BB570FE7_E9B5_45C6_94CE_9C6FD6E36CBC_.wvu.PrintArea" localSheetId="0" hidden="1">'T-1'!$A$1:$E$44</definedName>
    <definedName name="Z_BB570FE7_E9B5_45C6_94CE_9C6FD6E36CBC_.wvu.PrintArea" localSheetId="11" hidden="1">'T-12'!$A$1:$H$38</definedName>
    <definedName name="Z_BB570FE7_E9B5_45C6_94CE_9C6FD6E36CBC_.wvu.PrintArea" localSheetId="12" hidden="1">'T-13'!$A$1:$H$35</definedName>
    <definedName name="Z_BB570FE7_E9B5_45C6_94CE_9C6FD6E36CBC_.wvu.PrintArea" localSheetId="13" hidden="1">'T-14'!$A$1:$H$37</definedName>
    <definedName name="Z_BB570FE7_E9B5_45C6_94CE_9C6FD6E36CBC_.wvu.PrintArea" localSheetId="14" hidden="1">'T-15'!$A$1:$H$36</definedName>
    <definedName name="Z_BB570FE7_E9B5_45C6_94CE_9C6FD6E36CBC_.wvu.PrintArea" localSheetId="15" hidden="1">'T-16'!$A$1:$H$36</definedName>
    <definedName name="Z_BB570FE7_E9B5_45C6_94CE_9C6FD6E36CBC_.wvu.PrintArea" localSheetId="16" hidden="1">'T-17'!$A$1:$H$35</definedName>
    <definedName name="Z_BB570FE7_E9B5_45C6_94CE_9C6FD6E36CBC_.wvu.PrintArea" localSheetId="17" hidden="1">'T-18'!$A$1:$H$36</definedName>
    <definedName name="Z_BB570FE7_E9B5_45C6_94CE_9C6FD6E36CBC_.wvu.PrintArea" localSheetId="18" hidden="1">'T-19'!$A$1:$J$35</definedName>
    <definedName name="Z_BB570FE7_E9B5_45C6_94CE_9C6FD6E36CBC_.wvu.PrintArea" localSheetId="1" hidden="1">'T-2'!$A$1:$H$53</definedName>
    <definedName name="Z_BB570FE7_E9B5_45C6_94CE_9C6FD6E36CBC_.wvu.PrintArea" localSheetId="19" hidden="1">'T-20'!$A$1:$J$35</definedName>
    <definedName name="Z_BB570FE7_E9B5_45C6_94CE_9C6FD6E36CBC_.wvu.PrintArea" localSheetId="20" hidden="1">'T-21'!$A$1:$J$37</definedName>
    <definedName name="Z_BB570FE7_E9B5_45C6_94CE_9C6FD6E36CBC_.wvu.PrintArea" localSheetId="21" hidden="1">'T-22'!$A$1:$J$36</definedName>
    <definedName name="Z_BB570FE7_E9B5_45C6_94CE_9C6FD6E36CBC_.wvu.PrintArea" localSheetId="22" hidden="1">'T-23'!$A$1:$J$37</definedName>
    <definedName name="Z_BB570FE7_E9B5_45C6_94CE_9C6FD6E36CBC_.wvu.PrintArea" localSheetId="23" hidden="1">'T-24'!$A$1:$J$37</definedName>
    <definedName name="Z_BB570FE7_E9B5_45C6_94CE_9C6FD6E36CBC_.wvu.PrintArea" localSheetId="24" hidden="1">'T-25'!$A$1:$H$38</definedName>
    <definedName name="Z_BB570FE7_E9B5_45C6_94CE_9C6FD6E36CBC_.wvu.PrintArea" localSheetId="2" hidden="1">'T-3'!$A$1:$H$52</definedName>
    <definedName name="Z_BB570FE7_E9B5_45C6_94CE_9C6FD6E36CBC_.wvu.PrintArea" localSheetId="3" hidden="1">'T-4'!$A$1:$F$48</definedName>
    <definedName name="Z_BB570FE7_E9B5_45C6_94CE_9C6FD6E36CBC_.wvu.PrintArea" localSheetId="4" hidden="1">'T-5'!$A$1:$F$42</definedName>
    <definedName name="Z_BB570FE7_E9B5_45C6_94CE_9C6FD6E36CBC_.wvu.PrintArea" localSheetId="5" hidden="1">'T-6'!$A$1:$F$42</definedName>
    <definedName name="Z_BB570FE7_E9B5_45C6_94CE_9C6FD6E36CBC_.wvu.PrintArea" localSheetId="6" hidden="1">'T-7'!$A$1:$F$42</definedName>
    <definedName name="Z_BB570FE7_E9B5_45C6_94CE_9C6FD6E36CBC_.wvu.PrintArea" localSheetId="7" hidden="1">'T-8'!$A$1:$F$42</definedName>
    <definedName name="Z_CD8A7D6E_BBE5_47A4_BADD_6526730CE754_.wvu.PrintArea" localSheetId="31" hidden="1">'T-32'!$A$1:$H$34</definedName>
    <definedName name="Z_CD8A7D6E_BBE5_47A4_BADD_6526730CE754_.wvu.PrintArea" localSheetId="32" hidden="1">'T-33'!$A$1:$H$36</definedName>
    <definedName name="Z_CD8A7D6E_BBE5_47A4_BADD_6526730CE754_.wvu.PrintArea" localSheetId="33" hidden="1">'T-34'!$A$1:$H$36</definedName>
    <definedName name="Z_CD8A7D6E_BBE5_47A4_BADD_6526730CE754_.wvu.PrintArea" localSheetId="34" hidden="1">'T-35'!$A$1:$H$36</definedName>
    <definedName name="Z_CD8A7D6E_BBE5_47A4_BADD_6526730CE754_.wvu.PrintArea" localSheetId="35" hidden="1">'T-36'!$A$1:$H$36</definedName>
    <definedName name="Z_CD8A7D6E_BBE5_47A4_BADD_6526730CE754_.wvu.PrintArea" localSheetId="36" hidden="1">'T-37'!$A$1:$H$36</definedName>
    <definedName name="Z_CD8A7D6E_BBE5_47A4_BADD_6526730CE754_.wvu.PrintArea" localSheetId="37" hidden="1">'T-38'!$A$1:$I$40</definedName>
    <definedName name="Z_DD172BF6_2217_4270_BDF1_45E9DB20DD28_.wvu.PrintArea" localSheetId="31" hidden="1">'T-32'!$A$1:$H$34</definedName>
    <definedName name="Z_DD172BF6_2217_4270_BDF1_45E9DB20DD28_.wvu.PrintArea" localSheetId="32" hidden="1">'T-33'!$A$1:$H$36</definedName>
    <definedName name="Z_DD172BF6_2217_4270_BDF1_45E9DB20DD28_.wvu.PrintArea" localSheetId="33" hidden="1">'T-34'!$A$1:$H$36</definedName>
    <definedName name="Z_DD172BF6_2217_4270_BDF1_45E9DB20DD28_.wvu.PrintArea" localSheetId="34" hidden="1">'T-35'!$A$1:$H$36</definedName>
    <definedName name="Z_DD172BF6_2217_4270_BDF1_45E9DB20DD28_.wvu.PrintArea" localSheetId="35" hidden="1">'T-36'!$A$1:$H$36</definedName>
    <definedName name="Z_DD172BF6_2217_4270_BDF1_45E9DB20DD28_.wvu.PrintArea" localSheetId="36" hidden="1">'T-37'!$A$1:$H$36</definedName>
    <definedName name="Z_DD172BF6_2217_4270_BDF1_45E9DB20DD28_.wvu.PrintArea" localSheetId="37" hidden="1">'T-38'!$A$1:$I$40</definedName>
    <definedName name="Z_F2D2DD14_6ABA_4889_8C61_6671CEB48A3A_.wvu.PrintArea" localSheetId="17" hidden="1">'T-18'!$A$1:$F$34</definedName>
    <definedName name="Z_FC225A7E_1D96_4C87_B4D1_E8191BA47ADC_.wvu.PrintArea" localSheetId="0" hidden="1">'T-1'!$A$1:$E$44</definedName>
    <definedName name="Z_FC225A7E_1D96_4C87_B4D1_E8191BA47ADC_.wvu.PrintArea" localSheetId="11" hidden="1">'T-12'!$A$1:$H$38</definedName>
    <definedName name="Z_FC225A7E_1D96_4C87_B4D1_E8191BA47ADC_.wvu.PrintArea" localSheetId="12" hidden="1">'T-13'!$A$1:$H$35</definedName>
    <definedName name="Z_FC225A7E_1D96_4C87_B4D1_E8191BA47ADC_.wvu.PrintArea" localSheetId="13" hidden="1">'T-14'!$A$1:$H$37</definedName>
    <definedName name="Z_FC225A7E_1D96_4C87_B4D1_E8191BA47ADC_.wvu.PrintArea" localSheetId="14" hidden="1">'T-15'!$A$1:$H$36</definedName>
    <definedName name="Z_FC225A7E_1D96_4C87_B4D1_E8191BA47ADC_.wvu.PrintArea" localSheetId="15" hidden="1">'T-16'!$A$1:$H$36</definedName>
    <definedName name="Z_FC225A7E_1D96_4C87_B4D1_E8191BA47ADC_.wvu.PrintArea" localSheetId="16" hidden="1">'T-17'!$A$1:$H$35</definedName>
    <definedName name="Z_FC225A7E_1D96_4C87_B4D1_E8191BA47ADC_.wvu.PrintArea" localSheetId="17" hidden="1">'T-18'!$A$1:$H$36</definedName>
    <definedName name="Z_FC225A7E_1D96_4C87_B4D1_E8191BA47ADC_.wvu.PrintArea" localSheetId="18" hidden="1">'T-19'!$A$1:$J$35</definedName>
    <definedName name="Z_FC225A7E_1D96_4C87_B4D1_E8191BA47ADC_.wvu.PrintArea" localSheetId="1" hidden="1">'T-2'!$A$1:$H$53</definedName>
    <definedName name="Z_FC225A7E_1D96_4C87_B4D1_E8191BA47ADC_.wvu.PrintArea" localSheetId="19" hidden="1">'T-20'!$A$1:$J$35</definedName>
    <definedName name="Z_FC225A7E_1D96_4C87_B4D1_E8191BA47ADC_.wvu.PrintArea" localSheetId="20" hidden="1">'T-21'!$A$1:$J$37</definedName>
    <definedName name="Z_FC225A7E_1D96_4C87_B4D1_E8191BA47ADC_.wvu.PrintArea" localSheetId="21" hidden="1">'T-22'!$A$1:$J$36</definedName>
    <definedName name="Z_FC225A7E_1D96_4C87_B4D1_E8191BA47ADC_.wvu.PrintArea" localSheetId="22" hidden="1">'T-23'!$A$1:$J$37</definedName>
    <definedName name="Z_FC225A7E_1D96_4C87_B4D1_E8191BA47ADC_.wvu.PrintArea" localSheetId="23" hidden="1">'T-24'!$A$1:$J$37</definedName>
    <definedName name="Z_FC225A7E_1D96_4C87_B4D1_E8191BA47ADC_.wvu.PrintArea" localSheetId="24" hidden="1">'T-25'!$A$1:$H$38</definedName>
    <definedName name="Z_FC225A7E_1D96_4C87_B4D1_E8191BA47ADC_.wvu.PrintArea" localSheetId="2" hidden="1">'T-3'!$A$1:$H$52</definedName>
    <definedName name="Z_FC225A7E_1D96_4C87_B4D1_E8191BA47ADC_.wvu.PrintArea" localSheetId="3" hidden="1">'T-4'!$A$1:$F$48</definedName>
    <definedName name="Z_FC225A7E_1D96_4C87_B4D1_E8191BA47ADC_.wvu.PrintArea" localSheetId="4" hidden="1">'T-5'!$A$1:$F$42</definedName>
    <definedName name="Z_FC225A7E_1D96_4C87_B4D1_E8191BA47ADC_.wvu.PrintArea" localSheetId="5" hidden="1">'T-6'!$A$1:$F$42</definedName>
    <definedName name="Z_FC225A7E_1D96_4C87_B4D1_E8191BA47ADC_.wvu.PrintArea" localSheetId="6" hidden="1">'T-7'!$A$1:$F$42</definedName>
    <definedName name="Z_FC225A7E_1D96_4C87_B4D1_E8191BA47ADC_.wvu.PrintArea" localSheetId="7" hidden="1">'T-8'!$A$1:$F$42</definedName>
    <definedName name="Z_FC225A7E_1D96_4C87_B4D1_E8191BA47ADC_.wvu.Rows" localSheetId="3" hidden="1">'T-4'!$5:$5</definedName>
  </definedNames>
  <calcPr calcId="145621" fullPrecision="0"/>
  <customWorkbookViews>
    <customWorkbookView name="Patti Montena - Personal View" guid="{BB570FE7-E9B5-45C6-94CE-9C6FD6E36CBC}" mergeInterval="0" personalView="1" maximized="1" xWindow="9" yWindow="35" windowWidth="1262" windowHeight="340" activeSheetId="9" showComments="commIndAndComment"/>
    <customWorkbookView name="Alison Hu - Personal View" guid="{005F4FD2-17BD-400C-B592-EB9CDEFFA5F4}" mergeInterval="0" personalView="1" maximized="1" windowWidth="1276" windowHeight="799" activeSheetId="2"/>
    <customWorkbookView name="bdroge - Personal View" guid="{544791BD-E857-43A5-AF16-1388733A004B}" mergeInterval="0" personalView="1" maximized="1" xWindow="646" yWindow="31" windowWidth="631" windowHeight="734" activeSheetId="6"/>
    <customWorkbookView name="bdarms - Personal View" guid="{77223015-DFAF-4970-975F-8D5126CD2724}" mergeInterval="0" personalView="1" maximized="1" xWindow="1" yWindow="1" windowWidth="1276" windowHeight="799" tabRatio="602" activeSheetId="3"/>
    <customWorkbookView name="Bdryanm - Personal View" guid="{2F90B0A0-FD38-4E1D-92C0-D7E7687B0167}" mergeInterval="0" personalView="1" maximized="1" xWindow="1" yWindow="1" windowWidth="1276" windowHeight="799" activeSheetId="1" showComments="commIndAndComment"/>
    <customWorkbookView name="bdhu - Personal View" guid="{B79D2604-3028-41BA-A3F0-2783D2198399}" mergeInterval="0" personalView="1" xWindow="5" yWindow="31" windowWidth="1272" windowHeight="346" activeSheetId="1"/>
    <customWorkbookView name="bdslan - Personal View" guid="{6868AE8B-02B4-4B48-A060-7F107D6924B9}" mergeInterval="0" personalView="1" maximized="1" xWindow="1" yWindow="1" windowWidth="1276" windowHeight="769" tabRatio="602" activeSheetId="2"/>
    <customWorkbookView name="Bdmontp - Personal View" guid="{A63C4880-6EF8-420B-89C5-A713E3BAE316}" mergeInterval="0" personalView="1" maximized="1" xWindow="1" yWindow="1" windowWidth="1276" windowHeight="749" activeSheetId="2"/>
    <customWorkbookView name="Katrina Rogers - Personal View" guid="{FC225A7E-1D96-4C87-B4D1-E8191BA47ADC}" mergeInterval="0" personalView="1" maximized="1" windowWidth="1152" windowHeight="639" activeSheetId="15"/>
  </customWorkbookViews>
</workbook>
</file>

<file path=xl/calcChain.xml><?xml version="1.0" encoding="utf-8"?>
<calcChain xmlns="http://schemas.openxmlformats.org/spreadsheetml/2006/main">
  <c r="N26" i="193" l="1"/>
  <c r="N28" i="193" s="1"/>
  <c r="J26" i="193"/>
  <c r="J28" i="193" s="1"/>
  <c r="H26" i="193"/>
  <c r="H28" i="193" s="1"/>
  <c r="F26" i="193"/>
  <c r="F28" i="193" s="1"/>
  <c r="D26" i="193"/>
  <c r="D28" i="193" s="1"/>
  <c r="L15" i="193"/>
  <c r="L26" i="193" s="1"/>
  <c r="L28" i="193" s="1"/>
  <c r="N34" i="190"/>
  <c r="L34" i="190"/>
  <c r="J34" i="190"/>
  <c r="H34" i="190"/>
  <c r="F34" i="190"/>
  <c r="D34" i="190"/>
  <c r="N19" i="190"/>
  <c r="N23" i="190" s="1"/>
  <c r="L19" i="190"/>
  <c r="L23" i="190" s="1"/>
  <c r="J19" i="190"/>
  <c r="J23" i="190" s="1"/>
  <c r="H19" i="190"/>
  <c r="H23" i="190" s="1"/>
  <c r="F19" i="190"/>
  <c r="F23" i="190" s="1"/>
  <c r="D19" i="190"/>
  <c r="D23" i="190" s="1"/>
</calcChain>
</file>

<file path=xl/sharedStrings.xml><?xml version="1.0" encoding="utf-8"?>
<sst xmlns="http://schemas.openxmlformats.org/spreadsheetml/2006/main" count="17615" uniqueCount="1628">
  <si>
    <t>GENERAL FUND</t>
  </si>
  <si>
    <t>(millions of dollars)</t>
  </si>
  <si>
    <t>Change</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</si>
  <si>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</si>
  <si>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</si>
  <si>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</si>
  <si>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</si>
  <si>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</si>
  <si>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</si>
  <si>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</si>
  <si>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</si>
  <si>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</si>
  <si>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</si>
  <si>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</si>
  <si>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</si>
  <si>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</si>
  <si>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</si>
  <si>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</si>
  <si>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Local Assistance Grants</t>
  </si>
  <si>
    <t>Departmental Operations:</t>
  </si>
  <si>
    <t>General State Charges</t>
  </si>
  <si>
    <t>Transfers to Other Funds:</t>
  </si>
  <si>
    <t>Debt Service</t>
  </si>
  <si>
    <t>Capital Projects</t>
  </si>
  <si>
    <t>Closing Fund Balance</t>
  </si>
  <si>
    <t>Opening Fund Balance</t>
  </si>
  <si>
    <t xml:space="preserve">Community Projects Fund </t>
  </si>
  <si>
    <t>ANNUAL CHANGE</t>
  </si>
  <si>
    <t>FY 2014</t>
  </si>
  <si>
    <t>FY 2015</t>
  </si>
  <si>
    <t>FY 2016</t>
  </si>
  <si>
    <t>Results</t>
  </si>
  <si>
    <t>FY 2017</t>
  </si>
  <si>
    <t>Executive</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</si>
  <si>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</si>
  <si>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</si>
  <si>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</si>
  <si>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</si>
  <si>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</si>
  <si>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</si>
  <si>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</si>
  <si>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</si>
  <si>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</si>
  <si>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</si>
  <si>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</si>
  <si>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</si>
  <si>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</si>
  <si>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</si>
  <si>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</si>
  <si>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</si>
  <si>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</si>
  <si>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</si>
  <si>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</si>
  <si>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</si>
  <si>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</si>
  <si>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Tax Stabilization Reserve Fund</t>
  </si>
  <si>
    <t xml:space="preserve">   Rainy Day Reserve Fund</t>
  </si>
  <si>
    <t xml:space="preserve">   Contingency Reserve Fund</t>
  </si>
  <si>
    <t xml:space="preserve">   Community Projects Fund</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</si>
  <si>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</si>
  <si>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</si>
  <si>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</si>
  <si>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</si>
  <si>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</si>
  <si>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</si>
  <si>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</si>
  <si>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</si>
  <si>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</si>
  <si>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</si>
  <si>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</si>
  <si>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</si>
  <si>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</si>
  <si>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</si>
  <si>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</si>
  <si>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</si>
  <si>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</si>
  <si>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</si>
  <si>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</si>
  <si>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</si>
  <si>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Excess (Deficiency) of Receipts and Use (Reservation) of  Fund Balance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</si>
  <si>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</si>
  <si>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</si>
  <si>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</si>
  <si>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</si>
  <si>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</si>
  <si>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</si>
  <si>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</si>
  <si>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</si>
  <si>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Tax Stabilization Reserve Fund</t>
  </si>
  <si>
    <t>Rainy Day Reserve Fund</t>
  </si>
  <si>
    <t>Net Surplus (Deficit)</t>
  </si>
  <si>
    <t>J.P. Morgan Settlement Proceeds</t>
  </si>
  <si>
    <t xml:space="preserve">   J.P. Morgan Settlement Proceeds</t>
  </si>
  <si>
    <t>Consumption/Use Taxes</t>
  </si>
  <si>
    <t>FY 2019</t>
  </si>
  <si>
    <t>FY 2016 through FY 2019</t>
  </si>
  <si>
    <t>Current</t>
  </si>
  <si>
    <t>Proposed</t>
  </si>
  <si>
    <t>ANNUAL CHANGE FROM CURRENT YEAR</t>
  </si>
  <si>
    <t>FY 2015 and FY 2016</t>
  </si>
  <si>
    <t xml:space="preserve">Adherence to 2% Spending Benchmark </t>
  </si>
  <si>
    <t>Prior-Term Labor Agreements</t>
  </si>
  <si>
    <t xml:space="preserve">   Prior-Term Labor Agreements</t>
  </si>
  <si>
    <t>Exec. (Amended)</t>
  </si>
  <si>
    <t>Monetary Settlements</t>
  </si>
  <si>
    <t>0.0%</t>
  </si>
  <si>
    <t xml:space="preserve">CASH RECEIPTS </t>
  </si>
  <si>
    <t xml:space="preserve">CURRENT STATE RECEIPTS </t>
  </si>
  <si>
    <t>FY 2016 THROUGH FY 2019</t>
  </si>
  <si>
    <t>Projected</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</si>
  <si>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</si>
  <si>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</si>
  <si>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</si>
  <si>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</si>
  <si>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</si>
  <si>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</si>
  <si>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</si>
  <si>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</si>
  <si>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</si>
  <si>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</si>
  <si>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</si>
  <si>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</si>
  <si>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</si>
  <si>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</si>
  <si>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</si>
  <si>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Highway Use Tax</t>
  </si>
  <si>
    <t xml:space="preserve">  Auto Rental Tax</t>
  </si>
  <si>
    <t xml:space="preserve">  Taxicab Surcharge</t>
  </si>
  <si>
    <t xml:space="preserve">  Gross Utility Taxes and Fees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</si>
  <si>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</si>
  <si>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</si>
  <si>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</si>
  <si>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</si>
  <si>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</si>
  <si>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</si>
  <si>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</si>
  <si>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</si>
  <si>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</si>
  <si>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</si>
  <si>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</si>
  <si>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</si>
  <si>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</si>
  <si>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</si>
  <si>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</si>
  <si>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</si>
  <si>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</si>
  <si>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</si>
  <si>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</si>
  <si>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</si>
  <si>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</si>
  <si>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</si>
  <si>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</si>
  <si>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</si>
  <si>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Other Transactions</t>
  </si>
  <si>
    <t xml:space="preserve">Total     </t>
  </si>
  <si>
    <t>FY 2014 and FY 2015</t>
  </si>
  <si>
    <t xml:space="preserve">Special </t>
  </si>
  <si>
    <t>SPECIAL REVENUE FUNDS</t>
  </si>
  <si>
    <t>Federal</t>
  </si>
  <si>
    <t>Transfer
Eliminations</t>
  </si>
  <si>
    <t xml:space="preserve">   Total Receipts</t>
  </si>
  <si>
    <t xml:space="preserve">   Total Disbursements </t>
  </si>
  <si>
    <t xml:space="preserve">   Net Other Financing Sources (Uses)</t>
  </si>
  <si>
    <t xml:space="preserve">  Personal Service</t>
  </si>
  <si>
    <t xml:space="preserve">  Non-Personal Service</t>
  </si>
  <si>
    <t xml:space="preserve">Total Disbursements </t>
  </si>
  <si>
    <t xml:space="preserve">   Total receipts </t>
  </si>
  <si>
    <t xml:space="preserve">   Personal Service</t>
  </si>
  <si>
    <t xml:space="preserve">   Non-Personal Service</t>
  </si>
  <si>
    <t xml:space="preserve">   Total Disbursements</t>
  </si>
  <si>
    <t>CAPITAL PROJECTS FUNDS</t>
  </si>
  <si>
    <t xml:space="preserve">    Total Receipts</t>
  </si>
  <si>
    <t xml:space="preserve">    Total Disbursements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</si>
  <si>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</si>
  <si>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</si>
  <si>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</si>
  <si>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</si>
  <si>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</si>
  <si>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</si>
  <si>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</si>
  <si>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</si>
  <si>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</si>
  <si>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</si>
  <si>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Empire State Development Corporation</t>
  </si>
  <si>
    <t xml:space="preserve">   Functional Total</t>
  </si>
  <si>
    <t>TRANSPORTATION</t>
  </si>
  <si>
    <t>Transportation</t>
  </si>
  <si>
    <t>Transportation, Department of</t>
  </si>
  <si>
    <t>MENTAL HEALTH</t>
  </si>
  <si>
    <t>Mental Health, Office of</t>
  </si>
  <si>
    <t>People with Developmental Disabilities, Office for</t>
  </si>
  <si>
    <t>Alcoholism and Substance Abuse Services, Office of</t>
  </si>
  <si>
    <t>EDUCATION</t>
  </si>
  <si>
    <t>Education School Aid</t>
  </si>
  <si>
    <t>HIGHER EDUCATION</t>
  </si>
  <si>
    <t>City University of New York</t>
  </si>
  <si>
    <t>State University of New York</t>
  </si>
  <si>
    <t>ALL OTHER</t>
  </si>
  <si>
    <t>Judiciary</t>
  </si>
  <si>
    <t>TOTAL CAPITAL OFF-BUDGET SPENDING</t>
  </si>
  <si>
    <t>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</si>
  <si>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STATE FUNDS</t>
  </si>
  <si>
    <t>State Capital</t>
  </si>
  <si>
    <t>Sales and Use Tax</t>
  </si>
  <si>
    <t>Cigarette and Tobacco Taxes</t>
  </si>
  <si>
    <t>Motor Fuel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</si>
  <si>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</si>
  <si>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</si>
  <si>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</si>
  <si>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</si>
  <si>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</si>
  <si>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</si>
  <si>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</si>
  <si>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</si>
  <si>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</si>
  <si>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</si>
  <si>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</si>
  <si>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</si>
  <si>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</si>
  <si>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
  </si>
  <si>
    <t>Highway Use Tax</t>
  </si>
  <si>
    <t>Real Estate Transfer Tax</t>
  </si>
  <si>
    <t>Authority Bond Proceeds</t>
  </si>
  <si>
    <t>State Park Fees</t>
  </si>
  <si>
    <t>Environmental Revenues</t>
  </si>
  <si>
    <t>DEBT SERVICE FUNDS</t>
  </si>
  <si>
    <t>Mental Hygiene Patient Receipts</t>
  </si>
  <si>
    <t>SUNY Dormitory Fees</t>
  </si>
  <si>
    <t>Health Patient Receipts</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</si>
  <si>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</si>
  <si>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</si>
  <si>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</si>
  <si>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</si>
  <si>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</si>
  <si>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</si>
  <si>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</si>
  <si>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</si>
  <si>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</si>
  <si>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</si>
  <si>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</si>
  <si>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</si>
  <si>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</si>
  <si>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</si>
  <si>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</si>
  <si>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</si>
  <si>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</si>
  <si>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</si>
  <si>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</si>
  <si>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</si>
  <si>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</si>
  <si>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</si>
  <si>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</si>
  <si>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</si>
  <si>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</si>
  <si>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</si>
  <si>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</si>
  <si>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</si>
  <si>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</si>
  <si>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</si>
  <si>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</si>
  <si>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Unrestricted Aid</t>
  </si>
  <si>
    <t>All Other Local</t>
  </si>
  <si>
    <t xml:space="preserve">All Other </t>
  </si>
  <si>
    <t>Total Local Assistance Grants</t>
  </si>
  <si>
    <t>Total Departmental Operations</t>
  </si>
  <si>
    <t>State Share Medicaid</t>
  </si>
  <si>
    <t>Total Transfers to Other Funds</t>
  </si>
  <si>
    <t>TOTAL DISBURSEMENTS</t>
  </si>
  <si>
    <t>Excess/(Deficiency) of Receipts over Disbursements</t>
  </si>
  <si>
    <t>CLOSING BALANCE</t>
  </si>
  <si>
    <t>CASHFLOW</t>
  </si>
  <si>
    <t>STATE OPERATING FUNDS</t>
  </si>
  <si>
    <t>STAR</t>
  </si>
  <si>
    <t>Total Capital Projects</t>
  </si>
  <si>
    <t>OTHER FINANCING SOURCES (uses):</t>
  </si>
  <si>
    <t>Transfers from other funds</t>
  </si>
  <si>
    <t>Transfers to other funds</t>
  </si>
  <si>
    <t>Bond and note proceeds</t>
  </si>
  <si>
    <t>NET OTHER FINANCING SOURCES/(USES)</t>
  </si>
  <si>
    <t>Intra-Fund</t>
  </si>
  <si>
    <t>Transfer</t>
  </si>
  <si>
    <t>Eliminations</t>
  </si>
  <si>
    <t>SPECIAL REVENUE STATE FUNDS</t>
  </si>
  <si>
    <t>SPECIAL REVENUE FEDERAL FUNDS</t>
  </si>
  <si>
    <t>Public Heatlh</t>
  </si>
  <si>
    <t xml:space="preserve">  Total Taxes</t>
  </si>
  <si>
    <t>Departmental Operations</t>
  </si>
  <si>
    <t>Economic Development</t>
  </si>
  <si>
    <t>Parks &amp; the Environment</t>
  </si>
  <si>
    <t>Health &amp; Social Welfare</t>
  </si>
  <si>
    <t>Public Protection</t>
  </si>
  <si>
    <t>Education</t>
  </si>
  <si>
    <t>CAPITAL PROJECTS STATE FUNDS</t>
  </si>
  <si>
    <t>CAPITAL PROJECTS FEDERAL FUNDS</t>
  </si>
  <si>
    <t xml:space="preserve">    State Share Medicaid</t>
  </si>
  <si>
    <t xml:space="preserve">    SUNY Operations</t>
  </si>
  <si>
    <t>HEALTH CARE REFORM ACT RESOURCES FUND</t>
  </si>
  <si>
    <t>Taxes</t>
  </si>
  <si>
    <t>Miscellaneous receipts</t>
  </si>
  <si>
    <t xml:space="preserve">   Total Receipts </t>
  </si>
  <si>
    <t>Medical Assistance Account</t>
  </si>
  <si>
    <t>Hospital Indigent Care Fund</t>
  </si>
  <si>
    <t>HCRA Program Account</t>
  </si>
  <si>
    <t>Child Health Plus (CHP)</t>
  </si>
  <si>
    <t>Elderly Pharmaceutical Insurance Coverage (EPIC)</t>
  </si>
  <si>
    <t>SHIN-NY/APCD</t>
  </si>
  <si>
    <t>New York State of Health (NYSOH)</t>
  </si>
  <si>
    <t>Change in Fund Balance</t>
  </si>
  <si>
    <t>Note: $30 million in FY 2015 costs of the NYSOH will be financed from the Medicaid Assistance account.</t>
  </si>
  <si>
    <t>CASH FLOW</t>
  </si>
  <si>
    <t xml:space="preserve">   Taxes</t>
  </si>
  <si>
    <t xml:space="preserve">   Miscellaneous receipts</t>
  </si>
  <si>
    <t xml:space="preserve">      Total Receipts</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</si>
  <si>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</si>
  <si>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</si>
  <si>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</si>
  <si>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</si>
  <si>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</si>
  <si>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</si>
  <si>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New York State of Health (NYSOH)</t>
  </si>
  <si>
    <t xml:space="preserve">   All Other </t>
  </si>
  <si>
    <t>PROPRIETARY AND FIDUCIARY FUNDS</t>
  </si>
  <si>
    <t>Internal</t>
  </si>
  <si>
    <t>Enterprise</t>
  </si>
  <si>
    <t>Fiduciary</t>
  </si>
  <si>
    <t>Unemployment Taxes</t>
  </si>
  <si>
    <t>Unemployment Benefits</t>
  </si>
  <si>
    <t>Workforce Impact Summary</t>
  </si>
  <si>
    <t>General Fund</t>
  </si>
  <si>
    <r>
      <t>FY 2014</t>
    </r>
    <r>
      <rPr>
        <sz val="10"/>
        <rFont val="Arial"/>
      </rPr>
      <t xml:space="preserve"> </t>
    </r>
    <r>
      <rPr>
        <b/>
        <sz val="10"/>
        <color rgb="FF000000"/>
        <rFont val="Arial"/>
      </rPr>
      <t xml:space="preserve"> Through </t>
    </r>
    <r>
      <rPr>
        <sz val="10"/>
        <rFont val="Arial"/>
      </rPr>
      <t xml:space="preserve"> </t>
    </r>
    <r>
      <rPr>
        <b/>
        <sz val="10"/>
        <color rgb="FF000000"/>
        <rFont val="Arial"/>
      </rPr>
      <t>FY 2016</t>
    </r>
  </si>
  <si>
    <t>FY 2014 Actuals (03/31/14)</t>
  </si>
  <si>
    <t>Starting Estimate (03/31/15)</t>
  </si>
  <si>
    <t>Attritions</t>
  </si>
  <si>
    <t>New Fills</t>
  </si>
  <si>
    <t>Fund Shifts</t>
  </si>
  <si>
    <t>Mergers</t>
  </si>
  <si>
    <t>Net Change</t>
  </si>
  <si>
    <t>Ending Estimate (03/31/16)</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</si>
  <si>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</si>
  <si>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</si>
  <si>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</si>
  <si>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</si>
  <si>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</si>
  <si>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</si>
  <si>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</si>
  <si>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</si>
  <si>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</si>
  <si>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Parks, Recreation and Historic Preservation, Office of</t>
  </si>
  <si>
    <t>State Police, Division of</t>
  </si>
  <si>
    <t>Taxation and Finance, Department of</t>
  </si>
  <si>
    <t>Temporary and Disability Assistance, Office of</t>
  </si>
  <si>
    <r>
      <t xml:space="preserve">Subtotal - </t>
    </r>
    <r>
      <rPr>
        <sz val="10"/>
        <rFont val="Arial"/>
      </rPr>
      <t xml:space="preserve"> </t>
    </r>
    <r>
      <rPr>
        <b/>
        <sz val="8"/>
        <color rgb="FF000000"/>
        <rFont val="Arial"/>
      </rPr>
      <t>Major Agencies</t>
    </r>
  </si>
  <si>
    <t>Minor Agencies</t>
  </si>
  <si>
    <r>
      <t xml:space="preserve">Subtotal - </t>
    </r>
    <r>
      <rPr>
        <sz val="10"/>
        <rFont val="Arial"/>
      </rPr>
      <t xml:space="preserve"> </t>
    </r>
    <r>
      <rPr>
        <b/>
        <sz val="8"/>
        <color rgb="FF000000"/>
        <rFont val="Arial"/>
      </rPr>
      <t>Subject to Direct Executive Control</t>
    </r>
  </si>
  <si>
    <t>Independently Elected Agencies</t>
  </si>
  <si>
    <t>Audit and Control, Department of</t>
  </si>
  <si>
    <t>Law, Department of</t>
  </si>
  <si>
    <r>
      <t xml:space="preserve">Subtotal - </t>
    </r>
    <r>
      <rPr>
        <sz val="10"/>
        <rFont val="Arial"/>
      </rPr>
      <t xml:space="preserve"> </t>
    </r>
    <r>
      <rPr>
        <b/>
        <sz val="8"/>
        <color rgb="FF000000"/>
        <rFont val="Arial"/>
      </rPr>
      <t>Independently Elected Agencies</t>
    </r>
  </si>
  <si>
    <t>Grand Total</t>
  </si>
  <si>
    <t>Adirondack Park Agency</t>
  </si>
  <si>
    <t>Aging, Office for the</t>
  </si>
  <si>
    <t>Agriculture and Markets, Department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</si>
  <si>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</si>
  <si>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</si>
  <si>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</si>
  <si>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</si>
  <si>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</si>
  <si>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</si>
  <si>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</si>
  <si>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</si>
  <si>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Executive Chamber</t>
  </si>
  <si>
    <t>Gaming Commission, New York State</t>
  </si>
  <si>
    <t>0</t>
  </si>
  <si>
    <t>Homeland Security and Emergency Services, Division of</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</si>
  <si>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</si>
  <si>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</si>
  <si>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</si>
  <si>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</si>
  <si>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</si>
  <si>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</si>
  <si>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</si>
  <si>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</si>
  <si>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</si>
  <si>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</si>
  <si>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</si>
  <si>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</si>
  <si>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</si>
  <si>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State, Department of</t>
  </si>
  <si>
    <t>Statewide Financial System</t>
  </si>
  <si>
    <t>Tax Appeals, Division of</t>
  </si>
  <si>
    <t>Veterans' Affairs, Division of</t>
  </si>
  <si>
    <t>Welfare Inspector General, Office of</t>
  </si>
  <si>
    <r>
      <t xml:space="preserve">Subtotal - </t>
    </r>
    <r>
      <rPr>
        <sz val="10"/>
        <rFont val="Arial"/>
      </rPr>
      <t xml:space="preserve"> </t>
    </r>
    <r>
      <rPr>
        <b/>
        <sz val="8"/>
        <color rgb="FF000000"/>
        <rFont val="Arial"/>
      </rPr>
      <t>Minor Agencies</t>
    </r>
  </si>
  <si>
    <t>State Operating Funds</t>
  </si>
  <si>
    <t>Financial Services, Department of</t>
  </si>
  <si>
    <t>Motor Vehicles, Department of</t>
  </si>
  <si>
    <t>Workers' Compensation Board</t>
  </si>
  <si>
    <t>University Systems</t>
  </si>
  <si>
    <r>
      <t xml:space="preserve">Subtotal - </t>
    </r>
    <r>
      <rPr>
        <sz val="10"/>
        <rFont val="Arial"/>
      </rPr>
      <t xml:space="preserve"> </t>
    </r>
    <r>
      <rPr>
        <b/>
        <sz val="8"/>
        <color rgb="FF000000"/>
        <rFont val="Arial"/>
      </rPr>
      <t>University Systems</t>
    </r>
  </si>
  <si>
    <t>Alcoholic Beverage Control, Division of</t>
  </si>
  <si>
    <t>Deferred Compensation Board</t>
  </si>
  <si>
    <t>Financial Control Board, New York State</t>
  </si>
  <si>
    <t>Higher Education Services Corporation, New York State</t>
  </si>
  <si>
    <t>Indigent Legal Services, Office of</t>
  </si>
  <si>
    <t>Interest on Lawyer Account</t>
  </si>
  <si>
    <t>Public Service Department</t>
  </si>
  <si>
    <t>Victim Services, Office of</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</si>
  <si>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</si>
  <si>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</si>
  <si>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</si>
  <si>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</si>
  <si>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</si>
  <si>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</si>
  <si>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</si>
  <si>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</si>
  <si>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</si>
  <si>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</si>
  <si>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</si>
  <si>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</si>
  <si>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Impact of 2015-16 Executive Budget Recommendations on Local Governments</t>
  </si>
  <si>
    <t>Local Fiscal Year Ending in 2015
UPDATED FOR EXECUTIVE AMENDMENTS</t>
  </si>
  <si>
    <t>($ in Millions)</t>
  </si>
  <si>
    <t>NYC</t>
  </si>
  <si>
    <t>School Districts</t>
  </si>
  <si>
    <t>Counties</t>
  </si>
  <si>
    <t>Other Cities</t>
  </si>
  <si>
    <t>Towns &amp; Villages</t>
  </si>
  <si>
    <t>Revenue Actions</t>
  </si>
  <si>
    <t xml:space="preserve">   - Close Sales Tax Avoidance Strategies</t>
  </si>
  <si>
    <t xml:space="preserve">   - Improve Income Tax Collection</t>
  </si>
  <si>
    <t xml:space="preserve">   - Reform IDA Sales Tax Benefits</t>
  </si>
  <si>
    <t>Human Services</t>
  </si>
  <si>
    <t xml:space="preserve">   - Cap Youth Facility Chargeback Costs*</t>
  </si>
  <si>
    <t xml:space="preserve">   - Modify Foster Care Human Services COLA Funding </t>
  </si>
  <si>
    <t xml:space="preserve">   - Adjust NYC Emergency Assistance to Families Reimbursement</t>
  </si>
  <si>
    <t xml:space="preserve">   - Increase NYC/Downstate Transit Aid</t>
  </si>
  <si>
    <t>Municipal Aid</t>
  </si>
  <si>
    <t xml:space="preserve">   - Eliminate Miscellaneous Financial Assistance to Villages </t>
  </si>
  <si>
    <t xml:space="preserve">   - Eliminate Village Per Capita Aid </t>
  </si>
  <si>
    <t xml:space="preserve">   - Return VLT Aid to 2013-14 Levels</t>
  </si>
  <si>
    <t xml:space="preserve">   - Reduce NYC Drug Diversion Program Spending </t>
  </si>
  <si>
    <t>Total 2015-16 Exec. Budget Actions</t>
  </si>
  <si>
    <t xml:space="preserve">*This does not reflect the $220 million in savings for New York City through SFY 2018-19 from this proposal, which would be reinvested in homeless assistance programs and services.
Note: Due to the inability to determine the precise impacts by class of government as well as the anticipated timing by fiscal year, these totals do not include the following actions affecting local governments: up to $150 million in settlement funds for municipal restructuring, a potential $10 million benefit from auditing NYSHIP dependent eligibility, and $5 million in grants for local water fluoridation systems. </t>
  </si>
  <si>
    <t>Local Fiscal Year Ending in 2016
UPDATED FOR EXECUTIVE AMENDMENTS</t>
  </si>
  <si>
    <t>School Aid/Education</t>
  </si>
  <si>
    <t>TBD</t>
  </si>
  <si>
    <t xml:space="preserve">   - Increase School Aid*</t>
  </si>
  <si>
    <t xml:space="preserve">   - Expand Amazon Tax</t>
  </si>
  <si>
    <t xml:space="preserve">   - Extend Limitation on Itemized Deductions</t>
  </si>
  <si>
    <t xml:space="preserve">   - Cap Youth Facility Chargeback Costs**</t>
  </si>
  <si>
    <t xml:space="preserve">   - Create Buffalo Traffic Violations Bureau</t>
  </si>
  <si>
    <t xml:space="preserve">*The specific distribution of this new aid will be determined in the Enacted Budget.
**This does not reflect the $220 million in savings for New York City through SFY 2018-19 from this proposal, which would be reinvested in homeless assistance programs and services.
Note: Due to the inability to determine the precise impacts by class of government as well as the anticipated timing by fiscal year, these totals do not include the following actions affecting local governments: up to $150 million in settlement funds for municipal restructuring, a potential $10 million benefit from auditing NYSHIP dependent eligibility, and $5 million in grants for local water fluoridation systems. </t>
  </si>
  <si>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</si>
  <si>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</si>
  <si>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</si>
  <si>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t>Actuals</t>
  </si>
  <si>
    <r>
      <t>    </t>
    </r>
    <r>
      <rPr>
        <sz val="10"/>
        <rFont val="Arial"/>
      </rPr>
      <t xml:space="preserve"> </t>
    </r>
    <r>
      <rPr>
        <sz val="8"/>
        <color rgb="FF000000"/>
        <rFont val="Proxima Nova"/>
      </rPr>
      <t>Local Assistance Grants</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</si>
  <si>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</si>
  <si>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</si>
  <si>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</si>
  <si>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</si>
  <si>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Energy Research and Development Authority</t>
  </si>
  <si>
    <t>Olympic Regional Development Authority</t>
  </si>
  <si>
    <t>    Functional Total</t>
  </si>
  <si>
    <t>PARKS AND THE ENVIRONMENT</t>
  </si>
  <si>
    <t>Thruway Authority, New York State</t>
  </si>
  <si>
    <t>HEALTH</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</si>
  <si>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</si>
  <si>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Basic Health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</si>
  <si>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</si>
  <si>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</si>
  <si>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SOCIAL WELFARE</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</si>
  <si>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</si>
  <si>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</si>
  <si>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National and Community Service</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</si>
  <si>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</si>
  <si>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</si>
  <si>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</si>
  <si>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</si>
  <si>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</si>
  <si>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</si>
  <si>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</si>
  <si>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</si>
  <si>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</si>
  <si>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</si>
  <si>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Quality of Care and Advocacy for Persons With Disabilities, Commission on </t>
  </si>
  <si>
    <t>PUBLIC PROTECTION/CRIMINAL JUSTICE</t>
  </si>
  <si>
    <t>Correctional Services, Department of</t>
  </si>
  <si>
    <t>Disaster Assistance</t>
  </si>
  <si>
    <t>Judicial Nomination, Commission on</t>
  </si>
  <si>
    <t>Judicial Screening Committees, New York State</t>
  </si>
  <si>
    <r>
      <t>    </t>
    </r>
    <r>
      <rPr>
        <sz val="10"/>
        <rFont val="Arial"/>
      </rPr>
      <t xml:space="preserve"> </t>
    </r>
    <r>
      <rPr>
        <sz val="8"/>
        <color rgb="FF000000"/>
        <rFont val="Proxima Nova"/>
      </rPr>
      <t>General State Charges</t>
    </r>
  </si>
  <si>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</si>
  <si>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</si>
  <si>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Special Education Categorical Programs</t>
    </r>
  </si>
  <si>
    <t>GENERAL GOVERNMENT</t>
  </si>
  <si>
    <t>Public Integrity, Commission on </t>
  </si>
  <si>
    <t>Technology, Office for</t>
  </si>
  <si>
    <t>ELECTED OFFICIALS</t>
  </si>
  <si>
    <t>Legislature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</si>
  <si>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</si>
  <si>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</si>
  <si>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</si>
  <si>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</si>
  <si>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</si>
  <si>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</si>
  <si>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</si>
  <si>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</si>
  <si>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</si>
  <si>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</si>
  <si>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Basic Health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</si>
  <si>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</si>
  <si>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</si>
  <si>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</si>
  <si>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</si>
  <si>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</si>
  <si>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</si>
  <si>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</si>
  <si>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</si>
  <si>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</si>
  <si>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</si>
  <si>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</si>
  <si>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</si>
  <si>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</si>
  <si>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Special Education Categorical Programs</t>
    </r>
  </si>
  <si>
    <t>GSC: Agency disbursements include grants to local governments, state operations and general state charges, which is a departure from prior Financial plan publications. In prior reports, general state charges were excluded from agency spending totals.</t>
  </si>
  <si>
    <t>LOCAL ASSISTANCE GRANTS</t>
  </si>
  <si>
    <r>
      <t>TOTAL </t>
    </r>
    <r>
      <rPr>
        <sz val="10"/>
        <rFont val="Arial"/>
      </rPr>
      <t xml:space="preserve"> </t>
    </r>
    <r>
      <rPr>
        <b/>
        <sz val="8"/>
        <color rgb="FF000000"/>
        <rFont val="Proxima Nova"/>
      </rPr>
      <t>LOCAL ASSISTANCE GRANTS</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</si>
  <si>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</si>
  <si>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</si>
  <si>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</si>
  <si>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</si>
  <si>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</si>
  <si>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</si>
  <si>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</si>
  <si>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</si>
  <si>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r>
      <t>        </t>
    </r>
    <r>
      <rPr>
        <sz val="10"/>
        <rFont val="Arial"/>
      </rPr>
      <t xml:space="preserve"> </t>
    </r>
    <r>
      <rPr>
        <sz val="8"/>
        <color rgb="FF000000"/>
        <rFont val="Proxima Nova"/>
      </rPr>
      <t>Non-Personal Service/Indirect Costs</t>
    </r>
  </si>
  <si>
    <r>
      <t>    </t>
    </r>
    <r>
      <rPr>
        <sz val="10"/>
        <rFont val="Arial"/>
      </rPr>
      <t xml:space="preserve"> </t>
    </r>
    <r>
      <rPr>
        <sz val="8"/>
        <color rgb="FF000000"/>
        <rFont val="Proxima Nova"/>
      </rPr>
      <t>Capital Projects</t>
    </r>
  </si>
  <si>
    <t>Stem Cell and Innovation</t>
  </si>
  <si>
    <t>Mental Hygiene, Department of</t>
  </si>
  <si>
    <t>Higher Education - Miscellaneous</t>
  </si>
  <si>
    <r>
      <t>    </t>
    </r>
    <r>
      <rPr>
        <sz val="10"/>
        <rFont val="Arial"/>
      </rPr>
      <t xml:space="preserve"> </t>
    </r>
    <r>
      <rPr>
        <b/>
        <sz val="8"/>
        <color rgb="FF000000"/>
        <rFont val="Proxima Nova"/>
      </rPr>
      <t>STAR Property Tax Relief</t>
    </r>
  </si>
  <si>
    <t>Long-Term Debt Service</t>
  </si>
  <si>
    <r>
      <t>    </t>
    </r>
    <r>
      <rPr>
        <sz val="10"/>
        <rFont val="Arial"/>
      </rPr>
      <t xml:space="preserve"> </t>
    </r>
    <r>
      <rPr>
        <sz val="8"/>
        <color rgb="FF000000"/>
        <rFont val="Proxima Nova"/>
      </rPr>
      <t>Debt Service</t>
    </r>
  </si>
  <si>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</si>
  <si>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</si>
  <si>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</si>
  <si>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</si>
  <si>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</si>
  <si>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</si>
  <si>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Economic Development Capital</t>
  </si>
  <si>
    <t>Regional Economic Development Program</t>
  </si>
  <si>
    <t>Strategic Investment Program</t>
  </si>
  <si>
    <t>Hudson River Park Trust</t>
  </si>
  <si>
    <t>Metropolitan Transportation Authority</t>
  </si>
  <si>
    <t>Higher Education Facilities Capital Matching Grants Program</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</si>
  <si>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</si>
  <si>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</si>
  <si>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</si>
  <si>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</si>
  <si>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</si>
  <si>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</si>
  <si>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</si>
  <si>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</si>
  <si>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</si>
  <si>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</si>
  <si>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</si>
  <si>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</si>
  <si>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Accident Prevention Course</t>
  </si>
  <si>
    <t>Administration Program Account</t>
  </si>
  <si>
    <t>Adult Home Quality Enhancement Account</t>
  </si>
  <si>
    <t>Alcohol Beverage Control</t>
  </si>
  <si>
    <t>339.22110</t>
  </si>
  <si>
    <t>Assisted Living Residence Quality Oversight Account</t>
  </si>
  <si>
    <t>Authority Budget Office</t>
  </si>
  <si>
    <t>339.22003</t>
  </si>
  <si>
    <t>Bell Jar Collection Account</t>
  </si>
  <si>
    <t>323.550ZY</t>
  </si>
  <si>
    <t>Building Administration Account - Internal Service Fund</t>
  </si>
  <si>
    <t>339.219YL</t>
  </si>
  <si>
    <t>Building Administration Account - Special Revenue Fund</t>
  </si>
  <si>
    <t>Business and Licensing Services Account</t>
  </si>
  <si>
    <t>Central Registry</t>
  </si>
  <si>
    <t>339.21920</t>
  </si>
  <si>
    <t>Certificate of Need Account</t>
  </si>
  <si>
    <t>377.23267</t>
  </si>
  <si>
    <t>CUNY</t>
  </si>
  <si>
    <t>CUNY Stabilization Account</t>
  </si>
  <si>
    <t>Civil Service Administration</t>
  </si>
  <si>
    <t>Clinical Laboratories Fee Account</t>
  </si>
  <si>
    <t>Code Enforcement Account</t>
  </si>
  <si>
    <t>S01.23702</t>
  </si>
  <si>
    <t>Commercial Gaming Regulation</t>
  </si>
  <si>
    <t>339.21966</t>
  </si>
  <si>
    <t>Consumer Food Industry Account</t>
  </si>
  <si>
    <t>Continuing Care Retirement Community Account</t>
  </si>
  <si>
    <t>Convention Center Account</t>
  </si>
  <si>
    <t>397.55350</t>
  </si>
  <si>
    <t>Correctional Industries</t>
  </si>
  <si>
    <t>Criminal Justice Improvement</t>
  </si>
  <si>
    <t>DED Marketing Account</t>
  </si>
  <si>
    <t>072.30050</t>
  </si>
  <si>
    <t>Dedicated Highway and Bridge Trust Fund - DMV</t>
  </si>
  <si>
    <t>Dedicated Highway and Bridge Trust Fund - DOT</t>
  </si>
  <si>
    <t>323.55010</t>
  </si>
  <si>
    <t>Design and Construction Account</t>
  </si>
  <si>
    <t>DMV-Compulsory Insurance Fund</t>
  </si>
  <si>
    <t>DOL Fee Penalty</t>
  </si>
  <si>
    <t>Drinking Water Program Account</t>
  </si>
  <si>
    <t>061.20809</t>
  </si>
  <si>
    <t>Emergency Medical Services Training Account</t>
  </si>
  <si>
    <t>396.55301</t>
  </si>
  <si>
    <t>Employee Benefit Division Administration</t>
  </si>
  <si>
    <t>Employee Health Services Occupational Health Program</t>
  </si>
  <si>
    <t>Environmental Laboratory Fee Account</t>
  </si>
  <si>
    <t>078.304CC</t>
  </si>
  <si>
    <t>Environmental Protection Fund</t>
  </si>
  <si>
    <t>Environmental Regulatory Account</t>
  </si>
  <si>
    <t>Equipment Loan Fund</t>
  </si>
  <si>
    <t>Examination and Miscellaneous Revenue</t>
  </si>
  <si>
    <t>323.550ZX</t>
  </si>
  <si>
    <t>Executive Direction Program Fund</t>
  </si>
  <si>
    <t>267.25200</t>
  </si>
  <si>
    <t>Federal Education - DOH</t>
  </si>
  <si>
    <t>Federal Education - OCFS</t>
  </si>
  <si>
    <t>265.25100</t>
  </si>
  <si>
    <t>Federal HHS - AG&amp;MKTS</t>
  </si>
  <si>
    <t>Federal HHS - AGING</t>
  </si>
  <si>
    <t>Federal HHS - DOH</t>
  </si>
  <si>
    <t>Federal HHS - OCFS</t>
  </si>
  <si>
    <t>Federal HHS - OMIG</t>
  </si>
  <si>
    <t>Federal HHS - OTDA</t>
  </si>
  <si>
    <t>Federal Indirect Recovery Account</t>
  </si>
  <si>
    <t>290.25300</t>
  </si>
  <si>
    <t>Federal Operating Grant - DHCR</t>
  </si>
  <si>
    <t>Federal Operating Grant - DOH</t>
  </si>
  <si>
    <t>Federal Operating Grant - DPS</t>
  </si>
  <si>
    <t>Federal Operating Grant - HSES</t>
  </si>
  <si>
    <t>Federal Operating Grant - STATE</t>
  </si>
  <si>
    <t>261.25000</t>
  </si>
  <si>
    <t>Federal USDA/FNS - AG&amp;MKTS</t>
  </si>
  <si>
    <t>Federal USDA/FNS - DOH</t>
  </si>
  <si>
    <t>Federal USDA/FNS - OTDA</t>
  </si>
  <si>
    <t>339.21950</t>
  </si>
  <si>
    <t>Fingerprint Identification and Technology Account</t>
  </si>
  <si>
    <t>Fire Protection</t>
  </si>
  <si>
    <t>339.21900</t>
  </si>
  <si>
    <t>Fund Sweeps</t>
  </si>
  <si>
    <t>Funeral Directing Account</t>
  </si>
  <si>
    <t>312.31500</t>
  </si>
  <si>
    <t>Hazardous Waste</t>
  </si>
  <si>
    <t>396.55300</t>
  </si>
  <si>
    <t>Health Insurance Revolving Fund</t>
  </si>
  <si>
    <t>339.22140</t>
  </si>
  <si>
    <t>Helen Hayes Hospital Account</t>
  </si>
  <si>
    <t>339.21960</t>
  </si>
  <si>
    <t>HESC Insurance Premium Payments Account</t>
  </si>
  <si>
    <t>SUNY</t>
  </si>
  <si>
    <t>Hospitals Debt Service</t>
  </si>
  <si>
    <t>339.22090</t>
  </si>
  <si>
    <t>Housing Indirect Cost Recovery Account</t>
  </si>
  <si>
    <t>Income Fund Revenues</t>
  </si>
  <si>
    <t>301.21060</t>
  </si>
  <si>
    <t>Indirect Charges Account</t>
  </si>
  <si>
    <t>Legal Services Assistance</t>
  </si>
  <si>
    <t>052.20501</t>
  </si>
  <si>
    <t xml:space="preserve">Local Government Records Management Improvement </t>
  </si>
  <si>
    <t>Local Public Health Services Account</t>
  </si>
  <si>
    <t>Lottery Administration</t>
  </si>
  <si>
    <t>Low Level Radioactive Waste Account</t>
  </si>
  <si>
    <t>Medicaid Recoveries Account</t>
  </si>
  <si>
    <t>Mined Land Reclamation Account</t>
  </si>
  <si>
    <t>Mobile Source</t>
  </si>
  <si>
    <t>Mobility Tax Trust Fund</t>
  </si>
  <si>
    <t>Montrose Veteran's Home</t>
  </si>
  <si>
    <t>Motor Vehicle Enforcement</t>
  </si>
  <si>
    <t>Motorcycle Safety</t>
  </si>
  <si>
    <t>MTA Aid Trust</t>
  </si>
  <si>
    <t>Motor Vehicle Theft and Insurance Fraud Account</t>
  </si>
  <si>
    <t>New York City Veterans' Home Account</t>
  </si>
  <si>
    <t>New York State Home for Veterans Account</t>
  </si>
  <si>
    <t>NYC Rent Revenue</t>
  </si>
  <si>
    <t>Operating Permit Program Account</t>
  </si>
  <si>
    <t>Patron Services Account</t>
  </si>
  <si>
    <t>061.20816</t>
  </si>
  <si>
    <t>Pilot Health Insurance Account</t>
  </si>
  <si>
    <t>061.20814</t>
  </si>
  <si>
    <t>Primary Care Initiatives Account</t>
  </si>
  <si>
    <t>Professional Education Services</t>
  </si>
  <si>
    <t>339.22088</t>
  </si>
  <si>
    <t>Professional Medical Conduct Account</t>
  </si>
  <si>
    <t>050.20452</t>
  </si>
  <si>
    <t>Proprietary Vocational School Supervision Fund</t>
  </si>
  <si>
    <t>061.20815</t>
  </si>
  <si>
    <t>Provider Collection Monitoring Account</t>
  </si>
  <si>
    <t>Public Safety Communications Fund</t>
  </si>
  <si>
    <t>Public Service Account</t>
  </si>
  <si>
    <t>Quality of Care Improvement Account</t>
  </si>
  <si>
    <t>Radiological Health Protection Program Account</t>
  </si>
  <si>
    <t>Radiology</t>
  </si>
  <si>
    <t>Radon Detection Device Account</t>
  </si>
  <si>
    <t>Regulation of Indian Gaming Account</t>
  </si>
  <si>
    <t>Regulation of Manufactured Housing Account</t>
  </si>
  <si>
    <t>Regulation of Racing Account</t>
  </si>
  <si>
    <t>Reserve for Transaction Risks</t>
  </si>
  <si>
    <t>Revenue Arrearage</t>
  </si>
  <si>
    <t>323.550ZZ</t>
  </si>
  <si>
    <t>Standards and Purchase Account - Internal Service Fund</t>
  </si>
  <si>
    <t>339.219YN</t>
  </si>
  <si>
    <t>Standards and Purchase Account - Special Revenue Fund</t>
  </si>
  <si>
    <t>325.50050</t>
  </si>
  <si>
    <t>State Fair Receipts Account</t>
  </si>
  <si>
    <t>Statewide Planning and Research</t>
  </si>
  <si>
    <t>346.22700</t>
  </si>
  <si>
    <t>Substance Abuse Services</t>
  </si>
  <si>
    <t>Systems &amp; Technology</t>
  </si>
  <si>
    <t>Teacher Certification</t>
  </si>
  <si>
    <t>Traffic Adjudication Account</t>
  </si>
  <si>
    <t>Transportation Surplus Property</t>
  </si>
  <si>
    <t>Tribal - State Compact</t>
  </si>
  <si>
    <t>Tug Hill Administration Account</t>
  </si>
  <si>
    <t>050.20451</t>
  </si>
  <si>
    <t>Tuition Reimbursement Fund</t>
  </si>
  <si>
    <t>UI Special Interest &amp; Penalty Account</t>
  </si>
  <si>
    <t>Underground Facilities Safety Training</t>
  </si>
  <si>
    <t>480.25900</t>
  </si>
  <si>
    <t>Unemployment Insurance Administration Fund</t>
  </si>
  <si>
    <t>Vital Records Management Account</t>
  </si>
  <si>
    <t>VLT Administration Account</t>
  </si>
  <si>
    <t>Vocational Rehabilitation Fund</t>
  </si>
  <si>
    <t>339.22150</t>
  </si>
  <si>
    <t>Weights and Measures Account</t>
  </si>
  <si>
    <t>Workers Compensation Board</t>
  </si>
  <si>
    <t>Youth Facility Per Diem Fund</t>
  </si>
  <si>
    <t>General Fund Transfers To Other Funds</t>
  </si>
  <si>
    <t>Transfers to State Share Medicaid</t>
  </si>
  <si>
    <t>Transfers to Debt Service Funds</t>
  </si>
  <si>
    <t>Transfers to Capital Projects Funds</t>
  </si>
  <si>
    <t>Transfers to SUNY University Operations</t>
  </si>
  <si>
    <t>020.20143</t>
  </si>
  <si>
    <t>Alzheimer's Disease Research &amp; Assistance</t>
  </si>
  <si>
    <t>Banking Service</t>
  </si>
  <si>
    <t>Batavia School for the Blind Fund</t>
  </si>
  <si>
    <t>020.20155</t>
  </si>
  <si>
    <t>Breast Cancer Research &amp; Education</t>
  </si>
  <si>
    <t>Centralized Technology Services</t>
  </si>
  <si>
    <t>054.20601</t>
  </si>
  <si>
    <t>Charter Schools Stimulus Fund</t>
  </si>
  <si>
    <t>020.20100</t>
  </si>
  <si>
    <t>Combined Expendable Trust</t>
  </si>
  <si>
    <t>Court Facilities Incentive Aid Fund</t>
  </si>
  <si>
    <t>073.20853</t>
  </si>
  <si>
    <t>Dedicated Mass Trust Fund</t>
  </si>
  <si>
    <t>319.40300</t>
  </si>
  <si>
    <t>DOH Income Fund</t>
  </si>
  <si>
    <t>160.20901</t>
  </si>
  <si>
    <t>Education - Lottery Funding</t>
  </si>
  <si>
    <t>Empire State Stem Cell Trust</t>
  </si>
  <si>
    <t>Financial Crimes Revenue Fund</t>
  </si>
  <si>
    <t>Health Insurance Internal Service</t>
  </si>
  <si>
    <t>316.40250</t>
  </si>
  <si>
    <t>Housing Debt</t>
  </si>
  <si>
    <t>Indigent Legal Services</t>
  </si>
  <si>
    <t>S02.23755</t>
  </si>
  <si>
    <t>Medical Marihuana Fund</t>
  </si>
  <si>
    <t>Mental Hygiene Patient Income Fund</t>
  </si>
  <si>
    <t>Mental Hygiene Program Fund</t>
  </si>
  <si>
    <t>Metropolitan Mass Transportation</t>
  </si>
  <si>
    <t>NYC County Clerk Operations Offset Fund</t>
  </si>
  <si>
    <t>NYS Campaign Finance</t>
  </si>
  <si>
    <t>020.20183</t>
  </si>
  <si>
    <t>Prostate Cancer Research, Detection &amp; Education</t>
  </si>
  <si>
    <t>Public Transportation Systems</t>
  </si>
  <si>
    <t>073.20852</t>
  </si>
  <si>
    <t>Railroad Account</t>
  </si>
  <si>
    <t>Recruitment Incentive and Retention</t>
  </si>
  <si>
    <t>Rome School for the Deaf Fund</t>
  </si>
  <si>
    <t>Spinal Cord Injury</t>
  </si>
  <si>
    <t>SUNY Hospital Operations</t>
  </si>
  <si>
    <t>SUNY Income Fund Revenues</t>
  </si>
  <si>
    <t>SUNY Income Offset Loan Repayment</t>
  </si>
  <si>
    <t>SUNY Medicaid Reimbursement</t>
  </si>
  <si>
    <t>Tax Revenue Arrearage</t>
  </si>
  <si>
    <t>073.20851</t>
  </si>
  <si>
    <t>Transit Authority</t>
  </si>
  <si>
    <t>160.20904</t>
  </si>
  <si>
    <t>Video Lottery Terminal - Education</t>
  </si>
  <si>
    <t>020.20128</t>
  </si>
  <si>
    <t>WB Hoyt Memorial</t>
  </si>
  <si>
    <t>CASH COMBINING STATEMENT</t>
  </si>
  <si>
    <t>Tax</t>
  </si>
  <si>
    <t>Community</t>
  </si>
  <si>
    <t>Stabilization</t>
  </si>
  <si>
    <t>Contingency</t>
  </si>
  <si>
    <t xml:space="preserve">Projects </t>
  </si>
  <si>
    <t>Rainy Day</t>
  </si>
  <si>
    <t>Refund</t>
  </si>
  <si>
    <t>Reserve</t>
  </si>
  <si>
    <t>Reserve Fund</t>
  </si>
  <si>
    <t>Federal Grants</t>
  </si>
  <si>
    <t xml:space="preserve">    Total receipts</t>
  </si>
  <si>
    <t>Grants to Local Governments</t>
  </si>
  <si>
    <t>State Operations</t>
  </si>
  <si>
    <t>General State charges</t>
  </si>
  <si>
    <t xml:space="preserve">    Total disbursements</t>
  </si>
  <si>
    <t>Other financing sources (uses):</t>
  </si>
  <si>
    <t xml:space="preserve">    Net other financing sources (uses)</t>
  </si>
  <si>
    <t>019</t>
  </si>
  <si>
    <t>020</t>
  </si>
  <si>
    <t>023</t>
  </si>
  <si>
    <t>024</t>
  </si>
  <si>
    <t>025</t>
  </si>
  <si>
    <t>050</t>
  </si>
  <si>
    <t>052</t>
  </si>
  <si>
    <t>053</t>
  </si>
  <si>
    <t>054</t>
  </si>
  <si>
    <t>059</t>
  </si>
  <si>
    <t>061</t>
  </si>
  <si>
    <t>073</t>
  </si>
  <si>
    <t>Bond &amp; Note Proceeds</t>
  </si>
  <si>
    <t>S01</t>
  </si>
  <si>
    <t>SRO</t>
  </si>
  <si>
    <t>SRF</t>
  </si>
  <si>
    <t>Sub Total</t>
  </si>
  <si>
    <t>Financial Plan</t>
  </si>
  <si>
    <t>.</t>
  </si>
  <si>
    <t>002</t>
  </si>
  <si>
    <t>072</t>
  </si>
  <si>
    <t>074</t>
  </si>
  <si>
    <t>075</t>
  </si>
  <si>
    <t>076</t>
  </si>
  <si>
    <t>077</t>
  </si>
  <si>
    <t>078</t>
  </si>
  <si>
    <t>079</t>
  </si>
  <si>
    <t>C01</t>
  </si>
  <si>
    <t>CPO</t>
  </si>
  <si>
    <t>F07</t>
  </si>
  <si>
    <t>DEBT SERVICE</t>
  </si>
  <si>
    <t xml:space="preserve">                </t>
  </si>
  <si>
    <t>Difference</t>
  </si>
  <si>
    <t>CASH COMBINING STATEMENT BY ACCOUNT</t>
  </si>
  <si>
    <t>SPECIAL REVENUE OTHER FUNDS (Excluding Fund 339)</t>
  </si>
  <si>
    <t>Fund Account</t>
  </si>
  <si>
    <t>Opening Balance</t>
  </si>
  <si>
    <t>Misc. Receipts</t>
  </si>
  <si>
    <t>Bond Proceeds</t>
  </si>
  <si>
    <t>Transfers From</t>
  </si>
  <si>
    <t>Local</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</si>
  <si>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</si>
  <si>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</si>
  <si>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</si>
  <si>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</si>
  <si>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</si>
  <si>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</si>
  <si>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</si>
  <si>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</si>
  <si>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</si>
  <si>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</si>
  <si>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</si>
  <si>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</si>
  <si>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</si>
  <si>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</si>
  <si>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</si>
  <si>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</si>
  <si>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</si>
  <si>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</si>
  <si>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</si>
  <si>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</si>
  <si>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</si>
  <si>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</si>
  <si>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</si>
  <si>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</si>
  <si>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</si>
  <si>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</si>
  <si>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</si>
  <si>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</si>
  <si>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</si>
  <si>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</si>
  <si>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</si>
  <si>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</si>
  <si>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</si>
  <si>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</si>
  <si>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</si>
  <si>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</si>
  <si>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</si>
  <si>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</si>
  <si>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</si>
  <si>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</si>
  <si>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</si>
  <si>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</si>
  <si>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</si>
  <si>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</si>
  <si>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</si>
  <si>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</si>
  <si>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</si>
  <si>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</si>
  <si>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</si>
  <si>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</si>
  <si>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</si>
  <si>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</si>
  <si>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</si>
  <si>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</si>
  <si>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</si>
  <si>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</si>
  <si>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</si>
  <si>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</si>
  <si>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</si>
  <si>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</si>
  <si>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</si>
  <si>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</si>
  <si>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</si>
  <si>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</si>
  <si>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</si>
  <si>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</si>
  <si>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</si>
  <si>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020.20201-Veterans Rem Ce</t>
  </si>
  <si>
    <t>023.20300-N Y Int Lawyers</t>
  </si>
  <si>
    <t>024.20350-NYS Archvs Ptne</t>
  </si>
  <si>
    <t>025.20401-Child Performer</t>
  </si>
  <si>
    <t>050.20451-Tuition Reimb</t>
  </si>
  <si>
    <t>050.20452-Voc School Supe</t>
  </si>
  <si>
    <t>052.20501-Loc Govt Record</t>
  </si>
  <si>
    <t>053.20550-Sch Tax Relief</t>
  </si>
  <si>
    <t>054.20601-Chtr Sch Sti Ac</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</si>
  <si>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</si>
  <si>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</si>
  <si>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</si>
  <si>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</si>
  <si>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</si>
  <si>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</si>
  <si>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</si>
  <si>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</si>
  <si>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</si>
  <si>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</si>
  <si>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</si>
  <si>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</si>
  <si>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</si>
  <si>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</si>
  <si>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</si>
  <si>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</si>
  <si>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</si>
  <si>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</si>
  <si>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</si>
  <si>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</si>
  <si>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</si>
  <si>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</si>
  <si>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</si>
  <si>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</si>
  <si>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073.20851-Transit Authori</t>
  </si>
  <si>
    <t>073.20852-Railroad Accoun</t>
  </si>
  <si>
    <t>073.20853-DMTF</t>
  </si>
  <si>
    <t>160.20901-Education - New</t>
  </si>
  <si>
    <t>160.20902-Lottery Adm New</t>
  </si>
  <si>
    <t>160.20903-VLT - Admin</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</si>
  <si>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</si>
  <si>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</si>
  <si>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</si>
  <si>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</si>
  <si>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</si>
  <si>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</si>
  <si>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</si>
  <si>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</si>
  <si>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</si>
  <si>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</si>
  <si>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</si>
  <si>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</si>
  <si>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</si>
  <si>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</si>
  <si>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 Indirect R</t>
  </si>
  <si>
    <t>301.21066-Low Level Radio</t>
  </si>
  <si>
    <t>301.21067-Recreation Acco</t>
  </si>
  <si>
    <t>301.21077-Public Safety R</t>
  </si>
  <si>
    <t>301.21080-Encon Magazine</t>
  </si>
  <si>
    <t>301.21081-Environment Enf</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</si>
  <si>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</si>
  <si>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</si>
  <si>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</si>
  <si>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</si>
  <si>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</si>
  <si>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</si>
  <si>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</si>
  <si>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</si>
  <si>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</si>
  <si>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</si>
  <si>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</si>
  <si>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</si>
  <si>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</si>
  <si>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</si>
  <si>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</si>
  <si>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302.21159-Ivison Bequest</t>
  </si>
  <si>
    <t>303.21201-Oil Spill - DAC</t>
  </si>
  <si>
    <t>303.21202-Oil Sp Relocatn</t>
  </si>
  <si>
    <t>303.21203-Oil Spill - DEC</t>
  </si>
  <si>
    <t>303.21204-Oil Spill - DAC</t>
  </si>
  <si>
    <t>303.21205-License Fee Sur</t>
  </si>
  <si>
    <t>305.21251-OSH Trng &amp; Educ</t>
  </si>
  <si>
    <t>305.21252-OSHA Inspection</t>
  </si>
  <si>
    <t>306.21301-CSF Regis Fee</t>
  </si>
  <si>
    <t>307.21351-Equip Loan Fund</t>
  </si>
  <si>
    <t>313.21401-Pub Tran Systms</t>
  </si>
  <si>
    <t>313.21402-Metro Mass Tran</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</si>
  <si>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</si>
  <si>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</si>
  <si>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</si>
  <si>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</si>
  <si>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</si>
  <si>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</si>
  <si>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</si>
  <si>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</si>
  <si>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</si>
  <si>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</si>
  <si>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</si>
  <si>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</si>
  <si>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332.21655-Rockefeller Tru</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</si>
  <si>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</si>
  <si>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</si>
  <si>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</si>
  <si>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</si>
  <si>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</si>
  <si>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</si>
  <si>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</si>
  <si>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</si>
  <si>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</si>
  <si>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</si>
  <si>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</si>
  <si>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</si>
  <si>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</si>
  <si>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</si>
  <si>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</si>
  <si>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</si>
  <si>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</si>
  <si>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</si>
  <si>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</si>
  <si>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</si>
  <si>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</si>
  <si>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</si>
  <si>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</si>
  <si>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</si>
  <si>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</si>
  <si>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</si>
  <si>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</si>
  <si>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</si>
  <si>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</si>
  <si>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368.23151-NYCCC Operat Of</t>
  </si>
  <si>
    <t>369.23201-Jud Data Proc O</t>
  </si>
  <si>
    <t>377.23267-CUNY Stabilizn</t>
  </si>
  <si>
    <t>377.232ZX-CUNY Tuitn Reim</t>
  </si>
  <si>
    <t>377.232ZY-CUNY Inc Reimb</t>
  </si>
  <si>
    <t>385.23501-Lk Placid Train</t>
  </si>
  <si>
    <t>390.23551-Indigent Legal</t>
  </si>
  <si>
    <t>482.23601-UI Sp Int &amp; Pen</t>
  </si>
  <si>
    <t>S01.23702-Comm Game Regul</t>
  </si>
  <si>
    <t>MISCELLANEOUS SPECIAL REVENUE FUND (339) </t>
  </si>
  <si>
    <t>Account Code-Name</t>
  </si>
  <si>
    <t>339.21901-Article VII Int</t>
  </si>
  <si>
    <t>339.21902-S P A R C S</t>
  </si>
  <si>
    <t>339.21903-OPWDD Provider</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</si>
  <si>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</si>
  <si>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</si>
  <si>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</si>
  <si>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</si>
  <si>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</si>
  <si>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</si>
  <si>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</si>
  <si>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</si>
  <si>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</si>
  <si>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</si>
  <si>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</si>
  <si>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</si>
  <si>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</si>
  <si>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</si>
  <si>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</si>
  <si>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</si>
  <si>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339.21922-Retir Community</t>
  </si>
  <si>
    <t>339.21923-DOL Fee Penalty</t>
  </si>
  <si>
    <t>339.21924-Educ Museum</t>
  </si>
  <si>
    <t>339.21925-Ns Hm Receivshp</t>
  </si>
  <si>
    <t>339.21926-3rd Party Hlth</t>
  </si>
  <si>
    <t>339.21927-Boating Noise L</t>
  </si>
  <si>
    <t>339.21928-I Love NY Water</t>
  </si>
  <si>
    <t>339.21929-Summer Sch Arts</t>
  </si>
  <si>
    <t>339.21930-I Love NY Water</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</si>
  <si>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</si>
  <si>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</si>
  <si>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</si>
  <si>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</si>
  <si>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</si>
  <si>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</si>
  <si>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</si>
  <si>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</si>
  <si>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</si>
  <si>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</si>
  <si>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</si>
  <si>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</si>
  <si>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</si>
  <si>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</si>
  <si>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</si>
  <si>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</si>
  <si>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339.21959-Envir.Lab.Fee A</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</si>
  <si>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</si>
  <si>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</si>
  <si>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</si>
  <si>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</si>
  <si>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</si>
  <si>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</si>
  <si>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</si>
  <si>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</si>
  <si>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</si>
  <si>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</si>
  <si>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</si>
  <si>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</si>
  <si>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</si>
  <si>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</si>
  <si>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</si>
  <si>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Licens</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</si>
  <si>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</si>
  <si>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</si>
  <si>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</si>
  <si>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</si>
  <si>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</si>
  <si>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</si>
  <si>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</si>
  <si>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</si>
  <si>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</si>
  <si>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</si>
  <si>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</si>
  <si>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</si>
  <si>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</si>
  <si>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</si>
  <si>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</si>
  <si>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Detct Dev</t>
  </si>
  <si>
    <t>339.21994-Insurance Dept</t>
  </si>
  <si>
    <t>339.21995-Workers Comp Bd</t>
  </si>
  <si>
    <t>339.21996-Fire Protection</t>
  </si>
  <si>
    <t>339.21997-Conf Fee Acct</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</si>
  <si>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</si>
  <si>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</si>
  <si>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</si>
  <si>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</si>
  <si>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</si>
  <si>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</si>
  <si>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</si>
  <si>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</si>
  <si>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</si>
  <si>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</si>
  <si>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</si>
  <si>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</si>
  <si>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</si>
  <si>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</si>
  <si>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</si>
  <si>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</si>
  <si>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</si>
  <si>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</si>
  <si>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</si>
  <si>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</si>
  <si>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</si>
  <si>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</si>
  <si>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</si>
  <si>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</si>
  <si>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</si>
  <si>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</si>
  <si>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</si>
  <si>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</si>
  <si>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</si>
  <si>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</si>
  <si>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</si>
  <si>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</si>
  <si>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</si>
  <si>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</si>
  <si>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</si>
  <si>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</si>
  <si>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</si>
  <si>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</si>
  <si>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</si>
  <si>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</si>
  <si>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339.219WE-Medicaid Train</t>
  </si>
  <si>
    <t>339.219XX-A&amp;M-Aggregated</t>
  </si>
  <si>
    <t>339.219YL-OGS Bldg Admin</t>
  </si>
  <si>
    <t>339.219YN-OGS Std &amp; Purch</t>
  </si>
  <si>
    <t>339.219Z3-MHPIA OMR NPS</t>
  </si>
  <si>
    <t>339.219Z6-Human Rights Ac</t>
  </si>
  <si>
    <t>339.219ZR-Milk Producers</t>
  </si>
  <si>
    <t>339.219ZV-S T A Research</t>
  </si>
  <si>
    <t>339.22001-VESID SS</t>
  </si>
  <si>
    <t>339.22003-Bell Jar Collec</t>
  </si>
  <si>
    <t>339.22004-Ind &amp; Util Serv</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</si>
  <si>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</si>
  <si>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</si>
  <si>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</si>
  <si>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</si>
  <si>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</si>
  <si>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</si>
  <si>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</si>
  <si>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</si>
  <si>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</si>
  <si>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 Manu Hsg</t>
  </si>
  <si>
    <t>339.22022-College Savings</t>
  </si>
  <si>
    <t>339.22023-Discover Queens</t>
  </si>
  <si>
    <t>339.22024-Reven Arrearage</t>
  </si>
  <si>
    <t>339.22025-Comm Svce Assis</t>
  </si>
  <si>
    <t>339.22026-Cell Phone Towe</t>
  </si>
  <si>
    <t>339.22027-Spec Conserv Ac</t>
  </si>
  <si>
    <t>339.22028-Central Registy</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</si>
  <si>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</si>
  <si>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</si>
  <si>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</si>
  <si>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</si>
  <si>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</si>
  <si>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</si>
  <si>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</si>
  <si>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</si>
  <si>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</si>
  <si>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</si>
  <si>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</si>
  <si>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</si>
  <si>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</si>
  <si>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339.22046-Indian Gaming</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</si>
  <si>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</si>
  <si>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</si>
  <si>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</si>
  <si>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</si>
  <si>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</si>
  <si>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</si>
  <si>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</si>
  <si>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</si>
  <si>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</si>
  <si>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</si>
  <si>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</si>
  <si>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</si>
  <si>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</si>
  <si>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</si>
  <si>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</si>
  <si>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</si>
  <si>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</si>
  <si>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</si>
  <si>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</si>
  <si>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</si>
  <si>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</si>
  <si>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</si>
  <si>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</si>
  <si>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</si>
  <si>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</si>
  <si>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</si>
  <si>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</si>
  <si>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</si>
  <si>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</si>
  <si>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</si>
  <si>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</si>
  <si>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</si>
  <si>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</si>
  <si>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</si>
  <si>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</si>
  <si>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</si>
  <si>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339.22091-Adlt Hme Qlty E</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</si>
  <si>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</si>
  <si>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</si>
  <si>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</si>
  <si>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</si>
  <si>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</si>
  <si>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</si>
  <si>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</si>
  <si>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</si>
  <si>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</si>
  <si>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</si>
  <si>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</si>
  <si>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</si>
  <si>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 Mgmt</t>
  </si>
  <si>
    <t>339.22104-CHCCDP Transfer</t>
  </si>
  <si>
    <t>339.22105-Tobacco Enforce</t>
  </si>
  <si>
    <t>339.22108-Hwy Rev/Soc Sec</t>
  </si>
  <si>
    <t>339.22109-Conference &amp; Sp</t>
  </si>
  <si>
    <t>339.22110-Asst Living Res</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</si>
  <si>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</si>
  <si>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</si>
  <si>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</si>
  <si>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</si>
  <si>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</si>
  <si>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</si>
  <si>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</si>
  <si>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</si>
  <si>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</si>
  <si>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</si>
  <si>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</si>
  <si>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</si>
  <si>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</si>
  <si>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</si>
  <si>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</si>
  <si>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</si>
  <si>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</si>
  <si>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</si>
  <si>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</si>
  <si>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</si>
  <si>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</si>
  <si>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</si>
  <si>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</si>
  <si>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</si>
  <si>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</si>
  <si>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</si>
  <si>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</si>
  <si>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</si>
  <si>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</si>
  <si>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</si>
  <si>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</si>
  <si>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</si>
  <si>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</si>
  <si>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</si>
  <si>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</si>
  <si>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</si>
  <si>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</si>
  <si>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</si>
  <si>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</si>
  <si>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</si>
  <si>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</si>
  <si>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</si>
  <si>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</si>
  <si>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339.22163-OPR Patron Serv</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</si>
  <si>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</si>
  <si>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</si>
  <si>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</si>
  <si>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</si>
  <si>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</si>
  <si>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</si>
  <si>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</si>
  <si>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</si>
  <si>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</si>
  <si>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</si>
  <si>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</si>
  <si>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</si>
  <si>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</si>
  <si>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</si>
  <si>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</si>
  <si>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</si>
  <si>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</si>
  <si>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</si>
  <si>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</si>
  <si>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</si>
  <si>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</si>
  <si>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</si>
  <si>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</si>
  <si>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</si>
  <si>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</si>
  <si>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</si>
  <si>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</si>
  <si>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</si>
  <si>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</si>
  <si>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</si>
  <si>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</si>
  <si>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339.22200-Greenwood Lake</t>
  </si>
  <si>
    <t>339.22202-SBCI Account</t>
  </si>
  <si>
    <t>339.22203-Article X Inter</t>
  </si>
  <si>
    <t>339.22206-Wholesale Mkt</t>
  </si>
  <si>
    <t>339.22207-Tech Financing</t>
  </si>
  <si>
    <t>339.22208-Offender Progra</t>
  </si>
  <si>
    <t>339.22212-Lake George Inv</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</si>
  <si>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</si>
  <si>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</si>
  <si>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</si>
  <si>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</si>
  <si>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</si>
  <si>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</si>
  <si>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</si>
  <si>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</si>
  <si>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</si>
  <si>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</si>
  <si>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</si>
  <si>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</si>
  <si>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</si>
  <si>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</si>
  <si>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</si>
  <si>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</si>
  <si>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</si>
  <si>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</si>
  <si>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</si>
  <si>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</si>
  <si>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</si>
  <si>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</si>
  <si>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</si>
  <si>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</si>
  <si>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</si>
  <si>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</si>
  <si>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</si>
  <si>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 Tech Svcs.</t>
  </si>
  <si>
    <t>334.55070-Learning Mgmt S</t>
  </si>
  <si>
    <t>334.55071-Labor Cont Ctr</t>
  </si>
  <si>
    <t>334.55072-HS Cont Ctr</t>
  </si>
  <si>
    <t>334.550CR-Civil Recover</t>
  </si>
  <si>
    <t>334.550MI-Personnel Mgmt</t>
  </si>
  <si>
    <t>334.550PF-Public Financng</t>
  </si>
  <si>
    <t>334.550XZ-Misc Intl Serv</t>
  </si>
  <si>
    <t>343.55100-Mental Hygiene</t>
  </si>
  <si>
    <t>347.55150-DFY Voc Educatn</t>
  </si>
  <si>
    <t>394.55200-Joint Labor-Mgt</t>
  </si>
  <si>
    <t>395.55251-Ex Dir Intl Aud</t>
  </si>
  <si>
    <t>396.55300-Health Ins Intr</t>
  </si>
  <si>
    <t>396.55301-CS EBD Adm Reim</t>
  </si>
  <si>
    <t>397.55350-Corr Industries</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</si>
  <si>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</si>
  <si>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</si>
  <si>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</si>
  <si>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</si>
  <si>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</si>
  <si>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</si>
  <si>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</si>
  <si>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</si>
  <si>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</si>
  <si>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</si>
  <si>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</si>
  <si>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</si>
  <si>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</si>
  <si>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</si>
  <si>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</si>
  <si>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</si>
  <si>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331.503NY-NY-Alert</t>
  </si>
  <si>
    <t>331.503ZZ-DDPC Pub Acct</t>
  </si>
  <si>
    <t>351.50400-OMH Shelt Wkshs</t>
  </si>
  <si>
    <t>352.50450-MR Shel Wrkshop</t>
  </si>
  <si>
    <t>353.50500-MH &amp; MR Communi</t>
  </si>
  <si>
    <t>353.50516-MR Community St</t>
  </si>
  <si>
    <t>450.259SF-IEA / State Fai</t>
  </si>
  <si>
    <t>481.50650-U I Benefit Fnd</t>
  </si>
  <si>
    <t>481.50651-Interest Assess</t>
  </si>
  <si>
    <t>481.506FS-Federal Stimulu</t>
  </si>
  <si>
    <t>S02</t>
  </si>
  <si>
    <t>B01</t>
  </si>
  <si>
    <t>C02</t>
  </si>
  <si>
    <t>C03</t>
  </si>
  <si>
    <t>061.NYSOH-NYS of Health</t>
  </si>
  <si>
    <t>301.21087-Great Lakes Res</t>
  </si>
  <si>
    <t>S01.23701-Commer Game Rev</t>
  </si>
  <si>
    <t>S02.23755-Med Marih - DOH</t>
  </si>
  <si>
    <t>339.CSTFX-Cig Task Force</t>
  </si>
  <si>
    <t>331.ESPVC-ESP Vis Ctr Gif</t>
  </si>
  <si>
    <t>GENERAL FUND CASH TO APPROPRIATION TABLE -- FY 2014 RESULTS</t>
  </si>
  <si>
    <t>NEW, REAPPROPRIATIONS AND DEFICIENCY APPROPRIATIONS</t>
  </si>
  <si>
    <t>FY 2014 RESULTS</t>
  </si>
  <si>
    <t>Local Assistance</t>
  </si>
  <si>
    <t>Cash</t>
  </si>
  <si>
    <t>Appropriation</t>
  </si>
  <si>
    <t>ECONOMIC DEVELOPMENT</t>
  </si>
  <si>
    <t xml:space="preserve">         FUNCTIONAL TOTAL</t>
  </si>
  <si>
    <t xml:space="preserve">         FUNCTIONAL  TOTAL</t>
  </si>
  <si>
    <t xml:space="preserve">TRANSPORTATION </t>
  </si>
  <si>
    <t>PUBLIC PROTECTION</t>
  </si>
  <si>
    <t>Judicial Screening, Committees</t>
  </si>
  <si>
    <t xml:space="preserve">EDUCATION </t>
  </si>
  <si>
    <t>Deferred Compensation</t>
  </si>
  <si>
    <t>Labor Management Committee</t>
  </si>
  <si>
    <t>LOCAL GOVERNMENTS/SALES TAX ASSET RECEIVABLE CORPORATION</t>
  </si>
  <si>
    <t>Sales Tax Asset Receivable Corporation</t>
  </si>
  <si>
    <t>Local Government Assistance</t>
  </si>
  <si>
    <t>NOTE 1:  Cash disbursements can vary from the level of available appropriation authority due to intra-year transfers or suballocation, changes in the amount and timing of carry-out spending across years, and the use of agency appropriation interchange authorization.  Appropriation amounts include new appropriation authority, reappropriations, and other appropriation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</si>
  <si>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</si>
  <si>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3:  The State maintains two-year appropriations for School Aid and Medicaid programs. The Medicaid appropriation also includes authorization for Medicaid spending that is expected to occur in agencies outside of DOH.</t>
  </si>
  <si>
    <t>Reclass</t>
  </si>
  <si>
    <t>GENERAL FUND CASH TO APPROPRIATION TABLE</t>
  </si>
  <si>
    <t>FY 2015 CURRENT</t>
  </si>
  <si>
    <t>FY 2016 PROPOSED</t>
  </si>
  <si>
    <t>Victim Services</t>
  </si>
  <si>
    <t>Gaming</t>
  </si>
  <si>
    <t>GAAP FINANCIAL PLAN</t>
  </si>
  <si>
    <t>Enacted</t>
  </si>
  <si>
    <t>Revenues:</t>
  </si>
  <si>
    <t xml:space="preserve">Personal Income Tax </t>
  </si>
  <si>
    <t xml:space="preserve">Business Taxes </t>
  </si>
  <si>
    <t>Expenditures:</t>
  </si>
  <si>
    <t xml:space="preserve">General State Charges </t>
  </si>
  <si>
    <t xml:space="preserve">Transfers To Other Funds </t>
  </si>
  <si>
    <t>Proceeds From Financing Arrangements/</t>
  </si>
  <si>
    <t xml:space="preserve">  Advance Refundings</t>
  </si>
  <si>
    <t>Operating Surplus/(Deficit)</t>
  </si>
  <si>
    <t>Accumulated Surplus/(Deficit)</t>
  </si>
  <si>
    <t>Adjusted for Monetary Settlements*</t>
  </si>
  <si>
    <t>Adjusted Operating Surplus/(Deficit)</t>
  </si>
  <si>
    <t>*Fiscal years 2015 and 2016 reflect the impact of monies received from monetary settlements ($5.40 billion received in FY 2015). In FY 2016, the Financial Plan anticipates reserving $850 million of these extraordinary revenues and transferring $4.55 billion to a dedicated capital infrastructure fund. Adjusted numbers are provided here for display purposes to reflect a GAAP perspective excluding these extraordinary revenues.</t>
  </si>
  <si>
    <t>ALL FUNDS</t>
  </si>
  <si>
    <t>(MEMO)</t>
  </si>
  <si>
    <t>Public Health/Patient Fees</t>
  </si>
  <si>
    <t xml:space="preserve">Debt Service </t>
  </si>
  <si>
    <t>Proceeds Of General Obligation Bonds</t>
  </si>
  <si>
    <t>Major Funds</t>
  </si>
  <si>
    <t>Other</t>
  </si>
  <si>
    <t>Governmental</t>
  </si>
  <si>
    <t xml:space="preserve">   Personal Income Tax </t>
  </si>
  <si>
    <t xml:space="preserve">   Business Taxes </t>
  </si>
  <si>
    <t xml:space="preserve">   Other Taxes</t>
  </si>
  <si>
    <t xml:space="preserve">     Advance Refundings</t>
  </si>
  <si>
    <t xml:space="preserve">  Net Other Financing Sources (Uses)</t>
  </si>
  <si>
    <t>GAAP COMBINING STATEMENT</t>
  </si>
  <si>
    <t>001</t>
  </si>
  <si>
    <t>003</t>
  </si>
  <si>
    <t>007</t>
  </si>
  <si>
    <t>013</t>
  </si>
  <si>
    <t>008</t>
  </si>
  <si>
    <t>Proceeds From Financing Arrangements/Advance Refundings</t>
  </si>
  <si>
    <t xml:space="preserve">     Net Other Financing Sources (Uses)</t>
  </si>
  <si>
    <t xml:space="preserve">    Net Other Financing Sources (Uses)</t>
  </si>
  <si>
    <t>CASH TO GAAP CONVERSION TABLE</t>
  </si>
  <si>
    <t>Perspective</t>
  </si>
  <si>
    <t>Entity</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</si>
  <si>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</si>
  <si>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</si>
  <si>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</si>
  <si>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</si>
  <si>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</si>
  <si>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</si>
  <si>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</si>
  <si>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</si>
  <si>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</si>
  <si>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</si>
  <si>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</si>
  <si>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</si>
  <si>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</si>
  <si>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</si>
  <si>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</si>
  <si>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</si>
  <si>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</si>
  <si>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</si>
  <si>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</si>
  <si>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</si>
  <si>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</si>
  <si>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MSSRF</t>
  </si>
  <si>
    <t>LOTTERY</t>
  </si>
  <si>
    <t xml:space="preserve">Food </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</si>
  <si>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</si>
  <si>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</si>
  <si>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</si>
  <si>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</si>
  <si>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</si>
  <si>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</si>
  <si>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</si>
  <si>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</si>
  <si>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</si>
  <si>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</si>
  <si>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</si>
  <si>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</si>
  <si>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Public Health</t>
  </si>
  <si>
    <t xml:space="preserve">  Miscellaneous Receipts</t>
  </si>
  <si>
    <t xml:space="preserve">  Federal Receipts</t>
  </si>
  <si>
    <t xml:space="preserve">  Local Assistance Grants</t>
  </si>
  <si>
    <t xml:space="preserve">  Departmental Operations</t>
  </si>
  <si>
    <t xml:space="preserve">  General State Charges </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</si>
  <si>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</si>
  <si>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</si>
  <si>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</si>
  <si>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</si>
  <si>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</si>
  <si>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</si>
  <si>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</si>
  <si>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</si>
  <si>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</si>
  <si>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</si>
  <si>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</si>
  <si>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</si>
  <si>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</si>
  <si>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</si>
  <si>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</si>
  <si>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</si>
  <si>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</si>
  <si>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</si>
  <si>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</si>
  <si>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</si>
  <si>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</si>
  <si>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</si>
  <si>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</si>
  <si>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</si>
  <si>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</si>
  <si>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</si>
  <si>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</si>
  <si>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</si>
  <si>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</si>
  <si>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</si>
  <si>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 xml:space="preserve">   Consumption/Use Taxes </t>
  </si>
  <si>
    <t xml:space="preserve">Consumption/Use Taxes </t>
  </si>
  <si>
    <t>STATE DEBT OUTSTANDING</t>
  </si>
  <si>
    <t>SUMMARIZED BY FINANCING PROGRAM AND PROGRAM AREA</t>
  </si>
  <si>
    <t>FY 2015 THROUGH FY 2020</t>
  </si>
  <si>
    <t>FY 2020</t>
  </si>
  <si>
    <t>GENERAL OBLIGATION  BONDS</t>
  </si>
  <si>
    <t>REVENUE BONDS</t>
  </si>
  <si>
    <t xml:space="preserve">    Personal Income Tax</t>
  </si>
  <si>
    <t xml:space="preserve">    Sales Tax</t>
  </si>
  <si>
    <t xml:space="preserve">    Dedicated Highway</t>
  </si>
  <si>
    <t xml:space="preserve">    Mental Health Services</t>
  </si>
  <si>
    <t xml:space="preserve">    SUNY Dorms</t>
  </si>
  <si>
    <t xml:space="preserve">    Health Income</t>
  </si>
  <si>
    <t xml:space="preserve">    LGAC</t>
  </si>
  <si>
    <t>Subtotal Revenue Bonds</t>
  </si>
  <si>
    <t>SERVICE CONTRACT</t>
  </si>
  <si>
    <t>TOTAL STATE-SUPPORTED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</si>
  <si>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</si>
  <si>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</si>
  <si>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</si>
  <si>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</si>
  <si>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</si>
  <si>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</si>
  <si>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</si>
  <si>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t>SUBTOTAL STATE-SUPPORTED</t>
  </si>
  <si>
    <t>OTHER STATE DEBT OBLIGATIONS</t>
  </si>
  <si>
    <t>Contigent Contractual</t>
  </si>
  <si>
    <t xml:space="preserve">     DASNY/MCFFA Secured Hospitals Program</t>
  </si>
  <si>
    <t xml:space="preserve">     Tobacco Settlement Financing Corp.</t>
  </si>
  <si>
    <t>Moral Obligation</t>
  </si>
  <si>
    <t xml:space="preserve">     Housing Finance Agency</t>
  </si>
  <si>
    <t>State Guaranteed Debt</t>
  </si>
  <si>
    <t xml:space="preserve">     Job Development Authority</t>
  </si>
  <si>
    <t xml:space="preserve">     MBBA Prior Year School Aid Claims</t>
  </si>
  <si>
    <t>SUBTOTAL OTHER STATE</t>
  </si>
  <si>
    <t>GRAND TOTAL STATE-RELATED</t>
  </si>
  <si>
    <t>STATE DEBT SERVICE</t>
  </si>
  <si>
    <t xml:space="preserve">  </t>
  </si>
  <si>
    <t>STATE DEBT ISSUANCES</t>
  </si>
  <si>
    <t>STATE DEBT RETIREMENTS</t>
  </si>
  <si>
    <t xml:space="preserve">     MCFFA Nursing Homes and Hospitals</t>
  </si>
  <si>
    <t>DEBT SERVICE FUNDS FINANCIAL PLAN</t>
  </si>
  <si>
    <t>(thousands of dollars )</t>
  </si>
  <si>
    <t>Opening fund balances</t>
  </si>
  <si>
    <t xml:space="preserve">   Miscellaneous Receipts</t>
  </si>
  <si>
    <t xml:space="preserve">   Federal Receipts</t>
  </si>
  <si>
    <t xml:space="preserve">           Total Receipts</t>
  </si>
  <si>
    <t xml:space="preserve">   Debt Service</t>
  </si>
  <si>
    <t xml:space="preserve">   State Operations</t>
  </si>
  <si>
    <t xml:space="preserve">           Total Disbursements</t>
  </si>
  <si>
    <t xml:space="preserve">   Transfers From Other Funds</t>
  </si>
  <si>
    <t xml:space="preserve">   Transfers To Other Funds</t>
  </si>
  <si>
    <t xml:space="preserve">   Net other financing sources (uses)</t>
  </si>
  <si>
    <t>Changes in fund balances</t>
  </si>
  <si>
    <t>Closing fund balances</t>
  </si>
  <si>
    <t>* Starting in FY 2015, reflects the reclassification of the SUNY Dorms Fund to a special revenue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</si>
</sst>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
    <numFmt numFmtId="168" formatCode="#,##0.0_);\(#,##0.0\)"/>
  </numFmts>
  <fonts count="54">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b/>
      <sz val="11"/>
      <color rgb="FF232222"/>
      <name val="Proxima Nova Rg"/>
      <family val="3"/>
    </font>
    <font>
      <sz val="11"/>
      <color rgb="FF232222"/>
      <name val="Proxima Nova Rg"/>
      <family val="3"/>
    </font>
    <font>
      <i/>
      <sz val="11"/>
      <color rgb="FF232222"/>
      <name val="Proxima Nova Rg"/>
      <family val="3"/>
    </font>
    <font>
      <u/>
      <sz val="11"/>
      <color rgb="FF232222"/>
      <name val="Proxima Nova Rg"/>
      <family val="3"/>
    </font>
    <font>
      <sz val="9"/>
      <name val="Times New Roman"/>
      <family val="1"/>
    </font>
    <font>
      <b/>
      <i/>
      <sz val="11"/>
      <color rgb="FF232222"/>
      <name val="Proxima Nova Rg"/>
      <family val="3"/>
    </font>
    <font>
      <sz val="10"/>
      <color rgb="FF232222"/>
      <name val="Proxima Nova Rg"/>
      <family val="3"/>
    </font>
    <font>
      <b/>
      <sz val="10"/>
      <color rgb="FF232222"/>
      <name val="Proxima Nova Rg"/>
      <family val="3"/>
    </font>
    <font>
      <sz val="10"/>
      <name val="Times New Roman"/>
      <family val="1"/>
    </font>
    <font>
      <b/>
      <sz val="12"/>
      <color rgb="FF232222"/>
      <name val="Proxima Nova Rg"/>
      <family val="3"/>
    </font>
    <font>
      <i/>
      <sz val="10"/>
      <color rgb="FF232222"/>
      <name val="Proxima Nova Rg"/>
      <family val="3"/>
    </font>
    <font>
      <b/>
      <sz val="8"/>
      <color rgb="FF232222"/>
      <name val="Proxima Nova Rg"/>
      <family val="3"/>
    </font>
    <font>
      <sz val="10"/>
      <name val="Arial"/>
    </font>
    <font>
      <sz val="12"/>
      <name val="Arial"/>
    </font>
    <font>
      <sz val="14"/>
      <color rgb="FF232222"/>
      <name val="Proxima Nova Rg"/>
      <family val="3"/>
    </font>
    <font>
      <sz val="12"/>
      <color rgb="FF232222"/>
      <name val="Proxima Nova Rg"/>
      <family val="3"/>
    </font>
    <font>
      <i/>
      <sz val="12"/>
      <color rgb="FF232222"/>
      <name val="Proxima Nova Rg"/>
      <family val="3"/>
    </font>
    <font>
      <b/>
      <sz val="14"/>
      <color rgb="FF000000"/>
      <name val="Arial"/>
    </font>
    <font>
      <b/>
      <sz val="10"/>
      <color rgb="FF000000"/>
      <name val="Arial"/>
    </font>
    <font>
      <b/>
      <sz val="8"/>
      <color rgb="FF000000"/>
      <name val="Arial"/>
    </font>
    <font>
      <sz val="8"/>
      <color rgb="FF000000"/>
      <name val="Arial"/>
    </font>
    <font>
      <b/>
      <sz val="11"/>
      <color theme="1"/>
      <name val="Calibri"/>
      <family val="2"/>
      <scheme val="minor"/>
    </font>
    <font>
      <b/>
      <sz val="10"/>
      <color rgb="FF000000"/>
      <name val="Arial"/>
      <family val="2"/>
    </font>
    <font>
      <sz val="10"/>
      <color rgb="FF000000"/>
      <name val="Arial"/>
      <family val="2"/>
    </font>
    <font>
      <b/>
      <sz val="10"/>
      <color rgb="FFFF0000"/>
      <name val="Arial"/>
      <family val="2"/>
    </font>
    <font>
      <b/>
      <sz val="10"/>
      <name val="Arial"/>
      <family val="2"/>
    </font>
    <font>
      <b/>
      <sz val="9"/>
      <name val="Arial"/>
      <family val="2"/>
    </font>
    <font>
      <b/>
      <sz val="10"/>
      <color indexed="9"/>
      <name val="Arial"/>
      <family val="2"/>
    </font>
    <font>
      <sz val="9"/>
      <name val="Arial"/>
      <family val="2"/>
    </font>
    <font>
      <i/>
      <sz val="9"/>
      <name val="Arial"/>
      <family val="2"/>
    </font>
    <font>
      <b/>
      <sz val="8"/>
      <color rgb="FF000000"/>
      <name val="Proxima Nova"/>
    </font>
    <font>
      <b/>
      <i/>
      <sz val="8"/>
      <color rgb="FF000000"/>
      <name val="Proxima Nova"/>
    </font>
    <font>
      <sz val="8"/>
      <color rgb="FF000000"/>
      <name val="Proxima Nova"/>
    </font>
    <font>
      <i/>
      <sz val="8"/>
      <color rgb="FF000000"/>
      <name val="Proxima Nova"/>
    </font>
    <font>
      <b/>
      <sz val="9"/>
      <color rgb="FF232222"/>
      <name val="Proxima Nova Rg"/>
      <family val="3"/>
    </font>
    <font>
      <sz val="9"/>
      <color rgb="FF232222"/>
      <name val="Proxima Nova Rg"/>
      <family val="3"/>
    </font>
    <font>
      <b/>
      <u/>
      <sz val="9"/>
      <color rgb="FF232222"/>
      <name val="Proxima Nova Rg"/>
      <family val="3"/>
    </font>
    <font>
      <b/>
      <sz val="14"/>
      <color rgb="FF232222"/>
      <name val="Proxima Nova Rg"/>
      <family val="3"/>
    </font>
    <font>
      <b/>
      <u/>
      <sz val="12"/>
      <color rgb="FF232222"/>
      <name val="Proxima Nova Rg"/>
      <family val="3"/>
    </font>
    <font>
      <b/>
      <u/>
      <sz val="10"/>
      <color rgb="FF232222"/>
      <name val="Proxima Nova Rg"/>
      <family val="3"/>
    </font>
    <font>
      <sz val="10"/>
      <color rgb="FF232222"/>
      <name val="Proxima Nova Rg"/>
    </font>
    <font>
      <b/>
      <sz val="12"/>
      <color rgb="FFF7A800"/>
      <name val="Proxima Nova Rg"/>
      <family val="3"/>
    </font>
    <font>
      <sz val="12"/>
      <name val="Proxima Nova Rg"/>
      <family val="3"/>
    </font>
    <font>
      <b/>
      <sz val="12"/>
      <name val="Proxima Nova Rg"/>
      <family val="3"/>
    </font>
    <font>
      <sz val="11"/>
      <name val="Proxima Nova Rg"/>
      <family val="3"/>
    </font>
    <font>
      <b/>
      <sz val="11"/>
      <name val="Proxima Nova Rg"/>
      <family val="3"/>
    </font>
    <font>
      <b/>
      <u/>
      <sz val="11"/>
      <color rgb="FF232222"/>
      <name val="Proxima Nova Rg"/>
      <family val="3"/>
    </font>
  </fonts>
  <fills count="10">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indexed="9"/>
        <bgColor indexed="8"/>
      </patternFill>
    </fill>
    <fill>
      <patternFill patternType="solid">
        <fgColor rgb="FF002D73"/>
        <bgColor indexed="64"/>
      </patternFill>
    </fill>
    <fill>
      <patternFill patternType="solid">
        <fgColor indexed="9"/>
        <bgColor indexed="9"/>
      </patternFill>
    </fill>
    <fill>
      <patternFill patternType="solid">
        <fgColor theme="0"/>
        <bgColor indexed="8"/>
      </patternFill>
    </fill>
    <fill>
      <patternFill patternType="solid">
        <fgColor theme="0"/>
        <bgColor indexed="64"/>
      </patternFill>
    </fill>
    <fill>
      <patternFill patternType="solid">
        <fgColor rgb="FF002060"/>
        <bgColor indexed="64"/>
      </patternFill>
    </fill>
  </fills>
  <borders count="35">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rgb="FF000000"/>
      </top>
      <bottom/>
      <diagonal/>
    </border>
    <border>
      <left/>
      <right/>
      <top style="medium">
        <color rgb="FF000000"/>
      </top>
      <bottom style="medium">
        <color rgb="FF000000"/>
      </bottom>
      <diagonal/>
    </border>
    <border>
      <left/>
      <right/>
      <top style="medium">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2">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0" fontId="2" fillId="0" borderId="0"/>
    <xf numFmtId="43" fontId="6" fillId="0" borderId="0" applyFont="0" applyFill="0" applyBorder="0" applyAlignment="0" applyProtection="0"/>
    <xf numFmtId="3" fontId="11" fillId="0" borderId="0">
      <alignment horizontal="right"/>
      <protection locked="0"/>
    </xf>
    <xf numFmtId="0" fontId="15" fillId="0" borderId="0"/>
    <xf numFmtId="0" fontId="20" fillId="0" borderId="0">
      <alignment vertical="top"/>
    </xf>
    <xf numFmtId="0" fontId="4" fillId="0" borderId="0"/>
    <xf numFmtId="0" fontId="4" fillId="0" borderId="0">
      <alignment vertical="top"/>
    </xf>
    <xf numFmtId="0" fontId="1" fillId="0" borderId="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1" fillId="0" borderId="0"/>
    <xf numFmtId="0" fontId="19" fillId="0" borderId="0">
      <alignment vertical="top"/>
    </xf>
    <xf numFmtId="0" fontId="2" fillId="0" borderId="0"/>
    <xf numFmtId="0" fontId="4" fillId="0" borderId="0">
      <alignment vertical="top"/>
    </xf>
    <xf numFmtId="3" fontId="2" fillId="0" borderId="0" applyFont="0" applyFill="0" applyBorder="0" applyAlignment="0" applyProtection="0"/>
    <xf numFmtId="4" fontId="2" fillId="4" borderId="0" applyFont="0" applyFill="0" applyBorder="0" applyAlignment="0" applyProtection="0"/>
    <xf numFmtId="43" fontId="2" fillId="0" borderId="0" applyFont="0" applyFill="0" applyBorder="0" applyAlignment="0" applyProtection="0"/>
  </cellStyleXfs>
  <cellXfs count="1017">
    <xf numFmtId="0" fontId="0" fillId="0" borderId="0" xfId="0"/>
    <xf numFmtId="0" fontId="8" fillId="0" borderId="0" xfId="5" applyFont="1">
      <alignment vertical="top"/>
    </xf>
    <xf numFmtId="0" fontId="8" fillId="0" borderId="0" xfId="5" applyFont="1" applyBorder="1">
      <alignment vertical="top"/>
    </xf>
    <xf numFmtId="37" fontId="7" fillId="0" borderId="0" xfId="5" applyNumberFormat="1" applyFont="1" applyFill="1" applyBorder="1" applyAlignment="1">
      <alignment horizontal="right"/>
    </xf>
    <xf numFmtId="0" fontId="8" fillId="0" borderId="0" xfId="5" applyFont="1" applyAlignment="1">
      <alignment vertical="top"/>
    </xf>
    <xf numFmtId="37" fontId="7" fillId="0" borderId="0" xfId="5" applyNumberFormat="1" applyFont="1" applyFill="1" applyAlignment="1">
      <alignment horizontal="right"/>
    </xf>
    <xf numFmtId="37" fontId="7" fillId="0" borderId="5" xfId="5" applyNumberFormat="1" applyFont="1" applyFill="1" applyBorder="1" applyAlignment="1">
      <alignment horizontal="right"/>
    </xf>
    <xf numFmtId="37" fontId="8" fillId="0" borderId="3" xfId="5" applyNumberFormat="1" applyFont="1" applyFill="1" applyBorder="1">
      <alignment vertical="top"/>
    </xf>
    <xf numFmtId="37" fontId="8" fillId="0" borderId="0" xfId="5" applyNumberFormat="1" applyFont="1" applyFill="1" applyBorder="1">
      <alignment vertical="top"/>
    </xf>
    <xf numFmtId="37" fontId="7" fillId="0" borderId="0" xfId="4" applyNumberFormat="1" applyFont="1"/>
    <xf numFmtId="37" fontId="8" fillId="0" borderId="0" xfId="5" applyNumberFormat="1" applyFont="1" applyFill="1">
      <alignment vertical="top"/>
    </xf>
    <xf numFmtId="37" fontId="8" fillId="0" borderId="0" xfId="4" applyNumberFormat="1" applyFont="1"/>
    <xf numFmtId="37" fontId="8" fillId="0" borderId="0" xfId="4" applyNumberFormat="1" applyFont="1" applyAlignment="1">
      <alignment horizontal="left" indent="1"/>
    </xf>
    <xf numFmtId="37" fontId="8" fillId="0" borderId="0" xfId="5" applyNumberFormat="1" applyFont="1" applyBorder="1">
      <alignment vertical="top"/>
    </xf>
    <xf numFmtId="37" fontId="8" fillId="0" borderId="0" xfId="5" applyNumberFormat="1" applyFont="1">
      <alignment vertical="top"/>
    </xf>
    <xf numFmtId="0" fontId="8" fillId="0" borderId="0" xfId="5" applyFont="1" applyAlignment="1">
      <alignment horizontal="left" vertical="top" indent="1"/>
    </xf>
    <xf numFmtId="0" fontId="8" fillId="0" borderId="0" xfId="5" applyFont="1" applyFill="1">
      <alignment vertical="top"/>
    </xf>
    <xf numFmtId="37" fontId="8" fillId="0" borderId="5" xfId="5" applyNumberFormat="1" applyFont="1" applyBorder="1">
      <alignment vertical="top"/>
    </xf>
    <xf numFmtId="37" fontId="8" fillId="0" borderId="5" xfId="5" applyNumberFormat="1" applyFont="1" applyFill="1" applyBorder="1">
      <alignment vertical="top"/>
    </xf>
    <xf numFmtId="37" fontId="7" fillId="0" borderId="0" xfId="4" applyNumberFormat="1" applyFont="1" applyAlignment="1">
      <alignment horizontal="left" indent="1"/>
    </xf>
    <xf numFmtId="37" fontId="8" fillId="0" borderId="7" xfId="5" applyNumberFormat="1" applyFont="1" applyFill="1" applyBorder="1">
      <alignment vertical="top"/>
    </xf>
    <xf numFmtId="37" fontId="7" fillId="0" borderId="0" xfId="5" applyNumberFormat="1" applyFont="1">
      <alignment vertical="top"/>
    </xf>
    <xf numFmtId="0" fontId="7" fillId="0" borderId="0" xfId="5" applyFont="1">
      <alignment vertical="top"/>
    </xf>
    <xf numFmtId="0" fontId="7" fillId="0" borderId="0" xfId="5" applyFont="1" applyFill="1" applyAlignment="1">
      <alignment horizontal="left" vertical="top" indent="1"/>
    </xf>
    <xf numFmtId="0" fontId="7" fillId="0" borderId="0" xfId="5" applyFont="1" applyAlignment="1">
      <alignment horizontal="left" vertical="top" indent="1"/>
    </xf>
    <xf numFmtId="37" fontId="8" fillId="0" borderId="0" xfId="5" applyNumberFormat="1" applyFont="1" applyFill="1" applyBorder="1" applyAlignment="1"/>
    <xf numFmtId="0" fontId="8" fillId="0" borderId="0" xfId="5" applyFont="1" applyAlignment="1"/>
    <xf numFmtId="0" fontId="7" fillId="0" borderId="0" xfId="0" applyFont="1" applyFill="1" applyAlignment="1"/>
    <xf numFmtId="0" fontId="8" fillId="0" borderId="0" xfId="0" applyFont="1" applyFill="1"/>
    <xf numFmtId="0" fontId="7" fillId="0" borderId="0" xfId="5" applyFont="1" applyFill="1" applyAlignment="1">
      <alignment vertical="top" wrapText="1"/>
    </xf>
    <xf numFmtId="0" fontId="8" fillId="0" borderId="0" xfId="5" applyFont="1" applyFill="1" applyAlignment="1"/>
    <xf numFmtId="37" fontId="8" fillId="0" borderId="6" xfId="5" applyNumberFormat="1" applyFont="1" applyFill="1" applyBorder="1" applyAlignment="1"/>
    <xf numFmtId="0" fontId="7" fillId="0" borderId="0" xfId="5" applyFont="1" applyAlignment="1"/>
    <xf numFmtId="37" fontId="7" fillId="0" borderId="0" xfId="5" applyNumberFormat="1" applyFont="1" applyAlignment="1">
      <alignment horizontal="right"/>
    </xf>
    <xf numFmtId="37" fontId="7" fillId="0" borderId="0" xfId="5" applyNumberFormat="1" applyFont="1" applyBorder="1" applyAlignment="1">
      <alignment horizontal="right"/>
    </xf>
    <xf numFmtId="37" fontId="7" fillId="0" borderId="5" xfId="5" applyNumberFormat="1" applyFont="1" applyBorder="1" applyAlignment="1">
      <alignment horizontal="right"/>
    </xf>
    <xf numFmtId="37" fontId="8" fillId="0" borderId="3" xfId="5" applyNumberFormat="1" applyFont="1" applyBorder="1">
      <alignment vertical="top"/>
    </xf>
    <xf numFmtId="164" fontId="8" fillId="0" borderId="5" xfId="5" applyNumberFormat="1" applyFont="1" applyBorder="1">
      <alignment vertical="top"/>
    </xf>
    <xf numFmtId="164" fontId="8" fillId="0" borderId="0" xfId="5" applyNumberFormat="1" applyFont="1" applyBorder="1">
      <alignment vertical="top"/>
    </xf>
    <xf numFmtId="164" fontId="8" fillId="0" borderId="0" xfId="5" applyNumberFormat="1" applyFont="1" applyBorder="1" applyAlignment="1">
      <alignment horizontal="right" vertical="top"/>
    </xf>
    <xf numFmtId="164" fontId="8" fillId="0" borderId="7" xfId="5" applyNumberFormat="1" applyFont="1" applyBorder="1">
      <alignment vertical="top"/>
    </xf>
    <xf numFmtId="0" fontId="7" fillId="0" borderId="0" xfId="5" applyFont="1" applyAlignment="1">
      <alignment vertical="top" wrapText="1"/>
    </xf>
    <xf numFmtId="37" fontId="8" fillId="0" borderId="5" xfId="5" applyNumberFormat="1" applyFont="1" applyFill="1" applyBorder="1" applyAlignment="1"/>
    <xf numFmtId="37" fontId="8" fillId="0" borderId="0" xfId="5" applyNumberFormat="1" applyFont="1" applyAlignment="1"/>
    <xf numFmtId="37" fontId="8" fillId="0" borderId="0" xfId="5" applyNumberFormat="1" applyFont="1" applyBorder="1" applyAlignment="1"/>
    <xf numFmtId="37" fontId="8" fillId="0" borderId="4" xfId="5" applyNumberFormat="1" applyFont="1" applyFill="1" applyBorder="1">
      <alignment vertical="top"/>
    </xf>
    <xf numFmtId="164" fontId="8" fillId="0" borderId="6" xfId="5" applyNumberFormat="1" applyFont="1" applyBorder="1">
      <alignment vertical="top"/>
    </xf>
    <xf numFmtId="0" fontId="8" fillId="0" borderId="0" xfId="5" applyFont="1" applyAlignment="1">
      <alignment horizontal="left" vertical="top" indent="2"/>
    </xf>
    <xf numFmtId="164" fontId="8" fillId="0" borderId="0" xfId="5" applyNumberFormat="1" applyFont="1">
      <alignment vertical="top"/>
    </xf>
    <xf numFmtId="0" fontId="9" fillId="0" borderId="0" xfId="5" applyFont="1">
      <alignment vertical="top"/>
    </xf>
    <xf numFmtId="37" fontId="7" fillId="0" borderId="0" xfId="5" applyNumberFormat="1" applyFont="1" applyFill="1">
      <alignment vertical="top"/>
    </xf>
    <xf numFmtId="0" fontId="8" fillId="0" borderId="0" xfId="5" applyFont="1" applyFill="1" applyAlignment="1">
      <alignment horizontal="left" vertical="top" indent="1"/>
    </xf>
    <xf numFmtId="0" fontId="8" fillId="0" borderId="0" xfId="5" applyFont="1" applyFill="1" applyAlignment="1">
      <alignment horizontal="left" vertical="top" indent="2"/>
    </xf>
    <xf numFmtId="37" fontId="8" fillId="0" borderId="0" xfId="4" applyNumberFormat="1" applyFont="1" applyFill="1"/>
    <xf numFmtId="37" fontId="7" fillId="0" borderId="5" xfId="5" applyNumberFormat="1" applyFont="1" applyFill="1" applyBorder="1" applyAlignment="1">
      <alignment horizontal="right" wrapText="1"/>
    </xf>
    <xf numFmtId="37" fontId="7" fillId="0" borderId="0" xfId="4" applyNumberFormat="1" applyFont="1" applyAlignment="1">
      <alignment horizontal="center"/>
    </xf>
    <xf numFmtId="37" fontId="8" fillId="0" borderId="3" xfId="4" applyNumberFormat="1" applyFont="1" applyBorder="1"/>
    <xf numFmtId="37" fontId="8" fillId="0" borderId="0" xfId="4" applyNumberFormat="1" applyFont="1" applyBorder="1"/>
    <xf numFmtId="37" fontId="8" fillId="0" borderId="5" xfId="4" applyNumberFormat="1" applyFont="1" applyBorder="1"/>
    <xf numFmtId="37" fontId="8" fillId="0" borderId="0" xfId="4" applyNumberFormat="1" applyFont="1" applyFill="1" applyBorder="1"/>
    <xf numFmtId="37" fontId="8" fillId="0" borderId="5" xfId="4" applyNumberFormat="1" applyFont="1" applyFill="1" applyBorder="1"/>
    <xf numFmtId="37" fontId="8" fillId="0" borderId="6" xfId="5" applyNumberFormat="1" applyFont="1" applyBorder="1" applyAlignment="1"/>
    <xf numFmtId="37" fontId="7" fillId="0" borderId="0" xfId="5" applyNumberFormat="1" applyFont="1" applyAlignment="1"/>
    <xf numFmtId="37" fontId="7" fillId="0" borderId="5" xfId="5" applyNumberFormat="1" applyFont="1" applyBorder="1" applyAlignment="1">
      <alignment horizontal="right" wrapText="1"/>
    </xf>
    <xf numFmtId="37" fontId="8" fillId="0" borderId="7" xfId="4" applyNumberFormat="1" applyFont="1" applyBorder="1"/>
    <xf numFmtId="0" fontId="7" fillId="0" borderId="0" xfId="0" applyFont="1" applyAlignment="1"/>
    <xf numFmtId="166" fontId="8" fillId="0" borderId="0" xfId="15" applyNumberFormat="1" applyFont="1" applyFill="1" applyAlignment="1">
      <alignment vertical="top"/>
    </xf>
    <xf numFmtId="0" fontId="8" fillId="0" borderId="0" xfId="0" applyFont="1"/>
    <xf numFmtId="166" fontId="8" fillId="0" borderId="0" xfId="15" applyNumberFormat="1" applyFont="1"/>
    <xf numFmtId="37" fontId="8" fillId="0" borderId="0" xfId="0" applyNumberFormat="1" applyFont="1"/>
    <xf numFmtId="166" fontId="8" fillId="0" borderId="6" xfId="15" applyNumberFormat="1" applyFont="1" applyFill="1" applyBorder="1" applyAlignment="1">
      <alignment vertical="top"/>
    </xf>
    <xf numFmtId="166" fontId="8" fillId="0" borderId="0" xfId="15" applyNumberFormat="1" applyFont="1" applyAlignment="1">
      <alignment vertical="top"/>
    </xf>
    <xf numFmtId="37" fontId="8" fillId="0" borderId="6" xfId="4" applyNumberFormat="1" applyFont="1" applyBorder="1"/>
    <xf numFmtId="37" fontId="7" fillId="0" borderId="0" xfId="4" applyNumberFormat="1" applyFont="1" applyFill="1" applyAlignment="1">
      <alignment horizontal="center"/>
    </xf>
    <xf numFmtId="37" fontId="7" fillId="0" borderId="0" xfId="5" applyNumberFormat="1" applyFont="1" applyBorder="1">
      <alignment vertical="top"/>
    </xf>
    <xf numFmtId="37" fontId="8" fillId="0" borderId="3" xfId="4" applyNumberFormat="1" applyFont="1" applyFill="1" applyBorder="1"/>
    <xf numFmtId="0" fontId="7" fillId="0" borderId="0" xfId="0" applyFont="1" applyAlignment="1">
      <alignment horizontal="center"/>
    </xf>
    <xf numFmtId="37" fontId="7" fillId="0" borderId="0" xfId="0" applyNumberFormat="1" applyFont="1" applyAlignment="1">
      <alignment horizontal="right"/>
    </xf>
    <xf numFmtId="0" fontId="7" fillId="0" borderId="0" xfId="0" applyFont="1"/>
    <xf numFmtId="37" fontId="7" fillId="0" borderId="5" xfId="0" applyNumberFormat="1" applyFont="1" applyBorder="1" applyAlignment="1">
      <alignment horizontal="right"/>
    </xf>
    <xf numFmtId="37" fontId="7" fillId="0" borderId="0" xfId="0" applyNumberFormat="1" applyFont="1" applyBorder="1" applyAlignment="1">
      <alignment horizontal="right"/>
    </xf>
    <xf numFmtId="37" fontId="8" fillId="0" borderId="5" xfId="0" quotePrefix="1" applyNumberFormat="1" applyFont="1" applyBorder="1" applyAlignment="1">
      <alignment horizontal="right"/>
    </xf>
    <xf numFmtId="37" fontId="8" fillId="0" borderId="0" xfId="0" applyNumberFormat="1" applyFont="1" applyBorder="1"/>
    <xf numFmtId="37" fontId="8" fillId="0" borderId="5" xfId="0" applyNumberFormat="1" applyFont="1" applyBorder="1"/>
    <xf numFmtId="0" fontId="7" fillId="0" borderId="0" xfId="0" applyFont="1" applyAlignment="1">
      <alignment horizontal="left" indent="1"/>
    </xf>
    <xf numFmtId="0" fontId="7" fillId="0" borderId="0" xfId="0" applyFont="1" applyAlignment="1">
      <alignment horizontal="left" wrapText="1"/>
    </xf>
    <xf numFmtId="37" fontId="8" fillId="0" borderId="4" xfId="0" applyNumberFormat="1" applyFont="1" applyBorder="1"/>
    <xf numFmtId="37" fontId="8" fillId="0" borderId="6" xfId="0" applyNumberFormat="1" applyFont="1" applyBorder="1"/>
    <xf numFmtId="0" fontId="9" fillId="0" borderId="0" xfId="0" applyFont="1"/>
    <xf numFmtId="37" fontId="8" fillId="0" borderId="0" xfId="0" applyNumberFormat="1" applyFont="1" applyFill="1"/>
    <xf numFmtId="37" fontId="7" fillId="0" borderId="0" xfId="0" applyNumberFormat="1" applyFont="1" applyFill="1" applyAlignment="1">
      <alignment horizontal="right"/>
    </xf>
    <xf numFmtId="0" fontId="7" fillId="0" borderId="0" xfId="0" applyFont="1" applyFill="1"/>
    <xf numFmtId="37" fontId="7" fillId="0" borderId="0" xfId="0" applyNumberFormat="1" applyFont="1" applyFill="1" applyBorder="1" applyAlignment="1">
      <alignment horizontal="right"/>
    </xf>
    <xf numFmtId="37" fontId="7" fillId="0" borderId="5" xfId="0" applyNumberFormat="1" applyFont="1" applyFill="1" applyBorder="1" applyAlignment="1">
      <alignment horizontal="right"/>
    </xf>
    <xf numFmtId="37" fontId="8" fillId="0" borderId="5" xfId="0" applyNumberFormat="1" applyFont="1" applyFill="1" applyBorder="1" applyAlignment="1">
      <alignment horizontal="right"/>
    </xf>
    <xf numFmtId="37" fontId="8" fillId="0" borderId="0" xfId="0" applyNumberFormat="1" applyFont="1" applyFill="1" applyBorder="1"/>
    <xf numFmtId="37" fontId="8" fillId="0" borderId="5" xfId="0" applyNumberFormat="1" applyFont="1" applyFill="1" applyBorder="1"/>
    <xf numFmtId="0" fontId="7" fillId="0" borderId="0" xfId="0" applyFont="1" applyFill="1" applyAlignment="1">
      <alignment horizontal="left" indent="1"/>
    </xf>
    <xf numFmtId="0" fontId="7" fillId="0" borderId="0" xfId="0" applyFont="1" applyFill="1" applyAlignment="1">
      <alignment horizontal="left" wrapText="1"/>
    </xf>
    <xf numFmtId="0" fontId="7" fillId="0" borderId="0" xfId="0" applyFont="1" applyAlignment="1">
      <alignment horizontal="centerContinuous"/>
    </xf>
    <xf numFmtId="37" fontId="7" fillId="0" borderId="0" xfId="0" applyNumberFormat="1" applyFont="1" applyAlignment="1">
      <alignment horizontal="centerContinuous"/>
    </xf>
    <xf numFmtId="37" fontId="8" fillId="0" borderId="3" xfId="0" applyNumberFormat="1" applyFont="1" applyBorder="1"/>
    <xf numFmtId="37" fontId="8" fillId="0" borderId="7" xfId="0" applyNumberFormat="1" applyFont="1" applyBorder="1"/>
    <xf numFmtId="0" fontId="8" fillId="0" borderId="0" xfId="0" applyFont="1" applyAlignment="1">
      <alignment horizontal="center"/>
    </xf>
    <xf numFmtId="0" fontId="8" fillId="0" borderId="0" xfId="0" applyFont="1" applyBorder="1"/>
    <xf numFmtId="37" fontId="8" fillId="0" borderId="6" xfId="5" applyNumberFormat="1" applyFont="1" applyFill="1" applyBorder="1">
      <alignment vertical="top"/>
    </xf>
    <xf numFmtId="0" fontId="7" fillId="0" borderId="0" xfId="0" applyFont="1" applyFill="1" applyAlignment="1">
      <alignment horizontal="centerContinuous"/>
    </xf>
    <xf numFmtId="37" fontId="7" fillId="0" borderId="0" xfId="0" applyNumberFormat="1" applyFont="1" applyFill="1" applyAlignment="1">
      <alignment horizontal="centerContinuous"/>
    </xf>
    <xf numFmtId="37" fontId="8" fillId="0" borderId="3" xfId="0" applyNumberFormat="1" applyFont="1" applyFill="1" applyBorder="1"/>
    <xf numFmtId="37" fontId="8" fillId="0" borderId="7" xfId="0" applyNumberFormat="1" applyFont="1" applyFill="1" applyBorder="1"/>
    <xf numFmtId="0" fontId="7" fillId="0" borderId="0" xfId="5" applyFont="1" applyFill="1">
      <alignment vertical="top"/>
    </xf>
    <xf numFmtId="165" fontId="7" fillId="0" borderId="0" xfId="0" applyNumberFormat="1" applyFont="1" applyBorder="1" applyAlignment="1">
      <alignment horizontal="centerContinuous"/>
    </xf>
    <xf numFmtId="165" fontId="7" fillId="0" borderId="0" xfId="0" applyNumberFormat="1" applyFont="1" applyBorder="1" applyAlignment="1">
      <alignment horizontal="right"/>
    </xf>
    <xf numFmtId="165" fontId="8" fillId="0" borderId="0" xfId="0" applyNumberFormat="1" applyFont="1" applyBorder="1"/>
    <xf numFmtId="164" fontId="8" fillId="0" borderId="5" xfId="0" applyNumberFormat="1" applyFont="1" applyBorder="1"/>
    <xf numFmtId="164" fontId="8" fillId="0" borderId="0" xfId="0" applyNumberFormat="1" applyFont="1" applyBorder="1"/>
    <xf numFmtId="164" fontId="8" fillId="0" borderId="7" xfId="0" applyNumberFormat="1" applyFont="1" applyBorder="1"/>
    <xf numFmtId="164" fontId="8" fillId="0" borderId="0" xfId="0" applyNumberFormat="1" applyFont="1" applyBorder="1" applyAlignment="1">
      <alignment horizontal="right"/>
    </xf>
    <xf numFmtId="164" fontId="8" fillId="0" borderId="6" xfId="0" applyNumberFormat="1" applyFont="1" applyBorder="1"/>
    <xf numFmtId="37" fontId="8" fillId="0" borderId="5" xfId="0" applyNumberFormat="1" applyFont="1" applyBorder="1" applyAlignment="1">
      <alignment horizontal="right"/>
    </xf>
    <xf numFmtId="164" fontId="8" fillId="0" borderId="0" xfId="11" applyNumberFormat="1" applyFont="1"/>
    <xf numFmtId="37" fontId="8" fillId="0" borderId="5" xfId="0" applyNumberFormat="1" applyFont="1" applyBorder="1" applyAlignment="1"/>
    <xf numFmtId="37" fontId="8" fillId="0" borderId="0" xfId="0" applyNumberFormat="1" applyFont="1" applyAlignment="1"/>
    <xf numFmtId="0" fontId="8" fillId="0" borderId="0" xfId="0" applyFont="1" applyAlignment="1"/>
    <xf numFmtId="37" fontId="8" fillId="0" borderId="0" xfId="0" applyNumberFormat="1" applyFont="1" applyBorder="1" applyAlignment="1">
      <alignment horizontal="right"/>
    </xf>
    <xf numFmtId="37" fontId="8" fillId="0" borderId="6" xfId="0" applyNumberFormat="1" applyFont="1" applyFill="1" applyBorder="1"/>
    <xf numFmtId="0" fontId="8" fillId="0" borderId="0" xfId="12" applyFont="1">
      <alignment vertical="top"/>
    </xf>
    <xf numFmtId="0" fontId="7" fillId="0" borderId="0" xfId="12" applyFont="1" applyAlignment="1">
      <alignment horizontal="centerContinuous"/>
    </xf>
    <xf numFmtId="37" fontId="7" fillId="0" borderId="0" xfId="12" applyNumberFormat="1" applyFont="1" applyAlignment="1">
      <alignment horizontal="centerContinuous"/>
    </xf>
    <xf numFmtId="37" fontId="7" fillId="0" borderId="0" xfId="12" applyNumberFormat="1" applyFont="1" applyBorder="1" applyAlignment="1">
      <alignment horizontal="centerContinuous"/>
    </xf>
    <xf numFmtId="0" fontId="7" fillId="0" borderId="0" xfId="12" applyFont="1">
      <alignment vertical="top"/>
    </xf>
    <xf numFmtId="37" fontId="7" fillId="0" borderId="0" xfId="12" applyNumberFormat="1" applyFont="1" applyAlignment="1">
      <alignment horizontal="right"/>
    </xf>
    <xf numFmtId="37" fontId="7" fillId="0" borderId="0" xfId="12" applyNumberFormat="1" applyFont="1" applyBorder="1" applyAlignment="1">
      <alignment horizontal="right"/>
    </xf>
    <xf numFmtId="37" fontId="8" fillId="0" borderId="0" xfId="12" applyNumberFormat="1" applyFont="1">
      <alignment vertical="top"/>
    </xf>
    <xf numFmtId="37" fontId="7" fillId="0" borderId="0" xfId="13" applyNumberFormat="1" applyFont="1" applyAlignment="1">
      <alignment horizontal="right"/>
    </xf>
    <xf numFmtId="37" fontId="8" fillId="0" borderId="3" xfId="12" applyNumberFormat="1" applyFont="1" applyBorder="1">
      <alignment vertical="top"/>
    </xf>
    <xf numFmtId="37" fontId="8" fillId="0" borderId="0" xfId="12" applyNumberFormat="1" applyFont="1" applyBorder="1">
      <alignment vertical="top"/>
    </xf>
    <xf numFmtId="37" fontId="8" fillId="0" borderId="3" xfId="13" applyNumberFormat="1" applyFont="1" applyBorder="1"/>
    <xf numFmtId="37" fontId="8" fillId="0" borderId="5" xfId="12" applyNumberFormat="1" applyFont="1" applyBorder="1">
      <alignment vertical="top"/>
    </xf>
    <xf numFmtId="37" fontId="8" fillId="0" borderId="5" xfId="13" applyNumberFormat="1" applyFont="1" applyBorder="1"/>
    <xf numFmtId="164" fontId="8" fillId="0" borderId="5" xfId="13" applyNumberFormat="1" applyFont="1" applyBorder="1"/>
    <xf numFmtId="37" fontId="8" fillId="0" borderId="0" xfId="13" applyNumberFormat="1" applyFont="1"/>
    <xf numFmtId="37" fontId="8" fillId="0" borderId="0" xfId="13" applyNumberFormat="1" applyFont="1" applyBorder="1"/>
    <xf numFmtId="164" fontId="8" fillId="0" borderId="0" xfId="13" applyNumberFormat="1" applyFont="1" applyBorder="1"/>
    <xf numFmtId="37" fontId="8" fillId="0" borderId="7" xfId="13" applyNumberFormat="1" applyFont="1" applyBorder="1"/>
    <xf numFmtId="164" fontId="8" fillId="0" borderId="7" xfId="13" applyNumberFormat="1" applyFont="1" applyBorder="1"/>
    <xf numFmtId="37" fontId="8" fillId="0" borderId="7" xfId="13" applyNumberFormat="1" applyFont="1" applyFill="1" applyBorder="1"/>
    <xf numFmtId="0" fontId="8" fillId="0" borderId="0" xfId="12" applyFont="1" applyBorder="1">
      <alignment vertical="top"/>
    </xf>
    <xf numFmtId="37" fontId="8" fillId="0" borderId="5" xfId="12" applyNumberFormat="1" applyFont="1" applyBorder="1" applyAlignment="1"/>
    <xf numFmtId="37" fontId="8" fillId="0" borderId="0" xfId="12" applyNumberFormat="1" applyFont="1" applyBorder="1" applyAlignment="1"/>
    <xf numFmtId="37" fontId="8" fillId="0" borderId="6" xfId="12" applyNumberFormat="1" applyFont="1" applyBorder="1" applyAlignment="1"/>
    <xf numFmtId="164" fontId="8" fillId="0" borderId="6" xfId="13" applyNumberFormat="1" applyFont="1" applyBorder="1"/>
    <xf numFmtId="164" fontId="7" fillId="0" borderId="0" xfId="5" applyNumberFormat="1" applyFont="1">
      <alignment vertical="top"/>
    </xf>
    <xf numFmtId="37" fontId="8" fillId="0" borderId="0" xfId="5" applyNumberFormat="1" applyFont="1" applyFill="1" applyAlignment="1">
      <alignment horizontal="right" vertical="top"/>
    </xf>
    <xf numFmtId="37" fontId="8" fillId="0" borderId="6" xfId="15" applyNumberFormat="1" applyFont="1" applyFill="1" applyBorder="1" applyAlignment="1">
      <alignment vertical="top"/>
    </xf>
    <xf numFmtId="37" fontId="10" fillId="0" borderId="0" xfId="5" applyNumberFormat="1" applyFont="1" applyFill="1">
      <alignment vertical="top"/>
    </xf>
    <xf numFmtId="37" fontId="7" fillId="0" borderId="0" xfId="4" applyNumberFormat="1"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8" fillId="0" borderId="0" xfId="0" applyFont="1" applyAlignment="1">
      <alignment wrapText="1"/>
    </xf>
    <xf numFmtId="37" fontId="7" fillId="0" borderId="0" xfId="0" applyNumberFormat="1" applyFont="1"/>
    <xf numFmtId="0" fontId="7" fillId="0" borderId="0" xfId="0" applyFont="1" applyFill="1" applyAlignment="1">
      <alignment horizontal="right"/>
    </xf>
    <xf numFmtId="0" fontId="7" fillId="0" borderId="1" xfId="0" applyFont="1" applyFill="1" applyBorder="1" applyAlignment="1">
      <alignment horizontal="right"/>
    </xf>
    <xf numFmtId="0" fontId="7" fillId="0" borderId="0" xfId="0" applyFont="1" applyFill="1" applyBorder="1" applyAlignment="1">
      <alignment horizontal="right"/>
    </xf>
    <xf numFmtId="37" fontId="8" fillId="0" borderId="0" xfId="0" applyNumberFormat="1" applyFont="1" applyFill="1" applyAlignment="1"/>
    <xf numFmtId="37" fontId="8" fillId="0" borderId="0" xfId="0" applyNumberFormat="1" applyFont="1" applyFill="1" applyAlignment="1">
      <alignment horizontal="right"/>
    </xf>
    <xf numFmtId="3" fontId="8" fillId="0" borderId="0" xfId="0" applyNumberFormat="1" applyFont="1" applyFill="1" applyAlignment="1"/>
    <xf numFmtId="37" fontId="8" fillId="0" borderId="0" xfId="16" applyNumberFormat="1" applyFont="1" applyFill="1">
      <alignment horizontal="right"/>
      <protection locked="0"/>
    </xf>
    <xf numFmtId="37" fontId="8" fillId="0" borderId="5" xfId="16" applyNumberFormat="1" applyFont="1" applyFill="1" applyBorder="1">
      <alignment horizontal="right"/>
      <protection locked="0"/>
    </xf>
    <xf numFmtId="37" fontId="8" fillId="0" borderId="0" xfId="16" applyNumberFormat="1" applyFont="1" applyFill="1" applyBorder="1">
      <alignment horizontal="right"/>
      <protection locked="0"/>
    </xf>
    <xf numFmtId="37" fontId="8" fillId="0" borderId="0" xfId="0" applyNumberFormat="1" applyFont="1" applyFill="1" applyBorder="1" applyAlignment="1">
      <alignment horizontal="right"/>
    </xf>
    <xf numFmtId="37" fontId="8" fillId="0" borderId="7" xfId="0" applyNumberFormat="1" applyFont="1" applyFill="1" applyBorder="1" applyAlignment="1">
      <alignment horizontal="right"/>
    </xf>
    <xf numFmtId="0" fontId="8" fillId="0" borderId="0" xfId="0" applyFont="1" applyFill="1" applyBorder="1"/>
    <xf numFmtId="37" fontId="8" fillId="0" borderId="1" xfId="0" applyNumberFormat="1" applyFont="1" applyFill="1" applyBorder="1" applyAlignment="1">
      <alignment horizontal="right"/>
    </xf>
    <xf numFmtId="37" fontId="8" fillId="0" borderId="4" xfId="0" applyNumberFormat="1" applyFont="1" applyFill="1" applyBorder="1" applyAlignment="1">
      <alignment horizontal="right"/>
    </xf>
    <xf numFmtId="0" fontId="7" fillId="0" borderId="0" xfId="0" applyFont="1" applyFill="1" applyAlignment="1">
      <alignment horizontal="right" vertical="top"/>
    </xf>
    <xf numFmtId="3" fontId="8" fillId="0" borderId="0" xfId="0" applyNumberFormat="1" applyFont="1" applyFill="1"/>
    <xf numFmtId="3" fontId="8" fillId="0" borderId="0" xfId="0" applyNumberFormat="1" applyFont="1" applyFill="1" applyBorder="1"/>
    <xf numFmtId="3" fontId="8" fillId="0" borderId="0" xfId="0" applyNumberFormat="1" applyFont="1"/>
    <xf numFmtId="164" fontId="8" fillId="0" borderId="0" xfId="0" applyNumberFormat="1" applyFont="1" applyFill="1" applyAlignment="1">
      <alignment horizontal="right"/>
    </xf>
    <xf numFmtId="0" fontId="8" fillId="0" borderId="0" xfId="0" applyFont="1" applyFill="1" applyAlignment="1">
      <alignment wrapText="1"/>
    </xf>
    <xf numFmtId="0" fontId="8" fillId="0" borderId="0" xfId="0" applyFont="1" applyFill="1" applyBorder="1" applyAlignment="1">
      <alignment wrapText="1"/>
    </xf>
    <xf numFmtId="164" fontId="8" fillId="0" borderId="5" xfId="0" applyNumberFormat="1" applyFont="1" applyFill="1" applyBorder="1" applyAlignment="1">
      <alignment horizontal="right"/>
    </xf>
    <xf numFmtId="37" fontId="8" fillId="0" borderId="0" xfId="0" applyNumberFormat="1" applyFont="1" applyAlignment="1">
      <alignment horizontal="right"/>
    </xf>
    <xf numFmtId="37" fontId="8" fillId="0" borderId="6" xfId="0" applyNumberFormat="1" applyFont="1" applyFill="1" applyBorder="1" applyAlignment="1">
      <alignment horizontal="right"/>
    </xf>
    <xf numFmtId="164" fontId="8" fillId="0" borderId="6" xfId="0" applyNumberFormat="1" applyFont="1" applyFill="1" applyBorder="1" applyAlignment="1">
      <alignment horizontal="right"/>
    </xf>
    <xf numFmtId="164" fontId="8" fillId="0" borderId="7" xfId="0" applyNumberFormat="1" applyFont="1" applyFill="1" applyBorder="1" applyAlignment="1">
      <alignment horizontal="right"/>
    </xf>
    <xf numFmtId="0" fontId="7" fillId="0" borderId="0" xfId="0" applyFont="1" applyAlignment="1">
      <alignment horizontal="right"/>
    </xf>
    <xf numFmtId="0" fontId="7" fillId="0" borderId="1" xfId="0" applyFont="1" applyBorder="1" applyAlignment="1">
      <alignment horizontal="right"/>
    </xf>
    <xf numFmtId="0" fontId="8" fillId="0" borderId="0" xfId="0" applyFont="1" applyAlignment="1">
      <alignment horizontal="right"/>
    </xf>
    <xf numFmtId="0" fontId="8" fillId="0" borderId="0" xfId="0" applyFont="1" applyFill="1" applyAlignment="1">
      <alignment horizontal="right"/>
    </xf>
    <xf numFmtId="37" fontId="8" fillId="0" borderId="7" xfId="0" applyNumberFormat="1" applyFont="1" applyBorder="1" applyAlignment="1">
      <alignment horizontal="right"/>
    </xf>
    <xf numFmtId="37" fontId="8" fillId="0" borderId="1" xfId="0" applyNumberFormat="1" applyFont="1" applyBorder="1" applyAlignment="1">
      <alignment horizontal="right"/>
    </xf>
    <xf numFmtId="37" fontId="8" fillId="0" borderId="4" xfId="0" applyNumberFormat="1" applyFont="1" applyBorder="1" applyAlignment="1">
      <alignment horizontal="right"/>
    </xf>
    <xf numFmtId="164" fontId="8" fillId="0" borderId="0" xfId="11" applyNumberFormat="1" applyFont="1" applyFill="1"/>
    <xf numFmtId="3" fontId="8" fillId="0" borderId="0" xfId="0" applyNumberFormat="1" applyFont="1" applyBorder="1"/>
    <xf numFmtId="0" fontId="7" fillId="0" borderId="0" xfId="0" applyFont="1" applyAlignment="1">
      <alignment horizontal="right" vertical="top"/>
    </xf>
    <xf numFmtId="0" fontId="7" fillId="0" borderId="5" xfId="0" applyFont="1" applyBorder="1" applyAlignment="1">
      <alignment horizontal="right"/>
    </xf>
    <xf numFmtId="164" fontId="8" fillId="0" borderId="8" xfId="0" applyNumberFormat="1" applyFont="1" applyFill="1" applyBorder="1" applyAlignment="1">
      <alignment horizontal="right"/>
    </xf>
    <xf numFmtId="37" fontId="7" fillId="0" borderId="5" xfId="0" applyNumberFormat="1" applyFont="1" applyBorder="1" applyAlignment="1">
      <alignment horizontal="right" wrapText="1"/>
    </xf>
    <xf numFmtId="37" fontId="7" fillId="0" borderId="0" xfId="0" applyNumberFormat="1" applyFont="1" applyAlignment="1">
      <alignment horizontal="right" wrapText="1"/>
    </xf>
    <xf numFmtId="37" fontId="9" fillId="0" borderId="0" xfId="0" applyNumberFormat="1" applyFont="1"/>
    <xf numFmtId="37" fontId="7" fillId="0" borderId="5" xfId="0" applyNumberFormat="1" applyFont="1" applyFill="1" applyBorder="1" applyAlignment="1">
      <alignment horizontal="right" wrapText="1"/>
    </xf>
    <xf numFmtId="37" fontId="8" fillId="0" borderId="4" xfId="0" applyNumberFormat="1" applyFont="1" applyFill="1" applyBorder="1"/>
    <xf numFmtId="164" fontId="8" fillId="0" borderId="0" xfId="13" applyNumberFormat="1" applyFont="1" applyBorder="1" applyAlignment="1">
      <alignment horizontal="right"/>
    </xf>
    <xf numFmtId="0" fontId="8" fillId="0" borderId="0" xfId="12" applyFont="1" applyBorder="1" applyAlignment="1"/>
    <xf numFmtId="37" fontId="8" fillId="0" borderId="4" xfId="12" applyNumberFormat="1" applyFont="1" applyBorder="1">
      <alignment vertical="top"/>
    </xf>
    <xf numFmtId="37" fontId="7" fillId="0" borderId="0" xfId="0" applyNumberFormat="1" applyFont="1" applyBorder="1" applyAlignment="1">
      <alignment horizontal="centerContinuous"/>
    </xf>
    <xf numFmtId="37" fontId="9" fillId="0" borderId="0" xfId="0" applyNumberFormat="1" applyFont="1" applyBorder="1"/>
    <xf numFmtId="0" fontId="9" fillId="0" borderId="0" xfId="0" applyFont="1" applyFill="1"/>
    <xf numFmtId="37" fontId="9" fillId="0" borderId="0" xfId="0" applyNumberFormat="1" applyFont="1" applyFill="1"/>
    <xf numFmtId="0" fontId="9" fillId="0" borderId="0" xfId="0" applyFont="1" applyAlignment="1">
      <alignment vertical="top" wrapText="1"/>
    </xf>
    <xf numFmtId="0" fontId="8" fillId="0" borderId="0" xfId="0" applyFont="1" applyAlignment="1">
      <alignment vertical="top" wrapText="1"/>
    </xf>
    <xf numFmtId="37" fontId="7" fillId="0" borderId="0" xfId="16" applyNumberFormat="1" applyFont="1" applyFill="1" applyAlignment="1">
      <alignment horizontal="center"/>
      <protection locked="0"/>
    </xf>
    <xf numFmtId="37" fontId="7" fillId="0" borderId="5" xfId="0" applyNumberFormat="1" applyFont="1" applyBorder="1" applyAlignment="1">
      <alignment horizontal="center"/>
    </xf>
    <xf numFmtId="37" fontId="8" fillId="0" borderId="0" xfId="1" applyNumberFormat="1" applyFont="1" applyFill="1"/>
    <xf numFmtId="37" fontId="8" fillId="0" borderId="5" xfId="1" applyNumberFormat="1" applyFont="1" applyFill="1" applyBorder="1"/>
    <xf numFmtId="3" fontId="7" fillId="0" borderId="0" xfId="0" applyNumberFormat="1" applyFont="1" applyAlignment="1">
      <alignment horizontal="left" indent="1"/>
    </xf>
    <xf numFmtId="37" fontId="8" fillId="0" borderId="1" xfId="16" applyNumberFormat="1" applyFont="1" applyFill="1" applyBorder="1">
      <alignment horizontal="right"/>
      <protection locked="0"/>
    </xf>
    <xf numFmtId="3" fontId="7" fillId="0" borderId="0" xfId="0" applyNumberFormat="1" applyFont="1"/>
    <xf numFmtId="3" fontId="7" fillId="0" borderId="0" xfId="0" applyNumberFormat="1" applyFont="1" applyBorder="1" applyAlignment="1">
      <alignment horizontal="left" indent="1"/>
    </xf>
    <xf numFmtId="37" fontId="8" fillId="0" borderId="7" xfId="16" applyNumberFormat="1" applyFont="1" applyFill="1" applyBorder="1">
      <alignment horizontal="right"/>
      <protection locked="0"/>
    </xf>
    <xf numFmtId="37" fontId="8" fillId="0" borderId="4" xfId="16" applyNumberFormat="1" applyFont="1" applyFill="1" applyBorder="1">
      <alignment horizontal="right"/>
      <protection locked="0"/>
    </xf>
    <xf numFmtId="3" fontId="12" fillId="0" borderId="0" xfId="0" applyNumberFormat="1" applyFont="1"/>
    <xf numFmtId="3" fontId="9" fillId="0" borderId="0" xfId="0" applyNumberFormat="1" applyFont="1"/>
    <xf numFmtId="0" fontId="9" fillId="0" borderId="0" xfId="0" applyFont="1" applyAlignment="1">
      <alignment horizontal="left" vertical="top" wrapText="1"/>
    </xf>
    <xf numFmtId="0" fontId="9" fillId="0" borderId="0" xfId="0" applyFont="1" applyFill="1" applyAlignment="1">
      <alignment horizontal="left" vertical="top" wrapText="1"/>
    </xf>
    <xf numFmtId="37" fontId="8" fillId="0" borderId="0" xfId="0" applyNumberFormat="1" applyFont="1" applyBorder="1" applyAlignment="1">
      <alignment horizontal="right" vertical="top" wrapText="1"/>
    </xf>
    <xf numFmtId="0" fontId="7" fillId="0" borderId="0" xfId="0" applyFont="1" applyAlignment="1">
      <alignment horizontal="left" vertical="top" indent="1"/>
    </xf>
    <xf numFmtId="0" fontId="7" fillId="0" borderId="0" xfId="0" applyFont="1" applyAlignment="1">
      <alignment vertical="top" wrapText="1"/>
    </xf>
    <xf numFmtId="37" fontId="8" fillId="0" borderId="0" xfId="0" applyNumberFormat="1" applyFont="1" applyAlignment="1">
      <alignment horizontal="right" vertical="top" wrapText="1"/>
    </xf>
    <xf numFmtId="37" fontId="8" fillId="0" borderId="7" xfId="0" applyNumberFormat="1" applyFont="1" applyBorder="1" applyAlignment="1">
      <alignment horizontal="right" vertical="top" wrapText="1"/>
    </xf>
    <xf numFmtId="0" fontId="9" fillId="0" borderId="0" xfId="0" applyFont="1" applyFill="1" applyAlignment="1">
      <alignment vertical="top" wrapText="1"/>
    </xf>
    <xf numFmtId="37" fontId="8" fillId="0" borderId="0" xfId="0" applyNumberFormat="1" applyFont="1" applyFill="1" applyBorder="1" applyAlignment="1"/>
    <xf numFmtId="37" fontId="8" fillId="0" borderId="7" xfId="0" applyNumberFormat="1" applyFont="1" applyFill="1" applyBorder="1" applyAlignment="1">
      <alignment horizontal="right" vertical="top" wrapText="1"/>
    </xf>
    <xf numFmtId="0" fontId="7" fillId="0" borderId="0" xfId="0" applyFont="1" applyFill="1" applyAlignment="1">
      <alignment vertical="top" wrapText="1"/>
    </xf>
    <xf numFmtId="0" fontId="7" fillId="0" borderId="0" xfId="12" applyFont="1" applyAlignment="1"/>
    <xf numFmtId="37" fontId="7" fillId="0" borderId="0" xfId="12" applyNumberFormat="1" applyFont="1" applyFill="1" applyAlignment="1">
      <alignment horizontal="right"/>
    </xf>
    <xf numFmtId="0" fontId="7" fillId="0" borderId="0" xfId="0" applyFont="1" applyAlignment="1">
      <alignment wrapText="1"/>
    </xf>
    <xf numFmtId="37" fontId="8" fillId="0" borderId="5" xfId="0" applyNumberFormat="1" applyFont="1" applyFill="1" applyBorder="1" applyAlignment="1"/>
    <xf numFmtId="37" fontId="8" fillId="0" borderId="1" xfId="0" applyNumberFormat="1" applyFont="1" applyFill="1" applyBorder="1" applyAlignment="1"/>
    <xf numFmtId="37" fontId="8" fillId="0" borderId="4" xfId="0" applyNumberFormat="1" applyFont="1" applyFill="1" applyBorder="1" applyAlignment="1"/>
    <xf numFmtId="0" fontId="8" fillId="0" borderId="0" xfId="0" applyFont="1" applyFill="1" applyAlignment="1"/>
    <xf numFmtId="164" fontId="8" fillId="0" borderId="5" xfId="0" applyNumberFormat="1" applyFont="1" applyFill="1" applyBorder="1" applyAlignment="1"/>
    <xf numFmtId="164" fontId="8" fillId="0" borderId="0" xfId="0" applyNumberFormat="1" applyFont="1" applyFill="1" applyBorder="1" applyAlignment="1"/>
    <xf numFmtId="164" fontId="8" fillId="0" borderId="6" xfId="0" applyNumberFormat="1" applyFont="1" applyFill="1" applyBorder="1" applyAlignment="1"/>
    <xf numFmtId="0" fontId="13" fillId="0" borderId="0" xfId="0" applyFont="1"/>
    <xf numFmtId="0" fontId="14" fillId="0" borderId="0" xfId="0" applyFont="1" applyFill="1" applyAlignment="1">
      <alignment horizontal="right"/>
    </xf>
    <xf numFmtId="37" fontId="14" fillId="0" borderId="5" xfId="5" applyNumberFormat="1" applyFont="1" applyFill="1" applyBorder="1" applyAlignment="1">
      <alignment horizontal="right"/>
    </xf>
    <xf numFmtId="0" fontId="14" fillId="0" borderId="1" xfId="0" applyFont="1" applyFill="1" applyBorder="1" applyAlignment="1">
      <alignment horizontal="right"/>
    </xf>
    <xf numFmtId="0" fontId="13" fillId="0" borderId="0" xfId="0" applyFont="1" applyFill="1" applyAlignment="1">
      <alignment horizontal="right" indent="2"/>
    </xf>
    <xf numFmtId="0" fontId="14" fillId="0" borderId="0" xfId="0" applyFont="1"/>
    <xf numFmtId="37" fontId="13" fillId="0" borderId="5" xfId="0" applyNumberFormat="1" applyFont="1" applyFill="1" applyBorder="1" applyAlignment="1"/>
    <xf numFmtId="37" fontId="13" fillId="0" borderId="0" xfId="0" applyNumberFormat="1" applyFont="1" applyFill="1" applyAlignment="1"/>
    <xf numFmtId="37" fontId="13" fillId="0" borderId="1" xfId="0" applyNumberFormat="1" applyFont="1" applyFill="1" applyBorder="1" applyAlignment="1"/>
    <xf numFmtId="37" fontId="13" fillId="0" borderId="0" xfId="16" applyNumberFormat="1" applyFont="1" applyFill="1" applyBorder="1">
      <alignment horizontal="right"/>
      <protection locked="0"/>
    </xf>
    <xf numFmtId="37" fontId="13" fillId="0" borderId="0" xfId="0" applyNumberFormat="1" applyFont="1" applyFill="1" applyAlignment="1">
      <alignment horizontal="right"/>
    </xf>
    <xf numFmtId="37" fontId="13" fillId="0" borderId="1" xfId="0" applyNumberFormat="1" applyFont="1" applyFill="1" applyBorder="1" applyAlignment="1">
      <alignment horizontal="right"/>
    </xf>
    <xf numFmtId="0" fontId="13" fillId="0" borderId="0" xfId="0" applyFont="1" applyFill="1" applyAlignment="1"/>
    <xf numFmtId="0" fontId="13" fillId="0" borderId="0" xfId="0" applyFont="1" applyFill="1"/>
    <xf numFmtId="37" fontId="13" fillId="0" borderId="0" xfId="0" applyNumberFormat="1" applyFont="1" applyFill="1" applyBorder="1" applyAlignment="1"/>
    <xf numFmtId="37" fontId="14" fillId="0" borderId="0" xfId="0" applyNumberFormat="1" applyFont="1"/>
    <xf numFmtId="37" fontId="13" fillId="0" borderId="5" xfId="16" applyNumberFormat="1" applyFont="1" applyFill="1" applyBorder="1">
      <alignment horizontal="right"/>
      <protection locked="0"/>
    </xf>
    <xf numFmtId="37" fontId="13" fillId="0" borderId="4" xfId="0" applyNumberFormat="1" applyFont="1" applyFill="1" applyBorder="1" applyAlignment="1"/>
    <xf numFmtId="0" fontId="14" fillId="0" borderId="0" xfId="0" applyFont="1" applyFill="1" applyAlignment="1">
      <alignment horizontal="right" vertical="top"/>
    </xf>
    <xf numFmtId="37" fontId="13" fillId="0" borderId="0" xfId="0" applyNumberFormat="1" applyFont="1" applyFill="1"/>
    <xf numFmtId="164" fontId="13" fillId="0" borderId="5" xfId="0" applyNumberFormat="1" applyFont="1" applyFill="1" applyBorder="1" applyAlignment="1">
      <alignment horizontal="right"/>
    </xf>
    <xf numFmtId="164" fontId="13" fillId="0" borderId="0" xfId="0" applyNumberFormat="1" applyFont="1" applyFill="1" applyBorder="1" applyAlignment="1">
      <alignment horizontal="right"/>
    </xf>
    <xf numFmtId="0" fontId="13" fillId="0" borderId="0" xfId="0" applyFont="1" applyFill="1" applyAlignment="1">
      <alignment horizontal="right"/>
    </xf>
    <xf numFmtId="37" fontId="13" fillId="0" borderId="0" xfId="0" applyNumberFormat="1" applyFont="1" applyFill="1" applyBorder="1" applyAlignment="1">
      <alignment horizontal="right"/>
    </xf>
    <xf numFmtId="37" fontId="13" fillId="0" borderId="5" xfId="0" applyNumberFormat="1" applyFont="1" applyFill="1" applyBorder="1" applyAlignment="1">
      <alignment horizontal="right"/>
    </xf>
    <xf numFmtId="37" fontId="13" fillId="0" borderId="4" xfId="0" applyNumberFormat="1" applyFont="1" applyFill="1" applyBorder="1" applyAlignment="1">
      <alignment horizontal="right"/>
    </xf>
    <xf numFmtId="164" fontId="13" fillId="0" borderId="9" xfId="0" applyNumberFormat="1" applyFont="1" applyFill="1" applyBorder="1" applyAlignment="1">
      <alignment horizontal="right"/>
    </xf>
    <xf numFmtId="0" fontId="7" fillId="0" borderId="0" xfId="0" applyFont="1" applyFill="1" applyBorder="1"/>
    <xf numFmtId="0" fontId="7" fillId="0" borderId="5" xfId="0" applyFont="1" applyFill="1" applyBorder="1" applyAlignment="1">
      <alignment horizontal="right"/>
    </xf>
    <xf numFmtId="164" fontId="8" fillId="0" borderId="0" xfId="0" applyNumberFormat="1" applyFont="1" applyFill="1" applyBorder="1" applyAlignment="1">
      <alignment horizontal="right"/>
    </xf>
    <xf numFmtId="164" fontId="8" fillId="0" borderId="9" xfId="0" applyNumberFormat="1" applyFont="1" applyFill="1" applyBorder="1" applyAlignment="1">
      <alignment horizontal="right"/>
    </xf>
    <xf numFmtId="37" fontId="13" fillId="0" borderId="0" xfId="17" applyNumberFormat="1" applyFont="1"/>
    <xf numFmtId="37" fontId="13" fillId="0" borderId="0" xfId="17" applyNumberFormat="1" applyFont="1" applyFill="1"/>
    <xf numFmtId="0" fontId="14" fillId="0" borderId="0" xfId="17" applyNumberFormat="1" applyFont="1" applyFill="1" applyAlignment="1">
      <alignment horizontal="right"/>
    </xf>
    <xf numFmtId="0" fontId="14" fillId="0" borderId="0" xfId="17" applyNumberFormat="1" applyFont="1" applyFill="1" applyBorder="1" applyAlignment="1">
      <alignment horizontal="right"/>
    </xf>
    <xf numFmtId="37" fontId="13" fillId="0" borderId="0" xfId="17" applyNumberFormat="1" applyFont="1" applyFill="1" applyBorder="1"/>
    <xf numFmtId="37" fontId="13" fillId="0" borderId="0" xfId="17" applyNumberFormat="1" applyFont="1" applyBorder="1"/>
    <xf numFmtId="0" fontId="14" fillId="0" borderId="0" xfId="17" applyNumberFormat="1" applyFont="1" applyAlignment="1">
      <alignment horizontal="right"/>
    </xf>
    <xf numFmtId="0" fontId="14" fillId="0" borderId="0" xfId="17" applyNumberFormat="1" applyFont="1" applyBorder="1" applyAlignment="1">
      <alignment horizontal="right"/>
    </xf>
    <xf numFmtId="37" fontId="14" fillId="0" borderId="0" xfId="17" applyNumberFormat="1" applyFont="1" applyAlignment="1">
      <alignment horizontal="right"/>
    </xf>
    <xf numFmtId="37" fontId="14" fillId="0" borderId="0" xfId="17" applyNumberFormat="1" applyFont="1" applyFill="1" applyAlignment="1">
      <alignment horizontal="right"/>
    </xf>
    <xf numFmtId="37" fontId="14" fillId="0" borderId="5" xfId="17" applyNumberFormat="1" applyFont="1" applyFill="1" applyBorder="1" applyAlignment="1">
      <alignment horizontal="right"/>
    </xf>
    <xf numFmtId="37" fontId="14" fillId="0" borderId="0" xfId="17" applyNumberFormat="1" applyFont="1" applyFill="1" applyBorder="1" applyAlignment="1">
      <alignment horizontal="right"/>
    </xf>
    <xf numFmtId="37" fontId="13" fillId="0" borderId="3" xfId="17" applyNumberFormat="1" applyFont="1" applyFill="1" applyBorder="1"/>
    <xf numFmtId="37" fontId="13" fillId="0" borderId="3" xfId="17" applyNumberFormat="1" applyFont="1" applyBorder="1"/>
    <xf numFmtId="37" fontId="14" fillId="0" borderId="0" xfId="17" applyNumberFormat="1" applyFont="1" applyFill="1" applyBorder="1" applyAlignment="1">
      <alignment horizontal="left"/>
    </xf>
    <xf numFmtId="37" fontId="13" fillId="0" borderId="6" xfId="17" applyNumberFormat="1" applyFont="1" applyFill="1" applyBorder="1"/>
    <xf numFmtId="37" fontId="13" fillId="0" borderId="6" xfId="17" applyNumberFormat="1" applyFont="1" applyBorder="1"/>
    <xf numFmtId="37" fontId="14" fillId="0" borderId="0" xfId="17" applyNumberFormat="1" applyFont="1" applyFill="1"/>
    <xf numFmtId="37" fontId="13" fillId="0" borderId="0" xfId="17" applyNumberFormat="1" applyFont="1" applyFill="1" applyAlignment="1">
      <alignment horizontal="left" indent="1"/>
    </xf>
    <xf numFmtId="37" fontId="13" fillId="0" borderId="5" xfId="17" applyNumberFormat="1" applyFont="1" applyFill="1" applyBorder="1"/>
    <xf numFmtId="37" fontId="13" fillId="0" borderId="0" xfId="17" applyNumberFormat="1" applyFont="1" applyFill="1" applyAlignment="1">
      <alignment horizontal="left" indent="2"/>
    </xf>
    <xf numFmtId="37" fontId="13" fillId="0" borderId="0" xfId="17" applyNumberFormat="1" applyFont="1" applyFill="1" applyAlignment="1">
      <alignment horizontal="left" indent="3"/>
    </xf>
    <xf numFmtId="37" fontId="13" fillId="0" borderId="7" xfId="17" applyNumberFormat="1" applyFont="1" applyFill="1" applyBorder="1"/>
    <xf numFmtId="37" fontId="13" fillId="0" borderId="0" xfId="17" applyNumberFormat="1" applyFont="1" applyFill="1" applyAlignment="1">
      <alignment horizontal="left"/>
    </xf>
    <xf numFmtId="37" fontId="14" fillId="0" borderId="0" xfId="17" applyNumberFormat="1" applyFont="1" applyFill="1" applyBorder="1"/>
    <xf numFmtId="37" fontId="14" fillId="0" borderId="0" xfId="17" applyNumberFormat="1" applyFont="1"/>
    <xf numFmtId="37" fontId="17" fillId="0" borderId="0" xfId="17" applyNumberFormat="1" applyFont="1" applyFill="1" applyBorder="1" applyAlignment="1">
      <alignment horizontal="left"/>
    </xf>
    <xf numFmtId="37" fontId="13" fillId="0" borderId="0" xfId="17" quotePrefix="1" applyNumberFormat="1" applyFont="1" applyFill="1" applyAlignment="1">
      <alignment horizontal="left" indent="1"/>
    </xf>
    <xf numFmtId="37" fontId="13" fillId="0" borderId="0" xfId="17" applyNumberFormat="1" applyFont="1" applyFill="1" applyBorder="1" applyAlignment="1">
      <alignment horizontal="left" indent="1"/>
    </xf>
    <xf numFmtId="37" fontId="13" fillId="0" borderId="0" xfId="17" quotePrefix="1" applyNumberFormat="1" applyFont="1" applyFill="1" applyAlignment="1">
      <alignment horizontal="left" indent="2"/>
    </xf>
    <xf numFmtId="0" fontId="18" fillId="0" borderId="0" xfId="17" applyNumberFormat="1" applyFont="1" applyFill="1" applyAlignment="1">
      <alignment horizontal="right"/>
    </xf>
    <xf numFmtId="37" fontId="18" fillId="0" borderId="0" xfId="17" applyNumberFormat="1" applyFont="1" applyFill="1" applyAlignment="1">
      <alignment horizontal="right"/>
    </xf>
    <xf numFmtId="37" fontId="18" fillId="0" borderId="5" xfId="17" applyNumberFormat="1" applyFont="1" applyFill="1" applyBorder="1" applyAlignment="1">
      <alignment horizontal="right"/>
    </xf>
    <xf numFmtId="0" fontId="13" fillId="0" borderId="0" xfId="5" applyFont="1" applyAlignment="1"/>
    <xf numFmtId="37" fontId="14" fillId="0" borderId="0" xfId="17" applyNumberFormat="1" applyFont="1" applyBorder="1" applyAlignment="1">
      <alignment horizontal="center"/>
    </xf>
    <xf numFmtId="37" fontId="14" fillId="0" borderId="0" xfId="17" applyNumberFormat="1" applyFont="1" applyBorder="1" applyAlignment="1">
      <alignment horizontal="right"/>
    </xf>
    <xf numFmtId="37" fontId="14" fillId="0" borderId="0" xfId="17" applyNumberFormat="1" applyFont="1" applyBorder="1"/>
    <xf numFmtId="37" fontId="13" fillId="0" borderId="0" xfId="17" applyNumberFormat="1" applyFont="1" applyFill="1" applyAlignment="1"/>
    <xf numFmtId="37" fontId="13" fillId="0" borderId="0" xfId="17" applyNumberFormat="1" applyFont="1" applyFill="1" applyBorder="1" applyAlignment="1"/>
    <xf numFmtId="37" fontId="13" fillId="0" borderId="0" xfId="17" quotePrefix="1" applyNumberFormat="1" applyFont="1" applyFill="1" applyAlignment="1">
      <alignment horizontal="left"/>
    </xf>
    <xf numFmtId="0" fontId="13" fillId="0" borderId="0" xfId="5" applyFont="1">
      <alignment vertical="top"/>
    </xf>
    <xf numFmtId="0" fontId="13" fillId="0" borderId="0" xfId="5" applyFont="1" applyFill="1">
      <alignment vertical="top"/>
    </xf>
    <xf numFmtId="0" fontId="21" fillId="0" borderId="0" xfId="18" applyFont="1">
      <alignment vertical="top"/>
    </xf>
    <xf numFmtId="0" fontId="16" fillId="0" borderId="0" xfId="18" applyFont="1" applyAlignment="1">
      <alignment horizontal="centerContinuous"/>
    </xf>
    <xf numFmtId="37" fontId="16" fillId="0" borderId="0" xfId="18" applyNumberFormat="1" applyFont="1" applyAlignment="1">
      <alignment horizontal="centerContinuous"/>
    </xf>
    <xf numFmtId="0" fontId="22" fillId="0" borderId="0" xfId="18" applyFont="1">
      <alignment vertical="top"/>
    </xf>
    <xf numFmtId="37" fontId="22" fillId="0" borderId="0" xfId="18" applyNumberFormat="1" applyFont="1">
      <alignment vertical="top"/>
    </xf>
    <xf numFmtId="37" fontId="16" fillId="0" borderId="0" xfId="4" applyNumberFormat="1" applyFont="1" applyAlignment="1">
      <alignment horizontal="right"/>
    </xf>
    <xf numFmtId="37" fontId="22" fillId="0" borderId="3" xfId="18" applyNumberFormat="1" applyFont="1" applyBorder="1">
      <alignment vertical="top"/>
    </xf>
    <xf numFmtId="0" fontId="16" fillId="0" borderId="0" xfId="18" applyFont="1">
      <alignment vertical="top"/>
    </xf>
    <xf numFmtId="37" fontId="22" fillId="0" borderId="5" xfId="18" applyNumberFormat="1" applyFont="1" applyFill="1" applyBorder="1">
      <alignment vertical="top"/>
    </xf>
    <xf numFmtId="37" fontId="22" fillId="0" borderId="5" xfId="18" applyNumberFormat="1" applyFont="1" applyBorder="1">
      <alignment vertical="top"/>
    </xf>
    <xf numFmtId="0" fontId="22" fillId="0" borderId="0" xfId="18" applyFont="1" applyBorder="1">
      <alignment vertical="top"/>
    </xf>
    <xf numFmtId="0" fontId="22" fillId="0" borderId="0" xfId="19" applyFont="1"/>
    <xf numFmtId="37" fontId="22" fillId="0" borderId="4" xfId="18" applyNumberFormat="1" applyFont="1" applyBorder="1">
      <alignment vertical="top"/>
    </xf>
    <xf numFmtId="37" fontId="22" fillId="0" borderId="0" xfId="18" applyNumberFormat="1" applyFont="1" applyAlignment="1"/>
    <xf numFmtId="37" fontId="16" fillId="0" borderId="0" xfId="4" applyNumberFormat="1" applyFont="1" applyBorder="1" applyAlignment="1">
      <alignment horizontal="right"/>
    </xf>
    <xf numFmtId="37" fontId="16" fillId="0" borderId="5" xfId="5" applyNumberFormat="1" applyFont="1" applyFill="1" applyBorder="1" applyAlignment="1">
      <alignment horizontal="right"/>
    </xf>
    <xf numFmtId="37" fontId="16" fillId="0" borderId="5" xfId="4" applyNumberFormat="1" applyFont="1" applyBorder="1" applyAlignment="1">
      <alignment horizontal="right"/>
    </xf>
    <xf numFmtId="37" fontId="22" fillId="0" borderId="0" xfId="18" applyNumberFormat="1" applyFont="1" applyFill="1" applyBorder="1">
      <alignment vertical="top"/>
    </xf>
    <xf numFmtId="37" fontId="22" fillId="0" borderId="6" xfId="18" applyNumberFormat="1" applyFont="1" applyBorder="1" applyAlignment="1"/>
    <xf numFmtId="37" fontId="22" fillId="0" borderId="5" xfId="18" applyNumberFormat="1" applyFont="1" applyBorder="1" applyAlignment="1"/>
    <xf numFmtId="37" fontId="22" fillId="0" borderId="9" xfId="18" applyNumberFormat="1" applyFont="1" applyBorder="1" applyAlignment="1"/>
    <xf numFmtId="37" fontId="22" fillId="0" borderId="0" xfId="18" applyNumberFormat="1" applyFont="1" applyBorder="1" applyAlignment="1"/>
    <xf numFmtId="37" fontId="22" fillId="0" borderId="9" xfId="18" applyNumberFormat="1" applyFont="1" applyBorder="1">
      <alignment vertical="top"/>
    </xf>
    <xf numFmtId="37" fontId="22" fillId="0" borderId="6" xfId="18" applyNumberFormat="1" applyFont="1" applyBorder="1">
      <alignment vertical="top"/>
    </xf>
    <xf numFmtId="37" fontId="22" fillId="0" borderId="0" xfId="18" applyNumberFormat="1" applyFont="1" applyBorder="1">
      <alignment vertical="top"/>
    </xf>
    <xf numFmtId="37" fontId="22" fillId="0" borderId="0" xfId="17" applyNumberFormat="1" applyFont="1"/>
    <xf numFmtId="37" fontId="22" fillId="0" borderId="0" xfId="17" applyNumberFormat="1" applyFont="1" applyFill="1"/>
    <xf numFmtId="0" fontId="16" fillId="0" borderId="0" xfId="17" applyNumberFormat="1" applyFont="1" applyFill="1" applyAlignment="1">
      <alignment horizontal="right"/>
    </xf>
    <xf numFmtId="0" fontId="16" fillId="0" borderId="0" xfId="17" applyNumberFormat="1" applyFont="1" applyAlignment="1">
      <alignment horizontal="right"/>
    </xf>
    <xf numFmtId="37" fontId="16" fillId="0" borderId="0" xfId="17" applyNumberFormat="1" applyFont="1" applyFill="1" applyAlignment="1">
      <alignment horizontal="right"/>
    </xf>
    <xf numFmtId="37" fontId="16" fillId="0" borderId="0" xfId="17" applyNumberFormat="1" applyFont="1" applyAlignment="1">
      <alignment horizontal="right"/>
    </xf>
    <xf numFmtId="37" fontId="22" fillId="0" borderId="3" xfId="17" applyNumberFormat="1" applyFont="1" applyFill="1" applyBorder="1"/>
    <xf numFmtId="37" fontId="22" fillId="0" borderId="3" xfId="17" applyNumberFormat="1" applyFont="1" applyBorder="1"/>
    <xf numFmtId="37" fontId="16" fillId="0" borderId="0" xfId="17" applyNumberFormat="1" applyFont="1" applyFill="1" applyBorder="1" applyAlignment="1">
      <alignment horizontal="left"/>
    </xf>
    <xf numFmtId="37" fontId="22" fillId="0" borderId="6" xfId="17" applyNumberFormat="1" applyFont="1" applyFill="1" applyBorder="1"/>
    <xf numFmtId="37" fontId="22" fillId="0" borderId="0" xfId="17" applyNumberFormat="1" applyFont="1" applyBorder="1"/>
    <xf numFmtId="37" fontId="22" fillId="0" borderId="6" xfId="17" applyNumberFormat="1" applyFont="1" applyBorder="1"/>
    <xf numFmtId="37" fontId="22" fillId="0" borderId="0" xfId="17" applyNumberFormat="1" applyFont="1" applyFill="1" applyBorder="1"/>
    <xf numFmtId="37" fontId="16" fillId="0" borderId="0" xfId="17" applyNumberFormat="1" applyFont="1" applyFill="1"/>
    <xf numFmtId="37" fontId="22" fillId="0" borderId="0" xfId="17" applyNumberFormat="1" applyFont="1" applyFill="1" applyAlignment="1">
      <alignment horizontal="left" indent="1"/>
    </xf>
    <xf numFmtId="37" fontId="22" fillId="0" borderId="5" xfId="17" applyNumberFormat="1" applyFont="1" applyFill="1" applyBorder="1"/>
    <xf numFmtId="37" fontId="22" fillId="0" borderId="0" xfId="17" applyNumberFormat="1" applyFont="1" applyFill="1" applyAlignment="1">
      <alignment horizontal="left" indent="3"/>
    </xf>
    <xf numFmtId="37" fontId="16" fillId="0" borderId="0" xfId="17" applyNumberFormat="1" applyFont="1" applyFill="1" applyAlignment="1">
      <alignment horizontal="left"/>
    </xf>
    <xf numFmtId="37" fontId="16" fillId="0" borderId="0" xfId="17" applyNumberFormat="1" applyFont="1" applyFill="1" applyAlignment="1">
      <alignment horizontal="left" indent="2"/>
    </xf>
    <xf numFmtId="37" fontId="22" fillId="0" borderId="7" xfId="17" applyNumberFormat="1" applyFont="1" applyFill="1" applyBorder="1"/>
    <xf numFmtId="0" fontId="16" fillId="0" borderId="0" xfId="0" applyFont="1" applyAlignment="1">
      <alignment vertical="top"/>
    </xf>
    <xf numFmtId="37" fontId="22" fillId="0" borderId="0" xfId="0" applyNumberFormat="1" applyFont="1" applyAlignment="1">
      <alignment vertical="top"/>
    </xf>
    <xf numFmtId="0" fontId="22" fillId="0" borderId="0" xfId="0" applyFont="1" applyAlignment="1">
      <alignment vertical="top"/>
    </xf>
    <xf numFmtId="37" fontId="22" fillId="0" borderId="0" xfId="0" applyNumberFormat="1" applyFont="1" applyAlignment="1"/>
    <xf numFmtId="37" fontId="16" fillId="0" borderId="0" xfId="17" applyNumberFormat="1" applyFont="1"/>
    <xf numFmtId="37" fontId="16" fillId="0" borderId="0" xfId="17" applyNumberFormat="1" applyFont="1" applyBorder="1"/>
    <xf numFmtId="37" fontId="16" fillId="0" borderId="0" xfId="17" applyNumberFormat="1" applyFont="1" applyFill="1" applyBorder="1"/>
    <xf numFmtId="0" fontId="8" fillId="0" borderId="0" xfId="18" applyFont="1">
      <alignment vertical="top"/>
    </xf>
    <xf numFmtId="37" fontId="8" fillId="0" borderId="0" xfId="18" applyNumberFormat="1" applyFont="1" applyFill="1">
      <alignment vertical="top"/>
    </xf>
    <xf numFmtId="37" fontId="8" fillId="0" borderId="0" xfId="18" applyNumberFormat="1" applyFont="1">
      <alignment vertical="top"/>
    </xf>
    <xf numFmtId="0" fontId="8" fillId="0" borderId="0" xfId="18" applyFont="1" applyFill="1">
      <alignment vertical="top"/>
    </xf>
    <xf numFmtId="0" fontId="8" fillId="0" borderId="0" xfId="18" applyFont="1" applyBorder="1">
      <alignment vertical="top"/>
    </xf>
    <xf numFmtId="37" fontId="7" fillId="0" borderId="0" xfId="18" applyNumberFormat="1" applyFont="1" applyFill="1" applyBorder="1" applyAlignment="1">
      <alignment horizontal="right"/>
    </xf>
    <xf numFmtId="37" fontId="7" fillId="0" borderId="0" xfId="18" applyNumberFormat="1" applyFont="1" applyBorder="1">
      <alignment vertical="top"/>
    </xf>
    <xf numFmtId="37" fontId="7" fillId="0" borderId="0" xfId="18" applyNumberFormat="1" applyFont="1" applyFill="1" applyBorder="1">
      <alignment vertical="top"/>
    </xf>
    <xf numFmtId="0" fontId="8" fillId="0" borderId="0" xfId="18" applyFont="1" applyFill="1" applyBorder="1">
      <alignment vertical="top"/>
    </xf>
    <xf numFmtId="37" fontId="7" fillId="0" borderId="5" xfId="18" applyNumberFormat="1" applyFont="1" applyFill="1" applyBorder="1" applyAlignment="1">
      <alignment horizontal="right"/>
    </xf>
    <xf numFmtId="37" fontId="7" fillId="0" borderId="0" xfId="18" applyNumberFormat="1" applyFont="1">
      <alignment vertical="top"/>
    </xf>
    <xf numFmtId="37" fontId="7" fillId="0" borderId="0" xfId="18" applyNumberFormat="1" applyFont="1" applyFill="1">
      <alignment vertical="top"/>
    </xf>
    <xf numFmtId="37" fontId="8" fillId="0" borderId="0" xfId="18" applyNumberFormat="1" applyFont="1" applyFill="1" applyBorder="1" applyAlignment="1">
      <alignment horizontal="right"/>
    </xf>
    <xf numFmtId="37" fontId="7" fillId="0" borderId="0" xfId="18" applyNumberFormat="1" applyFont="1" applyFill="1" applyAlignment="1">
      <alignment horizontal="right"/>
    </xf>
    <xf numFmtId="0" fontId="7" fillId="0" borderId="0" xfId="4" applyFont="1"/>
    <xf numFmtId="37" fontId="8" fillId="0" borderId="5" xfId="18" applyNumberFormat="1" applyFont="1" applyFill="1" applyBorder="1" applyAlignment="1">
      <alignment horizontal="right"/>
    </xf>
    <xf numFmtId="0" fontId="7" fillId="0" borderId="0" xfId="18" applyFont="1">
      <alignment vertical="top"/>
    </xf>
    <xf numFmtId="37" fontId="8" fillId="0" borderId="0" xfId="18" applyNumberFormat="1" applyFont="1" applyBorder="1">
      <alignment vertical="top"/>
    </xf>
    <xf numFmtId="37" fontId="8" fillId="0" borderId="0" xfId="18" applyNumberFormat="1" applyFont="1" applyFill="1" applyBorder="1">
      <alignment vertical="top"/>
    </xf>
    <xf numFmtId="37" fontId="8" fillId="0" borderId="5" xfId="18" applyNumberFormat="1" applyFont="1" applyBorder="1">
      <alignment vertical="top"/>
    </xf>
    <xf numFmtId="37" fontId="8" fillId="0" borderId="5" xfId="18" applyNumberFormat="1" applyFont="1" applyFill="1" applyBorder="1">
      <alignment vertical="top"/>
    </xf>
    <xf numFmtId="0" fontId="8" fillId="0" borderId="0" xfId="20" applyFont="1">
      <alignment vertical="top"/>
    </xf>
    <xf numFmtId="37" fontId="8" fillId="0" borderId="7" xfId="18" applyNumberFormat="1" applyFont="1" applyFill="1" applyBorder="1">
      <alignment vertical="top"/>
    </xf>
    <xf numFmtId="37" fontId="8" fillId="0" borderId="5" xfId="18" applyNumberFormat="1" applyFont="1" applyFill="1" applyBorder="1" applyAlignment="1"/>
    <xf numFmtId="37" fontId="8" fillId="0" borderId="0" xfId="18" applyNumberFormat="1" applyFont="1" applyAlignment="1"/>
    <xf numFmtId="0" fontId="8" fillId="0" borderId="0" xfId="18" applyFont="1" applyAlignment="1"/>
    <xf numFmtId="37" fontId="8" fillId="0" borderId="0" xfId="18" applyNumberFormat="1" applyFont="1" applyFill="1" applyAlignment="1"/>
    <xf numFmtId="0" fontId="8" fillId="0" borderId="0" xfId="18" applyFont="1" applyFill="1" applyAlignment="1"/>
    <xf numFmtId="37" fontId="8" fillId="0" borderId="6" xfId="18" applyNumberFormat="1" applyFont="1" applyFill="1" applyBorder="1">
      <alignment vertical="top"/>
    </xf>
    <xf numFmtId="0" fontId="19" fillId="0" borderId="0" xfId="21" applyFont="1" applyAlignment="1">
      <alignment vertical="top"/>
    </xf>
    <xf numFmtId="0" fontId="1" fillId="0" borderId="0" xfId="21" applyFont="1" applyFill="1" applyAlignment="1">
      <alignment horizontal="center" vertical="center" wrapText="1"/>
    </xf>
    <xf numFmtId="0" fontId="19" fillId="0" borderId="0" xfId="21" applyFont="1" applyAlignment="1">
      <alignment horizontal="center"/>
    </xf>
    <xf numFmtId="49" fontId="1" fillId="2" borderId="10" xfId="21" applyNumberFormat="1" applyFont="1" applyFill="1" applyBorder="1" applyAlignment="1">
      <alignment horizontal="left" wrapText="1"/>
    </xf>
    <xf numFmtId="49" fontId="26" fillId="2" borderId="10" xfId="21" applyNumberFormat="1" applyFont="1" applyFill="1" applyBorder="1" applyAlignment="1">
      <alignment horizontal="center" wrapText="1"/>
    </xf>
    <xf numFmtId="49" fontId="27" fillId="0" borderId="0" xfId="21" applyNumberFormat="1" applyFont="1" applyFill="1" applyAlignment="1">
      <alignment vertical="top" wrapText="1"/>
    </xf>
    <xf numFmtId="167" fontId="27" fillId="0" borderId="0" xfId="21" applyNumberFormat="1" applyFont="1" applyFill="1" applyAlignment="1">
      <alignment horizontal="center" wrapText="1"/>
    </xf>
    <xf numFmtId="49" fontId="26" fillId="0" borderId="11" xfId="21" applyNumberFormat="1" applyFont="1" applyFill="1" applyBorder="1" applyAlignment="1">
      <alignment vertical="top" wrapText="1"/>
    </xf>
    <xf numFmtId="167" fontId="26" fillId="0" borderId="11" xfId="21" applyNumberFormat="1" applyFont="1" applyFill="1" applyBorder="1" applyAlignment="1">
      <alignment horizontal="center" wrapText="1"/>
    </xf>
    <xf numFmtId="49" fontId="26" fillId="0" borderId="0" xfId="21" applyNumberFormat="1" applyFont="1" applyFill="1" applyBorder="1" applyAlignment="1">
      <alignment vertical="top" wrapText="1"/>
    </xf>
    <xf numFmtId="167" fontId="26" fillId="0" borderId="0" xfId="21" applyNumberFormat="1" applyFont="1" applyFill="1" applyBorder="1" applyAlignment="1">
      <alignment horizontal="center" wrapText="1"/>
    </xf>
    <xf numFmtId="49" fontId="26" fillId="0" borderId="0" xfId="21" applyNumberFormat="1" applyFont="1" applyFill="1" applyAlignment="1">
      <alignment vertical="top" wrapText="1"/>
    </xf>
    <xf numFmtId="167" fontId="26" fillId="0" borderId="0" xfId="21" applyNumberFormat="1" applyFont="1" applyFill="1" applyAlignment="1">
      <alignment horizontal="center" wrapText="1"/>
    </xf>
    <xf numFmtId="49" fontId="26" fillId="0" borderId="12" xfId="21" applyNumberFormat="1" applyFont="1" applyFill="1" applyBorder="1" applyAlignment="1">
      <alignment vertical="top" wrapText="1"/>
    </xf>
    <xf numFmtId="167" fontId="26" fillId="0" borderId="12" xfId="21" applyNumberFormat="1" applyFont="1" applyFill="1" applyBorder="1" applyAlignment="1">
      <alignment horizontal="center" wrapText="1"/>
    </xf>
    <xf numFmtId="49" fontId="26" fillId="0" borderId="13" xfId="21" applyNumberFormat="1" applyFont="1" applyFill="1" applyBorder="1" applyAlignment="1">
      <alignment vertical="top" wrapText="1"/>
    </xf>
    <xf numFmtId="167" fontId="26" fillId="0" borderId="13" xfId="21" applyNumberFormat="1" applyFont="1" applyFill="1" applyBorder="1" applyAlignment="1">
      <alignment horizontal="center" wrapText="1"/>
    </xf>
    <xf numFmtId="0" fontId="1" fillId="0" borderId="0" xfId="21" applyFont="1" applyFill="1" applyBorder="1" applyAlignment="1">
      <alignment vertical="center" wrapText="1"/>
    </xf>
    <xf numFmtId="0" fontId="1" fillId="0" borderId="0" xfId="21" applyFont="1" applyFill="1" applyBorder="1" applyAlignment="1">
      <alignment horizontal="center" wrapText="1"/>
    </xf>
    <xf numFmtId="49" fontId="27" fillId="0" borderId="0" xfId="21" applyNumberFormat="1" applyFont="1" applyFill="1" applyAlignment="1">
      <alignment horizontal="center" wrapText="1"/>
    </xf>
    <xf numFmtId="0" fontId="1" fillId="0" borderId="0" xfId="21" applyAlignment="1"/>
    <xf numFmtId="0" fontId="1" fillId="0" borderId="0" xfId="21" applyAlignment="1">
      <alignment horizontal="center"/>
    </xf>
    <xf numFmtId="0" fontId="1" fillId="0" borderId="0" xfId="21" applyAlignment="1">
      <alignment horizontal="right"/>
    </xf>
    <xf numFmtId="49" fontId="27" fillId="0" borderId="0" xfId="21" applyNumberFormat="1" applyFont="1" applyFill="1" applyBorder="1" applyAlignment="1">
      <alignment vertical="top" wrapText="1"/>
    </xf>
    <xf numFmtId="167" fontId="27" fillId="0" borderId="0" xfId="21" applyNumberFormat="1" applyFont="1" applyFill="1" applyBorder="1" applyAlignment="1">
      <alignment horizontal="center" wrapText="1"/>
    </xf>
    <xf numFmtId="0" fontId="28" fillId="0" borderId="0" xfId="21" applyFont="1" applyAlignment="1">
      <alignment horizontal="left" vertical="center"/>
    </xf>
    <xf numFmtId="49" fontId="26" fillId="0" borderId="10" xfId="21" applyNumberFormat="1" applyFont="1" applyFill="1" applyBorder="1" applyAlignment="1">
      <alignment vertical="top" wrapText="1"/>
    </xf>
    <xf numFmtId="167" fontId="26" fillId="0" borderId="10" xfId="21" applyNumberFormat="1" applyFont="1" applyFill="1" applyBorder="1" applyAlignment="1">
      <alignment horizontal="center" wrapText="1"/>
    </xf>
    <xf numFmtId="0" fontId="29" fillId="0" borderId="0" xfId="21" applyFont="1" applyAlignment="1">
      <alignment horizontal="left"/>
    </xf>
    <xf numFmtId="3" fontId="29" fillId="0" borderId="0" xfId="21" applyNumberFormat="1" applyFont="1" applyAlignment="1">
      <alignment horizontal="center"/>
    </xf>
    <xf numFmtId="0" fontId="29" fillId="0" borderId="0" xfId="21" applyFont="1" applyAlignment="1">
      <alignment horizontal="center"/>
    </xf>
    <xf numFmtId="3" fontId="29" fillId="0" borderId="0" xfId="21" applyNumberFormat="1" applyFont="1" applyAlignment="1">
      <alignment horizontal="right"/>
    </xf>
    <xf numFmtId="0" fontId="27" fillId="0" borderId="0" xfId="21" applyNumberFormat="1" applyFont="1" applyFill="1" applyAlignment="1">
      <alignment horizontal="center" wrapText="1"/>
    </xf>
    <xf numFmtId="0" fontId="26" fillId="0" borderId="12" xfId="21" applyNumberFormat="1" applyFont="1" applyFill="1" applyBorder="1" applyAlignment="1">
      <alignment horizontal="center" wrapText="1"/>
    </xf>
    <xf numFmtId="0" fontId="30" fillId="0" borderId="0" xfId="21" applyFont="1" applyAlignment="1">
      <alignment horizontal="left"/>
    </xf>
    <xf numFmtId="0" fontId="30" fillId="0" borderId="0" xfId="21" applyFont="1" applyAlignment="1">
      <alignment horizontal="center"/>
    </xf>
    <xf numFmtId="0" fontId="30" fillId="0" borderId="0" xfId="21" applyFont="1" applyAlignment="1">
      <alignment horizontal="right"/>
    </xf>
    <xf numFmtId="0" fontId="1" fillId="0" borderId="0" xfId="21"/>
    <xf numFmtId="0" fontId="29" fillId="0" borderId="0" xfId="21" applyFont="1" applyAlignment="1">
      <alignment horizontal="right"/>
    </xf>
    <xf numFmtId="0" fontId="1" fillId="0" borderId="10" xfId="21" applyFont="1" applyFill="1" applyBorder="1" applyAlignment="1">
      <alignment vertical="center" wrapText="1"/>
    </xf>
    <xf numFmtId="0" fontId="1" fillId="0" borderId="10" xfId="21" applyFont="1" applyFill="1" applyBorder="1" applyAlignment="1">
      <alignment horizontal="center" wrapText="1"/>
    </xf>
    <xf numFmtId="0" fontId="31" fillId="0" borderId="0" xfId="21" applyFont="1" applyAlignment="1">
      <alignment horizontal="center"/>
    </xf>
    <xf numFmtId="49" fontId="1" fillId="2" borderId="0" xfId="21" applyNumberFormat="1" applyFont="1" applyFill="1" applyBorder="1" applyAlignment="1">
      <alignment horizontal="left" wrapText="1"/>
    </xf>
    <xf numFmtId="49" fontId="26" fillId="2" borderId="0" xfId="21" applyNumberFormat="1" applyFont="1" applyFill="1" applyBorder="1" applyAlignment="1">
      <alignment horizontal="center" wrapText="1"/>
    </xf>
    <xf numFmtId="0" fontId="2" fillId="0" borderId="0" xfId="14" applyFill="1"/>
    <xf numFmtId="0" fontId="2" fillId="0" borderId="0" xfId="14"/>
    <xf numFmtId="0" fontId="33" fillId="0" borderId="14" xfId="14" applyFont="1" applyFill="1" applyBorder="1" applyAlignment="1">
      <alignment horizontal="center" wrapText="1"/>
    </xf>
    <xf numFmtId="168" fontId="33" fillId="0" borderId="7" xfId="14" applyNumberFormat="1" applyFont="1" applyFill="1" applyBorder="1" applyAlignment="1">
      <alignment horizontal="center" wrapText="1"/>
    </xf>
    <xf numFmtId="168" fontId="33" fillId="0" borderId="8" xfId="14" applyNumberFormat="1" applyFont="1" applyFill="1" applyBorder="1" applyAlignment="1">
      <alignment horizontal="center" wrapText="1"/>
    </xf>
    <xf numFmtId="168" fontId="33" fillId="0" borderId="20" xfId="14" applyNumberFormat="1" applyFont="1" applyFill="1" applyBorder="1" applyAlignment="1">
      <alignment horizontal="center" wrapText="1"/>
    </xf>
    <xf numFmtId="0" fontId="34" fillId="0" borderId="0" xfId="14" applyFont="1" applyFill="1" applyAlignment="1">
      <alignment horizontal="center" wrapText="1"/>
    </xf>
    <xf numFmtId="0" fontId="33" fillId="0" borderId="16" xfId="14" applyFont="1" applyFill="1" applyBorder="1" applyAlignment="1">
      <alignment wrapText="1"/>
    </xf>
    <xf numFmtId="168" fontId="33" fillId="0" borderId="0" xfId="14" applyNumberFormat="1" applyFont="1" applyFill="1" applyBorder="1" applyAlignment="1">
      <alignment horizontal="center" wrapText="1"/>
    </xf>
    <xf numFmtId="168" fontId="33" fillId="0" borderId="17" xfId="14" applyNumberFormat="1" applyFont="1" applyFill="1" applyBorder="1" applyAlignment="1">
      <alignment horizontal="center" wrapText="1"/>
    </xf>
    <xf numFmtId="38" fontId="2" fillId="0" borderId="0" xfId="14" applyNumberFormat="1" applyFill="1" applyAlignment="1"/>
    <xf numFmtId="0" fontId="2" fillId="0" borderId="0" xfId="14" applyFill="1" applyAlignment="1"/>
    <xf numFmtId="49" fontId="35" fillId="0" borderId="16" xfId="14" applyNumberFormat="1" applyFont="1" applyFill="1" applyBorder="1" applyAlignment="1">
      <alignment vertical="center" wrapText="1"/>
    </xf>
    <xf numFmtId="168" fontId="35" fillId="0" borderId="0" xfId="14" applyNumberFormat="1" applyFont="1" applyFill="1" applyBorder="1" applyAlignment="1">
      <alignment horizontal="center" vertical="center" wrapText="1"/>
    </xf>
    <xf numFmtId="168" fontId="35" fillId="0" borderId="17" xfId="14" applyNumberFormat="1" applyFont="1" applyFill="1" applyBorder="1" applyAlignment="1">
      <alignment horizontal="center" vertical="center" wrapText="1"/>
    </xf>
    <xf numFmtId="38" fontId="2" fillId="0" borderId="0" xfId="14" applyNumberFormat="1" applyFill="1" applyAlignment="1">
      <alignment vertical="center"/>
    </xf>
    <xf numFmtId="0" fontId="2" fillId="0" borderId="0" xfId="14" applyFill="1" applyAlignment="1">
      <alignment vertical="center"/>
    </xf>
    <xf numFmtId="0" fontId="35" fillId="0" borderId="16" xfId="14" applyFont="1" applyFill="1" applyBorder="1" applyAlignment="1">
      <alignment vertical="center" wrapText="1"/>
    </xf>
    <xf numFmtId="38" fontId="2" fillId="0" borderId="0" xfId="14" applyNumberFormat="1" applyFill="1"/>
    <xf numFmtId="0" fontId="33" fillId="0" borderId="16" xfId="14" applyFont="1" applyFill="1" applyBorder="1" applyAlignment="1">
      <alignment vertical="center"/>
    </xf>
    <xf numFmtId="38" fontId="34" fillId="0" borderId="0" xfId="14" applyNumberFormat="1" applyFont="1" applyFill="1"/>
    <xf numFmtId="0" fontId="34" fillId="0" borderId="0" xfId="14" applyFont="1" applyFill="1"/>
    <xf numFmtId="0" fontId="5" fillId="0" borderId="0" xfId="14" applyFont="1" applyFill="1"/>
    <xf numFmtId="168" fontId="2" fillId="0" borderId="0" xfId="14" applyNumberFormat="1" applyFill="1"/>
    <xf numFmtId="0" fontId="33" fillId="0" borderId="16" xfId="14" applyFont="1" applyFill="1" applyBorder="1" applyAlignment="1">
      <alignment horizontal="center" wrapText="1"/>
    </xf>
    <xf numFmtId="168" fontId="33" fillId="0" borderId="5" xfId="14" applyNumberFormat="1" applyFont="1" applyFill="1" applyBorder="1" applyAlignment="1">
      <alignment horizontal="center" wrapText="1"/>
    </xf>
    <xf numFmtId="168" fontId="33" fillId="0" borderId="19" xfId="14" applyNumberFormat="1" applyFont="1" applyFill="1" applyBorder="1" applyAlignment="1">
      <alignment horizontal="center" wrapText="1"/>
    </xf>
    <xf numFmtId="168" fontId="35" fillId="0" borderId="0" xfId="14" applyNumberFormat="1" applyFont="1" applyFill="1" applyBorder="1" applyAlignment="1">
      <alignment horizontal="center" wrapText="1"/>
    </xf>
    <xf numFmtId="168" fontId="35" fillId="0" borderId="17" xfId="14" applyNumberFormat="1" applyFont="1" applyFill="1" applyBorder="1" applyAlignment="1">
      <alignment horizontal="center" wrapText="1"/>
    </xf>
    <xf numFmtId="0" fontId="33" fillId="0" borderId="16" xfId="14" applyFont="1" applyFill="1" applyBorder="1" applyAlignment="1"/>
    <xf numFmtId="0" fontId="2" fillId="0" borderId="0" xfId="14" applyNumberFormat="1"/>
    <xf numFmtId="168" fontId="2" fillId="0" borderId="0" xfId="14" applyNumberFormat="1"/>
    <xf numFmtId="49" fontId="37" fillId="0" borderId="0" xfId="26" applyNumberFormat="1" applyFont="1" applyAlignment="1">
      <alignment horizontal="center" vertical="center" wrapText="1"/>
    </xf>
    <xf numFmtId="0" fontId="19" fillId="0" borderId="0" xfId="26" applyFont="1" applyAlignment="1">
      <alignment vertical="top"/>
    </xf>
    <xf numFmtId="0" fontId="0" fillId="0" borderId="0" xfId="26" applyFont="1" applyAlignment="1">
      <alignment horizontal="center" vertical="center" wrapText="1"/>
    </xf>
    <xf numFmtId="49" fontId="37" fillId="0" borderId="0" xfId="26" applyNumberFormat="1" applyFont="1" applyFill="1" applyAlignment="1">
      <alignment horizontal="center" vertical="center" wrapText="1"/>
    </xf>
    <xf numFmtId="49" fontId="37" fillId="0" borderId="21" xfId="26" applyNumberFormat="1" applyFont="1" applyFill="1" applyBorder="1" applyAlignment="1">
      <alignment horizontal="center" vertical="center" wrapText="1"/>
    </xf>
    <xf numFmtId="49" fontId="38" fillId="0" borderId="0" xfId="26" applyNumberFormat="1" applyFont="1" applyFill="1" applyAlignment="1">
      <alignment vertical="top" wrapText="1"/>
    </xf>
    <xf numFmtId="167" fontId="37" fillId="0" borderId="5" xfId="26" applyNumberFormat="1" applyFont="1" applyFill="1" applyBorder="1" applyAlignment="1">
      <alignment horizontal="right" vertical="top" wrapText="1"/>
    </xf>
    <xf numFmtId="0" fontId="0" fillId="0" borderId="0" xfId="26" applyFont="1" applyFill="1" applyAlignment="1">
      <alignment vertical="top" wrapText="1"/>
    </xf>
    <xf numFmtId="49" fontId="39" fillId="0" borderId="0" xfId="26" applyNumberFormat="1" applyFont="1" applyFill="1" applyAlignment="1">
      <alignment vertical="top" wrapText="1"/>
    </xf>
    <xf numFmtId="167" fontId="39" fillId="0" borderId="0" xfId="26" applyNumberFormat="1" applyFont="1" applyFill="1" applyAlignment="1">
      <alignment horizontal="right" vertical="top" wrapText="1"/>
    </xf>
    <xf numFmtId="167" fontId="39" fillId="0" borderId="21" xfId="26" applyNumberFormat="1" applyFont="1" applyFill="1" applyBorder="1" applyAlignment="1">
      <alignment horizontal="right" vertical="top" wrapText="1"/>
    </xf>
    <xf numFmtId="49" fontId="37" fillId="0" borderId="0" xfId="26" applyNumberFormat="1" applyFont="1" applyFill="1" applyAlignment="1">
      <alignment vertical="top" wrapText="1"/>
    </xf>
    <xf numFmtId="0" fontId="0" fillId="0" borderId="0" xfId="26" applyFont="1" applyFill="1" applyAlignment="1">
      <alignment vertical="center" wrapText="1"/>
    </xf>
    <xf numFmtId="0" fontId="0" fillId="0" borderId="21" xfId="26" applyFont="1" applyFill="1" applyBorder="1" applyAlignment="1">
      <alignment vertical="center" wrapText="1"/>
    </xf>
    <xf numFmtId="0" fontId="0" fillId="0" borderId="0" xfId="26" applyFont="1" applyFill="1" applyBorder="1" applyAlignment="1">
      <alignment vertical="center" wrapText="1"/>
    </xf>
    <xf numFmtId="167" fontId="39" fillId="0" borderId="22" xfId="26" applyNumberFormat="1" applyFont="1" applyFill="1" applyBorder="1" applyAlignment="1">
      <alignment horizontal="right" vertical="top" wrapText="1"/>
    </xf>
    <xf numFmtId="49" fontId="40" fillId="0" borderId="0" xfId="26" applyNumberFormat="1" applyFont="1" applyFill="1" applyAlignment="1">
      <alignment vertical="top" wrapText="1"/>
    </xf>
    <xf numFmtId="49" fontId="40" fillId="0" borderId="0" xfId="26" applyNumberFormat="1" applyFont="1" applyAlignment="1">
      <alignment horizontal="left" vertical="top" wrapText="1"/>
    </xf>
    <xf numFmtId="0" fontId="42" fillId="0" borderId="0" xfId="25" applyFont="1" applyFill="1" applyAlignment="1">
      <alignment horizontal="center"/>
    </xf>
    <xf numFmtId="0" fontId="42" fillId="0" borderId="0" xfId="25" applyFont="1" applyAlignment="1"/>
    <xf numFmtId="0" fontId="41" fillId="0" borderId="0" xfId="14" applyFont="1" applyAlignment="1">
      <alignment horizontal="center"/>
    </xf>
    <xf numFmtId="0" fontId="42" fillId="0" borderId="0" xfId="25" applyFont="1" applyAlignment="1">
      <alignment horizontal="center"/>
    </xf>
    <xf numFmtId="0" fontId="42" fillId="0" borderId="0" xfId="25" applyFont="1" applyBorder="1" applyAlignment="1"/>
    <xf numFmtId="41" fontId="41" fillId="0" borderId="0" xfId="25" applyNumberFormat="1" applyFont="1" applyFill="1" applyAlignment="1">
      <alignment horizontal="right"/>
    </xf>
    <xf numFmtId="41" fontId="41" fillId="0" borderId="0" xfId="25" applyNumberFormat="1" applyFont="1" applyFill="1" applyBorder="1" applyAlignment="1">
      <alignment horizontal="right"/>
    </xf>
    <xf numFmtId="41" fontId="41" fillId="0" borderId="0" xfId="25" applyNumberFormat="1" applyFont="1" applyBorder="1" applyAlignment="1">
      <alignment horizontal="right"/>
    </xf>
    <xf numFmtId="41" fontId="41" fillId="0" borderId="0" xfId="25" applyNumberFormat="1" applyFont="1" applyAlignment="1">
      <alignment horizontal="right"/>
    </xf>
    <xf numFmtId="0" fontId="41" fillId="0" borderId="5" xfId="25" applyFont="1" applyBorder="1" applyAlignment="1">
      <alignment horizontal="left"/>
    </xf>
    <xf numFmtId="0" fontId="41" fillId="0" borderId="0" xfId="25" applyFont="1" applyBorder="1" applyAlignment="1">
      <alignment horizontal="left"/>
    </xf>
    <xf numFmtId="41" fontId="41" fillId="0" borderId="5" xfId="25" applyNumberFormat="1" applyFont="1" applyFill="1" applyBorder="1" applyAlignment="1">
      <alignment horizontal="right"/>
    </xf>
    <xf numFmtId="41" fontId="41" fillId="0" borderId="5" xfId="25" applyNumberFormat="1" applyFont="1" applyBorder="1" applyAlignment="1">
      <alignment horizontal="right"/>
    </xf>
    <xf numFmtId="0" fontId="43" fillId="0" borderId="0" xfId="25" applyFont="1" applyAlignment="1">
      <alignment horizontal="left"/>
    </xf>
    <xf numFmtId="0" fontId="43" fillId="0" borderId="0" xfId="25" applyFont="1" applyBorder="1" applyAlignment="1">
      <alignment horizontal="left"/>
    </xf>
    <xf numFmtId="0" fontId="42" fillId="0" borderId="0" xfId="25" applyFont="1" applyBorder="1" applyAlignment="1">
      <alignment vertical="center"/>
    </xf>
    <xf numFmtId="41" fontId="41" fillId="0" borderId="0" xfId="25" applyNumberFormat="1" applyFont="1" applyFill="1" applyAlignment="1">
      <alignment vertical="center"/>
    </xf>
    <xf numFmtId="41" fontId="41" fillId="0" borderId="0" xfId="25" applyNumberFormat="1" applyFont="1" applyFill="1" applyBorder="1" applyAlignment="1">
      <alignment vertical="center"/>
    </xf>
    <xf numFmtId="0" fontId="42" fillId="0" borderId="0" xfId="25" applyFont="1" applyAlignment="1">
      <alignment vertical="center"/>
    </xf>
    <xf numFmtId="0" fontId="42" fillId="0" borderId="0" xfId="25" applyFont="1" applyAlignment="1">
      <alignment horizontal="left" vertical="center"/>
    </xf>
    <xf numFmtId="0" fontId="42" fillId="0" borderId="0" xfId="25" applyFont="1" applyFill="1" applyAlignment="1">
      <alignment horizontal="left" vertical="center"/>
    </xf>
    <xf numFmtId="0" fontId="42" fillId="0" borderId="0" xfId="25" applyFont="1" applyBorder="1" applyAlignment="1">
      <alignment horizontal="left" vertical="center"/>
    </xf>
    <xf numFmtId="41" fontId="42" fillId="0" borderId="0" xfId="25" applyNumberFormat="1" applyFont="1" applyFill="1" applyBorder="1" applyAlignment="1">
      <alignment horizontal="right"/>
    </xf>
    <xf numFmtId="41" fontId="42" fillId="0" borderId="0" xfId="25" applyNumberFormat="1" applyFont="1" applyFill="1" applyBorder="1" applyAlignment="1">
      <alignment horizontal="right" vertical="center"/>
    </xf>
    <xf numFmtId="41" fontId="42" fillId="0" borderId="0" xfId="25" applyNumberFormat="1" applyFont="1" applyFill="1" applyAlignment="1">
      <alignment horizontal="right" vertical="center"/>
    </xf>
    <xf numFmtId="41" fontId="41" fillId="0" borderId="0" xfId="25" applyNumberFormat="1" applyFont="1" applyFill="1" applyAlignment="1">
      <alignment horizontal="right" vertical="center"/>
    </xf>
    <xf numFmtId="41" fontId="41" fillId="0" borderId="0" xfId="25" applyNumberFormat="1" applyFont="1" applyFill="1" applyBorder="1" applyAlignment="1">
      <alignment horizontal="right" vertical="center"/>
    </xf>
    <xf numFmtId="0" fontId="42" fillId="0" borderId="0" xfId="14" applyFont="1" applyAlignment="1">
      <alignment horizontal="left" vertical="center"/>
    </xf>
    <xf numFmtId="0" fontId="41" fillId="0" borderId="5" xfId="14" applyFont="1" applyBorder="1" applyAlignment="1">
      <alignment horizontal="left" vertical="center"/>
    </xf>
    <xf numFmtId="0" fontId="42" fillId="0" borderId="5" xfId="25" applyFont="1" applyBorder="1" applyAlignment="1">
      <alignment vertical="center"/>
    </xf>
    <xf numFmtId="41" fontId="41" fillId="0" borderId="5" xfId="25" applyNumberFormat="1" applyFont="1" applyFill="1" applyBorder="1" applyAlignment="1">
      <alignment horizontal="right" vertical="center"/>
    </xf>
    <xf numFmtId="49" fontId="42" fillId="0" borderId="0" xfId="25" applyNumberFormat="1" applyFont="1" applyAlignment="1">
      <alignment horizontal="left" vertical="center"/>
    </xf>
    <xf numFmtId="41" fontId="42" fillId="0" borderId="0" xfId="25" applyNumberFormat="1" applyFont="1" applyFill="1" applyAlignment="1">
      <alignment horizontal="left" vertical="center"/>
    </xf>
    <xf numFmtId="41" fontId="42" fillId="0" borderId="0" xfId="25" applyNumberFormat="1" applyFont="1" applyFill="1" applyBorder="1" applyAlignment="1">
      <alignment horizontal="left" vertical="center"/>
    </xf>
    <xf numFmtId="41" fontId="42" fillId="0" borderId="0" xfId="25" applyNumberFormat="1" applyFont="1" applyBorder="1" applyAlignment="1">
      <alignment vertical="center"/>
    </xf>
    <xf numFmtId="41" fontId="42" fillId="0" borderId="0" xfId="25" applyNumberFormat="1" applyFont="1" applyAlignment="1">
      <alignment horizontal="left" vertical="center"/>
    </xf>
    <xf numFmtId="41" fontId="42" fillId="0" borderId="0" xfId="25" applyNumberFormat="1" applyFont="1" applyBorder="1" applyAlignment="1">
      <alignment horizontal="left" vertical="center"/>
    </xf>
    <xf numFmtId="0" fontId="41" fillId="0" borderId="0" xfId="25" applyFont="1" applyBorder="1" applyAlignment="1">
      <alignment horizontal="left" vertical="center"/>
    </xf>
    <xf numFmtId="41" fontId="41" fillId="0" borderId="6" xfId="25" applyNumberFormat="1" applyFont="1" applyBorder="1" applyAlignment="1">
      <alignment horizontal="right" vertical="center"/>
    </xf>
    <xf numFmtId="41" fontId="41" fillId="0" borderId="0" xfId="25" applyNumberFormat="1" applyFont="1" applyBorder="1" applyAlignment="1">
      <alignment horizontal="right" vertical="center"/>
    </xf>
    <xf numFmtId="41" fontId="41" fillId="0" borderId="6" xfId="25" applyNumberFormat="1" applyFont="1" applyFill="1" applyBorder="1" applyAlignment="1">
      <alignment horizontal="right" vertical="center"/>
    </xf>
    <xf numFmtId="41" fontId="42" fillId="0" borderId="0" xfId="25" applyNumberFormat="1" applyFont="1" applyFill="1" applyBorder="1" applyAlignment="1">
      <alignment vertical="center"/>
    </xf>
    <xf numFmtId="41" fontId="42" fillId="0" borderId="0" xfId="25" applyNumberFormat="1" applyFont="1" applyAlignment="1">
      <alignment vertical="center"/>
    </xf>
    <xf numFmtId="41" fontId="42" fillId="0" borderId="0" xfId="25" applyNumberFormat="1" applyFont="1" applyFill="1" applyAlignment="1">
      <alignment vertical="center"/>
    </xf>
    <xf numFmtId="41" fontId="42" fillId="0" borderId="0" xfId="25" applyNumberFormat="1" applyFont="1" applyFill="1" applyAlignment="1"/>
    <xf numFmtId="41" fontId="42" fillId="0" borderId="0" xfId="25" applyNumberFormat="1" applyFont="1" applyFill="1" applyBorder="1" applyAlignment="1"/>
    <xf numFmtId="41" fontId="42" fillId="0" borderId="0" xfId="25" applyNumberFormat="1" applyFont="1" applyBorder="1" applyAlignment="1"/>
    <xf numFmtId="41" fontId="42" fillId="0" borderId="0" xfId="25" applyNumberFormat="1" applyFont="1" applyAlignment="1"/>
    <xf numFmtId="41" fontId="43" fillId="0" borderId="0" xfId="25" applyNumberFormat="1" applyFont="1" applyFill="1" applyAlignment="1">
      <alignment horizontal="right"/>
    </xf>
    <xf numFmtId="41" fontId="43" fillId="0" borderId="0" xfId="25" applyNumberFormat="1" applyFont="1" applyFill="1" applyBorder="1" applyAlignment="1">
      <alignment horizontal="right"/>
    </xf>
    <xf numFmtId="41" fontId="43" fillId="0" borderId="0" xfId="25" applyNumberFormat="1" applyFont="1" applyBorder="1" applyAlignment="1">
      <alignment horizontal="right"/>
    </xf>
    <xf numFmtId="41" fontId="43" fillId="0" borderId="0" xfId="25" applyNumberFormat="1" applyFont="1" applyAlignment="1">
      <alignment horizontal="right"/>
    </xf>
    <xf numFmtId="0" fontId="42" fillId="0" borderId="0" xfId="25" applyFont="1" applyFill="1" applyBorder="1" applyAlignment="1">
      <alignment horizontal="left" vertical="center"/>
    </xf>
    <xf numFmtId="0" fontId="41" fillId="0" borderId="0" xfId="25" applyFont="1" applyAlignment="1">
      <alignment horizontal="left" vertical="center"/>
    </xf>
    <xf numFmtId="0" fontId="41" fillId="0" borderId="5" xfId="14" applyFont="1" applyBorder="1" applyAlignment="1">
      <alignment horizontal="left"/>
    </xf>
    <xf numFmtId="0" fontId="42" fillId="0" borderId="5" xfId="25" applyFont="1" applyBorder="1" applyAlignment="1">
      <alignment horizontal="left"/>
    </xf>
    <xf numFmtId="0" fontId="41" fillId="0" borderId="0" xfId="25" applyFont="1" applyBorder="1" applyAlignment="1">
      <alignment vertical="center"/>
    </xf>
    <xf numFmtId="0" fontId="42" fillId="0" borderId="0" xfId="25" applyFont="1"/>
    <xf numFmtId="0" fontId="42" fillId="0" borderId="0" xfId="25" applyFont="1" applyBorder="1"/>
    <xf numFmtId="41" fontId="42" fillId="0" borderId="0" xfId="25" applyNumberFormat="1" applyFont="1" applyAlignment="1">
      <alignment horizontal="right"/>
    </xf>
    <xf numFmtId="41" fontId="42" fillId="0" borderId="0" xfId="25" applyNumberFormat="1" applyFont="1" applyFill="1" applyAlignment="1">
      <alignment horizontal="right"/>
    </xf>
    <xf numFmtId="41" fontId="42" fillId="0" borderId="0" xfId="25" applyNumberFormat="1" applyFont="1" applyBorder="1" applyAlignment="1">
      <alignment horizontal="right"/>
    </xf>
    <xf numFmtId="3" fontId="44" fillId="0" borderId="0" xfId="0" applyNumberFormat="1" applyFont="1"/>
    <xf numFmtId="3" fontId="21" fillId="0" borderId="0" xfId="0" applyNumberFormat="1" applyFont="1"/>
    <xf numFmtId="3" fontId="44" fillId="0" borderId="0" xfId="0" applyNumberFormat="1" applyFont="1" applyAlignment="1">
      <alignment horizontal="centerContinuous"/>
    </xf>
    <xf numFmtId="3" fontId="22" fillId="0" borderId="0" xfId="0" applyNumberFormat="1" applyFont="1"/>
    <xf numFmtId="3" fontId="16" fillId="0" borderId="0" xfId="0" applyNumberFormat="1" applyFont="1"/>
    <xf numFmtId="0" fontId="16" fillId="0" borderId="0" xfId="0" applyFont="1" applyAlignment="1">
      <alignment horizontal="right"/>
    </xf>
    <xf numFmtId="0" fontId="16" fillId="0" borderId="1" xfId="0" applyFont="1" applyBorder="1" applyAlignment="1">
      <alignment horizontal="right"/>
    </xf>
    <xf numFmtId="0" fontId="16" fillId="0" borderId="5" xfId="0" applyFont="1" applyBorder="1" applyAlignment="1">
      <alignment horizontal="right"/>
    </xf>
    <xf numFmtId="0" fontId="22" fillId="0" borderId="0" xfId="0" applyFont="1" applyAlignment="1">
      <alignment horizontal="right"/>
    </xf>
    <xf numFmtId="3" fontId="22" fillId="0" borderId="0" xfId="0" applyNumberFormat="1" applyFont="1" applyAlignment="1">
      <alignment horizontal="right"/>
    </xf>
    <xf numFmtId="37" fontId="22" fillId="0" borderId="4" xfId="0" applyNumberFormat="1" applyFont="1" applyFill="1" applyBorder="1" applyAlignment="1">
      <alignment horizontal="right"/>
    </xf>
    <xf numFmtId="37" fontId="22" fillId="0" borderId="0" xfId="0" applyNumberFormat="1" applyFont="1" applyAlignment="1">
      <alignment horizontal="right"/>
    </xf>
    <xf numFmtId="37" fontId="22" fillId="0" borderId="0" xfId="0" applyNumberFormat="1" applyFont="1" applyBorder="1" applyAlignment="1">
      <alignment horizontal="right"/>
    </xf>
    <xf numFmtId="37" fontId="22" fillId="0" borderId="5" xfId="0" applyNumberFormat="1" applyFont="1" applyBorder="1" applyAlignment="1">
      <alignment horizontal="right"/>
    </xf>
    <xf numFmtId="37" fontId="22" fillId="0" borderId="1" xfId="0" applyNumberFormat="1" applyFont="1" applyBorder="1" applyAlignment="1">
      <alignment horizontal="right"/>
    </xf>
    <xf numFmtId="37" fontId="22" fillId="0" borderId="4" xfId="0" applyNumberFormat="1" applyFont="1" applyBorder="1" applyAlignment="1">
      <alignment horizontal="right"/>
    </xf>
    <xf numFmtId="0" fontId="16" fillId="0" borderId="0" xfId="5" applyFont="1">
      <alignment vertical="top"/>
    </xf>
    <xf numFmtId="37" fontId="22" fillId="0" borderId="2" xfId="0" applyNumberFormat="1" applyFont="1" applyBorder="1" applyAlignment="1">
      <alignment horizontal="right"/>
    </xf>
    <xf numFmtId="37" fontId="21" fillId="0" borderId="0" xfId="0" applyNumberFormat="1" applyFont="1" applyFill="1" applyAlignment="1"/>
    <xf numFmtId="37" fontId="22" fillId="0" borderId="0" xfId="0" applyNumberFormat="1" applyFont="1" applyFill="1" applyAlignment="1">
      <alignment horizontal="center"/>
    </xf>
    <xf numFmtId="37" fontId="22" fillId="0" borderId="0" xfId="0" applyNumberFormat="1" applyFont="1" applyFill="1" applyAlignment="1">
      <alignment horizontal="right"/>
    </xf>
    <xf numFmtId="37" fontId="22" fillId="0" borderId="0" xfId="0" applyNumberFormat="1" applyFont="1" applyFill="1" applyAlignment="1"/>
    <xf numFmtId="37" fontId="45" fillId="0" borderId="0" xfId="0" applyNumberFormat="1" applyFont="1" applyFill="1" applyAlignment="1">
      <alignment horizontal="right" vertical="center"/>
    </xf>
    <xf numFmtId="37" fontId="16" fillId="0" borderId="0" xfId="0" applyNumberFormat="1" applyFont="1" applyFill="1" applyAlignment="1">
      <alignment horizontal="left"/>
    </xf>
    <xf numFmtId="37" fontId="22" fillId="0" borderId="6" xfId="0" applyNumberFormat="1" applyFont="1" applyFill="1" applyBorder="1" applyAlignment="1">
      <alignment horizontal="right"/>
    </xf>
    <xf numFmtId="37" fontId="22" fillId="0" borderId="0" xfId="0" applyNumberFormat="1" applyFont="1" applyFill="1" applyAlignment="1">
      <alignment horizontal="left"/>
    </xf>
    <xf numFmtId="37" fontId="22" fillId="0" borderId="5" xfId="0" applyNumberFormat="1" applyFont="1" applyFill="1" applyBorder="1" applyAlignment="1">
      <alignment horizontal="right"/>
    </xf>
    <xf numFmtId="37" fontId="22" fillId="0" borderId="9" xfId="0" applyNumberFormat="1" applyFont="1" applyFill="1" applyBorder="1" applyAlignment="1">
      <alignment horizontal="right"/>
    </xf>
    <xf numFmtId="37" fontId="22" fillId="0" borderId="8" xfId="0" applyNumberFormat="1" applyFont="1" applyFill="1" applyBorder="1" applyAlignment="1">
      <alignment horizontal="right"/>
    </xf>
    <xf numFmtId="37" fontId="22" fillId="0" borderId="23" xfId="0" applyNumberFormat="1" applyFont="1" applyFill="1" applyBorder="1" applyAlignment="1">
      <alignment horizontal="right"/>
    </xf>
    <xf numFmtId="37" fontId="16" fillId="0" borderId="0" xfId="0" applyNumberFormat="1" applyFont="1" applyFill="1" applyAlignment="1"/>
    <xf numFmtId="0" fontId="46" fillId="0" borderId="0" xfId="0" applyFont="1" applyFill="1" applyAlignment="1">
      <alignment horizontal="right" vertical="center"/>
    </xf>
    <xf numFmtId="37" fontId="22" fillId="0" borderId="0" xfId="0" applyNumberFormat="1" applyFont="1" applyFill="1" applyBorder="1" applyAlignment="1">
      <alignment horizontal="right"/>
    </xf>
    <xf numFmtId="37" fontId="44" fillId="0" borderId="0" xfId="0" applyNumberFormat="1" applyFont="1" applyFill="1" applyAlignment="1">
      <alignment horizontal="right"/>
    </xf>
    <xf numFmtId="37" fontId="44" fillId="0" borderId="0" xfId="0" applyNumberFormat="1" applyFont="1" applyFill="1" applyAlignment="1"/>
    <xf numFmtId="0" fontId="47" fillId="0" borderId="0" xfId="0" applyFont="1" applyFill="1" applyAlignment="1">
      <alignment horizontal="right" vertical="center"/>
    </xf>
    <xf numFmtId="49" fontId="37" fillId="0" borderId="21" xfId="26" applyNumberFormat="1" applyFont="1" applyFill="1" applyBorder="1" applyAlignment="1">
      <alignment horizontal="center" wrapText="1"/>
    </xf>
    <xf numFmtId="0" fontId="0" fillId="0" borderId="0" xfId="26" applyFont="1" applyFill="1" applyAlignment="1">
      <alignment horizontal="center" wrapText="1"/>
    </xf>
    <xf numFmtId="0" fontId="0" fillId="0" borderId="0" xfId="26" applyFont="1" applyFill="1" applyAlignment="1">
      <alignment horizontal="right" vertical="top" wrapText="1"/>
    </xf>
    <xf numFmtId="0" fontId="0" fillId="0" borderId="21" xfId="26" applyFont="1" applyFill="1" applyBorder="1" applyAlignment="1">
      <alignment horizontal="center" wrapText="1"/>
    </xf>
    <xf numFmtId="0" fontId="46" fillId="0" borderId="0" xfId="0" applyFont="1" applyAlignment="1">
      <alignment horizontal="right" vertical="center"/>
    </xf>
    <xf numFmtId="0" fontId="42" fillId="0" borderId="0" xfId="0" applyFont="1"/>
    <xf numFmtId="0" fontId="14" fillId="0" borderId="0" xfId="0" applyFont="1" applyFill="1" applyAlignment="1">
      <alignment horizontal="centerContinuous"/>
    </xf>
    <xf numFmtId="0" fontId="13" fillId="0" borderId="0" xfId="0" applyFont="1" applyFill="1" applyAlignment="1">
      <alignment horizontal="centerContinuous"/>
    </xf>
    <xf numFmtId="0" fontId="13" fillId="0" borderId="0" xfId="0" applyFont="1" applyFill="1" applyBorder="1" applyAlignment="1">
      <alignment horizontal="centerContinuous"/>
    </xf>
    <xf numFmtId="0" fontId="13" fillId="0" borderId="0" xfId="0" applyFont="1" applyFill="1" applyBorder="1" applyAlignment="1">
      <alignment horizontal="center"/>
    </xf>
    <xf numFmtId="49" fontId="14" fillId="0" borderId="21"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Alignment="1">
      <alignment horizontal="right" vertical="center"/>
    </xf>
    <xf numFmtId="0" fontId="14" fillId="0" borderId="0" xfId="0" applyFont="1" applyFill="1" applyBorder="1" applyAlignment="1">
      <alignment horizontal="right" vertical="center"/>
    </xf>
    <xf numFmtId="49" fontId="14" fillId="0" borderId="0" xfId="0" applyNumberFormat="1" applyFont="1" applyFill="1" applyAlignment="1">
      <alignment vertical="top" wrapText="1"/>
    </xf>
    <xf numFmtId="49" fontId="13" fillId="0" borderId="0" xfId="0" applyNumberFormat="1" applyFont="1" applyFill="1" applyAlignment="1">
      <alignment vertical="top" wrapText="1"/>
    </xf>
    <xf numFmtId="167" fontId="13" fillId="0" borderId="0" xfId="0" applyNumberFormat="1" applyFont="1" applyFill="1" applyAlignment="1">
      <alignment horizontal="right" vertical="top" wrapText="1"/>
    </xf>
    <xf numFmtId="167" fontId="13" fillId="0" borderId="21" xfId="0" applyNumberFormat="1" applyFont="1" applyFill="1" applyBorder="1" applyAlignment="1">
      <alignment horizontal="right" vertical="top" wrapText="1"/>
    </xf>
    <xf numFmtId="37" fontId="13" fillId="0" borderId="21" xfId="0" applyNumberFormat="1" applyFont="1" applyFill="1" applyBorder="1" applyAlignment="1">
      <alignment horizontal="right"/>
    </xf>
    <xf numFmtId="0" fontId="42" fillId="0" borderId="0" xfId="0" applyFont="1" applyFill="1"/>
    <xf numFmtId="167" fontId="13" fillId="0" borderId="10" xfId="0" applyNumberFormat="1" applyFont="1" applyFill="1" applyBorder="1" applyAlignment="1">
      <alignment horizontal="right" vertical="top" wrapText="1"/>
    </xf>
    <xf numFmtId="37" fontId="13" fillId="0" borderId="10" xfId="0" applyNumberFormat="1" applyFont="1" applyFill="1" applyBorder="1" applyAlignment="1">
      <alignment horizontal="right"/>
    </xf>
    <xf numFmtId="37" fontId="14" fillId="0" borderId="0" xfId="0" applyNumberFormat="1" applyFont="1" applyFill="1" applyBorder="1" applyAlignment="1">
      <alignment horizontal="right"/>
    </xf>
    <xf numFmtId="167" fontId="13" fillId="0" borderId="0" xfId="0" applyNumberFormat="1" applyFont="1" applyFill="1" applyBorder="1" applyAlignment="1">
      <alignment horizontal="right" vertical="top" wrapText="1"/>
    </xf>
    <xf numFmtId="37" fontId="13" fillId="0" borderId="0" xfId="9" applyNumberFormat="1" applyFont="1" applyFill="1" applyBorder="1" applyAlignment="1"/>
    <xf numFmtId="0" fontId="14" fillId="0" borderId="0" xfId="0" applyFont="1" applyFill="1" applyAlignment="1">
      <alignment horizontal="left"/>
    </xf>
    <xf numFmtId="37" fontId="13" fillId="0" borderId="0" xfId="9" applyNumberFormat="1" applyFont="1" applyFill="1" applyBorder="1" applyAlignment="1">
      <alignment horizontal="right"/>
    </xf>
    <xf numFmtId="37" fontId="14" fillId="0" borderId="0" xfId="0" applyNumberFormat="1" applyFont="1" applyFill="1" applyBorder="1" applyAlignment="1"/>
    <xf numFmtId="0" fontId="13" fillId="0" borderId="0" xfId="0" applyFont="1" applyFill="1" applyBorder="1" applyAlignment="1"/>
    <xf numFmtId="0" fontId="13" fillId="0" borderId="0" xfId="0" applyFont="1" applyFill="1" applyBorder="1"/>
    <xf numFmtId="0" fontId="8" fillId="0" borderId="0" xfId="14" applyFont="1"/>
    <xf numFmtId="0" fontId="7" fillId="0" borderId="0" xfId="14" applyFont="1" applyAlignment="1">
      <alignment horizontal="center"/>
    </xf>
    <xf numFmtId="0" fontId="8" fillId="0" borderId="0" xfId="14" applyFont="1" applyAlignment="1">
      <alignment horizontal="centerContinuous"/>
    </xf>
    <xf numFmtId="37" fontId="7" fillId="0" borderId="0" xfId="16" applyNumberFormat="1" applyFont="1" applyAlignment="1" applyProtection="1">
      <alignment horizontal="right"/>
    </xf>
    <xf numFmtId="37" fontId="8" fillId="0" borderId="0" xfId="16" applyNumberFormat="1" applyFont="1" applyAlignment="1" applyProtection="1"/>
    <xf numFmtId="0" fontId="7" fillId="0" borderId="0" xfId="14" applyFont="1" applyFill="1" applyAlignment="1">
      <alignment wrapText="1"/>
    </xf>
    <xf numFmtId="0" fontId="7" fillId="0" borderId="1" xfId="14" applyFont="1" applyBorder="1" applyAlignment="1">
      <alignment horizontal="right" wrapText="1"/>
    </xf>
    <xf numFmtId="0" fontId="7" fillId="0" borderId="0" xfId="14" applyFont="1" applyAlignment="1">
      <alignment horizontal="right"/>
    </xf>
    <xf numFmtId="37" fontId="7" fillId="0" borderId="1" xfId="16" applyNumberFormat="1" applyFont="1" applyBorder="1" applyAlignment="1" applyProtection="1">
      <alignment horizontal="right"/>
    </xf>
    <xf numFmtId="0" fontId="7" fillId="0" borderId="0" xfId="14" applyFont="1"/>
    <xf numFmtId="37" fontId="8" fillId="0" borderId="0" xfId="14" applyNumberFormat="1" applyFont="1"/>
    <xf numFmtId="0" fontId="8" fillId="0" borderId="0" xfId="14" applyFont="1" applyBorder="1"/>
    <xf numFmtId="37" fontId="8" fillId="0" borderId="0" xfId="16" applyNumberFormat="1" applyFont="1" applyBorder="1" applyAlignment="1" applyProtection="1"/>
    <xf numFmtId="37" fontId="8" fillId="0" borderId="5" xfId="16" applyNumberFormat="1" applyFont="1" applyBorder="1" applyAlignment="1" applyProtection="1"/>
    <xf numFmtId="37" fontId="8" fillId="0" borderId="9" xfId="16" applyNumberFormat="1" applyFont="1" applyBorder="1" applyAlignment="1" applyProtection="1"/>
    <xf numFmtId="37" fontId="8" fillId="0" borderId="4" xfId="16" applyNumberFormat="1" applyFont="1" applyBorder="1" applyAlignment="1" applyProtection="1"/>
    <xf numFmtId="37" fontId="8" fillId="0" borderId="0" xfId="14" quotePrefix="1" applyNumberFormat="1" applyFont="1" applyAlignment="1">
      <alignment horizontal="left"/>
    </xf>
    <xf numFmtId="37" fontId="8" fillId="0" borderId="1" xfId="16" applyNumberFormat="1" applyFont="1" applyBorder="1" applyAlignment="1" applyProtection="1"/>
    <xf numFmtId="37" fontId="8" fillId="0" borderId="4" xfId="16" applyNumberFormat="1" applyFont="1" applyFill="1" applyBorder="1" applyAlignment="1" applyProtection="1"/>
    <xf numFmtId="37" fontId="8" fillId="0" borderId="6" xfId="16" applyNumberFormat="1" applyFont="1" applyBorder="1" applyAlignment="1" applyProtection="1"/>
    <xf numFmtId="37" fontId="8" fillId="0" borderId="21" xfId="16" applyNumberFormat="1" applyFont="1" applyBorder="1" applyAlignment="1" applyProtection="1"/>
    <xf numFmtId="0" fontId="8" fillId="0" borderId="0" xfId="14" applyFont="1" applyAlignment="1">
      <alignment vertical="top"/>
    </xf>
    <xf numFmtId="37" fontId="8" fillId="0" borderId="21" xfId="16" applyNumberFormat="1" applyFont="1" applyFill="1" applyBorder="1" applyAlignment="1" applyProtection="1"/>
    <xf numFmtId="0" fontId="7" fillId="0" borderId="0" xfId="14" applyFont="1" applyAlignment="1">
      <alignment horizontal="centerContinuous"/>
    </xf>
    <xf numFmtId="37" fontId="7" fillId="0" borderId="0" xfId="14" applyNumberFormat="1" applyFont="1" applyAlignment="1">
      <alignment horizontal="centerContinuous"/>
    </xf>
    <xf numFmtId="37" fontId="8" fillId="0" borderId="0" xfId="14" applyNumberFormat="1" applyFont="1" applyAlignment="1">
      <alignment horizontal="centerContinuous"/>
    </xf>
    <xf numFmtId="37" fontId="7" fillId="0" borderId="0" xfId="16" applyNumberFormat="1" applyFont="1" applyAlignment="1">
      <alignment horizontal="centerContinuous"/>
      <protection locked="0"/>
    </xf>
    <xf numFmtId="37" fontId="8" fillId="0" borderId="0" xfId="16" applyNumberFormat="1" applyFont="1" applyAlignment="1">
      <alignment horizontal="centerContinuous"/>
      <protection locked="0"/>
    </xf>
    <xf numFmtId="37" fontId="7" fillId="0" borderId="0" xfId="16" applyNumberFormat="1" applyFont="1" applyAlignment="1">
      <alignment horizontal="right"/>
      <protection locked="0"/>
    </xf>
    <xf numFmtId="37" fontId="7" fillId="0" borderId="1" xfId="16" applyNumberFormat="1" applyFont="1" applyBorder="1" applyAlignment="1">
      <alignment horizontal="right"/>
      <protection locked="0"/>
    </xf>
    <xf numFmtId="37" fontId="8" fillId="0" borderId="0" xfId="16" applyNumberFormat="1" applyFont="1">
      <alignment horizontal="right"/>
      <protection locked="0"/>
    </xf>
    <xf numFmtId="0" fontId="8" fillId="0" borderId="0" xfId="28" quotePrefix="1" applyFont="1" applyAlignment="1">
      <alignment horizontal="left" vertical="top"/>
    </xf>
    <xf numFmtId="37" fontId="8" fillId="0" borderId="0" xfId="16" applyNumberFormat="1" applyFont="1" applyBorder="1">
      <alignment horizontal="right"/>
      <protection locked="0"/>
    </xf>
    <xf numFmtId="37" fontId="8" fillId="0" borderId="0" xfId="14" applyNumberFormat="1" applyFont="1" applyBorder="1"/>
    <xf numFmtId="37" fontId="8" fillId="0" borderId="5" xfId="16" applyNumberFormat="1" applyFont="1" applyBorder="1">
      <alignment horizontal="right"/>
      <protection locked="0"/>
    </xf>
    <xf numFmtId="37" fontId="8" fillId="0" borderId="4" xfId="16" applyNumberFormat="1" applyFont="1" applyBorder="1">
      <alignment horizontal="right"/>
      <protection locked="0"/>
    </xf>
    <xf numFmtId="37" fontId="8" fillId="0" borderId="1" xfId="16" applyNumberFormat="1" applyFont="1" applyBorder="1">
      <alignment horizontal="right"/>
      <protection locked="0"/>
    </xf>
    <xf numFmtId="37" fontId="8" fillId="0" borderId="9" xfId="16" applyNumberFormat="1" applyFont="1" applyBorder="1">
      <alignment horizontal="right"/>
      <protection locked="0"/>
    </xf>
    <xf numFmtId="0" fontId="9" fillId="0" borderId="0" xfId="14" applyFont="1"/>
    <xf numFmtId="37" fontId="8" fillId="0" borderId="6" xfId="14" applyNumberFormat="1" applyFont="1" applyBorder="1"/>
    <xf numFmtId="0" fontId="9" fillId="0" borderId="0" xfId="14" applyFont="1" applyAlignment="1">
      <alignment vertical="top"/>
    </xf>
    <xf numFmtId="0" fontId="7" fillId="0" borderId="0" xfId="28" applyFont="1">
      <alignment vertical="top"/>
    </xf>
    <xf numFmtId="0" fontId="7" fillId="0" borderId="0" xfId="28" applyFont="1" applyAlignment="1">
      <alignment horizontal="center" vertical="top"/>
    </xf>
    <xf numFmtId="0" fontId="7" fillId="0" borderId="0" xfId="28" applyFont="1" applyAlignment="1">
      <alignment horizontal="right" vertical="top"/>
    </xf>
    <xf numFmtId="0" fontId="8" fillId="0" borderId="0" xfId="28" applyFont="1">
      <alignment vertical="top"/>
    </xf>
    <xf numFmtId="37" fontId="7" fillId="0" borderId="5" xfId="28" applyNumberFormat="1" applyFont="1" applyBorder="1" applyAlignment="1">
      <alignment horizontal="right"/>
    </xf>
    <xf numFmtId="37" fontId="7" fillId="0" borderId="0" xfId="28" applyNumberFormat="1" applyFont="1" applyBorder="1" applyAlignment="1">
      <alignment horizontal="right"/>
    </xf>
    <xf numFmtId="0" fontId="8" fillId="0" borderId="0" xfId="28" applyFont="1" applyAlignment="1">
      <alignment horizontal="right" vertical="top"/>
    </xf>
    <xf numFmtId="37" fontId="8" fillId="0" borderId="0" xfId="28" applyNumberFormat="1" applyFont="1">
      <alignment vertical="top"/>
    </xf>
    <xf numFmtId="37" fontId="8" fillId="0" borderId="0" xfId="28" applyNumberFormat="1" applyFont="1" applyBorder="1">
      <alignment vertical="top"/>
    </xf>
    <xf numFmtId="37" fontId="8" fillId="0" borderId="0" xfId="28" applyNumberFormat="1" applyFont="1" applyFill="1" applyBorder="1">
      <alignment vertical="top"/>
    </xf>
    <xf numFmtId="0" fontId="8" fillId="0" borderId="0" xfId="28" applyFont="1" applyBorder="1">
      <alignment vertical="top"/>
    </xf>
    <xf numFmtId="37" fontId="8" fillId="0" borderId="5" xfId="28" applyNumberFormat="1" applyFont="1" applyBorder="1">
      <alignment vertical="top"/>
    </xf>
    <xf numFmtId="37" fontId="8" fillId="0" borderId="4" xfId="28" applyNumberFormat="1" applyFont="1" applyBorder="1">
      <alignment vertical="top"/>
    </xf>
    <xf numFmtId="37" fontId="8" fillId="0" borderId="9" xfId="28" applyNumberFormat="1" applyFont="1" applyBorder="1">
      <alignment vertical="top"/>
    </xf>
    <xf numFmtId="37" fontId="8" fillId="0" borderId="6" xfId="28" applyNumberFormat="1" applyFont="1" applyBorder="1" applyAlignment="1"/>
    <xf numFmtId="37" fontId="8" fillId="0" borderId="0" xfId="28" applyNumberFormat="1" applyFont="1" applyBorder="1" applyAlignment="1"/>
    <xf numFmtId="37" fontId="8" fillId="0" borderId="0" xfId="28" applyNumberFormat="1" applyFont="1" applyAlignment="1"/>
    <xf numFmtId="0" fontId="8" fillId="0" borderId="0" xfId="28" applyFont="1" applyAlignment="1">
      <alignment vertical="top" wrapText="1"/>
    </xf>
    <xf numFmtId="3" fontId="7" fillId="0" borderId="0" xfId="14" applyNumberFormat="1" applyFont="1"/>
    <xf numFmtId="3" fontId="8" fillId="0" borderId="0" xfId="14" applyNumberFormat="1" applyFont="1"/>
    <xf numFmtId="0" fontId="7" fillId="0" borderId="1" xfId="14" quotePrefix="1" applyFont="1" applyFill="1" applyBorder="1" applyAlignment="1">
      <alignment horizontal="right"/>
    </xf>
    <xf numFmtId="0" fontId="7" fillId="0" borderId="0" xfId="14" applyFont="1" applyFill="1" applyAlignment="1">
      <alignment horizontal="right"/>
    </xf>
    <xf numFmtId="0" fontId="7" fillId="0" borderId="1" xfId="14" quotePrefix="1" applyFont="1" applyBorder="1" applyAlignment="1">
      <alignment horizontal="right"/>
    </xf>
    <xf numFmtId="0" fontId="7" fillId="0" borderId="1" xfId="14" applyFont="1" applyBorder="1" applyAlignment="1">
      <alignment horizontal="right"/>
    </xf>
    <xf numFmtId="0" fontId="7" fillId="0" borderId="5" xfId="14" applyFont="1" applyBorder="1" applyAlignment="1">
      <alignment horizontal="right"/>
    </xf>
    <xf numFmtId="0" fontId="8" fillId="0" borderId="0" xfId="14" applyFont="1" applyFill="1" applyAlignment="1">
      <alignment horizontal="right"/>
    </xf>
    <xf numFmtId="3" fontId="8" fillId="0" borderId="0" xfId="14" applyNumberFormat="1" applyFont="1" applyFill="1" applyAlignment="1">
      <alignment horizontal="right"/>
    </xf>
    <xf numFmtId="3" fontId="8" fillId="0" borderId="0" xfId="14" applyNumberFormat="1" applyFont="1" applyAlignment="1">
      <alignment horizontal="right"/>
    </xf>
    <xf numFmtId="0" fontId="8" fillId="0" borderId="0" xfId="14" applyFont="1" applyAlignment="1">
      <alignment horizontal="right"/>
    </xf>
    <xf numFmtId="37" fontId="8" fillId="0" borderId="0" xfId="14" applyNumberFormat="1" applyFont="1" applyFill="1" applyAlignment="1">
      <alignment horizontal="right"/>
    </xf>
    <xf numFmtId="37" fontId="8" fillId="0" borderId="0" xfId="14" applyNumberFormat="1" applyFont="1" applyAlignment="1">
      <alignment horizontal="right"/>
    </xf>
    <xf numFmtId="37" fontId="8" fillId="0" borderId="0" xfId="14" applyNumberFormat="1" applyFont="1" applyFill="1"/>
    <xf numFmtId="37" fontId="8" fillId="0" borderId="1" xfId="14" applyNumberFormat="1" applyFont="1" applyFill="1" applyBorder="1" applyAlignment="1">
      <alignment horizontal="right"/>
    </xf>
    <xf numFmtId="37" fontId="8" fillId="0" borderId="1" xfId="14" applyNumberFormat="1" applyFont="1" applyBorder="1" applyAlignment="1">
      <alignment horizontal="right"/>
    </xf>
    <xf numFmtId="37" fontId="8" fillId="0" borderId="4" xfId="14" applyNumberFormat="1" applyFont="1" applyFill="1" applyBorder="1" applyAlignment="1">
      <alignment horizontal="right"/>
    </xf>
    <xf numFmtId="37" fontId="8" fillId="0" borderId="4" xfId="14" applyNumberFormat="1" applyFont="1" applyBorder="1" applyAlignment="1">
      <alignment horizontal="right"/>
    </xf>
    <xf numFmtId="37" fontId="8" fillId="0" borderId="0" xfId="14" applyNumberFormat="1" applyFont="1" applyFill="1" applyBorder="1" applyAlignment="1">
      <alignment horizontal="right"/>
    </xf>
    <xf numFmtId="37" fontId="8" fillId="0" borderId="0" xfId="14" applyNumberFormat="1" applyFont="1" applyBorder="1" applyAlignment="1">
      <alignment horizontal="right"/>
    </xf>
    <xf numFmtId="3" fontId="8" fillId="0" borderId="0" xfId="14" applyNumberFormat="1" applyFont="1" applyBorder="1"/>
    <xf numFmtId="37" fontId="8" fillId="0" borderId="5" xfId="14" applyNumberFormat="1" applyFont="1" applyFill="1" applyBorder="1" applyAlignment="1">
      <alignment horizontal="right"/>
    </xf>
    <xf numFmtId="37" fontId="8" fillId="0" borderId="5" xfId="14" applyNumberFormat="1" applyFont="1" applyBorder="1" applyAlignment="1">
      <alignment horizontal="right"/>
    </xf>
    <xf numFmtId="3" fontId="8" fillId="0" borderId="0" xfId="14" applyNumberFormat="1" applyFont="1" applyFill="1"/>
    <xf numFmtId="37" fontId="8" fillId="0" borderId="9" xfId="14" applyNumberFormat="1" applyFont="1" applyBorder="1" applyAlignment="1">
      <alignment horizontal="right"/>
    </xf>
    <xf numFmtId="3" fontId="8" fillId="0" borderId="0" xfId="29" applyFont="1" applyAlignment="1">
      <alignment horizontal="centerContinuous"/>
    </xf>
    <xf numFmtId="3" fontId="8" fillId="0" borderId="0" xfId="29" applyFont="1"/>
    <xf numFmtId="3" fontId="7" fillId="0" borderId="0" xfId="29" applyFont="1" applyAlignment="1">
      <alignment horizontal="right"/>
    </xf>
    <xf numFmtId="3" fontId="7" fillId="0" borderId="0" xfId="29" applyFont="1"/>
    <xf numFmtId="3" fontId="7" fillId="0" borderId="1" xfId="29" applyFont="1" applyBorder="1" applyAlignment="1">
      <alignment horizontal="right"/>
    </xf>
    <xf numFmtId="3" fontId="7" fillId="0" borderId="0" xfId="29" applyFont="1" applyAlignment="1">
      <alignment horizontal="center"/>
    </xf>
    <xf numFmtId="3" fontId="7" fillId="0" borderId="0" xfId="29" applyFont="1" applyBorder="1" applyAlignment="1">
      <alignment horizontal="right"/>
    </xf>
    <xf numFmtId="37" fontId="8" fillId="0" borderId="0" xfId="29" applyNumberFormat="1" applyFont="1"/>
    <xf numFmtId="37" fontId="8" fillId="0" borderId="0" xfId="29" applyNumberFormat="1" applyFont="1" applyBorder="1"/>
    <xf numFmtId="37" fontId="8" fillId="0" borderId="5" xfId="29" applyNumberFormat="1" applyFont="1" applyBorder="1"/>
    <xf numFmtId="37" fontId="8" fillId="0" borderId="4" xfId="29" applyNumberFormat="1" applyFont="1" applyBorder="1"/>
    <xf numFmtId="37" fontId="8" fillId="0" borderId="1" xfId="29" applyNumberFormat="1" applyFont="1" applyBorder="1"/>
    <xf numFmtId="37" fontId="8" fillId="0" borderId="6" xfId="29" applyNumberFormat="1" applyFont="1" applyBorder="1"/>
    <xf numFmtId="0" fontId="8" fillId="0" borderId="0" xfId="14" applyFont="1" applyAlignment="1">
      <alignment vertical="top" wrapText="1"/>
    </xf>
    <xf numFmtId="0" fontId="7" fillId="0" borderId="0" xfId="14" quotePrefix="1" applyFont="1" applyAlignment="1">
      <alignment horizontal="right"/>
    </xf>
    <xf numFmtId="0" fontId="7" fillId="0" borderId="0" xfId="14" applyFont="1" applyBorder="1" applyAlignment="1">
      <alignment horizontal="right"/>
    </xf>
    <xf numFmtId="0" fontId="7" fillId="0" borderId="0" xfId="14" quotePrefix="1" applyFont="1" applyBorder="1" applyAlignment="1">
      <alignment horizontal="right"/>
    </xf>
    <xf numFmtId="37" fontId="8" fillId="0" borderId="5" xfId="14" applyNumberFormat="1" applyFont="1" applyBorder="1"/>
    <xf numFmtId="37" fontId="7" fillId="0" borderId="0" xfId="14" applyNumberFormat="1" applyFont="1"/>
    <xf numFmtId="37" fontId="8" fillId="0" borderId="2" xfId="14" applyNumberFormat="1" applyFont="1" applyBorder="1"/>
    <xf numFmtId="37" fontId="7" fillId="0" borderId="9" xfId="14" applyNumberFormat="1" applyFont="1" applyBorder="1"/>
    <xf numFmtId="37" fontId="7" fillId="0" borderId="6" xfId="14" applyNumberFormat="1" applyFont="1" applyBorder="1"/>
    <xf numFmtId="37" fontId="7" fillId="0" borderId="2" xfId="14" applyNumberFormat="1" applyFont="1" applyBorder="1"/>
    <xf numFmtId="0" fontId="8" fillId="0" borderId="0" xfId="14" applyFont="1" applyAlignment="1">
      <alignment horizontal="left"/>
    </xf>
    <xf numFmtId="0" fontId="7" fillId="0" borderId="0" xfId="5" applyFont="1" applyFill="1" applyAlignment="1">
      <alignment horizontal="center" shrinkToFit="1"/>
    </xf>
    <xf numFmtId="0" fontId="7" fillId="0" borderId="0" xfId="5" applyFont="1" applyAlignment="1">
      <alignment horizontal="center"/>
    </xf>
    <xf numFmtId="37" fontId="7" fillId="0" borderId="0" xfId="4" applyNumberFormat="1"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8" fillId="0" borderId="0" xfId="0" applyFont="1" applyAlignment="1">
      <alignment horizontal="justify" vertical="center" wrapText="1"/>
    </xf>
    <xf numFmtId="0" fontId="8" fillId="0" borderId="0" xfId="0" applyFont="1" applyAlignment="1">
      <alignment wrapText="1"/>
    </xf>
    <xf numFmtId="37" fontId="7" fillId="0" borderId="0" xfId="0" applyNumberFormat="1" applyFont="1" applyAlignment="1">
      <alignment horizontal="center"/>
    </xf>
    <xf numFmtId="0" fontId="8" fillId="0" borderId="0" xfId="0" applyFont="1" applyAlignment="1">
      <alignment horizontal="left" vertical="center" wrapText="1"/>
    </xf>
    <xf numFmtId="37" fontId="7" fillId="0" borderId="0" xfId="0" applyNumberFormat="1" applyFont="1" applyFill="1" applyAlignment="1">
      <alignment horizontal="center"/>
    </xf>
    <xf numFmtId="0" fontId="7" fillId="0" borderId="0" xfId="12" applyFont="1" applyAlignment="1">
      <alignment horizontal="center"/>
    </xf>
    <xf numFmtId="0" fontId="9" fillId="0" borderId="0" xfId="0" applyFont="1" applyAlignment="1">
      <alignment horizontal="left"/>
    </xf>
    <xf numFmtId="0" fontId="7" fillId="0" borderId="0" xfId="0" applyFont="1" applyAlignment="1">
      <alignment wrapText="1"/>
    </xf>
    <xf numFmtId="0" fontId="8" fillId="0" borderId="0" xfId="0" applyFont="1" applyAlignment="1">
      <alignment horizontal="left" wrapText="1"/>
    </xf>
    <xf numFmtId="0" fontId="9" fillId="0" borderId="0" xfId="0" applyFont="1" applyAlignment="1">
      <alignment horizontal="left" vertical="top" wrapText="1"/>
    </xf>
    <xf numFmtId="0" fontId="14" fillId="0" borderId="0" xfId="0" applyFont="1" applyAlignment="1">
      <alignment horizontal="center"/>
    </xf>
    <xf numFmtId="0" fontId="13" fillId="0" borderId="0" xfId="0" applyNumberFormat="1" applyFont="1" applyAlignment="1">
      <alignment horizontal="left" vertical="top" wrapText="1"/>
    </xf>
    <xf numFmtId="0" fontId="8" fillId="0" borderId="0" xfId="0" applyFont="1" applyAlignment="1"/>
    <xf numFmtId="37" fontId="16" fillId="0" borderId="0" xfId="17" applyNumberFormat="1" applyFont="1" applyAlignment="1">
      <alignment horizontal="center"/>
    </xf>
    <xf numFmtId="37" fontId="7" fillId="0" borderId="0" xfId="17" applyNumberFormat="1" applyFont="1" applyAlignment="1">
      <alignment horizontal="center"/>
    </xf>
    <xf numFmtId="37" fontId="16" fillId="0" borderId="0" xfId="17" quotePrefix="1" applyNumberFormat="1" applyFont="1" applyAlignment="1">
      <alignment horizontal="center"/>
    </xf>
    <xf numFmtId="37" fontId="16" fillId="0" borderId="0" xfId="17" applyNumberFormat="1" applyFont="1" applyFill="1" applyAlignment="1">
      <alignment horizontal="center"/>
    </xf>
    <xf numFmtId="0" fontId="16" fillId="0" borderId="0" xfId="18" applyFont="1" applyAlignment="1">
      <alignment horizontal="center"/>
    </xf>
    <xf numFmtId="0" fontId="23" fillId="0" borderId="0" xfId="18" applyFont="1" applyAlignment="1">
      <alignment horizontal="left" vertical="top" wrapText="1"/>
    </xf>
    <xf numFmtId="0" fontId="23" fillId="0" borderId="0" xfId="0" applyFont="1" applyAlignment="1">
      <alignment horizontal="left" vertical="top"/>
    </xf>
    <xf numFmtId="0" fontId="7" fillId="0" borderId="0" xfId="18" applyFont="1" applyAlignment="1">
      <alignment wrapText="1"/>
    </xf>
    <xf numFmtId="0" fontId="8" fillId="0" borderId="0" xfId="18" applyFont="1" applyAlignment="1"/>
    <xf numFmtId="0" fontId="7" fillId="0" borderId="0" xfId="18" applyFont="1" applyAlignment="1">
      <alignment horizontal="center"/>
    </xf>
    <xf numFmtId="37" fontId="7" fillId="0" borderId="5" xfId="18" applyNumberFormat="1" applyFont="1" applyFill="1" applyBorder="1" applyAlignment="1">
      <alignment horizontal="center"/>
    </xf>
    <xf numFmtId="49" fontId="25" fillId="0" borderId="0" xfId="21" applyNumberFormat="1" applyFont="1" applyFill="1" applyAlignment="1">
      <alignment horizontal="center" vertical="center" wrapText="1"/>
    </xf>
    <xf numFmtId="49" fontId="26" fillId="0" borderId="0" xfId="21" applyNumberFormat="1" applyFont="1" applyFill="1" applyBorder="1" applyAlignment="1">
      <alignment vertical="top" wrapText="1"/>
    </xf>
    <xf numFmtId="49" fontId="24" fillId="0" borderId="0" xfId="21" applyNumberFormat="1" applyFont="1" applyFill="1" applyAlignment="1">
      <alignment horizontal="center" vertical="top" wrapText="1"/>
    </xf>
    <xf numFmtId="49" fontId="26" fillId="0" borderId="0" xfId="21" applyNumberFormat="1" applyFont="1" applyFill="1" applyAlignment="1">
      <alignment vertical="top" wrapText="1"/>
    </xf>
    <xf numFmtId="49" fontId="26" fillId="0" borderId="13" xfId="21" applyNumberFormat="1" applyFont="1" applyFill="1" applyBorder="1" applyAlignment="1">
      <alignment vertical="top" wrapText="1"/>
    </xf>
    <xf numFmtId="0" fontId="5" fillId="3" borderId="16" xfId="14" applyFont="1" applyFill="1" applyBorder="1" applyAlignment="1">
      <alignment horizontal="center"/>
    </xf>
    <xf numFmtId="0" fontId="5" fillId="3" borderId="0" xfId="14" applyFont="1" applyFill="1" applyBorder="1" applyAlignment="1">
      <alignment horizontal="center"/>
    </xf>
    <xf numFmtId="0" fontId="5" fillId="3" borderId="17" xfId="14" applyFont="1" applyFill="1" applyBorder="1" applyAlignment="1">
      <alignment horizontal="center"/>
    </xf>
    <xf numFmtId="0" fontId="36" fillId="0" borderId="8" xfId="14" applyFont="1" applyFill="1" applyBorder="1" applyAlignment="1">
      <alignment horizontal="left" vertical="center" wrapText="1"/>
    </xf>
    <xf numFmtId="0" fontId="32" fillId="3" borderId="14" xfId="14" applyFont="1" applyFill="1" applyBorder="1" applyAlignment="1">
      <alignment horizontal="center" wrapText="1"/>
    </xf>
    <xf numFmtId="0" fontId="32" fillId="3" borderId="8" xfId="14" applyFont="1" applyFill="1" applyBorder="1" applyAlignment="1">
      <alignment horizontal="center" wrapText="1"/>
    </xf>
    <xf numFmtId="0" fontId="32" fillId="3" borderId="15" xfId="14" applyFont="1" applyFill="1" applyBorder="1" applyAlignment="1">
      <alignment horizontal="center" wrapText="1"/>
    </xf>
    <xf numFmtId="0" fontId="32" fillId="3" borderId="16" xfId="14" applyFont="1" applyFill="1" applyBorder="1" applyAlignment="1">
      <alignment horizontal="center" wrapText="1"/>
    </xf>
    <xf numFmtId="0" fontId="32" fillId="3" borderId="0" xfId="14" applyFont="1" applyFill="1" applyBorder="1" applyAlignment="1"/>
    <xf numFmtId="0" fontId="32" fillId="3" borderId="17" xfId="14" applyFont="1" applyFill="1" applyBorder="1" applyAlignment="1"/>
    <xf numFmtId="0" fontId="2" fillId="3" borderId="18" xfId="14" applyFont="1" applyFill="1" applyBorder="1" applyAlignment="1">
      <alignment horizontal="center"/>
    </xf>
    <xf numFmtId="0" fontId="2" fillId="3" borderId="5" xfId="14" applyFont="1" applyFill="1" applyBorder="1" applyAlignment="1">
      <alignment horizontal="center"/>
    </xf>
    <xf numFmtId="0" fontId="2" fillId="3" borderId="19" xfId="14" applyFont="1" applyFill="1" applyBorder="1" applyAlignment="1">
      <alignment horizontal="center"/>
    </xf>
    <xf numFmtId="49" fontId="37" fillId="0" borderId="0" xfId="26" applyNumberFormat="1" applyFont="1" applyFill="1" applyAlignment="1">
      <alignment vertical="top" wrapText="1"/>
    </xf>
    <xf numFmtId="0" fontId="0" fillId="0" borderId="0" xfId="26" applyFont="1" applyFill="1" applyAlignment="1">
      <alignment vertical="top" wrapText="1"/>
    </xf>
    <xf numFmtId="0" fontId="41" fillId="0" borderId="0" xfId="25" applyFont="1" applyBorder="1" applyAlignment="1">
      <alignment horizontal="left" vertical="center"/>
    </xf>
    <xf numFmtId="0" fontId="41" fillId="0" borderId="0" xfId="14" applyFont="1" applyAlignment="1">
      <alignment horizontal="center"/>
    </xf>
    <xf numFmtId="0" fontId="42" fillId="0" borderId="0" xfId="25" applyFont="1" applyAlignment="1">
      <alignment horizontal="center"/>
    </xf>
    <xf numFmtId="0" fontId="41" fillId="0" borderId="0" xfId="14" applyFont="1" applyAlignment="1">
      <alignment horizontal="left" vertical="center"/>
    </xf>
    <xf numFmtId="0" fontId="42" fillId="0" borderId="0" xfId="25" applyFont="1" applyAlignment="1">
      <alignment vertical="center"/>
    </xf>
    <xf numFmtId="0" fontId="42" fillId="0" borderId="0" xfId="25" applyFont="1" applyAlignment="1">
      <alignment horizontal="left" vertical="center"/>
    </xf>
    <xf numFmtId="0" fontId="41" fillId="0" borderId="0" xfId="25" applyFont="1" applyAlignment="1">
      <alignment horizontal="left" vertical="center"/>
    </xf>
    <xf numFmtId="0" fontId="8" fillId="0" borderId="0" xfId="25" applyFont="1" applyAlignment="1">
      <alignment horizontal="center"/>
    </xf>
    <xf numFmtId="3" fontId="44" fillId="0" borderId="0" xfId="0" applyNumberFormat="1" applyFont="1" applyAlignment="1">
      <alignment horizontal="center"/>
    </xf>
    <xf numFmtId="37" fontId="44" fillId="0" borderId="0" xfId="0" applyNumberFormat="1" applyFont="1" applyFill="1" applyAlignment="1">
      <alignment horizontal="center"/>
    </xf>
    <xf numFmtId="37" fontId="16" fillId="0" borderId="0" xfId="0" applyNumberFormat="1" applyFont="1" applyFill="1" applyAlignment="1">
      <alignment horizontal="center"/>
    </xf>
    <xf numFmtId="0" fontId="42" fillId="0" borderId="0" xfId="0" applyFont="1" applyFill="1" applyAlignment="1">
      <alignment horizontal="left" vertical="top" wrapText="1"/>
    </xf>
    <xf numFmtId="0" fontId="42" fillId="0" borderId="0" xfId="0" applyFont="1" applyFill="1" applyAlignment="1">
      <alignment horizontal="left" wrapText="1"/>
    </xf>
    <xf numFmtId="49" fontId="14" fillId="0" borderId="21" xfId="0" applyNumberFormat="1" applyFont="1" applyFill="1" applyBorder="1" applyAlignment="1">
      <alignment horizontal="center" vertical="center" wrapText="1"/>
    </xf>
    <xf numFmtId="0" fontId="14" fillId="0" borderId="0" xfId="0" applyFont="1" applyFill="1" applyAlignment="1">
      <alignment horizontal="center"/>
    </xf>
    <xf numFmtId="0" fontId="7" fillId="0" borderId="0" xfId="14" applyFont="1" applyAlignment="1">
      <alignment horizontal="center"/>
    </xf>
    <xf numFmtId="0" fontId="8" fillId="0" borderId="0" xfId="14" applyFont="1" applyAlignment="1">
      <alignment horizontal="left" vertical="top" wrapText="1"/>
    </xf>
    <xf numFmtId="0" fontId="7" fillId="0" borderId="0" xfId="28" applyFont="1" applyAlignment="1">
      <alignment horizontal="center" vertical="top"/>
    </xf>
    <xf numFmtId="0" fontId="7" fillId="0" borderId="0" xfId="28" quotePrefix="1" applyFont="1" applyAlignment="1">
      <alignment horizontal="center" vertical="top"/>
    </xf>
    <xf numFmtId="0" fontId="7" fillId="0" borderId="5" xfId="28" applyFont="1" applyBorder="1" applyAlignment="1">
      <alignment horizontal="center" vertical="top"/>
    </xf>
    <xf numFmtId="3" fontId="7" fillId="0" borderId="0" xfId="14" applyNumberFormat="1" applyFont="1" applyAlignment="1">
      <alignment horizontal="center"/>
    </xf>
    <xf numFmtId="0" fontId="7" fillId="0" borderId="0" xfId="14" quotePrefix="1" applyFont="1" applyAlignment="1">
      <alignment horizontal="center"/>
    </xf>
    <xf numFmtId="166" fontId="16" fillId="0" borderId="0" xfId="9" applyNumberFormat="1" applyFont="1" applyFill="1" applyBorder="1" applyAlignment="1">
      <alignment horizontal="left"/>
    </xf>
    <xf numFmtId="166" fontId="16" fillId="0" borderId="0" xfId="9" applyNumberFormat="1" applyFont="1" applyBorder="1" applyAlignment="1">
      <alignment horizontal="center"/>
    </xf>
    <xf numFmtId="166" fontId="22" fillId="4" borderId="0" xfId="9" applyNumberFormat="1" applyFont="1" applyFill="1" applyBorder="1"/>
    <xf numFmtId="166" fontId="48" fillId="5" borderId="24" xfId="9" applyNumberFormat="1" applyFont="1" applyFill="1" applyBorder="1" applyAlignment="1">
      <alignment horizontal="center"/>
    </xf>
    <xf numFmtId="166" fontId="48" fillId="5" borderId="13" xfId="9" applyNumberFormat="1" applyFont="1" applyFill="1" applyBorder="1" applyAlignment="1">
      <alignment horizontal="center"/>
    </xf>
    <xf numFmtId="166" fontId="48" fillId="5" borderId="25" xfId="9" applyNumberFormat="1" applyFont="1" applyFill="1" applyBorder="1" applyAlignment="1">
      <alignment horizontal="center"/>
    </xf>
    <xf numFmtId="166" fontId="48" fillId="5" borderId="26" xfId="9" applyNumberFormat="1" applyFont="1" applyFill="1" applyBorder="1" applyAlignment="1">
      <alignment horizontal="center"/>
    </xf>
    <xf numFmtId="166" fontId="48" fillId="5" borderId="0" xfId="9" applyNumberFormat="1" applyFont="1" applyFill="1" applyBorder="1" applyAlignment="1">
      <alignment horizontal="center"/>
    </xf>
    <xf numFmtId="166" fontId="48" fillId="5" borderId="27" xfId="9" applyNumberFormat="1" applyFont="1" applyFill="1" applyBorder="1" applyAlignment="1">
      <alignment horizontal="center"/>
    </xf>
    <xf numFmtId="166" fontId="48" fillId="5" borderId="28" xfId="9" applyNumberFormat="1" applyFont="1" applyFill="1" applyBorder="1" applyAlignment="1">
      <alignment horizontal="center"/>
    </xf>
    <xf numFmtId="166" fontId="48" fillId="5" borderId="21" xfId="9" applyNumberFormat="1" applyFont="1" applyFill="1" applyBorder="1" applyAlignment="1">
      <alignment horizontal="center"/>
    </xf>
    <xf numFmtId="166" fontId="48" fillId="5" borderId="29" xfId="9" applyNumberFormat="1" applyFont="1" applyFill="1" applyBorder="1" applyAlignment="1">
      <alignment horizontal="center"/>
    </xf>
    <xf numFmtId="166" fontId="7" fillId="6" borderId="26" xfId="9" applyNumberFormat="1" applyFont="1" applyFill="1" applyBorder="1"/>
    <xf numFmtId="166" fontId="7" fillId="6" borderId="0" xfId="9" applyNumberFormat="1" applyFont="1" applyFill="1" applyBorder="1"/>
    <xf numFmtId="166" fontId="8" fillId="4" borderId="0" xfId="9" applyNumberFormat="1" applyFont="1" applyFill="1" applyBorder="1"/>
    <xf numFmtId="166" fontId="8" fillId="4" borderId="27" xfId="9" applyNumberFormat="1" applyFont="1" applyFill="1" applyBorder="1"/>
    <xf numFmtId="166" fontId="7" fillId="4" borderId="26" xfId="9" applyNumberFormat="1" applyFont="1" applyFill="1" applyBorder="1"/>
    <xf numFmtId="166" fontId="7" fillId="4" borderId="0" xfId="9" applyNumberFormat="1" applyFont="1" applyFill="1" applyBorder="1"/>
    <xf numFmtId="166" fontId="7" fillId="0" borderId="0" xfId="9" applyNumberFormat="1" applyFont="1" applyFill="1" applyBorder="1" applyAlignment="1"/>
    <xf numFmtId="166" fontId="7" fillId="0" borderId="21" xfId="9" applyNumberFormat="1" applyFont="1" applyFill="1" applyBorder="1" applyAlignment="1">
      <alignment horizontal="center"/>
    </xf>
    <xf numFmtId="166" fontId="7" fillId="0" borderId="0" xfId="9" applyNumberFormat="1" applyFont="1" applyFill="1" applyBorder="1" applyAlignment="1">
      <alignment horizontal="center"/>
    </xf>
    <xf numFmtId="166" fontId="7" fillId="0" borderId="29" xfId="9" applyNumberFormat="1" applyFont="1" applyFill="1" applyBorder="1" applyAlignment="1">
      <alignment horizontal="center"/>
    </xf>
    <xf numFmtId="166" fontId="16" fillId="4" borderId="0" xfId="9" applyNumberFormat="1" applyFont="1" applyFill="1" applyBorder="1"/>
    <xf numFmtId="166" fontId="8" fillId="4" borderId="0" xfId="9" applyNumberFormat="1" applyFont="1" applyFill="1" applyBorder="1" applyAlignment="1"/>
    <xf numFmtId="166" fontId="7" fillId="4" borderId="0" xfId="9" applyNumberFormat="1" applyFont="1" applyFill="1" applyBorder="1" applyAlignment="1">
      <alignment horizontal="right"/>
    </xf>
    <xf numFmtId="166" fontId="8" fillId="4" borderId="7" xfId="9" applyNumberFormat="1" applyFont="1" applyFill="1" applyBorder="1" applyAlignment="1"/>
    <xf numFmtId="166" fontId="8" fillId="4" borderId="30" xfId="9" applyNumberFormat="1" applyFont="1" applyFill="1" applyBorder="1" applyAlignment="1"/>
    <xf numFmtId="166" fontId="8" fillId="4" borderId="27" xfId="9" applyNumberFormat="1" applyFont="1" applyFill="1" applyBorder="1" applyAlignment="1"/>
    <xf numFmtId="166" fontId="8" fillId="0" borderId="0" xfId="9" applyNumberFormat="1" applyFont="1" applyFill="1" applyBorder="1" applyAlignment="1"/>
    <xf numFmtId="166" fontId="8" fillId="0" borderId="27" xfId="9" applyNumberFormat="1" applyFont="1" applyFill="1" applyBorder="1" applyAlignment="1"/>
    <xf numFmtId="166" fontId="8" fillId="4" borderId="26" xfId="9" applyNumberFormat="1" applyFont="1" applyFill="1" applyBorder="1" applyAlignment="1">
      <alignment horizontal="left"/>
    </xf>
    <xf numFmtId="166" fontId="8" fillId="4" borderId="0" xfId="9" applyNumberFormat="1" applyFont="1" applyFill="1" applyBorder="1" applyAlignment="1">
      <alignment horizontal="right"/>
    </xf>
    <xf numFmtId="166" fontId="7" fillId="4" borderId="26" xfId="9" applyNumberFormat="1" applyFont="1" applyFill="1" applyBorder="1" applyAlignment="1">
      <alignment horizontal="left"/>
    </xf>
    <xf numFmtId="166" fontId="8" fillId="4" borderId="27" xfId="9" applyNumberFormat="1" applyFont="1" applyFill="1" applyBorder="1" applyAlignment="1">
      <alignment horizontal="right"/>
    </xf>
    <xf numFmtId="166" fontId="8" fillId="6" borderId="9" xfId="9" applyNumberFormat="1" applyFont="1" applyFill="1" applyBorder="1"/>
    <xf numFmtId="166" fontId="8" fillId="6" borderId="0" xfId="9" applyNumberFormat="1" applyFont="1" applyFill="1" applyBorder="1"/>
    <xf numFmtId="166" fontId="8" fillId="6" borderId="31" xfId="9" applyNumberFormat="1" applyFont="1" applyFill="1" applyBorder="1"/>
    <xf numFmtId="166" fontId="8" fillId="6" borderId="27" xfId="9" applyNumberFormat="1" applyFont="1" applyFill="1" applyBorder="1"/>
    <xf numFmtId="166" fontId="8" fillId="4" borderId="5" xfId="9" applyNumberFormat="1" applyFont="1" applyFill="1" applyBorder="1" applyAlignment="1"/>
    <xf numFmtId="166" fontId="8" fillId="4" borderId="32" xfId="9" applyNumberFormat="1" applyFont="1" applyFill="1" applyBorder="1" applyAlignment="1"/>
    <xf numFmtId="166" fontId="16" fillId="4" borderId="28" xfId="9" applyNumberFormat="1" applyFont="1" applyFill="1" applyBorder="1"/>
    <xf numFmtId="166" fontId="16" fillId="4" borderId="21" xfId="9" applyNumberFormat="1" applyFont="1" applyFill="1" applyBorder="1"/>
    <xf numFmtId="166" fontId="22" fillId="4" borderId="21" xfId="9" applyNumberFormat="1" applyFont="1" applyFill="1" applyBorder="1"/>
    <xf numFmtId="166" fontId="22" fillId="4" borderId="29" xfId="9" applyNumberFormat="1" applyFont="1" applyFill="1" applyBorder="1"/>
    <xf numFmtId="166" fontId="16" fillId="4" borderId="0" xfId="9" applyNumberFormat="1" applyFont="1" applyFill="1" applyBorder="1" applyAlignment="1">
      <alignment horizontal="right"/>
    </xf>
    <xf numFmtId="166" fontId="16" fillId="6" borderId="0" xfId="9" applyNumberFormat="1" applyFont="1" applyFill="1" applyBorder="1"/>
    <xf numFmtId="166" fontId="16" fillId="0" borderId="0" xfId="9" applyNumberFormat="1" applyFont="1" applyFill="1" applyBorder="1"/>
    <xf numFmtId="166" fontId="22" fillId="4" borderId="0" xfId="9" applyNumberFormat="1" applyFont="1" applyFill="1" applyBorder="1" applyAlignment="1">
      <alignment horizontal="right"/>
    </xf>
    <xf numFmtId="166" fontId="16" fillId="6" borderId="0" xfId="9" applyNumberFormat="1" applyFont="1" applyFill="1" applyBorder="1" applyAlignment="1">
      <alignment horizontal="center"/>
    </xf>
    <xf numFmtId="3" fontId="22" fillId="4" borderId="0" xfId="30" applyNumberFormat="1" applyFont="1" applyFill="1" applyBorder="1"/>
    <xf numFmtId="3" fontId="16" fillId="0" borderId="0" xfId="30" applyNumberFormat="1" applyFont="1" applyFill="1" applyBorder="1" applyAlignment="1">
      <alignment horizontal="left"/>
    </xf>
    <xf numFmtId="3" fontId="16" fillId="0" borderId="0" xfId="30" applyNumberFormat="1" applyFont="1" applyFill="1" applyBorder="1" applyAlignment="1">
      <alignment horizontal="center"/>
    </xf>
    <xf numFmtId="3" fontId="48" fillId="5" borderId="24" xfId="30" applyNumberFormat="1" applyFont="1" applyFill="1" applyBorder="1" applyAlignment="1">
      <alignment horizontal="center"/>
    </xf>
    <xf numFmtId="3" fontId="48" fillId="5" borderId="13" xfId="30" applyNumberFormat="1" applyFont="1" applyFill="1" applyBorder="1" applyAlignment="1">
      <alignment horizontal="center"/>
    </xf>
    <xf numFmtId="3" fontId="48" fillId="5" borderId="25" xfId="30" applyNumberFormat="1" applyFont="1" applyFill="1" applyBorder="1" applyAlignment="1">
      <alignment horizontal="center"/>
    </xf>
    <xf numFmtId="3" fontId="48" fillId="5" borderId="26" xfId="30" applyNumberFormat="1" applyFont="1" applyFill="1" applyBorder="1" applyAlignment="1">
      <alignment horizontal="center"/>
    </xf>
    <xf numFmtId="3" fontId="48" fillId="5" borderId="0" xfId="30" applyNumberFormat="1" applyFont="1" applyFill="1" applyBorder="1" applyAlignment="1">
      <alignment horizontal="center"/>
    </xf>
    <xf numFmtId="3" fontId="48" fillId="5" borderId="27" xfId="30" applyNumberFormat="1" applyFont="1" applyFill="1" applyBorder="1" applyAlignment="1">
      <alignment horizontal="center"/>
    </xf>
    <xf numFmtId="3" fontId="48" fillId="5" borderId="28" xfId="30" applyNumberFormat="1" applyFont="1" applyFill="1" applyBorder="1" applyAlignment="1">
      <alignment horizontal="center"/>
    </xf>
    <xf numFmtId="3" fontId="48" fillId="5" borderId="21" xfId="30" applyNumberFormat="1" applyFont="1" applyFill="1" applyBorder="1" applyAlignment="1">
      <alignment horizontal="center"/>
    </xf>
    <xf numFmtId="3" fontId="48" fillId="5" borderId="29" xfId="30" applyNumberFormat="1" applyFont="1" applyFill="1" applyBorder="1" applyAlignment="1">
      <alignment horizontal="center"/>
    </xf>
    <xf numFmtId="3" fontId="22" fillId="4" borderId="26" xfId="30" applyNumberFormat="1" applyFont="1" applyFill="1" applyBorder="1"/>
    <xf numFmtId="3" fontId="7" fillId="0" borderId="0" xfId="30" applyNumberFormat="1" applyFont="1" applyFill="1" applyBorder="1" applyAlignment="1">
      <alignment horizontal="center"/>
    </xf>
    <xf numFmtId="3" fontId="8" fillId="4" borderId="0" xfId="30" applyNumberFormat="1" applyFont="1" applyFill="1" applyBorder="1"/>
    <xf numFmtId="3" fontId="22" fillId="4" borderId="27" xfId="30" applyNumberFormat="1" applyFont="1" applyFill="1" applyBorder="1"/>
    <xf numFmtId="3" fontId="8" fillId="6" borderId="0" xfId="30" applyNumberFormat="1" applyFont="1" applyFill="1" applyBorder="1"/>
    <xf numFmtId="3" fontId="7" fillId="4" borderId="0" xfId="30" applyNumberFormat="1" applyFont="1" applyFill="1" applyBorder="1"/>
    <xf numFmtId="3" fontId="7" fillId="0" borderId="5" xfId="30" applyNumberFormat="1" applyFont="1" applyFill="1" applyBorder="1" applyAlignment="1">
      <alignment horizontal="center"/>
    </xf>
    <xf numFmtId="3" fontId="7" fillId="0" borderId="0" xfId="30" applyNumberFormat="1" applyFont="1" applyFill="1" applyBorder="1" applyAlignment="1"/>
    <xf numFmtId="3" fontId="16" fillId="4" borderId="27" xfId="30" applyNumberFormat="1" applyFont="1" applyFill="1" applyBorder="1"/>
    <xf numFmtId="3" fontId="16" fillId="4" borderId="0" xfId="30" applyNumberFormat="1" applyFont="1" applyFill="1" applyBorder="1"/>
    <xf numFmtId="3" fontId="8" fillId="4" borderId="5" xfId="30" applyNumberFormat="1" applyFont="1" applyFill="1" applyBorder="1" applyAlignment="1">
      <alignment horizontal="right"/>
    </xf>
    <xf numFmtId="3" fontId="7" fillId="0" borderId="0" xfId="30" applyNumberFormat="1" applyFont="1" applyFill="1" applyBorder="1"/>
    <xf numFmtId="3" fontId="8" fillId="0" borderId="0" xfId="30" applyNumberFormat="1" applyFont="1" applyFill="1" applyBorder="1" applyAlignment="1"/>
    <xf numFmtId="3" fontId="8" fillId="0" borderId="0" xfId="30" applyNumberFormat="1" applyFont="1" applyFill="1" applyBorder="1"/>
    <xf numFmtId="3" fontId="8" fillId="0" borderId="0" xfId="30" applyNumberFormat="1" applyFont="1" applyFill="1" applyBorder="1" applyAlignment="1">
      <alignment wrapText="1"/>
    </xf>
    <xf numFmtId="3" fontId="8" fillId="8" borderId="0" xfId="30" applyNumberFormat="1" applyFont="1" applyFill="1" applyBorder="1"/>
    <xf numFmtId="3" fontId="8" fillId="0" borderId="9" xfId="30" applyNumberFormat="1" applyFont="1" applyFill="1" applyBorder="1"/>
    <xf numFmtId="3" fontId="8" fillId="0" borderId="9" xfId="30" applyNumberFormat="1" applyFont="1" applyFill="1" applyBorder="1" applyAlignment="1"/>
    <xf numFmtId="3" fontId="22" fillId="4" borderId="28" xfId="30" applyNumberFormat="1" applyFont="1" applyFill="1" applyBorder="1"/>
    <xf numFmtId="3" fontId="22" fillId="0" borderId="21" xfId="30" applyNumberFormat="1" applyFont="1" applyFill="1" applyBorder="1"/>
    <xf numFmtId="3" fontId="22" fillId="4" borderId="21" xfId="30" applyNumberFormat="1" applyFont="1" applyFill="1" applyBorder="1"/>
    <xf numFmtId="3" fontId="22" fillId="4" borderId="29" xfId="30" applyNumberFormat="1" applyFont="1" applyFill="1" applyBorder="1"/>
    <xf numFmtId="3" fontId="22" fillId="4" borderId="0" xfId="30" applyNumberFormat="1" applyFont="1" applyFill="1" applyBorder="1" applyAlignment="1">
      <alignment horizontal="right"/>
    </xf>
    <xf numFmtId="3" fontId="22" fillId="6" borderId="0" xfId="30" applyNumberFormat="1" applyFont="1" applyFill="1" applyBorder="1" applyAlignment="1">
      <alignment horizontal="center"/>
    </xf>
    <xf numFmtId="166" fontId="22" fillId="4" borderId="0" xfId="31" applyNumberFormat="1" applyFont="1" applyFill="1" applyBorder="1"/>
    <xf numFmtId="166" fontId="16" fillId="0" borderId="0" xfId="31" applyNumberFormat="1" applyFont="1" applyFill="1" applyBorder="1" applyAlignment="1">
      <alignment horizontal="left"/>
    </xf>
    <xf numFmtId="166" fontId="16" fillId="0" borderId="0" xfId="31" applyNumberFormat="1" applyFont="1" applyBorder="1" applyAlignment="1">
      <alignment horizontal="center"/>
    </xf>
    <xf numFmtId="166" fontId="48" fillId="5" borderId="24" xfId="31" applyNumberFormat="1" applyFont="1" applyFill="1" applyBorder="1" applyAlignment="1">
      <alignment horizontal="center"/>
    </xf>
    <xf numFmtId="166" fontId="48" fillId="5" borderId="13" xfId="31" applyNumberFormat="1" applyFont="1" applyFill="1" applyBorder="1" applyAlignment="1">
      <alignment horizontal="center"/>
    </xf>
    <xf numFmtId="166" fontId="48" fillId="5" borderId="25" xfId="31" applyNumberFormat="1" applyFont="1" applyFill="1" applyBorder="1" applyAlignment="1">
      <alignment horizontal="center"/>
    </xf>
    <xf numFmtId="166" fontId="48" fillId="5" borderId="26" xfId="31" applyNumberFormat="1" applyFont="1" applyFill="1" applyBorder="1" applyAlignment="1">
      <alignment horizontal="center"/>
    </xf>
    <xf numFmtId="166" fontId="48" fillId="5" borderId="0" xfId="31" applyNumberFormat="1" applyFont="1" applyFill="1" applyBorder="1" applyAlignment="1">
      <alignment horizontal="center"/>
    </xf>
    <xf numFmtId="166" fontId="48" fillId="5" borderId="27" xfId="31" applyNumberFormat="1" applyFont="1" applyFill="1" applyBorder="1" applyAlignment="1">
      <alignment horizontal="center"/>
    </xf>
    <xf numFmtId="166" fontId="48" fillId="5" borderId="28" xfId="31" applyNumberFormat="1" applyFont="1" applyFill="1" applyBorder="1" applyAlignment="1">
      <alignment horizontal="center"/>
    </xf>
    <xf numFmtId="166" fontId="48" fillId="5" borderId="21" xfId="31" applyNumberFormat="1" applyFont="1" applyFill="1" applyBorder="1" applyAlignment="1">
      <alignment horizontal="center"/>
    </xf>
    <xf numFmtId="166" fontId="48" fillId="5" borderId="29" xfId="31" applyNumberFormat="1" applyFont="1" applyFill="1" applyBorder="1" applyAlignment="1">
      <alignment horizontal="center"/>
    </xf>
    <xf numFmtId="166" fontId="22" fillId="4" borderId="26" xfId="31" applyNumberFormat="1" applyFont="1" applyFill="1" applyBorder="1"/>
    <xf numFmtId="166" fontId="7" fillId="6" borderId="0" xfId="31" applyNumberFormat="1" applyFont="1" applyFill="1" applyBorder="1"/>
    <xf numFmtId="166" fontId="8" fillId="4" borderId="0" xfId="31" applyNumberFormat="1" applyFont="1" applyFill="1" applyBorder="1"/>
    <xf numFmtId="166" fontId="22" fillId="4" borderId="27" xfId="31" applyNumberFormat="1" applyFont="1" applyFill="1" applyBorder="1"/>
    <xf numFmtId="166" fontId="7" fillId="4" borderId="0" xfId="31" applyNumberFormat="1" applyFont="1" applyFill="1" applyBorder="1"/>
    <xf numFmtId="166" fontId="7" fillId="0" borderId="0" xfId="31" applyNumberFormat="1" applyFont="1" applyFill="1" applyBorder="1" applyAlignment="1"/>
    <xf numFmtId="166" fontId="7" fillId="0" borderId="5" xfId="31" applyNumberFormat="1" applyFont="1" applyFill="1" applyBorder="1" applyAlignment="1">
      <alignment horizontal="center"/>
    </xf>
    <xf numFmtId="166" fontId="7" fillId="0" borderId="0" xfId="31" applyNumberFormat="1" applyFont="1" applyFill="1" applyBorder="1" applyAlignment="1">
      <alignment horizontal="center"/>
    </xf>
    <xf numFmtId="166" fontId="16" fillId="4" borderId="27" xfId="31" applyNumberFormat="1" applyFont="1" applyFill="1" applyBorder="1"/>
    <xf numFmtId="166" fontId="16" fillId="4" borderId="0" xfId="31" applyNumberFormat="1" applyFont="1" applyFill="1" applyBorder="1"/>
    <xf numFmtId="166" fontId="8" fillId="4" borderId="0" xfId="31" applyNumberFormat="1" applyFont="1" applyFill="1" applyBorder="1" applyAlignment="1"/>
    <xf numFmtId="166" fontId="8" fillId="4" borderId="8" xfId="31" applyNumberFormat="1" applyFont="1" applyFill="1" applyBorder="1"/>
    <xf numFmtId="166" fontId="7" fillId="4" borderId="0" xfId="31" applyNumberFormat="1" applyFont="1" applyFill="1" applyBorder="1" applyAlignment="1">
      <alignment horizontal="right"/>
    </xf>
    <xf numFmtId="166" fontId="8" fillId="4" borderId="7" xfId="31" applyNumberFormat="1" applyFont="1" applyFill="1" applyBorder="1" applyAlignment="1"/>
    <xf numFmtId="166" fontId="8" fillId="0" borderId="0" xfId="31" applyNumberFormat="1" applyFont="1" applyFill="1" applyBorder="1" applyAlignment="1"/>
    <xf numFmtId="166" fontId="8" fillId="4" borderId="0" xfId="31" applyNumberFormat="1" applyFont="1" applyFill="1" applyBorder="1" applyAlignment="1">
      <alignment horizontal="left"/>
    </xf>
    <xf numFmtId="166" fontId="8" fillId="4" borderId="0" xfId="31" applyNumberFormat="1" applyFont="1" applyFill="1" applyBorder="1" applyAlignment="1">
      <alignment horizontal="right"/>
    </xf>
    <xf numFmtId="166" fontId="8" fillId="0" borderId="0" xfId="31" applyNumberFormat="1" applyFont="1" applyFill="1" applyBorder="1"/>
    <xf numFmtId="166" fontId="7" fillId="4" borderId="0" xfId="31" applyNumberFormat="1" applyFont="1" applyFill="1" applyBorder="1" applyAlignment="1">
      <alignment horizontal="left"/>
    </xf>
    <xf numFmtId="166" fontId="8" fillId="6" borderId="9" xfId="31" applyNumberFormat="1" applyFont="1" applyFill="1" applyBorder="1"/>
    <xf numFmtId="166" fontId="8" fillId="6" borderId="0" xfId="31" applyNumberFormat="1" applyFont="1" applyFill="1" applyBorder="1"/>
    <xf numFmtId="166" fontId="22" fillId="4" borderId="28" xfId="31" applyNumberFormat="1" applyFont="1" applyFill="1" applyBorder="1"/>
    <xf numFmtId="166" fontId="7" fillId="4" borderId="21" xfId="31" applyNumberFormat="1" applyFont="1" applyFill="1" applyBorder="1"/>
    <xf numFmtId="166" fontId="8" fillId="4" borderId="21" xfId="31" applyNumberFormat="1" applyFont="1" applyFill="1" applyBorder="1"/>
    <xf numFmtId="166" fontId="22" fillId="4" borderId="29" xfId="31" applyNumberFormat="1" applyFont="1" applyFill="1" applyBorder="1"/>
    <xf numFmtId="166" fontId="22" fillId="4" borderId="0" xfId="31" quotePrefix="1" applyNumberFormat="1" applyFont="1" applyFill="1" applyBorder="1"/>
    <xf numFmtId="166" fontId="16" fillId="4" borderId="0" xfId="31" quotePrefix="1" applyNumberFormat="1" applyFont="1" applyFill="1" applyBorder="1"/>
    <xf numFmtId="166" fontId="16" fillId="6" borderId="0" xfId="31" applyNumberFormat="1" applyFont="1" applyFill="1" applyBorder="1"/>
    <xf numFmtId="166" fontId="16" fillId="0" borderId="0" xfId="31" applyNumberFormat="1" applyFont="1" applyFill="1" applyBorder="1"/>
    <xf numFmtId="166" fontId="22" fillId="4" borderId="0" xfId="31" applyNumberFormat="1" applyFont="1" applyFill="1" applyBorder="1" applyAlignment="1">
      <alignment horizontal="right"/>
    </xf>
    <xf numFmtId="166" fontId="16" fillId="4" borderId="0" xfId="31" applyNumberFormat="1" applyFont="1" applyFill="1" applyBorder="1" applyAlignment="1">
      <alignment horizontal="right"/>
    </xf>
    <xf numFmtId="166" fontId="16" fillId="6" borderId="0" xfId="31" applyNumberFormat="1" applyFont="1" applyFill="1" applyBorder="1" applyAlignment="1">
      <alignment horizontal="center"/>
    </xf>
    <xf numFmtId="3" fontId="8" fillId="4" borderId="26" xfId="30" applyNumberFormat="1" applyFont="1" applyFill="1" applyBorder="1"/>
    <xf numFmtId="3" fontId="8" fillId="4" borderId="27" xfId="30" applyNumberFormat="1" applyFont="1" applyFill="1" applyBorder="1"/>
    <xf numFmtId="3" fontId="7" fillId="4" borderId="27" xfId="30" applyNumberFormat="1" applyFont="1" applyFill="1" applyBorder="1"/>
    <xf numFmtId="3" fontId="8" fillId="7" borderId="0" xfId="30" applyNumberFormat="1" applyFont="1" applyFill="1" applyBorder="1"/>
    <xf numFmtId="3" fontId="8" fillId="8" borderId="0" xfId="30" applyNumberFormat="1" applyFont="1" applyFill="1" applyBorder="1" applyAlignment="1">
      <alignment wrapText="1"/>
    </xf>
    <xf numFmtId="37" fontId="8" fillId="0" borderId="0" xfId="30" applyNumberFormat="1" applyFont="1" applyFill="1" applyBorder="1"/>
    <xf numFmtId="3" fontId="8" fillId="4" borderId="28" xfId="30" applyNumberFormat="1" applyFont="1" applyFill="1" applyBorder="1"/>
    <xf numFmtId="3" fontId="8" fillId="0" borderId="21" xfId="30" applyNumberFormat="1" applyFont="1" applyFill="1" applyBorder="1"/>
    <xf numFmtId="3" fontId="8" fillId="4" borderId="21" xfId="30" applyNumberFormat="1" applyFont="1" applyFill="1" applyBorder="1"/>
    <xf numFmtId="3" fontId="8" fillId="4" borderId="29" xfId="30" applyNumberFormat="1" applyFont="1" applyFill="1" applyBorder="1"/>
    <xf numFmtId="164" fontId="22" fillId="4" borderId="0" xfId="11" applyNumberFormat="1" applyFont="1" applyFill="1" applyBorder="1"/>
    <xf numFmtId="166" fontId="49" fillId="4" borderId="0" xfId="31" applyNumberFormat="1" applyFont="1" applyFill="1" applyBorder="1"/>
    <xf numFmtId="166" fontId="50" fillId="0" borderId="0" xfId="31" applyNumberFormat="1" applyFont="1" applyFill="1" applyBorder="1" applyAlignment="1">
      <alignment horizontal="left"/>
    </xf>
    <xf numFmtId="166" fontId="50" fillId="0" borderId="0" xfId="31" applyNumberFormat="1" applyFont="1" applyBorder="1" applyAlignment="1">
      <alignment horizontal="center"/>
    </xf>
    <xf numFmtId="166" fontId="51" fillId="4" borderId="26" xfId="31" applyNumberFormat="1" applyFont="1" applyFill="1" applyBorder="1"/>
    <xf numFmtId="166" fontId="52" fillId="6" borderId="0" xfId="31" applyNumberFormat="1" applyFont="1" applyFill="1" applyBorder="1"/>
    <xf numFmtId="166" fontId="51" fillId="4" borderId="0" xfId="31" applyNumberFormat="1" applyFont="1" applyFill="1" applyBorder="1"/>
    <xf numFmtId="166" fontId="51" fillId="4" borderId="27" xfId="31" applyNumberFormat="1" applyFont="1" applyFill="1" applyBorder="1"/>
    <xf numFmtId="166" fontId="52" fillId="4" borderId="0" xfId="31" applyNumberFormat="1" applyFont="1" applyFill="1" applyBorder="1"/>
    <xf numFmtId="166" fontId="52" fillId="0" borderId="0" xfId="31" applyNumberFormat="1" applyFont="1" applyFill="1" applyBorder="1" applyAlignment="1"/>
    <xf numFmtId="166" fontId="52" fillId="0" borderId="0" xfId="31" applyNumberFormat="1" applyFont="1" applyFill="1" applyBorder="1" applyAlignment="1">
      <alignment horizontal="center"/>
    </xf>
    <xf numFmtId="166" fontId="52" fillId="4" borderId="27" xfId="31" applyNumberFormat="1" applyFont="1" applyFill="1" applyBorder="1"/>
    <xf numFmtId="166" fontId="50" fillId="4" borderId="0" xfId="31" applyNumberFormat="1" applyFont="1" applyFill="1" applyBorder="1"/>
    <xf numFmtId="166" fontId="51" fillId="4" borderId="0" xfId="31" applyNumberFormat="1" applyFont="1" applyFill="1" applyBorder="1" applyAlignment="1"/>
    <xf numFmtId="166" fontId="51" fillId="4" borderId="7" xfId="31" applyNumberFormat="1" applyFont="1" applyFill="1" applyBorder="1" applyAlignment="1"/>
    <xf numFmtId="166" fontId="51" fillId="4" borderId="7" xfId="31" applyNumberFormat="1" applyFont="1" applyFill="1" applyBorder="1"/>
    <xf numFmtId="166" fontId="52" fillId="4" borderId="0" xfId="31" applyNumberFormat="1" applyFont="1" applyFill="1" applyBorder="1" applyAlignment="1">
      <alignment horizontal="right"/>
    </xf>
    <xf numFmtId="166" fontId="51" fillId="0" borderId="0" xfId="31" applyNumberFormat="1" applyFont="1" applyFill="1" applyBorder="1" applyAlignment="1"/>
    <xf numFmtId="166" fontId="51" fillId="4" borderId="0" xfId="31" applyNumberFormat="1" applyFont="1" applyFill="1" applyBorder="1" applyAlignment="1">
      <alignment horizontal="left"/>
    </xf>
    <xf numFmtId="166" fontId="51" fillId="4" borderId="0" xfId="31" applyNumberFormat="1" applyFont="1" applyFill="1" applyBorder="1" applyAlignment="1">
      <alignment horizontal="right"/>
    </xf>
    <xf numFmtId="166" fontId="51" fillId="6" borderId="0" xfId="31" applyNumberFormat="1" applyFont="1" applyFill="1" applyBorder="1"/>
    <xf numFmtId="166" fontId="51" fillId="6" borderId="9" xfId="31" applyNumberFormat="1" applyFont="1" applyFill="1" applyBorder="1"/>
    <xf numFmtId="166" fontId="52" fillId="6" borderId="27" xfId="31" applyNumberFormat="1" applyFont="1" applyFill="1" applyBorder="1"/>
    <xf numFmtId="166" fontId="49" fillId="4" borderId="28" xfId="31" applyNumberFormat="1" applyFont="1" applyFill="1" applyBorder="1"/>
    <xf numFmtId="166" fontId="50" fillId="4" borderId="21" xfId="31" applyNumberFormat="1" applyFont="1" applyFill="1" applyBorder="1"/>
    <xf numFmtId="166" fontId="49" fillId="4" borderId="21" xfId="31" applyNumberFormat="1" applyFont="1" applyFill="1" applyBorder="1"/>
    <xf numFmtId="166" fontId="49" fillId="4" borderId="29" xfId="31" applyNumberFormat="1" applyFont="1" applyFill="1" applyBorder="1"/>
    <xf numFmtId="166" fontId="50" fillId="4" borderId="0" xfId="31" quotePrefix="1" applyNumberFormat="1" applyFont="1" applyFill="1" applyBorder="1"/>
    <xf numFmtId="166" fontId="49" fillId="4" borderId="0" xfId="31" applyNumberFormat="1" applyFont="1" applyFill="1" applyBorder="1" applyAlignment="1">
      <alignment horizontal="left"/>
    </xf>
    <xf numFmtId="166" fontId="50" fillId="6" borderId="0" xfId="31" applyNumberFormat="1" applyFont="1" applyFill="1" applyBorder="1"/>
    <xf numFmtId="166" fontId="50" fillId="0" borderId="0" xfId="31" applyNumberFormat="1" applyFont="1" applyFill="1" applyBorder="1"/>
    <xf numFmtId="166" fontId="49" fillId="4" borderId="0" xfId="31" applyNumberFormat="1" applyFont="1" applyFill="1" applyBorder="1" applyAlignment="1">
      <alignment horizontal="right"/>
    </xf>
    <xf numFmtId="166" fontId="50" fillId="4" borderId="0" xfId="31" applyNumberFormat="1" applyFont="1" applyFill="1" applyBorder="1" applyAlignment="1">
      <alignment horizontal="right"/>
    </xf>
    <xf numFmtId="166" fontId="50" fillId="6" borderId="0" xfId="31" applyNumberFormat="1" applyFont="1" applyFill="1" applyBorder="1" applyAlignment="1">
      <alignment horizontal="center"/>
    </xf>
    <xf numFmtId="166" fontId="48" fillId="9" borderId="24" xfId="31" applyNumberFormat="1" applyFont="1" applyFill="1" applyBorder="1" applyAlignment="1">
      <alignment horizontal="center"/>
    </xf>
    <xf numFmtId="166" fontId="48" fillId="9" borderId="13" xfId="31" applyNumberFormat="1" applyFont="1" applyFill="1" applyBorder="1" applyAlignment="1">
      <alignment horizontal="center"/>
    </xf>
    <xf numFmtId="166" fontId="48" fillId="9" borderId="25" xfId="31" applyNumberFormat="1" applyFont="1" applyFill="1" applyBorder="1" applyAlignment="1">
      <alignment horizontal="center"/>
    </xf>
    <xf numFmtId="166" fontId="48" fillId="9" borderId="26" xfId="31" applyNumberFormat="1" applyFont="1" applyFill="1" applyBorder="1" applyAlignment="1">
      <alignment horizontal="center"/>
    </xf>
    <xf numFmtId="166" fontId="48" fillId="9" borderId="0" xfId="31" applyNumberFormat="1" applyFont="1" applyFill="1" applyBorder="1" applyAlignment="1">
      <alignment horizontal="center"/>
    </xf>
    <xf numFmtId="166" fontId="48" fillId="9" borderId="27" xfId="31" applyNumberFormat="1" applyFont="1" applyFill="1" applyBorder="1" applyAlignment="1">
      <alignment horizontal="center"/>
    </xf>
    <xf numFmtId="166" fontId="48" fillId="9" borderId="28" xfId="31" applyNumberFormat="1" applyFont="1" applyFill="1" applyBorder="1" applyAlignment="1">
      <alignment horizontal="center"/>
    </xf>
    <xf numFmtId="166" fontId="48" fillId="9" borderId="21" xfId="31" applyNumberFormat="1" applyFont="1" applyFill="1" applyBorder="1" applyAlignment="1">
      <alignment horizontal="center"/>
    </xf>
    <xf numFmtId="166" fontId="48" fillId="9" borderId="29" xfId="31" applyNumberFormat="1" applyFont="1" applyFill="1" applyBorder="1" applyAlignment="1">
      <alignment horizontal="center"/>
    </xf>
    <xf numFmtId="166" fontId="7" fillId="0" borderId="21" xfId="31" applyNumberFormat="1" applyFont="1" applyFill="1" applyBorder="1" applyAlignment="1">
      <alignment horizontal="center"/>
    </xf>
    <xf numFmtId="37" fontId="48" fillId="5" borderId="24" xfId="30" applyNumberFormat="1" applyFont="1" applyFill="1" applyBorder="1" applyAlignment="1">
      <alignment horizontal="center"/>
    </xf>
    <xf numFmtId="37" fontId="48" fillId="5" borderId="13" xfId="30" applyNumberFormat="1" applyFont="1" applyFill="1" applyBorder="1" applyAlignment="1">
      <alignment horizontal="center"/>
    </xf>
    <xf numFmtId="37" fontId="48" fillId="5" borderId="25" xfId="30" applyNumberFormat="1" applyFont="1" applyFill="1" applyBorder="1" applyAlignment="1">
      <alignment horizontal="center"/>
    </xf>
    <xf numFmtId="37" fontId="8" fillId="0" borderId="0" xfId="30" applyNumberFormat="1" applyFont="1" applyFill="1"/>
    <xf numFmtId="37" fontId="48" fillId="5" borderId="26" xfId="30" applyNumberFormat="1" applyFont="1" applyFill="1" applyBorder="1" applyAlignment="1">
      <alignment horizontal="center"/>
    </xf>
    <xf numFmtId="37" fontId="48" fillId="5" borderId="0" xfId="30" applyNumberFormat="1" applyFont="1" applyFill="1" applyBorder="1" applyAlignment="1">
      <alignment horizontal="center"/>
    </xf>
    <xf numFmtId="37" fontId="48" fillId="5" borderId="27" xfId="30" applyNumberFormat="1" applyFont="1" applyFill="1" applyBorder="1" applyAlignment="1">
      <alignment horizontal="center"/>
    </xf>
    <xf numFmtId="37" fontId="48" fillId="5" borderId="28" xfId="30" applyNumberFormat="1" applyFont="1" applyFill="1" applyBorder="1" applyAlignment="1">
      <alignment horizontal="center"/>
    </xf>
    <xf numFmtId="37" fontId="48" fillId="5" borderId="21" xfId="30" applyNumberFormat="1" applyFont="1" applyFill="1" applyBorder="1" applyAlignment="1">
      <alignment horizontal="center"/>
    </xf>
    <xf numFmtId="37" fontId="48" fillId="5" borderId="29" xfId="30" applyNumberFormat="1" applyFont="1" applyFill="1" applyBorder="1" applyAlignment="1">
      <alignment horizontal="center"/>
    </xf>
    <xf numFmtId="37" fontId="8" fillId="8" borderId="26" xfId="30" applyNumberFormat="1" applyFont="1" applyFill="1" applyBorder="1"/>
    <xf numFmtId="37" fontId="7" fillId="8" borderId="0" xfId="30" applyNumberFormat="1" applyFont="1" applyFill="1" applyBorder="1"/>
    <xf numFmtId="37" fontId="7" fillId="8" borderId="0" xfId="30" applyNumberFormat="1" applyFont="1" applyFill="1" applyBorder="1" applyAlignment="1">
      <alignment horizontal="center"/>
    </xf>
    <xf numFmtId="37" fontId="8" fillId="8" borderId="0" xfId="30" applyNumberFormat="1" applyFont="1" applyFill="1" applyBorder="1" applyAlignment="1">
      <alignment horizontal="center"/>
    </xf>
    <xf numFmtId="37" fontId="8" fillId="8" borderId="0" xfId="30" applyNumberFormat="1" applyFont="1" applyFill="1" applyBorder="1"/>
    <xf numFmtId="37" fontId="8" fillId="8" borderId="27" xfId="30" applyNumberFormat="1" applyFont="1" applyFill="1" applyBorder="1"/>
    <xf numFmtId="37" fontId="8" fillId="8" borderId="0" xfId="30" applyNumberFormat="1" applyFont="1" applyFill="1"/>
    <xf numFmtId="37" fontId="8" fillId="0" borderId="26" xfId="30" applyNumberFormat="1" applyFont="1" applyFill="1" applyBorder="1"/>
    <xf numFmtId="37" fontId="7" fillId="0" borderId="0" xfId="30" applyNumberFormat="1" applyFont="1" applyFill="1" applyBorder="1"/>
    <xf numFmtId="37" fontId="8" fillId="0" borderId="0" xfId="30" applyNumberFormat="1" applyFont="1" applyFill="1" applyBorder="1" applyAlignment="1">
      <alignment horizontal="center"/>
    </xf>
    <xf numFmtId="37" fontId="53" fillId="0" borderId="0" xfId="30" applyNumberFormat="1" applyFont="1" applyFill="1" applyBorder="1" applyAlignment="1">
      <alignment horizontal="right"/>
    </xf>
    <xf numFmtId="37" fontId="8" fillId="0" borderId="0" xfId="30" applyNumberFormat="1" applyFont="1" applyFill="1" applyBorder="1" applyAlignment="1">
      <alignment horizontal="right"/>
    </xf>
    <xf numFmtId="37" fontId="8" fillId="0" borderId="27" xfId="30" applyNumberFormat="1" applyFont="1" applyFill="1" applyBorder="1"/>
    <xf numFmtId="37" fontId="8" fillId="0" borderId="0" xfId="30" quotePrefix="1" applyNumberFormat="1" applyFont="1" applyFill="1" applyBorder="1"/>
    <xf numFmtId="37" fontId="8" fillId="0" borderId="5" xfId="30" applyNumberFormat="1" applyFont="1" applyFill="1" applyBorder="1"/>
    <xf numFmtId="37" fontId="8" fillId="0" borderId="0" xfId="30" applyNumberFormat="1" applyFont="1" applyFill="1" applyBorder="1" applyAlignment="1">
      <alignment horizontal="left"/>
    </xf>
    <xf numFmtId="37" fontId="8" fillId="0" borderId="4" xfId="30" applyNumberFormat="1" applyFont="1" applyFill="1" applyBorder="1"/>
    <xf numFmtId="37" fontId="8" fillId="0" borderId="9" xfId="30" applyNumberFormat="1" applyFont="1" applyFill="1" applyBorder="1"/>
    <xf numFmtId="37" fontId="8" fillId="0" borderId="1" xfId="30" applyNumberFormat="1" applyFont="1" applyFill="1" applyBorder="1"/>
    <xf numFmtId="37" fontId="8" fillId="0" borderId="6" xfId="30" applyNumberFormat="1" applyFont="1" applyFill="1" applyBorder="1"/>
    <xf numFmtId="37" fontId="13" fillId="0" borderId="33" xfId="30" applyNumberFormat="1" applyFont="1" applyFill="1" applyBorder="1" applyAlignment="1">
      <alignment horizontal="left"/>
    </xf>
    <xf numFmtId="37" fontId="13" fillId="0" borderId="10" xfId="30" applyNumberFormat="1" applyFont="1" applyFill="1" applyBorder="1" applyAlignment="1">
      <alignment horizontal="left"/>
    </xf>
    <xf numFmtId="37" fontId="13" fillId="0" borderId="34" xfId="30" applyNumberFormat="1" applyFont="1" applyFill="1" applyBorder="1" applyAlignment="1">
      <alignment horizontal="left"/>
    </xf>
  </cellXfs>
  <cellStyles count="32">
    <cellStyle name="Comma" xfId="15" builtinId="3"/>
    <cellStyle name="Comma 2" xfId="9"/>
    <cellStyle name="Comma 2 2" xfId="30"/>
    <cellStyle name="Comma 3" xfId="31"/>
    <cellStyle name="Comma0" xfId="1"/>
    <cellStyle name="Comma0 2" xfId="29"/>
    <cellStyle name="Currency 2" xfId="10"/>
    <cellStyle name="Currency0" xfId="22"/>
    <cellStyle name="data column" xfId="2"/>
    <cellStyle name="data column 2" xfId="16"/>
    <cellStyle name="Date" xfId="23"/>
    <cellStyle name="Fixed" xfId="24"/>
    <cellStyle name="Left Column" xfId="3"/>
    <cellStyle name="Normal" xfId="0" builtinId="0"/>
    <cellStyle name="Normal 17" xfId="25"/>
    <cellStyle name="Normal 2" xfId="14"/>
    <cellStyle name="Normal 2 2" xfId="27"/>
    <cellStyle name="Normal 3" xfId="18"/>
    <cellStyle name="Normal 3 2" xfId="20"/>
    <cellStyle name="Normal 4" xfId="21"/>
    <cellStyle name="Normal 5" xfId="26"/>
    <cellStyle name="Normal_2004-05 Message Cash Flow" xfId="17"/>
    <cellStyle name="Normal_Book1" xfId="28"/>
    <cellStyle name="Normal_Book3" xfId="4"/>
    <cellStyle name="Normal_GFTotalCore" xfId="5"/>
    <cellStyle name="Normal_HCRA" xfId="19"/>
    <cellStyle name="Normal_JulyCash" xfId="12"/>
    <cellStyle name="Normal_Yearendtables" xfId="13"/>
    <cellStyle name="Percent 2" xfId="11"/>
    <cellStyle name="single underline" xfId="6"/>
    <cellStyle name="spacer column" xfId="7"/>
    <cellStyle name="Total" xfId="8" builtinId="25" customBuiltin="1"/>
  </cellStyles>
  <dxfs count="0"/>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printerSettings" Target="../printerSettings/printerSettings4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printerSettings" Target="../printerSettings/printerSettings5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printerSettings" Target="../printerSettings/printerSettings6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printerSettings" Target="../printerSettings/printerSettings6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printerSettings" Target="../printerSettings/printerSettings7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1.xml"/><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48"/>
  <sheetViews>
    <sheetView showGridLines="0" tabSelected="1" topLeftCell="A4" zoomScale="70" zoomScaleNormal="70" zoomScaleSheetLayoutView="100" workbookViewId="0">
      <selection activeCell="A41" sqref="A41"/>
    </sheetView>
  </sheetViews>
  <sheetFormatPr defaultColWidth="9.140625" defaultRowHeight="15" customHeight="1"/>
  <cols>
    <col min="1" max="1" width="64.28515625" style="1" bestFit="1" customWidth="1"/>
    <col min="2" max="2" width="2.7109375" style="1" customWidth="1"/>
    <col min="3" max="3" width="11.7109375" style="10" customWidth="1"/>
    <col min="4" max="4" width="2.7109375" style="1" customWidth="1"/>
    <col min="5" max="5" width="11.7109375" style="10" customWidth="1"/>
    <col min="6" max="6" width="2.7109375" style="1" customWidth="1"/>
    <col min="7" max="7" width="11.7109375" style="10" customWidth="1"/>
    <col min="8" max="8" width="2.7109375" style="10" customWidth="1"/>
    <col min="9" max="9" width="11" style="10" bestFit="1" customWidth="1"/>
    <col min="10" max="16384" width="9.140625" style="1"/>
  </cols>
  <sheetData>
    <row r="1" spans="1:9" ht="15" customHeight="1">
      <c r="A1" s="730" t="s">
        <v>9</v>
      </c>
      <c r="B1" s="730"/>
      <c r="C1" s="730"/>
      <c r="D1" s="730"/>
      <c r="E1" s="730"/>
      <c r="F1" s="730"/>
      <c r="G1" s="730"/>
      <c r="H1" s="730"/>
      <c r="I1" s="730"/>
    </row>
    <row r="2" spans="1:9" ht="15" customHeight="1">
      <c r="A2" s="730" t="s">
        <v>6</v>
      </c>
      <c r="B2" s="730"/>
      <c r="C2" s="730"/>
      <c r="D2" s="730"/>
      <c r="E2" s="730"/>
      <c r="F2" s="730"/>
      <c r="G2" s="730"/>
      <c r="H2" s="730"/>
      <c r="I2" s="730"/>
    </row>
    <row r="3" spans="1:9" ht="15" customHeight="1">
      <c r="A3" s="730" t="s">
        <v>95</v>
      </c>
      <c r="B3" s="730"/>
      <c r="C3" s="730"/>
      <c r="D3" s="730"/>
      <c r="E3" s="730"/>
      <c r="F3" s="730"/>
      <c r="G3" s="730"/>
      <c r="H3" s="730"/>
      <c r="I3" s="730"/>
    </row>
    <row r="4" spans="1:9" ht="15" customHeight="1">
      <c r="A4" s="730" t="s">
        <v>1</v>
      </c>
      <c r="B4" s="730"/>
      <c r="C4" s="730"/>
      <c r="D4" s="730"/>
      <c r="E4" s="730"/>
      <c r="F4" s="730"/>
      <c r="G4" s="730"/>
      <c r="H4" s="730"/>
      <c r="I4" s="730"/>
    </row>
    <row r="6" spans="1:9" s="2" customFormat="1" ht="15" customHeight="1">
      <c r="C6" s="3" t="s">
        <v>30</v>
      </c>
      <c r="E6" s="3" t="s">
        <v>32</v>
      </c>
      <c r="G6" s="3" t="s">
        <v>61</v>
      </c>
      <c r="H6" s="3"/>
      <c r="I6" s="3" t="s">
        <v>94</v>
      </c>
    </row>
    <row r="7" spans="1:9" ht="15" customHeight="1">
      <c r="B7" s="4"/>
      <c r="C7" s="5" t="s">
        <v>13</v>
      </c>
      <c r="D7" s="4"/>
      <c r="E7" s="5" t="s">
        <v>13</v>
      </c>
      <c r="G7" s="5" t="s">
        <v>13</v>
      </c>
      <c r="H7" s="5"/>
      <c r="I7" s="6" t="s">
        <v>13</v>
      </c>
    </row>
    <row r="8" spans="1:9" ht="15" customHeight="1">
      <c r="C8" s="7"/>
      <c r="E8" s="7"/>
      <c r="G8" s="7"/>
      <c r="H8" s="8"/>
      <c r="I8" s="8"/>
    </row>
    <row r="9" spans="1:9" ht="15" customHeight="1">
      <c r="A9" s="9" t="s">
        <v>3</v>
      </c>
    </row>
    <row r="10" spans="1:9" ht="15" customHeight="1">
      <c r="A10" s="11" t="s">
        <v>4</v>
      </c>
    </row>
    <row r="11" spans="1:9" ht="15" customHeight="1">
      <c r="A11" s="12" t="s">
        <v>62</v>
      </c>
      <c r="C11" s="13">
        <v>31845</v>
      </c>
      <c r="E11" s="13">
        <v>33915</v>
      </c>
      <c r="G11" s="13">
        <v>35658</v>
      </c>
      <c r="H11" s="8"/>
      <c r="I11" s="8">
        <v>36715</v>
      </c>
    </row>
    <row r="12" spans="1:9" ht="15" customHeight="1">
      <c r="A12" s="12" t="s">
        <v>93</v>
      </c>
      <c r="C12" s="13">
        <v>7009</v>
      </c>
      <c r="E12" s="13">
        <v>7291</v>
      </c>
      <c r="G12" s="13">
        <v>7547</v>
      </c>
      <c r="H12" s="8"/>
      <c r="I12" s="8">
        <v>7822</v>
      </c>
    </row>
    <row r="13" spans="1:9" ht="15" customHeight="1">
      <c r="A13" s="12" t="s">
        <v>63</v>
      </c>
      <c r="C13" s="13">
        <v>5894</v>
      </c>
      <c r="E13" s="13">
        <v>5765</v>
      </c>
      <c r="G13" s="13">
        <v>5867</v>
      </c>
      <c r="H13" s="8"/>
      <c r="I13" s="8">
        <v>5970</v>
      </c>
    </row>
    <row r="14" spans="1:9" ht="15" customHeight="1">
      <c r="A14" s="12" t="s">
        <v>64</v>
      </c>
      <c r="C14" s="13">
        <v>1124</v>
      </c>
      <c r="E14" s="13">
        <v>1031</v>
      </c>
      <c r="F14" s="14"/>
      <c r="G14" s="13">
        <v>981</v>
      </c>
      <c r="H14" s="8"/>
      <c r="I14" s="8">
        <v>926</v>
      </c>
    </row>
    <row r="15" spans="1:9" ht="15" customHeight="1">
      <c r="A15" s="11" t="s">
        <v>15</v>
      </c>
      <c r="C15" s="13">
        <v>2926</v>
      </c>
      <c r="E15" s="13">
        <v>2656</v>
      </c>
      <c r="G15" s="13">
        <v>2366</v>
      </c>
      <c r="H15" s="8"/>
      <c r="I15" s="8">
        <v>2277</v>
      </c>
    </row>
    <row r="16" spans="1:9" ht="15" customHeight="1">
      <c r="A16" s="11" t="s">
        <v>16</v>
      </c>
      <c r="C16" s="13">
        <v>0</v>
      </c>
      <c r="E16" s="13">
        <v>0</v>
      </c>
      <c r="F16" s="14"/>
      <c r="G16" s="13">
        <v>0</v>
      </c>
      <c r="H16" s="8"/>
      <c r="I16" s="8">
        <v>0</v>
      </c>
    </row>
    <row r="17" spans="1:9" ht="15" customHeight="1">
      <c r="A17" s="11" t="s">
        <v>17</v>
      </c>
      <c r="C17" s="13"/>
      <c r="E17" s="13"/>
      <c r="G17" s="13"/>
      <c r="H17" s="8"/>
      <c r="I17" s="8"/>
    </row>
    <row r="18" spans="1:9" ht="15" customHeight="1">
      <c r="A18" s="12" t="s">
        <v>65</v>
      </c>
      <c r="C18" s="13">
        <v>9777</v>
      </c>
      <c r="E18" s="13">
        <v>10219</v>
      </c>
      <c r="G18" s="13">
        <v>10576</v>
      </c>
      <c r="H18" s="8"/>
      <c r="I18" s="8">
        <v>10691</v>
      </c>
    </row>
    <row r="19" spans="1:9" ht="15" customHeight="1">
      <c r="A19" s="15" t="s">
        <v>86</v>
      </c>
      <c r="C19" s="13">
        <v>2797</v>
      </c>
      <c r="E19" s="13">
        <v>2964</v>
      </c>
      <c r="G19" s="13">
        <v>3176</v>
      </c>
      <c r="H19" s="8"/>
      <c r="I19" s="8">
        <v>3210</v>
      </c>
    </row>
    <row r="20" spans="1:9" ht="15" customHeight="1">
      <c r="A20" s="15" t="s">
        <v>87</v>
      </c>
      <c r="C20" s="13">
        <v>2996</v>
      </c>
      <c r="E20" s="13">
        <v>3045</v>
      </c>
      <c r="G20" s="13">
        <v>3071</v>
      </c>
      <c r="H20" s="8"/>
      <c r="I20" s="8">
        <v>3098</v>
      </c>
    </row>
    <row r="21" spans="1:9" ht="15" customHeight="1">
      <c r="A21" s="12" t="s">
        <v>66</v>
      </c>
      <c r="C21" s="13">
        <v>844</v>
      </c>
      <c r="E21" s="13">
        <v>903</v>
      </c>
      <c r="G21" s="13">
        <v>962</v>
      </c>
      <c r="H21" s="8"/>
      <c r="I21" s="8">
        <v>1026</v>
      </c>
    </row>
    <row r="22" spans="1:9" ht="15" customHeight="1">
      <c r="A22" s="12" t="s">
        <v>67</v>
      </c>
      <c r="B22" s="16"/>
      <c r="C22" s="17">
        <v>878</v>
      </c>
      <c r="E22" s="17">
        <v>740</v>
      </c>
      <c r="F22" s="14"/>
      <c r="G22" s="17">
        <v>739</v>
      </c>
      <c r="H22" s="8"/>
      <c r="I22" s="18">
        <v>747</v>
      </c>
    </row>
    <row r="23" spans="1:9" ht="15" customHeight="1">
      <c r="A23" s="19" t="s">
        <v>68</v>
      </c>
      <c r="C23" s="20">
        <v>66090</v>
      </c>
      <c r="E23" s="20">
        <v>68529</v>
      </c>
      <c r="G23" s="20">
        <v>70943</v>
      </c>
      <c r="H23" s="8"/>
      <c r="I23" s="20">
        <v>72482</v>
      </c>
    </row>
    <row r="24" spans="1:9" ht="15" customHeight="1">
      <c r="A24" s="11"/>
    </row>
    <row r="25" spans="1:9" ht="15" customHeight="1">
      <c r="A25" s="9" t="s">
        <v>5</v>
      </c>
    </row>
    <row r="26" spans="1:9" ht="15" customHeight="1">
      <c r="A26" s="11" t="s">
        <v>18</v>
      </c>
      <c r="C26" s="13">
        <v>43916</v>
      </c>
      <c r="E26" s="13">
        <v>46456</v>
      </c>
      <c r="G26" s="13">
        <v>49149</v>
      </c>
      <c r="H26" s="8"/>
      <c r="I26" s="8">
        <v>51595</v>
      </c>
    </row>
    <row r="27" spans="1:9" ht="15" customHeight="1">
      <c r="A27" s="1" t="s">
        <v>19</v>
      </c>
      <c r="C27" s="14"/>
      <c r="E27" s="14"/>
      <c r="G27" s="14"/>
    </row>
    <row r="28" spans="1:9" ht="15" customHeight="1">
      <c r="A28" s="12" t="s">
        <v>69</v>
      </c>
      <c r="C28" s="13">
        <v>6064</v>
      </c>
      <c r="E28" s="13">
        <v>6093</v>
      </c>
      <c r="G28" s="13">
        <v>6203</v>
      </c>
      <c r="H28" s="8"/>
      <c r="I28" s="8">
        <v>6234</v>
      </c>
    </row>
    <row r="29" spans="1:9" ht="15" customHeight="1">
      <c r="A29" s="12" t="s">
        <v>70</v>
      </c>
      <c r="C29" s="13">
        <v>2168</v>
      </c>
      <c r="E29" s="13">
        <v>2222</v>
      </c>
      <c r="G29" s="13">
        <v>2480</v>
      </c>
      <c r="H29" s="8"/>
      <c r="I29" s="8">
        <v>2298</v>
      </c>
    </row>
    <row r="30" spans="1:9" ht="15" customHeight="1">
      <c r="A30" s="11" t="s">
        <v>20</v>
      </c>
      <c r="C30" s="13">
        <v>5213</v>
      </c>
      <c r="E30" s="13">
        <v>5710</v>
      </c>
      <c r="F30" s="14"/>
      <c r="G30" s="13">
        <v>6032</v>
      </c>
      <c r="H30" s="8"/>
      <c r="I30" s="8">
        <v>6349</v>
      </c>
    </row>
    <row r="31" spans="1:9" ht="15" customHeight="1">
      <c r="A31" s="11" t="s">
        <v>21</v>
      </c>
      <c r="C31" s="14"/>
      <c r="E31" s="14"/>
      <c r="G31" s="14"/>
    </row>
    <row r="32" spans="1:9" ht="15" customHeight="1">
      <c r="A32" s="12" t="s">
        <v>22</v>
      </c>
      <c r="C32" s="13">
        <v>915</v>
      </c>
      <c r="E32" s="13">
        <v>1245</v>
      </c>
      <c r="G32" s="13">
        <v>1411</v>
      </c>
      <c r="H32" s="8"/>
      <c r="I32" s="8">
        <v>1198</v>
      </c>
    </row>
    <row r="33" spans="1:9" ht="15" customHeight="1">
      <c r="A33" s="12" t="s">
        <v>23</v>
      </c>
      <c r="C33" s="13">
        <v>5991</v>
      </c>
      <c r="E33" s="13">
        <v>1823</v>
      </c>
      <c r="G33" s="13">
        <v>2042</v>
      </c>
      <c r="H33" s="8"/>
      <c r="I33" s="8">
        <v>2290</v>
      </c>
    </row>
    <row r="34" spans="1:9" ht="15" customHeight="1">
      <c r="A34" s="15" t="s">
        <v>85</v>
      </c>
      <c r="C34" s="13">
        <v>1312</v>
      </c>
      <c r="E34" s="13">
        <v>1339</v>
      </c>
      <c r="G34" s="13">
        <v>1214</v>
      </c>
      <c r="H34" s="8"/>
      <c r="I34" s="8">
        <v>1155</v>
      </c>
    </row>
    <row r="35" spans="1:9" ht="15" customHeight="1">
      <c r="A35" s="15" t="s">
        <v>71</v>
      </c>
      <c r="B35" s="16"/>
      <c r="C35" s="13">
        <v>985</v>
      </c>
      <c r="E35" s="13">
        <v>974</v>
      </c>
      <c r="F35" s="14"/>
      <c r="G35" s="13">
        <v>969</v>
      </c>
      <c r="H35" s="8"/>
      <c r="I35" s="8">
        <v>969</v>
      </c>
    </row>
    <row r="36" spans="1:9" ht="15" customHeight="1">
      <c r="A36" s="12" t="s">
        <v>72</v>
      </c>
      <c r="B36" s="16"/>
      <c r="C36" s="17">
        <v>4065</v>
      </c>
      <c r="E36" s="17">
        <v>4390</v>
      </c>
      <c r="F36" s="14"/>
      <c r="G36" s="17">
        <v>4781</v>
      </c>
      <c r="H36" s="8"/>
      <c r="I36" s="18">
        <v>5202</v>
      </c>
    </row>
    <row r="37" spans="1:9" ht="15" customHeight="1">
      <c r="A37" s="19" t="s">
        <v>73</v>
      </c>
      <c r="C37" s="20">
        <v>70629</v>
      </c>
      <c r="E37" s="20">
        <v>70252</v>
      </c>
      <c r="F37" s="14"/>
      <c r="G37" s="20">
        <v>74281</v>
      </c>
      <c r="H37" s="8"/>
      <c r="I37" s="20">
        <v>77290</v>
      </c>
    </row>
    <row r="38" spans="1:9" ht="15" customHeight="1">
      <c r="A38" s="21"/>
      <c r="C38" s="8"/>
      <c r="E38" s="8"/>
      <c r="G38" s="8"/>
      <c r="H38" s="8"/>
      <c r="I38" s="8"/>
    </row>
    <row r="39" spans="1:9" ht="15" customHeight="1">
      <c r="A39" s="22" t="s">
        <v>74</v>
      </c>
    </row>
    <row r="40" spans="1:9" ht="15" customHeight="1">
      <c r="A40" s="16" t="s">
        <v>101</v>
      </c>
      <c r="B40" s="16"/>
      <c r="C40" s="10">
        <v>-11</v>
      </c>
      <c r="D40" s="16"/>
      <c r="E40" s="10">
        <v>-12</v>
      </c>
      <c r="F40" s="16"/>
      <c r="G40" s="10">
        <v>-10</v>
      </c>
      <c r="I40" s="10">
        <v>-11</v>
      </c>
    </row>
    <row r="41" spans="1:9" s="16" customFormat="1" ht="15" customHeight="1">
      <c r="A41" s="16" t="s">
        <v>104</v>
      </c>
      <c r="C41" s="10">
        <v>4550</v>
      </c>
      <c r="E41" s="10">
        <v>0</v>
      </c>
      <c r="G41" s="10">
        <v>0</v>
      </c>
      <c r="H41" s="10"/>
      <c r="I41" s="10">
        <v>0</v>
      </c>
    </row>
    <row r="42" spans="1:9" ht="15" customHeight="1">
      <c r="A42" s="23" t="s">
        <v>75</v>
      </c>
      <c r="B42" s="16"/>
      <c r="C42" s="20">
        <v>4539</v>
      </c>
      <c r="D42" s="16"/>
      <c r="E42" s="20">
        <v>-12</v>
      </c>
      <c r="F42" s="16"/>
      <c r="G42" s="20">
        <v>-10</v>
      </c>
      <c r="H42" s="8"/>
      <c r="I42" s="20">
        <v>-11</v>
      </c>
    </row>
    <row r="43" spans="1:9" ht="15" customHeight="1">
      <c r="A43" s="23"/>
      <c r="B43" s="16"/>
      <c r="C43" s="8"/>
      <c r="D43" s="16"/>
      <c r="E43" s="8"/>
      <c r="F43" s="16"/>
      <c r="G43" s="8"/>
      <c r="H43" s="8"/>
      <c r="I43" s="8"/>
    </row>
    <row r="44" spans="1:9" ht="15" customHeight="1">
      <c r="C44" s="14"/>
      <c r="E44" s="14"/>
      <c r="G44" s="14"/>
    </row>
    <row r="45" spans="1:9" ht="15" customHeight="1">
      <c r="A45" s="27" t="s">
        <v>100</v>
      </c>
      <c r="B45" s="16"/>
      <c r="C45" s="153">
        <v>0</v>
      </c>
      <c r="D45" s="16"/>
      <c r="E45" s="10">
        <v>1937</v>
      </c>
      <c r="F45" s="16"/>
      <c r="G45" s="10">
        <v>4195</v>
      </c>
      <c r="I45" s="10">
        <v>5486</v>
      </c>
    </row>
    <row r="46" spans="1:9" ht="15" customHeight="1">
      <c r="A46" s="28"/>
      <c r="B46" s="16"/>
      <c r="D46" s="16"/>
      <c r="F46" s="16"/>
    </row>
    <row r="47" spans="1:9" s="26" customFormat="1" ht="30.75" customHeight="1" thickBot="1">
      <c r="A47" s="29" t="s">
        <v>79</v>
      </c>
      <c r="B47" s="30"/>
      <c r="C47" s="31">
        <v>0</v>
      </c>
      <c r="D47" s="30"/>
      <c r="E47" s="31">
        <v>202</v>
      </c>
      <c r="F47" s="30"/>
      <c r="G47" s="31">
        <v>847</v>
      </c>
      <c r="H47" s="25"/>
      <c r="I47" s="31">
        <v>667</v>
      </c>
    </row>
    <row r="48" spans="1:9"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2"/>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3"/>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6"/>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7"/>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8"/>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9"/>
      <headerFooter alignWithMargins="0"/>
    </customSheetView>
  </customSheetViews>
  <mergeCells count="4">
    <mergeCell ref="A1:I1"/>
    <mergeCell ref="A2:I2"/>
    <mergeCell ref="A3:I3"/>
    <mergeCell ref="A4:I4"/>
  </mergeCells>
  <phoneticPr fontId="5" type="noConversion"/>
  <printOptions horizontalCentered="1"/>
  <pageMargins left="0.75" right="0.75" top="0.9" bottom="0.9" header="0.5" footer="0.5"/>
  <pageSetup scale="68" orientation="portrait" errors="dash" r:id="rId1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showGridLines="0" topLeftCell="A37" zoomScale="90" zoomScaleNormal="90" workbookViewId="0">
      <selection activeCell="M50" sqref="M50"/>
    </sheetView>
  </sheetViews>
  <sheetFormatPr defaultColWidth="9.140625" defaultRowHeight="18" customHeight="1"/>
  <cols>
    <col min="1" max="1" width="37.140625" style="67" bestFit="1" customWidth="1"/>
    <col min="2" max="2" width="4.7109375" style="67" customWidth="1"/>
    <col min="3" max="3" width="11.5703125" style="67" bestFit="1" customWidth="1"/>
    <col min="4" max="4" width="1.7109375" style="67" customWidth="1"/>
    <col min="5" max="5" width="12.85546875" style="28" bestFit="1" customWidth="1"/>
    <col min="6" max="6" width="2.7109375" style="28" customWidth="1"/>
    <col min="7" max="7" width="10.7109375" style="28" customWidth="1"/>
    <col min="8" max="8" width="2.5703125" style="172" customWidth="1"/>
    <col min="9" max="9" width="10.7109375" style="28" customWidth="1"/>
    <col min="10" max="10" width="2.5703125" style="67" customWidth="1"/>
    <col min="11" max="16384" width="9.140625" style="67"/>
  </cols>
  <sheetData>
    <row r="1" spans="1:10" ht="13.5" customHeight="1">
      <c r="A1" s="733" t="s">
        <v>107</v>
      </c>
      <c r="B1" s="733"/>
      <c r="C1" s="733"/>
      <c r="D1" s="733"/>
      <c r="E1" s="733"/>
      <c r="F1" s="733"/>
      <c r="G1" s="733"/>
      <c r="H1" s="733"/>
      <c r="I1" s="733"/>
    </row>
    <row r="2" spans="1:10" ht="13.5" customHeight="1">
      <c r="A2" s="733" t="s">
        <v>0</v>
      </c>
      <c r="B2" s="733"/>
      <c r="C2" s="733"/>
      <c r="D2" s="733"/>
      <c r="E2" s="733"/>
      <c r="F2" s="733"/>
      <c r="G2" s="733"/>
      <c r="H2" s="733"/>
      <c r="I2" s="733"/>
    </row>
    <row r="3" spans="1:10" ht="13.5" customHeight="1">
      <c r="A3" s="733" t="s">
        <v>155</v>
      </c>
      <c r="B3" s="733"/>
      <c r="C3" s="733"/>
      <c r="D3" s="733"/>
      <c r="E3" s="733"/>
      <c r="F3" s="733"/>
      <c r="G3" s="733"/>
      <c r="H3" s="733"/>
      <c r="I3" s="733"/>
    </row>
    <row r="4" spans="1:10" ht="13.5" customHeight="1">
      <c r="A4" s="733" t="s">
        <v>1</v>
      </c>
      <c r="B4" s="733"/>
      <c r="C4" s="733"/>
      <c r="D4" s="733"/>
      <c r="E4" s="733"/>
      <c r="F4" s="733"/>
      <c r="G4" s="733"/>
      <c r="H4" s="733"/>
      <c r="I4" s="733"/>
    </row>
    <row r="5" spans="1:10" ht="13.5" customHeight="1">
      <c r="A5" s="78"/>
      <c r="B5" s="78"/>
      <c r="C5" s="78"/>
      <c r="D5" s="78"/>
      <c r="E5" s="91"/>
      <c r="F5" s="91"/>
      <c r="G5" s="91"/>
      <c r="I5" s="91"/>
    </row>
    <row r="6" spans="1:10" ht="17.25" customHeight="1">
      <c r="A6" s="69"/>
      <c r="B6" s="69"/>
      <c r="C6" s="69"/>
      <c r="D6" s="69"/>
    </row>
    <row r="7" spans="1:10" ht="15" customHeight="1">
      <c r="A7" s="69"/>
      <c r="B7" s="69"/>
      <c r="C7" s="69"/>
      <c r="D7" s="69"/>
      <c r="E7" s="175"/>
      <c r="G7" s="161"/>
      <c r="I7" s="161"/>
    </row>
    <row r="8" spans="1:10" ht="15">
      <c r="A8" s="69"/>
      <c r="B8" s="69"/>
      <c r="C8" s="161" t="s">
        <v>28</v>
      </c>
      <c r="D8" s="69"/>
      <c r="E8" s="161" t="s">
        <v>29</v>
      </c>
      <c r="F8" s="175"/>
      <c r="G8" s="161" t="s">
        <v>7</v>
      </c>
      <c r="I8" s="161" t="s">
        <v>7</v>
      </c>
    </row>
    <row r="9" spans="1:10" ht="15">
      <c r="C9" s="6" t="s">
        <v>31</v>
      </c>
      <c r="E9" s="6" t="s">
        <v>96</v>
      </c>
      <c r="F9" s="161"/>
      <c r="G9" s="162" t="s">
        <v>10</v>
      </c>
      <c r="I9" s="162" t="s">
        <v>11</v>
      </c>
    </row>
    <row r="10" spans="1:10" ht="5.0999999999999996" customHeight="1"/>
    <row r="11" spans="1:10" ht="15" customHeight="1">
      <c r="A11" s="160" t="s">
        <v>4</v>
      </c>
      <c r="B11" s="160"/>
      <c r="C11" s="160"/>
      <c r="D11" s="160"/>
      <c r="E11" s="165"/>
      <c r="F11" s="176"/>
      <c r="G11" s="176"/>
      <c r="H11" s="177"/>
      <c r="I11" s="176"/>
      <c r="J11" s="178"/>
    </row>
    <row r="12" spans="1:10" ht="15" customHeight="1">
      <c r="A12" s="69" t="s">
        <v>110</v>
      </c>
      <c r="B12" s="69"/>
      <c r="C12" s="69">
        <v>33368</v>
      </c>
      <c r="D12" s="69"/>
      <c r="E12" s="165">
        <v>34999</v>
      </c>
      <c r="F12" s="176"/>
      <c r="G12" s="165">
        <v>1631</v>
      </c>
      <c r="H12" s="177"/>
      <c r="I12" s="179">
        <v>4.9000000000000002E-2</v>
      </c>
      <c r="J12" s="178"/>
    </row>
    <row r="13" spans="1:10" ht="15" customHeight="1">
      <c r="A13" s="69" t="s">
        <v>111</v>
      </c>
      <c r="B13" s="69"/>
      <c r="C13" s="69">
        <v>14637</v>
      </c>
      <c r="D13" s="69"/>
      <c r="E13" s="165">
        <v>13733</v>
      </c>
      <c r="F13" s="180"/>
      <c r="G13" s="165">
        <v>-904</v>
      </c>
      <c r="H13" s="181"/>
      <c r="I13" s="179">
        <v>-6.2E-2</v>
      </c>
      <c r="J13" s="159"/>
    </row>
    <row r="14" spans="1:10" ht="15" customHeight="1">
      <c r="A14" s="69" t="s">
        <v>112</v>
      </c>
      <c r="B14" s="69"/>
      <c r="C14" s="69">
        <v>2395</v>
      </c>
      <c r="D14" s="69"/>
      <c r="E14" s="165">
        <v>2176</v>
      </c>
      <c r="F14" s="176"/>
      <c r="G14" s="165">
        <v>-219</v>
      </c>
      <c r="H14" s="177"/>
      <c r="I14" s="179">
        <v>-9.0999999999999998E-2</v>
      </c>
      <c r="J14" s="178"/>
    </row>
    <row r="15" spans="1:10" ht="15" customHeight="1">
      <c r="A15" s="69" t="s">
        <v>113</v>
      </c>
      <c r="B15" s="69"/>
      <c r="C15" s="83">
        <v>1175</v>
      </c>
      <c r="D15" s="69"/>
      <c r="E15" s="94">
        <v>1281</v>
      </c>
      <c r="F15" s="176"/>
      <c r="G15" s="94">
        <v>106</v>
      </c>
      <c r="H15" s="177"/>
      <c r="I15" s="182">
        <v>0.09</v>
      </c>
      <c r="J15" s="178"/>
    </row>
    <row r="16" spans="1:10" ht="15" customHeight="1">
      <c r="A16" s="160" t="s">
        <v>114</v>
      </c>
      <c r="B16" s="160"/>
      <c r="C16" s="165">
        <v>51575</v>
      </c>
      <c r="D16" s="160"/>
      <c r="E16" s="165">
        <v>52189</v>
      </c>
      <c r="F16" s="176"/>
      <c r="G16" s="165">
        <v>614</v>
      </c>
      <c r="H16" s="177"/>
      <c r="I16" s="179">
        <v>1.2E-2</v>
      </c>
      <c r="J16" s="178"/>
    </row>
    <row r="17" spans="1:10" ht="15" customHeight="1">
      <c r="A17" s="69" t="s">
        <v>115</v>
      </c>
      <c r="B17" s="69"/>
      <c r="C17" s="69">
        <v>-615</v>
      </c>
      <c r="D17" s="69"/>
      <c r="E17" s="165">
        <v>-588</v>
      </c>
      <c r="F17" s="176"/>
      <c r="G17" s="165">
        <v>27</v>
      </c>
      <c r="H17" s="177"/>
      <c r="I17" s="179">
        <v>4.3999999999999997E-2</v>
      </c>
      <c r="J17" s="178"/>
    </row>
    <row r="18" spans="1:10" ht="15" customHeight="1">
      <c r="A18" s="69" t="s">
        <v>116</v>
      </c>
      <c r="B18" s="69"/>
      <c r="C18" s="83">
        <v>-7999</v>
      </c>
      <c r="D18" s="69"/>
      <c r="E18" s="94">
        <v>-7788</v>
      </c>
      <c r="F18" s="176"/>
      <c r="G18" s="94">
        <v>211</v>
      </c>
      <c r="H18" s="177"/>
      <c r="I18" s="182">
        <v>2.5999999999999999E-2</v>
      </c>
      <c r="J18" s="178"/>
    </row>
    <row r="19" spans="1:10" ht="15" customHeight="1">
      <c r="A19" s="160" t="s">
        <v>117</v>
      </c>
      <c r="B19" s="160"/>
      <c r="C19" s="170">
        <v>42961</v>
      </c>
      <c r="D19" s="160"/>
      <c r="E19" s="170">
        <v>43813</v>
      </c>
      <c r="F19" s="176"/>
      <c r="G19" s="165">
        <v>852</v>
      </c>
      <c r="H19" s="177"/>
      <c r="I19" s="179">
        <v>0.02</v>
      </c>
      <c r="J19" s="178"/>
    </row>
    <row r="20" spans="1:10" ht="15" customHeight="1">
      <c r="A20" s="69" t="s">
        <v>118</v>
      </c>
      <c r="B20" s="69"/>
      <c r="C20" s="69">
        <v>-3357</v>
      </c>
      <c r="D20" s="69"/>
      <c r="E20" s="165">
        <v>-3374</v>
      </c>
      <c r="F20" s="176"/>
      <c r="G20" s="165">
        <v>-17</v>
      </c>
      <c r="H20" s="177"/>
      <c r="I20" s="179">
        <v>-5.0000000000000001E-3</v>
      </c>
      <c r="J20" s="178"/>
    </row>
    <row r="21" spans="1:10" ht="15" customHeight="1">
      <c r="A21" s="69" t="s">
        <v>119</v>
      </c>
      <c r="B21" s="69"/>
      <c r="C21" s="69">
        <v>-10740</v>
      </c>
      <c r="D21" s="69"/>
      <c r="E21" s="165">
        <v>-10953</v>
      </c>
      <c r="F21" s="176"/>
      <c r="G21" s="94">
        <v>-213</v>
      </c>
      <c r="H21" s="177"/>
      <c r="I21" s="182">
        <v>-0.02</v>
      </c>
      <c r="J21" s="178"/>
    </row>
    <row r="22" spans="1:10" ht="15" customHeight="1">
      <c r="A22" s="160" t="s">
        <v>120</v>
      </c>
      <c r="B22" s="160"/>
      <c r="C22" s="171">
        <v>28864</v>
      </c>
      <c r="D22" s="160"/>
      <c r="E22" s="171">
        <v>29486</v>
      </c>
      <c r="F22" s="176"/>
      <c r="G22" s="94">
        <v>622</v>
      </c>
      <c r="H22" s="177"/>
      <c r="I22" s="182">
        <v>2.1999999999999999E-2</v>
      </c>
      <c r="J22" s="178"/>
    </row>
    <row r="23" spans="1:10" ht="5.0999999999999996" customHeight="1">
      <c r="A23" s="160"/>
      <c r="B23" s="160"/>
      <c r="C23" s="160"/>
      <c r="D23" s="160"/>
      <c r="E23" s="165"/>
      <c r="F23" s="176"/>
      <c r="G23" s="165">
        <v>0</v>
      </c>
      <c r="H23" s="177"/>
      <c r="I23" s="179"/>
      <c r="J23" s="178"/>
    </row>
    <row r="24" spans="1:10" ht="15" customHeight="1">
      <c r="A24" s="69" t="s">
        <v>121</v>
      </c>
      <c r="B24" s="69"/>
      <c r="C24" s="69">
        <v>11786</v>
      </c>
      <c r="D24" s="69"/>
      <c r="E24" s="165">
        <v>12240</v>
      </c>
      <c r="F24" s="176"/>
      <c r="G24" s="165">
        <v>454</v>
      </c>
      <c r="H24" s="177"/>
      <c r="I24" s="179">
        <v>3.9E-2</v>
      </c>
      <c r="J24" s="178"/>
    </row>
    <row r="25" spans="1:10" ht="15" customHeight="1">
      <c r="A25" s="69" t="s">
        <v>122</v>
      </c>
      <c r="B25" s="69"/>
      <c r="C25" s="69">
        <v>426</v>
      </c>
      <c r="D25" s="69"/>
      <c r="E25" s="165">
        <v>319</v>
      </c>
      <c r="G25" s="165">
        <v>-107</v>
      </c>
      <c r="I25" s="179">
        <v>-0.251</v>
      </c>
    </row>
    <row r="26" spans="1:10" ht="15" customHeight="1">
      <c r="A26" s="69" t="s">
        <v>123</v>
      </c>
      <c r="B26" s="69"/>
      <c r="C26" s="69">
        <v>0</v>
      </c>
      <c r="D26" s="69"/>
      <c r="E26" s="165">
        <v>0</v>
      </c>
      <c r="F26" s="166"/>
      <c r="G26" s="165">
        <v>0</v>
      </c>
      <c r="H26" s="166"/>
      <c r="I26" s="179" t="s">
        <v>105</v>
      </c>
      <c r="J26" s="183"/>
    </row>
    <row r="27" spans="1:10" ht="15" customHeight="1">
      <c r="A27" s="89" t="s">
        <v>124</v>
      </c>
      <c r="B27" s="89"/>
      <c r="C27" s="89">
        <v>250</v>
      </c>
      <c r="D27" s="89"/>
      <c r="E27" s="170">
        <v>251</v>
      </c>
      <c r="G27" s="165">
        <v>1</v>
      </c>
      <c r="I27" s="179">
        <v>4.0000000000000001E-3</v>
      </c>
    </row>
    <row r="28" spans="1:10" ht="15" customHeight="1">
      <c r="A28" s="69" t="s">
        <v>125</v>
      </c>
      <c r="B28" s="69"/>
      <c r="C28" s="69">
        <v>0</v>
      </c>
      <c r="D28" s="69"/>
      <c r="E28" s="165">
        <v>0</v>
      </c>
      <c r="G28" s="165">
        <v>0</v>
      </c>
      <c r="I28" s="179" t="s">
        <v>105</v>
      </c>
    </row>
    <row r="29" spans="1:10" ht="15" customHeight="1">
      <c r="A29" s="69" t="s">
        <v>126</v>
      </c>
      <c r="B29" s="69"/>
      <c r="C29" s="69">
        <v>0</v>
      </c>
      <c r="D29" s="69"/>
      <c r="E29" s="170">
        <v>0</v>
      </c>
      <c r="F29" s="172"/>
      <c r="G29" s="165">
        <v>0</v>
      </c>
      <c r="I29" s="179" t="s">
        <v>105</v>
      </c>
    </row>
    <row r="30" spans="1:10" ht="15" customHeight="1">
      <c r="A30" s="69" t="s">
        <v>127</v>
      </c>
      <c r="B30" s="69"/>
      <c r="C30" s="83">
        <v>0</v>
      </c>
      <c r="D30" s="69"/>
      <c r="E30" s="94">
        <v>0</v>
      </c>
      <c r="G30" s="94">
        <v>0</v>
      </c>
      <c r="I30" s="182" t="s">
        <v>105</v>
      </c>
    </row>
    <row r="31" spans="1:10" ht="15" customHeight="1">
      <c r="A31" s="160" t="s">
        <v>128</v>
      </c>
      <c r="B31" s="160"/>
      <c r="C31" s="170">
        <v>12462</v>
      </c>
      <c r="D31" s="160"/>
      <c r="E31" s="170">
        <v>12810</v>
      </c>
      <c r="G31" s="165">
        <v>348</v>
      </c>
      <c r="I31" s="179">
        <v>2.8000000000000001E-2</v>
      </c>
    </row>
    <row r="32" spans="1:10" ht="15" customHeight="1">
      <c r="A32" s="69" t="s">
        <v>129</v>
      </c>
      <c r="B32" s="69"/>
      <c r="C32" s="69">
        <v>-5901</v>
      </c>
      <c r="D32" s="69"/>
      <c r="E32" s="165">
        <v>-6110</v>
      </c>
      <c r="G32" s="94">
        <v>-209</v>
      </c>
      <c r="I32" s="182">
        <v>-3.5000000000000003E-2</v>
      </c>
    </row>
    <row r="33" spans="1:10" ht="15" customHeight="1">
      <c r="A33" s="160" t="s">
        <v>130</v>
      </c>
      <c r="B33" s="160"/>
      <c r="C33" s="171">
        <v>6561</v>
      </c>
      <c r="D33" s="160"/>
      <c r="E33" s="171">
        <v>6700</v>
      </c>
      <c r="G33" s="94">
        <v>139</v>
      </c>
      <c r="I33" s="182">
        <v>2.1000000000000001E-2</v>
      </c>
      <c r="J33" s="28"/>
    </row>
    <row r="34" spans="1:10" ht="5.0999999999999996" customHeight="1">
      <c r="A34" s="69"/>
      <c r="B34" s="69"/>
      <c r="C34" s="69"/>
      <c r="D34" s="69"/>
      <c r="E34" s="89"/>
      <c r="G34" s="165">
        <v>0</v>
      </c>
      <c r="I34" s="179"/>
      <c r="J34" s="28"/>
    </row>
    <row r="35" spans="1:10" ht="15" customHeight="1">
      <c r="A35" s="69" t="s">
        <v>131</v>
      </c>
      <c r="B35" s="69"/>
      <c r="C35" s="69">
        <v>3245</v>
      </c>
      <c r="D35" s="69"/>
      <c r="E35" s="165">
        <v>2428</v>
      </c>
      <c r="G35" s="165">
        <v>-817</v>
      </c>
      <c r="I35" s="179">
        <v>-0.252</v>
      </c>
    </row>
    <row r="36" spans="1:10" ht="15" customHeight="1">
      <c r="A36" s="69" t="s">
        <v>132</v>
      </c>
      <c r="B36" s="69"/>
      <c r="C36" s="69">
        <v>615</v>
      </c>
      <c r="D36" s="69"/>
      <c r="E36" s="165">
        <v>590</v>
      </c>
      <c r="G36" s="165">
        <v>-25</v>
      </c>
      <c r="I36" s="179">
        <v>-4.1000000000000002E-2</v>
      </c>
    </row>
    <row r="37" spans="1:10" ht="15" customHeight="1">
      <c r="A37" s="69" t="s">
        <v>133</v>
      </c>
      <c r="B37" s="69"/>
      <c r="C37" s="69">
        <v>1298</v>
      </c>
      <c r="D37" s="69"/>
      <c r="E37" s="165">
        <v>1370</v>
      </c>
      <c r="G37" s="165">
        <v>72</v>
      </c>
      <c r="I37" s="179">
        <v>5.5E-2</v>
      </c>
    </row>
    <row r="38" spans="1:10" ht="15" customHeight="1">
      <c r="A38" s="69" t="s">
        <v>134</v>
      </c>
      <c r="B38" s="69"/>
      <c r="C38" s="69">
        <v>888</v>
      </c>
      <c r="D38" s="69"/>
      <c r="E38" s="165">
        <v>1188</v>
      </c>
      <c r="G38" s="165">
        <v>300</v>
      </c>
      <c r="I38" s="179">
        <v>0.33800000000000002</v>
      </c>
    </row>
    <row r="39" spans="1:10" ht="15" customHeight="1">
      <c r="A39" s="69" t="s">
        <v>135</v>
      </c>
      <c r="B39" s="69"/>
      <c r="C39" s="83">
        <v>0</v>
      </c>
      <c r="D39" s="69"/>
      <c r="E39" s="94">
        <v>0</v>
      </c>
      <c r="G39" s="94">
        <v>0</v>
      </c>
      <c r="I39" s="182" t="s">
        <v>105</v>
      </c>
    </row>
    <row r="40" spans="1:10" ht="15" customHeight="1">
      <c r="A40" s="160" t="s">
        <v>136</v>
      </c>
      <c r="B40" s="160"/>
      <c r="C40" s="173">
        <v>6046</v>
      </c>
      <c r="D40" s="160"/>
      <c r="E40" s="173">
        <v>5576</v>
      </c>
      <c r="G40" s="94">
        <v>-470</v>
      </c>
      <c r="I40" s="182">
        <v>-7.8E-2</v>
      </c>
    </row>
    <row r="41" spans="1:10" ht="5.0999999999999996" customHeight="1">
      <c r="A41" s="69"/>
      <c r="B41" s="69"/>
      <c r="C41" s="69"/>
      <c r="D41" s="69"/>
      <c r="E41" s="89"/>
      <c r="G41" s="165">
        <v>0</v>
      </c>
      <c r="I41" s="179"/>
    </row>
    <row r="42" spans="1:10" ht="15" customHeight="1">
      <c r="A42" s="69" t="s">
        <v>137</v>
      </c>
      <c r="B42" s="69"/>
      <c r="C42" s="69">
        <v>1238</v>
      </c>
      <c r="D42" s="69"/>
      <c r="E42" s="170">
        <v>1169</v>
      </c>
      <c r="G42" s="165">
        <v>-69</v>
      </c>
      <c r="I42" s="179">
        <v>-5.6000000000000001E-2</v>
      </c>
    </row>
    <row r="43" spans="1:10" ht="15" customHeight="1">
      <c r="A43" s="69" t="s">
        <v>138</v>
      </c>
      <c r="B43" s="69"/>
      <c r="C43" s="69">
        <v>911</v>
      </c>
      <c r="D43" s="69"/>
      <c r="E43" s="170">
        <v>1020</v>
      </c>
      <c r="G43" s="165">
        <v>109</v>
      </c>
      <c r="I43" s="179">
        <v>0.12</v>
      </c>
    </row>
    <row r="44" spans="1:10" ht="15" customHeight="1">
      <c r="A44" s="69" t="s">
        <v>139</v>
      </c>
      <c r="B44" s="69"/>
      <c r="C44" s="69">
        <v>0</v>
      </c>
      <c r="D44" s="69"/>
      <c r="E44" s="170">
        <v>0</v>
      </c>
      <c r="G44" s="165">
        <v>0</v>
      </c>
      <c r="I44" s="179" t="s">
        <v>105</v>
      </c>
    </row>
    <row r="45" spans="1:10" ht="15" customHeight="1">
      <c r="A45" s="69" t="s">
        <v>140</v>
      </c>
      <c r="B45" s="69"/>
      <c r="C45" s="69">
        <v>0</v>
      </c>
      <c r="D45" s="69"/>
      <c r="E45" s="170">
        <v>0</v>
      </c>
      <c r="G45" s="165">
        <v>0</v>
      </c>
      <c r="I45" s="179" t="s">
        <v>105</v>
      </c>
    </row>
    <row r="46" spans="1:10" ht="15" customHeight="1">
      <c r="A46" s="69" t="s">
        <v>141</v>
      </c>
      <c r="B46" s="69"/>
      <c r="C46" s="69">
        <v>17</v>
      </c>
      <c r="D46" s="69"/>
      <c r="E46" s="170">
        <v>18</v>
      </c>
      <c r="G46" s="165">
        <v>1</v>
      </c>
      <c r="I46" s="179">
        <v>5.8999999999999997E-2</v>
      </c>
    </row>
    <row r="47" spans="1:10" ht="15" customHeight="1">
      <c r="A47" s="69" t="s">
        <v>142</v>
      </c>
      <c r="B47" s="69"/>
      <c r="C47" s="83">
        <v>1</v>
      </c>
      <c r="D47" s="69"/>
      <c r="E47" s="94">
        <v>1</v>
      </c>
      <c r="G47" s="94">
        <v>0</v>
      </c>
      <c r="I47" s="182">
        <v>0</v>
      </c>
    </row>
    <row r="48" spans="1:10" ht="15" customHeight="1">
      <c r="A48" s="160" t="s">
        <v>143</v>
      </c>
      <c r="B48" s="160"/>
      <c r="C48" s="170">
        <v>2167</v>
      </c>
      <c r="D48" s="160"/>
      <c r="E48" s="170">
        <v>2208</v>
      </c>
      <c r="G48" s="165">
        <v>41</v>
      </c>
      <c r="I48" s="179">
        <v>1.9E-2</v>
      </c>
    </row>
    <row r="49" spans="1:10" ht="15" customHeight="1">
      <c r="A49" s="69" t="s">
        <v>144</v>
      </c>
      <c r="B49" s="69"/>
      <c r="C49" s="69">
        <v>-911</v>
      </c>
      <c r="D49" s="69"/>
      <c r="E49" s="94">
        <v>-1020</v>
      </c>
      <c r="G49" s="94">
        <v>-109</v>
      </c>
      <c r="I49" s="182">
        <v>-0.12</v>
      </c>
      <c r="J49" s="28"/>
    </row>
    <row r="50" spans="1:10" ht="15" customHeight="1">
      <c r="A50" s="160" t="s">
        <v>142</v>
      </c>
      <c r="B50" s="160"/>
      <c r="C50" s="171">
        <v>1256</v>
      </c>
      <c r="D50" s="160"/>
      <c r="E50" s="171">
        <v>1188</v>
      </c>
      <c r="G50" s="94">
        <v>-68</v>
      </c>
      <c r="I50" s="182">
        <v>-5.3999999999999999E-2</v>
      </c>
      <c r="J50" s="28"/>
    </row>
    <row r="51" spans="1:10" ht="5.0999999999999996" customHeight="1">
      <c r="A51" s="160"/>
      <c r="B51" s="160"/>
      <c r="C51" s="160"/>
      <c r="D51" s="160"/>
      <c r="E51" s="165"/>
      <c r="G51" s="165">
        <v>0</v>
      </c>
      <c r="I51" s="179"/>
      <c r="J51" s="28"/>
    </row>
    <row r="52" spans="1:10" ht="15" customHeight="1">
      <c r="A52" s="160" t="s">
        <v>145</v>
      </c>
      <c r="B52" s="160"/>
      <c r="C52" s="83">
        <v>0</v>
      </c>
      <c r="D52" s="160"/>
      <c r="E52" s="94">
        <v>0</v>
      </c>
      <c r="G52" s="94">
        <v>0</v>
      </c>
      <c r="I52" s="182" t="s">
        <v>105</v>
      </c>
      <c r="J52" s="124"/>
    </row>
    <row r="53" spans="1:10" ht="5.0999999999999996" customHeight="1">
      <c r="A53" s="160"/>
      <c r="B53" s="160"/>
      <c r="C53" s="160"/>
      <c r="D53" s="160"/>
      <c r="E53" s="170"/>
      <c r="G53" s="165">
        <v>0</v>
      </c>
      <c r="I53" s="179"/>
    </row>
    <row r="54" spans="1:10" ht="15" customHeight="1">
      <c r="A54" s="160" t="s">
        <v>146</v>
      </c>
      <c r="B54" s="160"/>
      <c r="C54" s="94">
        <v>42727</v>
      </c>
      <c r="D54" s="160"/>
      <c r="E54" s="94">
        <v>42950</v>
      </c>
      <c r="G54" s="94">
        <v>223</v>
      </c>
      <c r="I54" s="182">
        <v>5.0000000000000001E-3</v>
      </c>
    </row>
    <row r="55" spans="1:10" ht="5.0999999999999996" customHeight="1">
      <c r="A55" s="69"/>
      <c r="B55" s="69"/>
      <c r="C55" s="69"/>
      <c r="D55" s="69"/>
      <c r="G55" s="165">
        <v>0</v>
      </c>
      <c r="I55" s="179"/>
    </row>
    <row r="56" spans="1:10" ht="15" customHeight="1">
      <c r="A56" s="69" t="s">
        <v>147</v>
      </c>
      <c r="B56" s="69"/>
      <c r="C56" s="69">
        <v>622</v>
      </c>
      <c r="D56" s="69"/>
      <c r="E56" s="170">
        <v>662</v>
      </c>
      <c r="G56" s="165">
        <v>40</v>
      </c>
      <c r="I56" s="179">
        <v>6.4000000000000001E-2</v>
      </c>
    </row>
    <row r="57" spans="1:10" ht="15" customHeight="1">
      <c r="A57" s="69" t="s">
        <v>148</v>
      </c>
      <c r="B57" s="69"/>
      <c r="C57" s="69">
        <v>533</v>
      </c>
      <c r="D57" s="69"/>
      <c r="E57" s="170">
        <v>655</v>
      </c>
      <c r="G57" s="165">
        <v>122</v>
      </c>
      <c r="I57" s="179">
        <v>0.22900000000000001</v>
      </c>
    </row>
    <row r="58" spans="1:10" ht="15" customHeight="1">
      <c r="A58" s="89" t="s">
        <v>149</v>
      </c>
      <c r="B58" s="89"/>
      <c r="C58" s="89">
        <v>2</v>
      </c>
      <c r="D58" s="89"/>
      <c r="E58" s="170">
        <v>170</v>
      </c>
      <c r="G58" s="165">
        <v>168</v>
      </c>
      <c r="I58" s="179">
        <v>84</v>
      </c>
    </row>
    <row r="59" spans="1:10" ht="15" customHeight="1">
      <c r="A59" s="69" t="s">
        <v>150</v>
      </c>
      <c r="B59" s="69"/>
      <c r="C59" s="69">
        <v>64</v>
      </c>
      <c r="D59" s="69"/>
      <c r="E59" s="170">
        <v>59</v>
      </c>
      <c r="G59" s="165">
        <v>-5</v>
      </c>
      <c r="I59" s="179">
        <v>-7.8E-2</v>
      </c>
    </row>
    <row r="60" spans="1:10" ht="15" customHeight="1">
      <c r="A60" s="69" t="s">
        <v>151</v>
      </c>
      <c r="B60" s="69"/>
      <c r="C60" s="69">
        <v>281</v>
      </c>
      <c r="D60" s="69"/>
      <c r="E60" s="170">
        <v>284</v>
      </c>
      <c r="G60" s="165">
        <v>3</v>
      </c>
      <c r="I60" s="179">
        <v>1.0999999999999999E-2</v>
      </c>
    </row>
    <row r="61" spans="1:10" ht="15" customHeight="1">
      <c r="A61" s="69" t="s">
        <v>152</v>
      </c>
      <c r="B61" s="69"/>
      <c r="C61" s="69">
        <v>1</v>
      </c>
      <c r="D61" s="69"/>
      <c r="E61" s="170">
        <v>4</v>
      </c>
      <c r="G61" s="165">
        <v>3</v>
      </c>
      <c r="I61" s="179">
        <v>3</v>
      </c>
    </row>
    <row r="62" spans="1:10" ht="15" customHeight="1">
      <c r="A62" s="69" t="s">
        <v>153</v>
      </c>
      <c r="B62" s="69"/>
      <c r="C62" s="83">
        <v>1716</v>
      </c>
      <c r="D62" s="69"/>
      <c r="E62" s="94">
        <v>7040</v>
      </c>
      <c r="G62" s="94">
        <v>5324</v>
      </c>
      <c r="I62" s="182">
        <v>3.1030000000000002</v>
      </c>
    </row>
    <row r="63" spans="1:10" ht="15" customHeight="1">
      <c r="A63" s="160" t="s">
        <v>15</v>
      </c>
      <c r="B63" s="160"/>
      <c r="C63" s="173">
        <v>3219</v>
      </c>
      <c r="D63" s="160"/>
      <c r="E63" s="173">
        <v>8874</v>
      </c>
      <c r="G63" s="94">
        <v>5655</v>
      </c>
      <c r="I63" s="182">
        <v>1.7569999999999999</v>
      </c>
    </row>
    <row r="64" spans="1:10" ht="5.0999999999999996" customHeight="1">
      <c r="A64" s="69"/>
      <c r="B64" s="69"/>
      <c r="C64" s="69"/>
      <c r="D64" s="69"/>
      <c r="E64" s="165"/>
      <c r="G64" s="165">
        <v>0</v>
      </c>
      <c r="I64" s="179"/>
    </row>
    <row r="65" spans="1:9" ht="15" customHeight="1">
      <c r="A65" s="160" t="s">
        <v>16</v>
      </c>
      <c r="B65" s="160"/>
      <c r="C65" s="83">
        <v>0</v>
      </c>
      <c r="D65" s="160"/>
      <c r="E65" s="94">
        <v>2</v>
      </c>
      <c r="G65" s="94">
        <v>2</v>
      </c>
      <c r="I65" s="182" t="s">
        <v>105</v>
      </c>
    </row>
    <row r="66" spans="1:9" ht="5.0999999999999996" customHeight="1">
      <c r="A66" s="69"/>
      <c r="B66" s="69"/>
      <c r="C66" s="69"/>
      <c r="D66" s="69"/>
      <c r="E66" s="165"/>
      <c r="G66" s="165">
        <v>0</v>
      </c>
      <c r="I66" s="179"/>
    </row>
    <row r="67" spans="1:9" ht="15" customHeight="1" thickBot="1">
      <c r="A67" s="160" t="s">
        <v>154</v>
      </c>
      <c r="B67" s="160"/>
      <c r="C67" s="174">
        <v>45946</v>
      </c>
      <c r="D67" s="160"/>
      <c r="E67" s="174">
        <v>51826</v>
      </c>
      <c r="G67" s="184">
        <v>5880</v>
      </c>
      <c r="I67" s="185">
        <v>0.128</v>
      </c>
    </row>
    <row r="68" spans="1:9" ht="18" customHeight="1" thickTop="1">
      <c r="A68" s="69"/>
      <c r="B68" s="69"/>
      <c r="C68" s="69"/>
      <c r="D68" s="69"/>
      <c r="E68" s="165"/>
    </row>
    <row r="70" spans="1:9" ht="18" customHeight="1">
      <c r="A70" s="49"/>
      <c r="B70" s="49"/>
      <c r="C70" s="49"/>
      <c r="D70" s="49"/>
    </row>
    <row r="71" spans="1:9" ht="18" customHeight="1">
      <c r="A71" s="88"/>
      <c r="B71" s="88"/>
      <c r="C71" s="88"/>
      <c r="D71" s="88"/>
    </row>
    <row r="72" spans="1:9" ht="18" customHeight="1">
      <c r="E72" s="89"/>
    </row>
  </sheetData>
  <mergeCells count="4">
    <mergeCell ref="A1:I1"/>
    <mergeCell ref="A2:I2"/>
    <mergeCell ref="A3:I3"/>
    <mergeCell ref="A4:I4"/>
  </mergeCells>
  <printOptions horizontalCentered="1"/>
  <pageMargins left="0.75" right="0.75" top="0.9" bottom="0.9" header="0.5" footer="0.5"/>
  <pageSetup scale="73" orientation="portrait" errors="dash" r:id="rId1"/>
  <headerFooter alignWithMargins="0"/>
  <ignoredErrors>
    <ignoredError sqref="I26:I30 I39:I57 I6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0</v>
      </c>
    </row>
    <row r="3" spans="1:12">
      <c r="A3" s="476" t="s">
        <v>528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31748</v>
      </c>
      <c r="C9" s="483"/>
      <c r="D9" s="485">
        <v>33174</v>
      </c>
      <c r="E9" s="483"/>
      <c r="F9" s="485">
        <v>32774</v>
      </c>
      <c r="G9" s="483"/>
      <c r="H9" s="485">
        <v>31300</v>
      </c>
      <c r="I9" s="483"/>
      <c r="J9" s="485">
        <v>31300</v>
      </c>
      <c r="K9" s="483"/>
      <c r="L9" s="485">
        <v>31300</v>
      </c>
    </row>
    <row r="10" spans="1:12">
      <c r="A10" s="484" t="s">
        <v>367</v>
      </c>
      <c r="B10" s="485">
        <v>17811</v>
      </c>
      <c r="C10" s="483"/>
      <c r="D10" s="485">
        <v>19646</v>
      </c>
      <c r="E10" s="483"/>
      <c r="F10" s="485">
        <v>20262</v>
      </c>
      <c r="G10" s="483"/>
      <c r="H10" s="485">
        <v>20062</v>
      </c>
      <c r="I10" s="483"/>
      <c r="J10" s="485">
        <v>19262</v>
      </c>
      <c r="K10" s="483"/>
      <c r="L10" s="485">
        <v>19262</v>
      </c>
    </row>
    <row r="11" spans="1:12">
      <c r="A11" s="484" t="s">
        <v>183</v>
      </c>
      <c r="B11" s="485">
        <v>1201</v>
      </c>
      <c r="C11" s="483"/>
      <c r="D11" s="485">
        <v>1000</v>
      </c>
      <c r="E11" s="483"/>
      <c r="F11" s="485">
        <v>850</v>
      </c>
      <c r="G11" s="483"/>
      <c r="H11" s="485">
        <v>850</v>
      </c>
      <c r="I11" s="483"/>
      <c r="J11" s="485">
        <v>850</v>
      </c>
      <c r="K11" s="483"/>
      <c r="L11" s="485">
        <v>850</v>
      </c>
    </row>
    <row r="12" spans="1:12">
      <c r="A12" s="484" t="s">
        <v>461</v>
      </c>
      <c r="B12" s="485">
        <v>10000</v>
      </c>
      <c r="C12" s="483"/>
      <c r="D12" s="485">
        <v>0</v>
      </c>
      <c r="E12" s="483"/>
      <c r="F12" s="485">
        <v>0</v>
      </c>
      <c r="G12" s="483"/>
      <c r="H12" s="485">
        <v>0</v>
      </c>
      <c r="I12" s="483"/>
      <c r="J12" s="485">
        <v>0</v>
      </c>
      <c r="K12" s="483"/>
      <c r="L12" s="485">
        <v>0</v>
      </c>
    </row>
    <row r="13" spans="1:12" ht="13.5" thickBot="1">
      <c r="A13" s="484" t="s">
        <v>462</v>
      </c>
      <c r="B13" s="485">
        <v>2929</v>
      </c>
      <c r="C13" s="483"/>
      <c r="D13" s="485">
        <v>3011</v>
      </c>
      <c r="E13" s="483"/>
      <c r="F13" s="485">
        <v>3011</v>
      </c>
      <c r="G13" s="483"/>
      <c r="H13" s="485">
        <v>3011</v>
      </c>
      <c r="I13" s="483"/>
      <c r="J13" s="485">
        <v>3011</v>
      </c>
      <c r="K13" s="483"/>
      <c r="L13" s="485">
        <v>3011</v>
      </c>
    </row>
    <row r="14" spans="1:12" ht="13.5" thickBot="1">
      <c r="A14" s="487" t="s">
        <v>463</v>
      </c>
      <c r="B14" s="491">
        <v>63689</v>
      </c>
      <c r="C14" s="483"/>
      <c r="D14" s="491">
        <v>56831</v>
      </c>
      <c r="E14" s="483"/>
      <c r="F14" s="491">
        <v>56897</v>
      </c>
      <c r="G14" s="483"/>
      <c r="H14" s="491">
        <v>55223</v>
      </c>
      <c r="I14" s="483"/>
      <c r="J14" s="491">
        <v>54423</v>
      </c>
      <c r="K14" s="483"/>
      <c r="L14" s="491">
        <v>54423</v>
      </c>
    </row>
    <row r="15" spans="1:12">
      <c r="A15" s="777" t="s">
        <v>464</v>
      </c>
      <c r="B15" s="777"/>
      <c r="C15" s="777"/>
      <c r="D15" s="777"/>
      <c r="E15" s="777"/>
      <c r="F15" s="777"/>
      <c r="G15" s="777"/>
      <c r="H15" s="777"/>
      <c r="I15" s="777"/>
      <c r="J15" s="777"/>
      <c r="K15" s="777"/>
      <c r="L15" s="777"/>
    </row>
    <row r="16" spans="1:12">
      <c r="A16" s="484" t="s">
        <v>359</v>
      </c>
      <c r="B16" s="485">
        <v>4169</v>
      </c>
      <c r="C16" s="483"/>
      <c r="D16" s="485">
        <v>4292</v>
      </c>
      <c r="E16" s="483"/>
      <c r="F16" s="485">
        <v>4330</v>
      </c>
      <c r="G16" s="483"/>
      <c r="H16" s="485">
        <v>4330</v>
      </c>
      <c r="I16" s="483"/>
      <c r="J16" s="485">
        <v>4330</v>
      </c>
      <c r="K16" s="483"/>
      <c r="L16" s="485">
        <v>4330</v>
      </c>
    </row>
    <row r="17" spans="1:12">
      <c r="A17" s="484" t="s">
        <v>342</v>
      </c>
      <c r="B17" s="485">
        <v>91047</v>
      </c>
      <c r="C17" s="483"/>
      <c r="D17" s="485">
        <v>91286</v>
      </c>
      <c r="E17" s="483"/>
      <c r="F17" s="485">
        <v>93622</v>
      </c>
      <c r="G17" s="483"/>
      <c r="H17" s="485">
        <v>93622</v>
      </c>
      <c r="I17" s="483"/>
      <c r="J17" s="485">
        <v>93726</v>
      </c>
      <c r="K17" s="483"/>
      <c r="L17" s="485">
        <v>99602</v>
      </c>
    </row>
    <row r="18" spans="1:12" ht="23.25" thickBot="1">
      <c r="A18" s="484" t="s">
        <v>347</v>
      </c>
      <c r="B18" s="485">
        <v>112206</v>
      </c>
      <c r="C18" s="483"/>
      <c r="D18" s="485">
        <v>109935</v>
      </c>
      <c r="E18" s="483"/>
      <c r="F18" s="485">
        <v>111339</v>
      </c>
      <c r="G18" s="483"/>
      <c r="H18" s="485">
        <v>111339</v>
      </c>
      <c r="I18" s="483"/>
      <c r="J18" s="485">
        <v>111339</v>
      </c>
      <c r="K18" s="483"/>
      <c r="L18" s="485">
        <v>111339</v>
      </c>
    </row>
    <row r="19" spans="1:12" ht="13.5" thickBot="1">
      <c r="A19" s="487" t="s">
        <v>463</v>
      </c>
      <c r="B19" s="491">
        <v>207422</v>
      </c>
      <c r="C19" s="483"/>
      <c r="D19" s="491">
        <v>205513</v>
      </c>
      <c r="E19" s="483"/>
      <c r="F19" s="491">
        <v>209291</v>
      </c>
      <c r="G19" s="483"/>
      <c r="H19" s="491">
        <v>209291</v>
      </c>
      <c r="I19" s="483"/>
      <c r="J19" s="491">
        <v>209395</v>
      </c>
      <c r="K19" s="483"/>
      <c r="L19" s="491">
        <v>215271</v>
      </c>
    </row>
    <row r="20" spans="1:12">
      <c r="A20" s="777" t="s">
        <v>185</v>
      </c>
      <c r="B20" s="777"/>
      <c r="C20" s="777"/>
      <c r="D20" s="777"/>
      <c r="E20" s="777"/>
      <c r="F20" s="777"/>
      <c r="G20" s="777"/>
      <c r="H20" s="777"/>
      <c r="I20" s="777"/>
      <c r="J20" s="777"/>
      <c r="K20" s="777"/>
      <c r="L20" s="777"/>
    </row>
    <row r="21" spans="1:12">
      <c r="A21" s="484" t="s">
        <v>465</v>
      </c>
      <c r="B21" s="485">
        <v>20246</v>
      </c>
      <c r="C21" s="483"/>
      <c r="D21" s="485">
        <v>24000</v>
      </c>
      <c r="E21" s="483"/>
      <c r="F21" s="485">
        <v>21500</v>
      </c>
      <c r="G21" s="483"/>
      <c r="H21" s="485">
        <v>21500</v>
      </c>
      <c r="I21" s="483"/>
      <c r="J21" s="485">
        <v>21500</v>
      </c>
      <c r="K21" s="483"/>
      <c r="L21" s="485">
        <v>21500</v>
      </c>
    </row>
    <row r="22" spans="1:12" ht="13.5" thickBot="1">
      <c r="A22" s="484" t="s">
        <v>187</v>
      </c>
      <c r="B22" s="485">
        <v>1034</v>
      </c>
      <c r="C22" s="483"/>
      <c r="D22" s="485">
        <v>1088</v>
      </c>
      <c r="E22" s="483"/>
      <c r="F22" s="485">
        <v>1088</v>
      </c>
      <c r="G22" s="483"/>
      <c r="H22" s="485">
        <v>1088</v>
      </c>
      <c r="I22" s="483"/>
      <c r="J22" s="485">
        <v>1088</v>
      </c>
      <c r="K22" s="483"/>
      <c r="L22" s="485">
        <v>1088</v>
      </c>
    </row>
    <row r="23" spans="1:12" ht="13.5" thickBot="1">
      <c r="A23" s="487" t="s">
        <v>463</v>
      </c>
      <c r="B23" s="491">
        <v>21280</v>
      </c>
      <c r="C23" s="483"/>
      <c r="D23" s="491">
        <v>25088</v>
      </c>
      <c r="E23" s="483"/>
      <c r="F23" s="491">
        <v>22588</v>
      </c>
      <c r="G23" s="483"/>
      <c r="H23" s="491">
        <v>22588</v>
      </c>
      <c r="I23" s="483"/>
      <c r="J23" s="491">
        <v>22588</v>
      </c>
      <c r="K23" s="483"/>
      <c r="L23" s="491">
        <v>22588</v>
      </c>
    </row>
    <row r="24" spans="1:12">
      <c r="A24" s="777" t="s">
        <v>466</v>
      </c>
      <c r="B24" s="777"/>
      <c r="C24" s="777"/>
      <c r="D24" s="777"/>
      <c r="E24" s="777"/>
      <c r="F24" s="777"/>
      <c r="G24" s="777"/>
      <c r="H24" s="777"/>
      <c r="I24" s="777"/>
      <c r="J24" s="777"/>
      <c r="K24" s="777"/>
      <c r="L24" s="777"/>
    </row>
    <row r="25" spans="1:12">
      <c r="A25" s="484" t="s">
        <v>360</v>
      </c>
      <c r="B25" s="485">
        <v>1608</v>
      </c>
      <c r="C25" s="483"/>
      <c r="D25" s="485">
        <v>1687</v>
      </c>
      <c r="E25" s="483"/>
      <c r="F25" s="485">
        <v>1306</v>
      </c>
      <c r="G25" s="483"/>
      <c r="H25" s="485">
        <v>858</v>
      </c>
      <c r="I25" s="483"/>
      <c r="J25" s="485">
        <v>858</v>
      </c>
      <c r="K25" s="483"/>
      <c r="L25" s="485">
        <v>858</v>
      </c>
    </row>
    <row r="26" spans="1:12" ht="13.5" thickBot="1">
      <c r="A26" s="484" t="s">
        <v>344</v>
      </c>
      <c r="B26" s="486">
        <v>294413</v>
      </c>
      <c r="C26" s="483"/>
      <c r="D26" s="486">
        <v>398754</v>
      </c>
      <c r="E26" s="483"/>
      <c r="F26" s="486">
        <v>408166</v>
      </c>
      <c r="G26" s="483"/>
      <c r="H26" s="486">
        <v>434226</v>
      </c>
      <c r="I26" s="483"/>
      <c r="J26" s="486">
        <v>421494</v>
      </c>
      <c r="K26" s="483"/>
      <c r="L26" s="486">
        <v>419676</v>
      </c>
    </row>
    <row r="27" spans="1:12">
      <c r="A27" s="492" t="s">
        <v>510</v>
      </c>
      <c r="B27" s="485">
        <v>0</v>
      </c>
      <c r="C27" s="484" t="s">
        <v>459</v>
      </c>
      <c r="D27" s="485">
        <v>0</v>
      </c>
      <c r="E27" s="484" t="s">
        <v>459</v>
      </c>
      <c r="F27" s="485">
        <v>35711</v>
      </c>
      <c r="G27" s="484" t="s">
        <v>459</v>
      </c>
      <c r="H27" s="485">
        <v>41644</v>
      </c>
      <c r="I27" s="484" t="s">
        <v>459</v>
      </c>
      <c r="J27" s="485">
        <v>28812</v>
      </c>
      <c r="K27" s="484" t="s">
        <v>459</v>
      </c>
      <c r="L27" s="485">
        <v>26994</v>
      </c>
    </row>
    <row r="28" spans="1:12">
      <c r="A28" s="492" t="s">
        <v>511</v>
      </c>
      <c r="B28" s="485">
        <v>141310</v>
      </c>
      <c r="C28" s="484" t="s">
        <v>459</v>
      </c>
      <c r="D28" s="485">
        <v>230339</v>
      </c>
      <c r="E28" s="484" t="s">
        <v>459</v>
      </c>
      <c r="F28" s="485">
        <v>223766</v>
      </c>
      <c r="G28" s="484" t="s">
        <v>459</v>
      </c>
      <c r="H28" s="485">
        <v>245386</v>
      </c>
      <c r="I28" s="484" t="s">
        <v>459</v>
      </c>
      <c r="J28" s="485">
        <v>245386</v>
      </c>
      <c r="K28" s="484" t="s">
        <v>459</v>
      </c>
      <c r="L28" s="485">
        <v>245386</v>
      </c>
    </row>
    <row r="29" spans="1:12">
      <c r="A29" s="492" t="s">
        <v>512</v>
      </c>
      <c r="B29" s="485">
        <v>153103</v>
      </c>
      <c r="C29" s="484" t="s">
        <v>459</v>
      </c>
      <c r="D29" s="485">
        <v>168415</v>
      </c>
      <c r="E29" s="484" t="s">
        <v>459</v>
      </c>
      <c r="F29" s="485">
        <v>148689</v>
      </c>
      <c r="G29" s="484" t="s">
        <v>459</v>
      </c>
      <c r="H29" s="485">
        <v>147196</v>
      </c>
      <c r="I29" s="484" t="s">
        <v>459</v>
      </c>
      <c r="J29" s="485">
        <v>147296</v>
      </c>
      <c r="K29" s="484" t="s">
        <v>459</v>
      </c>
      <c r="L29" s="485">
        <v>147296</v>
      </c>
    </row>
    <row r="30" spans="1:12" ht="13.5" thickBot="1">
      <c r="A30" s="484" t="s">
        <v>382</v>
      </c>
      <c r="B30" s="485">
        <v>20202</v>
      </c>
      <c r="C30" s="483"/>
      <c r="D30" s="485">
        <v>22760</v>
      </c>
      <c r="E30" s="483"/>
      <c r="F30" s="485">
        <v>21236</v>
      </c>
      <c r="G30" s="483"/>
      <c r="H30" s="485">
        <v>21001</v>
      </c>
      <c r="I30" s="483"/>
      <c r="J30" s="485">
        <v>21001</v>
      </c>
      <c r="K30" s="483"/>
      <c r="L30" s="485">
        <v>21001</v>
      </c>
    </row>
    <row r="31" spans="1:12" ht="13.5" thickBot="1">
      <c r="A31" s="487" t="s">
        <v>463</v>
      </c>
      <c r="B31" s="491">
        <v>316223</v>
      </c>
      <c r="C31" s="483"/>
      <c r="D31" s="491">
        <v>423201</v>
      </c>
      <c r="E31" s="483"/>
      <c r="F31" s="491">
        <v>430708</v>
      </c>
      <c r="G31" s="483"/>
      <c r="H31" s="491">
        <v>456085</v>
      </c>
      <c r="I31" s="483"/>
      <c r="J31" s="491">
        <v>443353</v>
      </c>
      <c r="K31" s="483"/>
      <c r="L31" s="491">
        <v>441535</v>
      </c>
    </row>
    <row r="32" spans="1:12">
      <c r="A32" s="777" t="s">
        <v>471</v>
      </c>
      <c r="B32" s="777"/>
      <c r="C32" s="777"/>
      <c r="D32" s="777"/>
      <c r="E32" s="777"/>
      <c r="F32" s="777"/>
      <c r="G32" s="777"/>
      <c r="H32" s="777"/>
      <c r="I32" s="777"/>
      <c r="J32" s="777"/>
      <c r="K32" s="777"/>
      <c r="L32" s="777"/>
    </row>
    <row r="33" spans="1:12" ht="13.5" thickBot="1">
      <c r="A33" s="484" t="s">
        <v>339</v>
      </c>
      <c r="B33" s="486">
        <v>245708</v>
      </c>
      <c r="C33" s="483"/>
      <c r="D33" s="486">
        <v>242490</v>
      </c>
      <c r="E33" s="483"/>
      <c r="F33" s="486">
        <v>251304</v>
      </c>
      <c r="G33" s="483"/>
      <c r="H33" s="486">
        <v>293861</v>
      </c>
      <c r="I33" s="483"/>
      <c r="J33" s="486">
        <v>399092</v>
      </c>
      <c r="K33" s="483"/>
      <c r="L33" s="486">
        <v>408605</v>
      </c>
    </row>
    <row r="34" spans="1:12">
      <c r="A34" s="492" t="s">
        <v>513</v>
      </c>
      <c r="B34" s="485">
        <v>245708</v>
      </c>
      <c r="C34" s="484" t="s">
        <v>459</v>
      </c>
      <c r="D34" s="485">
        <v>242490</v>
      </c>
      <c r="E34" s="484" t="s">
        <v>459</v>
      </c>
      <c r="F34" s="485">
        <v>251304</v>
      </c>
      <c r="G34" s="484" t="s">
        <v>459</v>
      </c>
      <c r="H34" s="485">
        <v>293861</v>
      </c>
      <c r="I34" s="484" t="s">
        <v>459</v>
      </c>
      <c r="J34" s="485">
        <v>399092</v>
      </c>
      <c r="K34" s="484" t="s">
        <v>459</v>
      </c>
      <c r="L34" s="485">
        <v>408605</v>
      </c>
    </row>
    <row r="35" spans="1:12">
      <c r="A35" s="484" t="s">
        <v>374</v>
      </c>
      <c r="B35" s="485">
        <v>6797</v>
      </c>
      <c r="C35" s="483"/>
      <c r="D35" s="485">
        <v>6739</v>
      </c>
      <c r="E35" s="483"/>
      <c r="F35" s="485">
        <v>4550</v>
      </c>
      <c r="G35" s="483"/>
      <c r="H35" s="485">
        <v>4550</v>
      </c>
      <c r="I35" s="483"/>
      <c r="J35" s="485">
        <v>4550</v>
      </c>
      <c r="K35" s="483"/>
      <c r="L35" s="485">
        <v>4550</v>
      </c>
    </row>
    <row r="36" spans="1:12">
      <c r="A36" s="484" t="s">
        <v>376</v>
      </c>
      <c r="B36" s="485">
        <v>11391</v>
      </c>
      <c r="C36" s="483"/>
      <c r="D36" s="485">
        <v>9754</v>
      </c>
      <c r="E36" s="483"/>
      <c r="F36" s="485">
        <v>9961</v>
      </c>
      <c r="G36" s="483"/>
      <c r="H36" s="485">
        <v>9961</v>
      </c>
      <c r="I36" s="483"/>
      <c r="J36" s="485">
        <v>9961</v>
      </c>
      <c r="K36" s="483"/>
      <c r="L36" s="485">
        <v>9961</v>
      </c>
    </row>
    <row r="37" spans="1:12">
      <c r="A37" s="484" t="s">
        <v>346</v>
      </c>
      <c r="B37" s="485">
        <v>148</v>
      </c>
      <c r="C37" s="483"/>
      <c r="D37" s="485">
        <v>285</v>
      </c>
      <c r="E37" s="483"/>
      <c r="F37" s="485">
        <v>288</v>
      </c>
      <c r="G37" s="483"/>
      <c r="H37" s="485">
        <v>288</v>
      </c>
      <c r="I37" s="483"/>
      <c r="J37" s="485">
        <v>288</v>
      </c>
      <c r="K37" s="483"/>
      <c r="L37" s="485">
        <v>288</v>
      </c>
    </row>
    <row r="38" spans="1:12">
      <c r="A38" s="484" t="s">
        <v>474</v>
      </c>
      <c r="B38" s="485">
        <v>343</v>
      </c>
      <c r="C38" s="483"/>
      <c r="D38" s="485">
        <v>337</v>
      </c>
      <c r="E38" s="483"/>
      <c r="F38" s="485">
        <v>337</v>
      </c>
      <c r="G38" s="483"/>
      <c r="H38" s="485">
        <v>337</v>
      </c>
      <c r="I38" s="483"/>
      <c r="J38" s="485">
        <v>337</v>
      </c>
      <c r="K38" s="483"/>
      <c r="L38" s="485">
        <v>340</v>
      </c>
    </row>
    <row r="39" spans="1:12" ht="13.5" thickBot="1">
      <c r="A39" s="484" t="s">
        <v>350</v>
      </c>
      <c r="B39" s="486">
        <v>139077</v>
      </c>
      <c r="C39" s="483"/>
      <c r="D39" s="486">
        <v>136878</v>
      </c>
      <c r="E39" s="483"/>
      <c r="F39" s="486">
        <v>143088</v>
      </c>
      <c r="G39" s="483"/>
      <c r="H39" s="486">
        <v>142986</v>
      </c>
      <c r="I39" s="483"/>
      <c r="J39" s="486">
        <v>142986</v>
      </c>
      <c r="K39" s="483"/>
      <c r="L39" s="486">
        <v>142986</v>
      </c>
    </row>
    <row r="40" spans="1:12" ht="13.5" thickBot="1">
      <c r="A40" s="492" t="s">
        <v>516</v>
      </c>
      <c r="B40" s="485">
        <v>139077</v>
      </c>
      <c r="C40" s="484" t="s">
        <v>459</v>
      </c>
      <c r="D40" s="485">
        <v>136878</v>
      </c>
      <c r="E40" s="484" t="s">
        <v>459</v>
      </c>
      <c r="F40" s="485">
        <v>143088</v>
      </c>
      <c r="G40" s="484" t="s">
        <v>459</v>
      </c>
      <c r="H40" s="485">
        <v>142986</v>
      </c>
      <c r="I40" s="484" t="s">
        <v>459</v>
      </c>
      <c r="J40" s="485">
        <v>142986</v>
      </c>
      <c r="K40" s="484" t="s">
        <v>459</v>
      </c>
      <c r="L40" s="485">
        <v>142986</v>
      </c>
    </row>
    <row r="41" spans="1:12" ht="13.5" thickBot="1">
      <c r="A41" s="487" t="s">
        <v>463</v>
      </c>
      <c r="B41" s="491">
        <v>403464</v>
      </c>
      <c r="C41" s="483"/>
      <c r="D41" s="491">
        <v>396483</v>
      </c>
      <c r="E41" s="483"/>
      <c r="F41" s="491">
        <v>409528</v>
      </c>
      <c r="G41" s="483"/>
      <c r="H41" s="491">
        <v>451983</v>
      </c>
      <c r="I41" s="483"/>
      <c r="J41" s="491">
        <v>557214</v>
      </c>
      <c r="K41" s="483"/>
      <c r="L41" s="491">
        <v>566730</v>
      </c>
    </row>
    <row r="42" spans="1:12">
      <c r="A42" s="777" t="s">
        <v>477</v>
      </c>
      <c r="B42" s="777"/>
      <c r="C42" s="777"/>
      <c r="D42" s="777"/>
      <c r="E42" s="777"/>
      <c r="F42" s="777"/>
      <c r="G42" s="777"/>
      <c r="H42" s="777"/>
      <c r="I42" s="777"/>
      <c r="J42" s="777"/>
      <c r="K42" s="777"/>
      <c r="L42" s="777"/>
    </row>
    <row r="43" spans="1:12">
      <c r="A43" s="484" t="s">
        <v>480</v>
      </c>
      <c r="B43" s="485">
        <v>30245</v>
      </c>
      <c r="C43" s="483"/>
      <c r="D43" s="485">
        <v>35332</v>
      </c>
      <c r="E43" s="483"/>
      <c r="F43" s="485">
        <v>39322</v>
      </c>
      <c r="G43" s="483"/>
      <c r="H43" s="485">
        <v>40473</v>
      </c>
      <c r="I43" s="483"/>
      <c r="J43" s="485">
        <v>41739</v>
      </c>
      <c r="K43" s="483"/>
      <c r="L43" s="485">
        <v>43212</v>
      </c>
    </row>
    <row r="44" spans="1:12" ht="13.5" thickBot="1">
      <c r="A44" s="484" t="s">
        <v>189</v>
      </c>
      <c r="B44" s="486">
        <v>676</v>
      </c>
      <c r="C44" s="483"/>
      <c r="D44" s="486">
        <v>800</v>
      </c>
      <c r="E44" s="483"/>
      <c r="F44" s="486">
        <v>800</v>
      </c>
      <c r="G44" s="483"/>
      <c r="H44" s="486">
        <v>800</v>
      </c>
      <c r="I44" s="483"/>
      <c r="J44" s="486">
        <v>800</v>
      </c>
      <c r="K44" s="483"/>
      <c r="L44" s="486">
        <v>800</v>
      </c>
    </row>
    <row r="45" spans="1:12">
      <c r="A45" s="492" t="s">
        <v>519</v>
      </c>
      <c r="B45" s="485">
        <v>676</v>
      </c>
      <c r="C45" s="484" t="s">
        <v>459</v>
      </c>
      <c r="D45" s="485">
        <v>800</v>
      </c>
      <c r="E45" s="484" t="s">
        <v>459</v>
      </c>
      <c r="F45" s="485">
        <v>800</v>
      </c>
      <c r="G45" s="484" t="s">
        <v>459</v>
      </c>
      <c r="H45" s="485">
        <v>800</v>
      </c>
      <c r="I45" s="484" t="s">
        <v>459</v>
      </c>
      <c r="J45" s="485">
        <v>800</v>
      </c>
      <c r="K45" s="484" t="s">
        <v>459</v>
      </c>
      <c r="L45" s="485">
        <v>800</v>
      </c>
    </row>
    <row r="46" spans="1:12" ht="23.25" thickBot="1">
      <c r="A46" s="484" t="s">
        <v>485</v>
      </c>
      <c r="B46" s="485">
        <v>1159</v>
      </c>
      <c r="C46" s="483"/>
      <c r="D46" s="485">
        <v>0</v>
      </c>
      <c r="E46" s="483"/>
      <c r="F46" s="485">
        <v>0</v>
      </c>
      <c r="G46" s="483"/>
      <c r="H46" s="485">
        <v>0</v>
      </c>
      <c r="I46" s="483"/>
      <c r="J46" s="485">
        <v>0</v>
      </c>
      <c r="K46" s="483"/>
      <c r="L46" s="485">
        <v>0</v>
      </c>
    </row>
    <row r="47" spans="1:12" ht="13.5" thickBot="1">
      <c r="A47" s="487" t="s">
        <v>463</v>
      </c>
      <c r="B47" s="491">
        <v>32080</v>
      </c>
      <c r="C47" s="483"/>
      <c r="D47" s="491">
        <v>36132</v>
      </c>
      <c r="E47" s="483"/>
      <c r="F47" s="491">
        <v>40122</v>
      </c>
      <c r="G47" s="483"/>
      <c r="H47" s="491">
        <v>41273</v>
      </c>
      <c r="I47" s="483"/>
      <c r="J47" s="491">
        <v>42539</v>
      </c>
      <c r="K47" s="483"/>
      <c r="L47" s="491">
        <v>44012</v>
      </c>
    </row>
    <row r="48" spans="1:12">
      <c r="A48" s="777" t="s">
        <v>486</v>
      </c>
      <c r="B48" s="777"/>
      <c r="C48" s="777"/>
      <c r="D48" s="777"/>
      <c r="E48" s="777"/>
      <c r="F48" s="777"/>
      <c r="G48" s="777"/>
      <c r="H48" s="777"/>
      <c r="I48" s="777"/>
      <c r="J48" s="777"/>
      <c r="K48" s="777"/>
      <c r="L48" s="777"/>
    </row>
    <row r="49" spans="1:12">
      <c r="A49" s="484" t="s">
        <v>365</v>
      </c>
      <c r="B49" s="485">
        <v>2101</v>
      </c>
      <c r="C49" s="483"/>
      <c r="D49" s="485">
        <v>2651</v>
      </c>
      <c r="E49" s="483"/>
      <c r="F49" s="485">
        <v>2651</v>
      </c>
      <c r="G49" s="483"/>
      <c r="H49" s="485">
        <v>2651</v>
      </c>
      <c r="I49" s="483"/>
      <c r="J49" s="485">
        <v>2651</v>
      </c>
      <c r="K49" s="483"/>
      <c r="L49" s="485">
        <v>2651</v>
      </c>
    </row>
    <row r="50" spans="1:12">
      <c r="A50" s="484" t="s">
        <v>487</v>
      </c>
      <c r="B50" s="485">
        <v>2582159</v>
      </c>
      <c r="C50" s="483"/>
      <c r="D50" s="485">
        <v>2633027</v>
      </c>
      <c r="E50" s="483"/>
      <c r="F50" s="485">
        <v>2682050</v>
      </c>
      <c r="G50" s="483"/>
      <c r="H50" s="485">
        <v>2628838</v>
      </c>
      <c r="I50" s="483"/>
      <c r="J50" s="485">
        <v>2628838</v>
      </c>
      <c r="K50" s="483"/>
      <c r="L50" s="485">
        <v>2628838</v>
      </c>
    </row>
    <row r="51" spans="1:12">
      <c r="A51" s="484" t="s">
        <v>366</v>
      </c>
      <c r="B51" s="485">
        <v>40598</v>
      </c>
      <c r="C51" s="483"/>
      <c r="D51" s="485">
        <v>34650</v>
      </c>
      <c r="E51" s="483"/>
      <c r="F51" s="485">
        <v>34464</v>
      </c>
      <c r="G51" s="483"/>
      <c r="H51" s="485">
        <v>34464</v>
      </c>
      <c r="I51" s="483"/>
      <c r="J51" s="485">
        <v>34464</v>
      </c>
      <c r="K51" s="483"/>
      <c r="L51" s="485">
        <v>34464</v>
      </c>
    </row>
    <row r="52" spans="1:12">
      <c r="A52" s="484" t="s">
        <v>488</v>
      </c>
      <c r="B52" s="485">
        <v>535</v>
      </c>
      <c r="C52" s="483"/>
      <c r="D52" s="485">
        <v>-22580</v>
      </c>
      <c r="E52" s="483"/>
      <c r="F52" s="485">
        <v>0</v>
      </c>
      <c r="G52" s="483"/>
      <c r="H52" s="485">
        <v>0</v>
      </c>
      <c r="I52" s="483"/>
      <c r="J52" s="485">
        <v>0</v>
      </c>
      <c r="K52" s="483"/>
      <c r="L52" s="485">
        <v>0</v>
      </c>
    </row>
    <row r="53" spans="1:12" ht="22.5">
      <c r="A53" s="484" t="s">
        <v>373</v>
      </c>
      <c r="B53" s="485">
        <v>6871</v>
      </c>
      <c r="C53" s="483"/>
      <c r="D53" s="485">
        <v>6568</v>
      </c>
      <c r="E53" s="483"/>
      <c r="F53" s="485">
        <v>4200</v>
      </c>
      <c r="G53" s="483"/>
      <c r="H53" s="485">
        <v>1000</v>
      </c>
      <c r="I53" s="483"/>
      <c r="J53" s="485">
        <v>1000</v>
      </c>
      <c r="K53" s="483"/>
      <c r="L53" s="485">
        <v>1000</v>
      </c>
    </row>
    <row r="54" spans="1:12">
      <c r="A54" s="484" t="s">
        <v>378</v>
      </c>
      <c r="B54" s="485">
        <v>5165</v>
      </c>
      <c r="C54" s="483"/>
      <c r="D54" s="485">
        <v>5484</v>
      </c>
      <c r="E54" s="483"/>
      <c r="F54" s="485">
        <v>5484</v>
      </c>
      <c r="G54" s="483"/>
      <c r="H54" s="485">
        <v>5484</v>
      </c>
      <c r="I54" s="483"/>
      <c r="J54" s="485">
        <v>5484</v>
      </c>
      <c r="K54" s="483"/>
      <c r="L54" s="485">
        <v>5543</v>
      </c>
    </row>
    <row r="55" spans="1:12">
      <c r="A55" s="484" t="s">
        <v>489</v>
      </c>
      <c r="B55" s="485">
        <v>45</v>
      </c>
      <c r="C55" s="483"/>
      <c r="D55" s="485">
        <v>30</v>
      </c>
      <c r="E55" s="483"/>
      <c r="F55" s="485">
        <v>30</v>
      </c>
      <c r="G55" s="483"/>
      <c r="H55" s="485">
        <v>30</v>
      </c>
      <c r="I55" s="483"/>
      <c r="J55" s="485">
        <v>30</v>
      </c>
      <c r="K55" s="483"/>
      <c r="L55" s="485">
        <v>30</v>
      </c>
    </row>
    <row r="56" spans="1:12">
      <c r="A56" s="484" t="s">
        <v>490</v>
      </c>
      <c r="B56" s="485">
        <v>50</v>
      </c>
      <c r="C56" s="483"/>
      <c r="D56" s="485">
        <v>38</v>
      </c>
      <c r="E56" s="483"/>
      <c r="F56" s="485">
        <v>38</v>
      </c>
      <c r="G56" s="483"/>
      <c r="H56" s="485">
        <v>38</v>
      </c>
      <c r="I56" s="483"/>
      <c r="J56" s="485">
        <v>38</v>
      </c>
      <c r="K56" s="483"/>
      <c r="L56" s="485">
        <v>38</v>
      </c>
    </row>
    <row r="57" spans="1:12">
      <c r="A57" s="484" t="s">
        <v>383</v>
      </c>
      <c r="B57" s="485">
        <v>21848</v>
      </c>
      <c r="C57" s="483"/>
      <c r="D57" s="485">
        <v>21441</v>
      </c>
      <c r="E57" s="483"/>
      <c r="F57" s="485">
        <v>23032</v>
      </c>
      <c r="G57" s="483"/>
      <c r="H57" s="485">
        <v>22357</v>
      </c>
      <c r="I57" s="483"/>
      <c r="J57" s="485">
        <v>22357</v>
      </c>
      <c r="K57" s="483"/>
      <c r="L57" s="485">
        <v>22357</v>
      </c>
    </row>
    <row r="58" spans="1:12">
      <c r="A58" s="484" t="s">
        <v>348</v>
      </c>
      <c r="B58" s="485">
        <v>592669</v>
      </c>
      <c r="C58" s="483"/>
      <c r="D58" s="485">
        <v>598897</v>
      </c>
      <c r="E58" s="483"/>
      <c r="F58" s="485">
        <v>601612</v>
      </c>
      <c r="G58" s="483"/>
      <c r="H58" s="485">
        <v>616783</v>
      </c>
      <c r="I58" s="483"/>
      <c r="J58" s="485">
        <v>616783</v>
      </c>
      <c r="K58" s="483"/>
      <c r="L58" s="485">
        <v>616783</v>
      </c>
    </row>
    <row r="59" spans="1:12" ht="13.5" thickBot="1">
      <c r="A59" s="484" t="s">
        <v>388</v>
      </c>
      <c r="B59" s="485">
        <v>0</v>
      </c>
      <c r="C59" s="483"/>
      <c r="D59" s="485">
        <v>29700</v>
      </c>
      <c r="E59" s="483"/>
      <c r="F59" s="485">
        <v>30137</v>
      </c>
      <c r="G59" s="483"/>
      <c r="H59" s="485">
        <v>29711</v>
      </c>
      <c r="I59" s="483"/>
      <c r="J59" s="485">
        <v>29717</v>
      </c>
      <c r="K59" s="483"/>
      <c r="L59" s="485">
        <v>29717</v>
      </c>
    </row>
    <row r="60" spans="1:12" ht="13.5" thickBot="1">
      <c r="A60" s="487" t="s">
        <v>463</v>
      </c>
      <c r="B60" s="491">
        <v>3252041</v>
      </c>
      <c r="C60" s="483"/>
      <c r="D60" s="491">
        <v>3309906</v>
      </c>
      <c r="E60" s="483"/>
      <c r="F60" s="491">
        <v>3383698</v>
      </c>
      <c r="G60" s="483"/>
      <c r="H60" s="491">
        <v>3341356</v>
      </c>
      <c r="I60" s="483"/>
      <c r="J60" s="491">
        <v>3341362</v>
      </c>
      <c r="K60" s="483"/>
      <c r="L60" s="491">
        <v>3341421</v>
      </c>
    </row>
    <row r="61" spans="1:12">
      <c r="A61" s="777" t="s">
        <v>194</v>
      </c>
      <c r="B61" s="777"/>
      <c r="C61" s="777"/>
      <c r="D61" s="777"/>
      <c r="E61" s="777"/>
      <c r="F61" s="777"/>
      <c r="G61" s="777"/>
      <c r="H61" s="777"/>
      <c r="I61" s="777"/>
      <c r="J61" s="777"/>
      <c r="K61" s="777"/>
      <c r="L61" s="777"/>
    </row>
    <row r="62" spans="1:12" ht="13.5" thickBot="1">
      <c r="A62" s="484" t="s">
        <v>196</v>
      </c>
      <c r="B62" s="485">
        <v>11081</v>
      </c>
      <c r="C62" s="483"/>
      <c r="D62" s="485">
        <v>0</v>
      </c>
      <c r="E62" s="483"/>
      <c r="F62" s="485">
        <v>0</v>
      </c>
      <c r="G62" s="483"/>
      <c r="H62" s="485">
        <v>0</v>
      </c>
      <c r="I62" s="483"/>
      <c r="J62" s="485">
        <v>0</v>
      </c>
      <c r="K62" s="483"/>
      <c r="L62" s="485">
        <v>0</v>
      </c>
    </row>
    <row r="63" spans="1:12" ht="13.5" thickBot="1">
      <c r="A63" s="487" t="s">
        <v>463</v>
      </c>
      <c r="B63" s="491">
        <v>11081</v>
      </c>
      <c r="C63" s="483"/>
      <c r="D63" s="491">
        <v>0</v>
      </c>
      <c r="E63" s="483"/>
      <c r="F63" s="491">
        <v>0</v>
      </c>
      <c r="G63" s="483"/>
      <c r="H63" s="491">
        <v>0</v>
      </c>
      <c r="I63" s="483"/>
      <c r="J63" s="491">
        <v>0</v>
      </c>
      <c r="K63" s="483"/>
      <c r="L63" s="491">
        <v>0</v>
      </c>
    </row>
    <row r="64" spans="1:12">
      <c r="A64" s="777" t="s">
        <v>192</v>
      </c>
      <c r="B64" s="777"/>
      <c r="C64" s="777"/>
      <c r="D64" s="777"/>
      <c r="E64" s="777"/>
      <c r="F64" s="777"/>
      <c r="G64" s="777"/>
      <c r="H64" s="777"/>
      <c r="I64" s="777"/>
      <c r="J64" s="777"/>
      <c r="K64" s="777"/>
      <c r="L64" s="777"/>
    </row>
    <row r="65" spans="1:12">
      <c r="A65" s="484" t="s">
        <v>362</v>
      </c>
      <c r="B65" s="485">
        <v>3411</v>
      </c>
      <c r="C65" s="483"/>
      <c r="D65" s="485">
        <v>4120</v>
      </c>
      <c r="E65" s="483"/>
      <c r="F65" s="485">
        <v>4320</v>
      </c>
      <c r="G65" s="483"/>
      <c r="H65" s="485">
        <v>4320</v>
      </c>
      <c r="I65" s="483"/>
      <c r="J65" s="485">
        <v>4320</v>
      </c>
      <c r="K65" s="483"/>
      <c r="L65" s="485">
        <v>4320</v>
      </c>
    </row>
    <row r="66" spans="1:12" ht="13.5" thickBot="1">
      <c r="A66" s="484" t="s">
        <v>492</v>
      </c>
      <c r="B66" s="486">
        <v>48507</v>
      </c>
      <c r="C66" s="483"/>
      <c r="D66" s="486">
        <v>48983</v>
      </c>
      <c r="E66" s="483"/>
      <c r="F66" s="486">
        <v>47783</v>
      </c>
      <c r="G66" s="483"/>
      <c r="H66" s="486">
        <v>47783</v>
      </c>
      <c r="I66" s="483"/>
      <c r="J66" s="486">
        <v>47783</v>
      </c>
      <c r="K66" s="483"/>
      <c r="L66" s="486">
        <v>47783</v>
      </c>
    </row>
    <row r="67" spans="1:12" ht="13.5" thickBot="1">
      <c r="A67" s="492" t="s">
        <v>516</v>
      </c>
      <c r="B67" s="485">
        <v>48507</v>
      </c>
      <c r="C67" s="484" t="s">
        <v>459</v>
      </c>
      <c r="D67" s="485">
        <v>48983</v>
      </c>
      <c r="E67" s="484" t="s">
        <v>459</v>
      </c>
      <c r="F67" s="485">
        <v>47783</v>
      </c>
      <c r="G67" s="484" t="s">
        <v>459</v>
      </c>
      <c r="H67" s="485">
        <v>47783</v>
      </c>
      <c r="I67" s="484" t="s">
        <v>459</v>
      </c>
      <c r="J67" s="485">
        <v>47783</v>
      </c>
      <c r="K67" s="484" t="s">
        <v>459</v>
      </c>
      <c r="L67" s="485">
        <v>47783</v>
      </c>
    </row>
    <row r="68" spans="1:12" ht="13.5" thickBot="1">
      <c r="A68" s="487" t="s">
        <v>463</v>
      </c>
      <c r="B68" s="491">
        <v>51918</v>
      </c>
      <c r="C68" s="483"/>
      <c r="D68" s="491">
        <v>53103</v>
      </c>
      <c r="E68" s="483"/>
      <c r="F68" s="491">
        <v>52103</v>
      </c>
      <c r="G68" s="483"/>
      <c r="H68" s="491">
        <v>52103</v>
      </c>
      <c r="I68" s="483"/>
      <c r="J68" s="491">
        <v>52103</v>
      </c>
      <c r="K68" s="483"/>
      <c r="L68" s="491">
        <v>52103</v>
      </c>
    </row>
    <row r="69" spans="1:12">
      <c r="A69" s="777" t="s">
        <v>495</v>
      </c>
      <c r="B69" s="777"/>
      <c r="C69" s="777"/>
      <c r="D69" s="777"/>
      <c r="E69" s="777"/>
      <c r="F69" s="777"/>
      <c r="G69" s="777"/>
      <c r="H69" s="777"/>
      <c r="I69" s="777"/>
      <c r="J69" s="777"/>
      <c r="K69" s="777"/>
      <c r="L69" s="777"/>
    </row>
    <row r="70" spans="1:12">
      <c r="A70" s="484" t="s">
        <v>363</v>
      </c>
      <c r="B70" s="485">
        <v>21021</v>
      </c>
      <c r="C70" s="483"/>
      <c r="D70" s="485">
        <v>24036</v>
      </c>
      <c r="E70" s="483"/>
      <c r="F70" s="485">
        <v>23909</v>
      </c>
      <c r="G70" s="483"/>
      <c r="H70" s="485">
        <v>23895</v>
      </c>
      <c r="I70" s="483"/>
      <c r="J70" s="485">
        <v>23895</v>
      </c>
      <c r="K70" s="483"/>
      <c r="L70" s="485">
        <v>23895</v>
      </c>
    </row>
    <row r="71" spans="1:12">
      <c r="A71" s="484" t="s">
        <v>364</v>
      </c>
      <c r="B71" s="485">
        <v>12130</v>
      </c>
      <c r="C71" s="483"/>
      <c r="D71" s="485">
        <v>12054</v>
      </c>
      <c r="E71" s="483"/>
      <c r="F71" s="485">
        <v>12465</v>
      </c>
      <c r="G71" s="483"/>
      <c r="H71" s="485">
        <v>12451</v>
      </c>
      <c r="I71" s="483"/>
      <c r="J71" s="485">
        <v>12451</v>
      </c>
      <c r="K71" s="483"/>
      <c r="L71" s="485">
        <v>12544</v>
      </c>
    </row>
    <row r="72" spans="1:12">
      <c r="A72" s="484" t="s">
        <v>400</v>
      </c>
      <c r="B72" s="485">
        <v>69</v>
      </c>
      <c r="C72" s="483"/>
      <c r="D72" s="485">
        <v>57</v>
      </c>
      <c r="E72" s="483"/>
      <c r="F72" s="485">
        <v>57</v>
      </c>
      <c r="G72" s="483"/>
      <c r="H72" s="485">
        <v>57</v>
      </c>
      <c r="I72" s="483"/>
      <c r="J72" s="485">
        <v>57</v>
      </c>
      <c r="K72" s="483"/>
      <c r="L72" s="485">
        <v>57</v>
      </c>
    </row>
    <row r="73" spans="1:12">
      <c r="A73" s="484" t="s">
        <v>368</v>
      </c>
      <c r="B73" s="485">
        <v>4921</v>
      </c>
      <c r="C73" s="483"/>
      <c r="D73" s="485">
        <v>8404</v>
      </c>
      <c r="E73" s="483"/>
      <c r="F73" s="485">
        <v>8404</v>
      </c>
      <c r="G73" s="483"/>
      <c r="H73" s="485">
        <v>8404</v>
      </c>
      <c r="I73" s="483"/>
      <c r="J73" s="485">
        <v>8404</v>
      </c>
      <c r="K73" s="483"/>
      <c r="L73" s="485">
        <v>8509</v>
      </c>
    </row>
    <row r="74" spans="1:12">
      <c r="A74" s="484" t="s">
        <v>369</v>
      </c>
      <c r="B74" s="485">
        <v>2282</v>
      </c>
      <c r="C74" s="483"/>
      <c r="D74" s="485">
        <v>2581</v>
      </c>
      <c r="E74" s="483"/>
      <c r="F74" s="485">
        <v>2581</v>
      </c>
      <c r="G74" s="483"/>
      <c r="H74" s="485">
        <v>2581</v>
      </c>
      <c r="I74" s="483"/>
      <c r="J74" s="485">
        <v>2581</v>
      </c>
      <c r="K74" s="483"/>
      <c r="L74" s="485">
        <v>2601</v>
      </c>
    </row>
    <row r="75" spans="1:12">
      <c r="A75" s="484" t="s">
        <v>371</v>
      </c>
      <c r="B75" s="485">
        <v>0</v>
      </c>
      <c r="C75" s="483"/>
      <c r="D75" s="485">
        <v>0</v>
      </c>
      <c r="E75" s="483"/>
      <c r="F75" s="485">
        <v>6971</v>
      </c>
      <c r="G75" s="483"/>
      <c r="H75" s="485">
        <v>6971</v>
      </c>
      <c r="I75" s="483"/>
      <c r="J75" s="485">
        <v>6971</v>
      </c>
      <c r="K75" s="483"/>
      <c r="L75" s="485">
        <v>6971</v>
      </c>
    </row>
    <row r="76" spans="1:12">
      <c r="A76" s="484" t="s">
        <v>343</v>
      </c>
      <c r="B76" s="485">
        <v>155557</v>
      </c>
      <c r="C76" s="483"/>
      <c r="D76" s="485">
        <v>144089</v>
      </c>
      <c r="E76" s="483"/>
      <c r="F76" s="485">
        <v>149715</v>
      </c>
      <c r="G76" s="483"/>
      <c r="H76" s="485">
        <v>153958</v>
      </c>
      <c r="I76" s="483"/>
      <c r="J76" s="485">
        <v>153958</v>
      </c>
      <c r="K76" s="483"/>
      <c r="L76" s="485">
        <v>153958</v>
      </c>
    </row>
    <row r="77" spans="1:12">
      <c r="A77" s="484" t="s">
        <v>377</v>
      </c>
      <c r="B77" s="485">
        <v>6434</v>
      </c>
      <c r="C77" s="483"/>
      <c r="D77" s="485">
        <v>6917</v>
      </c>
      <c r="E77" s="483"/>
      <c r="F77" s="485">
        <v>6917</v>
      </c>
      <c r="G77" s="483"/>
      <c r="H77" s="485">
        <v>6917</v>
      </c>
      <c r="I77" s="483"/>
      <c r="J77" s="485">
        <v>6917</v>
      </c>
      <c r="K77" s="483"/>
      <c r="L77" s="485">
        <v>6977</v>
      </c>
    </row>
    <row r="78" spans="1:12">
      <c r="A78" s="484" t="s">
        <v>380</v>
      </c>
      <c r="B78" s="485">
        <v>19599</v>
      </c>
      <c r="C78" s="483"/>
      <c r="D78" s="485">
        <v>25056</v>
      </c>
      <c r="E78" s="483"/>
      <c r="F78" s="485">
        <v>35056</v>
      </c>
      <c r="G78" s="483"/>
      <c r="H78" s="485">
        <v>45056</v>
      </c>
      <c r="I78" s="483"/>
      <c r="J78" s="485">
        <v>35056</v>
      </c>
      <c r="K78" s="483"/>
      <c r="L78" s="485">
        <v>35056</v>
      </c>
    </row>
    <row r="79" spans="1:12">
      <c r="A79" s="484" t="s">
        <v>384</v>
      </c>
      <c r="B79" s="485">
        <v>1358</v>
      </c>
      <c r="C79" s="483"/>
      <c r="D79" s="485">
        <v>1591</v>
      </c>
      <c r="E79" s="483"/>
      <c r="F79" s="485">
        <v>1591</v>
      </c>
      <c r="G79" s="483"/>
      <c r="H79" s="485">
        <v>1591</v>
      </c>
      <c r="I79" s="483"/>
      <c r="J79" s="485">
        <v>1591</v>
      </c>
      <c r="K79" s="483"/>
      <c r="L79" s="485">
        <v>1591</v>
      </c>
    </row>
    <row r="80" spans="1:12">
      <c r="A80" s="484" t="s">
        <v>385</v>
      </c>
      <c r="B80" s="485">
        <v>3248</v>
      </c>
      <c r="C80" s="483"/>
      <c r="D80" s="485">
        <v>3529</v>
      </c>
      <c r="E80" s="483"/>
      <c r="F80" s="485">
        <v>3529</v>
      </c>
      <c r="G80" s="483"/>
      <c r="H80" s="485">
        <v>3529</v>
      </c>
      <c r="I80" s="483"/>
      <c r="J80" s="485">
        <v>3529</v>
      </c>
      <c r="K80" s="483"/>
      <c r="L80" s="485">
        <v>3560</v>
      </c>
    </row>
    <row r="81" spans="1:12">
      <c r="A81" s="484" t="s">
        <v>496</v>
      </c>
      <c r="B81" s="485">
        <v>3610</v>
      </c>
      <c r="C81" s="483"/>
      <c r="D81" s="485">
        <v>4331</v>
      </c>
      <c r="E81" s="483"/>
      <c r="F81" s="485">
        <v>4331</v>
      </c>
      <c r="G81" s="483"/>
      <c r="H81" s="485">
        <v>4331</v>
      </c>
      <c r="I81" s="483"/>
      <c r="J81" s="485">
        <v>4331</v>
      </c>
      <c r="K81" s="483"/>
      <c r="L81" s="485">
        <v>4376</v>
      </c>
    </row>
    <row r="82" spans="1:12">
      <c r="A82" s="484" t="s">
        <v>387</v>
      </c>
      <c r="B82" s="485">
        <v>12562</v>
      </c>
      <c r="C82" s="483"/>
      <c r="D82" s="485">
        <v>14232</v>
      </c>
      <c r="E82" s="483"/>
      <c r="F82" s="485">
        <v>12678</v>
      </c>
      <c r="G82" s="483"/>
      <c r="H82" s="485">
        <v>12664</v>
      </c>
      <c r="I82" s="483"/>
      <c r="J82" s="485">
        <v>12664</v>
      </c>
      <c r="K82" s="483"/>
      <c r="L82" s="485">
        <v>12664</v>
      </c>
    </row>
    <row r="83" spans="1:12">
      <c r="A83" s="484" t="s">
        <v>389</v>
      </c>
      <c r="B83" s="485">
        <v>2818</v>
      </c>
      <c r="C83" s="483"/>
      <c r="D83" s="485">
        <v>3040</v>
      </c>
      <c r="E83" s="483"/>
      <c r="F83" s="485">
        <v>3040</v>
      </c>
      <c r="G83" s="483"/>
      <c r="H83" s="485">
        <v>3040</v>
      </c>
      <c r="I83" s="483"/>
      <c r="J83" s="485">
        <v>3040</v>
      </c>
      <c r="K83" s="483"/>
      <c r="L83" s="485">
        <v>3040</v>
      </c>
    </row>
    <row r="84" spans="1:12">
      <c r="A84" s="484" t="s">
        <v>349</v>
      </c>
      <c r="B84" s="485">
        <v>279840</v>
      </c>
      <c r="C84" s="483"/>
      <c r="D84" s="485">
        <v>260371</v>
      </c>
      <c r="E84" s="483"/>
      <c r="F84" s="485">
        <v>263448</v>
      </c>
      <c r="G84" s="483"/>
      <c r="H84" s="485">
        <v>263220</v>
      </c>
      <c r="I84" s="483"/>
      <c r="J84" s="485">
        <v>263220</v>
      </c>
      <c r="K84" s="483"/>
      <c r="L84" s="485">
        <v>263220</v>
      </c>
    </row>
    <row r="85" spans="1:12">
      <c r="A85" s="484" t="s">
        <v>497</v>
      </c>
      <c r="B85" s="485">
        <v>220088</v>
      </c>
      <c r="C85" s="483"/>
      <c r="D85" s="485">
        <v>420708</v>
      </c>
      <c r="E85" s="483"/>
      <c r="F85" s="485">
        <v>513167</v>
      </c>
      <c r="G85" s="483"/>
      <c r="H85" s="485">
        <v>523641</v>
      </c>
      <c r="I85" s="483"/>
      <c r="J85" s="485">
        <v>523592</v>
      </c>
      <c r="K85" s="483"/>
      <c r="L85" s="485">
        <v>535322</v>
      </c>
    </row>
    <row r="86" spans="1:12">
      <c r="A86" s="484" t="s">
        <v>390</v>
      </c>
      <c r="B86" s="485">
        <v>5322</v>
      </c>
      <c r="C86" s="483"/>
      <c r="D86" s="485">
        <v>5887</v>
      </c>
      <c r="E86" s="483"/>
      <c r="F86" s="485">
        <v>6338</v>
      </c>
      <c r="G86" s="483"/>
      <c r="H86" s="485">
        <v>6171</v>
      </c>
      <c r="I86" s="483"/>
      <c r="J86" s="485">
        <v>6171</v>
      </c>
      <c r="K86" s="483"/>
      <c r="L86" s="485">
        <v>6236</v>
      </c>
    </row>
    <row r="87" spans="1:12" ht="13.5" thickBot="1">
      <c r="A87" s="484" t="s">
        <v>391</v>
      </c>
      <c r="B87" s="485">
        <v>352</v>
      </c>
      <c r="C87" s="483"/>
      <c r="D87" s="485">
        <v>972</v>
      </c>
      <c r="E87" s="483"/>
      <c r="F87" s="485">
        <v>972</v>
      </c>
      <c r="G87" s="483"/>
      <c r="H87" s="485">
        <v>972</v>
      </c>
      <c r="I87" s="483"/>
      <c r="J87" s="485">
        <v>972</v>
      </c>
      <c r="K87" s="483"/>
      <c r="L87" s="485">
        <v>986</v>
      </c>
    </row>
    <row r="88" spans="1:12" ht="13.5" thickBot="1">
      <c r="A88" s="487" t="s">
        <v>463</v>
      </c>
      <c r="B88" s="491">
        <v>751211</v>
      </c>
      <c r="C88" s="483"/>
      <c r="D88" s="491">
        <v>937855</v>
      </c>
      <c r="E88" s="483"/>
      <c r="F88" s="491">
        <v>1055169</v>
      </c>
      <c r="G88" s="483"/>
      <c r="H88" s="491">
        <v>1079449</v>
      </c>
      <c r="I88" s="483"/>
      <c r="J88" s="491">
        <v>1069400</v>
      </c>
      <c r="K88" s="483"/>
      <c r="L88" s="491">
        <v>1081563</v>
      </c>
    </row>
    <row r="89" spans="1:12">
      <c r="A89" s="777" t="s">
        <v>498</v>
      </c>
      <c r="B89" s="777"/>
      <c r="C89" s="777"/>
      <c r="D89" s="777"/>
      <c r="E89" s="777"/>
      <c r="F89" s="777"/>
      <c r="G89" s="777"/>
      <c r="H89" s="777"/>
      <c r="I89" s="777"/>
      <c r="J89" s="777"/>
      <c r="K89" s="777"/>
      <c r="L89" s="777"/>
    </row>
    <row r="90" spans="1:12">
      <c r="A90" s="484" t="s">
        <v>355</v>
      </c>
      <c r="B90" s="485">
        <v>124103</v>
      </c>
      <c r="C90" s="483"/>
      <c r="D90" s="485">
        <v>125618</v>
      </c>
      <c r="E90" s="483"/>
      <c r="F90" s="485">
        <v>125618</v>
      </c>
      <c r="G90" s="483"/>
      <c r="H90" s="485">
        <v>125618</v>
      </c>
      <c r="I90" s="483"/>
      <c r="J90" s="485">
        <v>125618</v>
      </c>
      <c r="K90" s="483"/>
      <c r="L90" s="485">
        <v>125618</v>
      </c>
    </row>
    <row r="91" spans="1:12">
      <c r="A91" s="484" t="s">
        <v>370</v>
      </c>
      <c r="B91" s="485">
        <v>13673</v>
      </c>
      <c r="C91" s="483"/>
      <c r="D91" s="485">
        <v>13578</v>
      </c>
      <c r="E91" s="483"/>
      <c r="F91" s="485">
        <v>13578</v>
      </c>
      <c r="G91" s="483"/>
      <c r="H91" s="485">
        <v>13578</v>
      </c>
      <c r="I91" s="483"/>
      <c r="J91" s="485">
        <v>13578</v>
      </c>
      <c r="K91" s="483"/>
      <c r="L91" s="485">
        <v>13578</v>
      </c>
    </row>
    <row r="92" spans="1:12">
      <c r="A92" s="484" t="s">
        <v>198</v>
      </c>
      <c r="B92" s="485">
        <v>1753688</v>
      </c>
      <c r="C92" s="483"/>
      <c r="D92" s="485">
        <v>1813800</v>
      </c>
      <c r="E92" s="483"/>
      <c r="F92" s="485">
        <v>1850076</v>
      </c>
      <c r="G92" s="483"/>
      <c r="H92" s="485">
        <v>1859100</v>
      </c>
      <c r="I92" s="483"/>
      <c r="J92" s="485">
        <v>1859100</v>
      </c>
      <c r="K92" s="483"/>
      <c r="L92" s="485">
        <v>1859100</v>
      </c>
    </row>
    <row r="93" spans="1:12">
      <c r="A93" s="484" t="s">
        <v>356</v>
      </c>
      <c r="B93" s="485">
        <v>98750</v>
      </c>
      <c r="C93" s="483"/>
      <c r="D93" s="485">
        <v>101538</v>
      </c>
      <c r="E93" s="483"/>
      <c r="F93" s="485">
        <v>101538</v>
      </c>
      <c r="G93" s="483"/>
      <c r="H93" s="485">
        <v>101538</v>
      </c>
      <c r="I93" s="483"/>
      <c r="J93" s="485">
        <v>101538</v>
      </c>
      <c r="K93" s="483"/>
      <c r="L93" s="485">
        <v>101538</v>
      </c>
    </row>
    <row r="94" spans="1:12">
      <c r="A94" s="484" t="s">
        <v>499</v>
      </c>
      <c r="B94" s="485">
        <v>206780</v>
      </c>
      <c r="C94" s="483"/>
      <c r="D94" s="485">
        <v>217845</v>
      </c>
      <c r="E94" s="483"/>
      <c r="F94" s="485">
        <v>217845</v>
      </c>
      <c r="G94" s="483"/>
      <c r="H94" s="485">
        <v>217845</v>
      </c>
      <c r="I94" s="483"/>
      <c r="J94" s="485">
        <v>217845</v>
      </c>
      <c r="K94" s="483"/>
      <c r="L94" s="485">
        <v>217845</v>
      </c>
    </row>
    <row r="95" spans="1:12" ht="13.5" thickBot="1">
      <c r="A95" s="484" t="s">
        <v>381</v>
      </c>
      <c r="B95" s="485">
        <v>427</v>
      </c>
      <c r="C95" s="483"/>
      <c r="D95" s="485">
        <v>614</v>
      </c>
      <c r="E95" s="483"/>
      <c r="F95" s="485">
        <v>614</v>
      </c>
      <c r="G95" s="483"/>
      <c r="H95" s="485">
        <v>614</v>
      </c>
      <c r="I95" s="483"/>
      <c r="J95" s="485">
        <v>614</v>
      </c>
      <c r="K95" s="483"/>
      <c r="L95" s="485">
        <v>614</v>
      </c>
    </row>
    <row r="96" spans="1:12" ht="13.5" thickBot="1">
      <c r="A96" s="487" t="s">
        <v>463</v>
      </c>
      <c r="B96" s="491">
        <v>2197421</v>
      </c>
      <c r="C96" s="483"/>
      <c r="D96" s="491">
        <v>2272993</v>
      </c>
      <c r="E96" s="483"/>
      <c r="F96" s="491">
        <v>2309269</v>
      </c>
      <c r="G96" s="483"/>
      <c r="H96" s="491">
        <v>2318293</v>
      </c>
      <c r="I96" s="483"/>
      <c r="J96" s="491">
        <v>2318293</v>
      </c>
      <c r="K96" s="483"/>
      <c r="L96" s="491">
        <v>2318293</v>
      </c>
    </row>
    <row r="97" spans="1:12">
      <c r="A97" s="777" t="s">
        <v>506</v>
      </c>
      <c r="B97" s="777"/>
      <c r="C97" s="777"/>
      <c r="D97" s="777"/>
      <c r="E97" s="777"/>
      <c r="F97" s="777"/>
      <c r="G97" s="777"/>
      <c r="H97" s="777"/>
      <c r="I97" s="777"/>
      <c r="J97" s="777"/>
      <c r="K97" s="777"/>
      <c r="L97" s="777"/>
    </row>
    <row r="98" spans="1:12" ht="13.5" thickBot="1">
      <c r="A98" s="484" t="s">
        <v>507</v>
      </c>
      <c r="B98" s="485">
        <v>1232</v>
      </c>
      <c r="C98" s="483"/>
      <c r="D98" s="485">
        <v>154965</v>
      </c>
      <c r="E98" s="483"/>
      <c r="F98" s="485">
        <v>262966</v>
      </c>
      <c r="G98" s="483"/>
      <c r="H98" s="485">
        <v>287966</v>
      </c>
      <c r="I98" s="483"/>
      <c r="J98" s="485">
        <v>572966</v>
      </c>
      <c r="K98" s="483"/>
      <c r="L98" s="485">
        <v>393966</v>
      </c>
    </row>
    <row r="99" spans="1:12" ht="13.5" thickBot="1">
      <c r="A99" s="487" t="s">
        <v>463</v>
      </c>
      <c r="B99" s="491">
        <v>1232</v>
      </c>
      <c r="C99" s="483"/>
      <c r="D99" s="491">
        <v>154965</v>
      </c>
      <c r="E99" s="483"/>
      <c r="F99" s="491">
        <v>262966</v>
      </c>
      <c r="G99" s="483"/>
      <c r="H99" s="491">
        <v>287966</v>
      </c>
      <c r="I99" s="483"/>
      <c r="J99" s="491">
        <v>572966</v>
      </c>
      <c r="K99" s="483"/>
      <c r="L99" s="491">
        <v>393966</v>
      </c>
    </row>
    <row r="100" spans="1:12" ht="11.25" customHeight="1">
      <c r="A100" s="488"/>
      <c r="B100" s="488"/>
      <c r="C100" s="488"/>
      <c r="D100" s="488"/>
      <c r="E100" s="488"/>
      <c r="F100" s="488"/>
      <c r="G100" s="488"/>
      <c r="H100" s="488"/>
      <c r="I100" s="488"/>
      <c r="J100" s="488"/>
      <c r="K100" s="488"/>
      <c r="L100" s="488"/>
    </row>
    <row r="101" spans="1:12" ht="13.5" thickBot="1">
      <c r="A101" s="487" t="s">
        <v>529</v>
      </c>
      <c r="B101" s="486">
        <v>7309062</v>
      </c>
      <c r="C101" s="483"/>
      <c r="D101" s="486">
        <v>7872070</v>
      </c>
      <c r="E101" s="483"/>
      <c r="F101" s="486">
        <v>8232339</v>
      </c>
      <c r="G101" s="483"/>
      <c r="H101" s="486">
        <v>8315610</v>
      </c>
      <c r="I101" s="483"/>
      <c r="J101" s="486">
        <v>8683636</v>
      </c>
      <c r="K101" s="483"/>
      <c r="L101" s="486">
        <v>8531905</v>
      </c>
    </row>
    <row r="102" spans="1:12" ht="1.5" customHeight="1">
      <c r="A102" s="488"/>
      <c r="B102" s="490"/>
      <c r="C102" s="488"/>
      <c r="D102" s="490"/>
      <c r="E102" s="488"/>
      <c r="F102" s="490"/>
      <c r="G102" s="488"/>
      <c r="H102" s="490"/>
      <c r="I102" s="488"/>
      <c r="J102" s="490"/>
      <c r="K102" s="488"/>
      <c r="L102" s="490"/>
    </row>
  </sheetData>
  <mergeCells count="18">
    <mergeCell ref="A97:L97"/>
    <mergeCell ref="A8:L8"/>
    <mergeCell ref="A15:L15"/>
    <mergeCell ref="A20:L20"/>
    <mergeCell ref="A24:L24"/>
    <mergeCell ref="A32:L32"/>
    <mergeCell ref="A42:L42"/>
    <mergeCell ref="A48:L48"/>
    <mergeCell ref="A61:L61"/>
    <mergeCell ref="A64:L64"/>
    <mergeCell ref="A69:L69"/>
    <mergeCell ref="A89:L89"/>
    <mergeCell ref="K6:K7"/>
    <mergeCell ref="A6:A7"/>
    <mergeCell ref="C6:C7"/>
    <mergeCell ref="E6:E7"/>
    <mergeCell ref="G6:G7"/>
    <mergeCell ref="I6:I7"/>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0</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24433</v>
      </c>
      <c r="C9" s="483"/>
      <c r="D9" s="485">
        <v>25819</v>
      </c>
      <c r="E9" s="483"/>
      <c r="F9" s="485">
        <v>26151</v>
      </c>
      <c r="G9" s="483"/>
      <c r="H9" s="485">
        <v>25577</v>
      </c>
      <c r="I9" s="483"/>
      <c r="J9" s="485">
        <v>25577</v>
      </c>
      <c r="K9" s="483"/>
      <c r="L9" s="485">
        <v>25577</v>
      </c>
    </row>
    <row r="10" spans="1:12">
      <c r="A10" s="484" t="s">
        <v>367</v>
      </c>
      <c r="B10" s="485">
        <v>11478</v>
      </c>
      <c r="C10" s="483"/>
      <c r="D10" s="485">
        <v>13039</v>
      </c>
      <c r="E10" s="483"/>
      <c r="F10" s="485">
        <v>13610</v>
      </c>
      <c r="G10" s="483"/>
      <c r="H10" s="485">
        <v>13610</v>
      </c>
      <c r="I10" s="483"/>
      <c r="J10" s="485">
        <v>13610</v>
      </c>
      <c r="K10" s="483"/>
      <c r="L10" s="485">
        <v>13610</v>
      </c>
    </row>
    <row r="11" spans="1:12">
      <c r="A11" s="484" t="s">
        <v>183</v>
      </c>
      <c r="B11" s="485">
        <v>500</v>
      </c>
      <c r="C11" s="483"/>
      <c r="D11" s="485">
        <v>500</v>
      </c>
      <c r="E11" s="483"/>
      <c r="F11" s="485">
        <v>425</v>
      </c>
      <c r="G11" s="483"/>
      <c r="H11" s="485">
        <v>425</v>
      </c>
      <c r="I11" s="483"/>
      <c r="J11" s="485">
        <v>425</v>
      </c>
      <c r="K11" s="483"/>
      <c r="L11" s="485">
        <v>425</v>
      </c>
    </row>
    <row r="12" spans="1:12" ht="13.5" thickBot="1">
      <c r="A12" s="484" t="s">
        <v>462</v>
      </c>
      <c r="B12" s="485">
        <v>2522</v>
      </c>
      <c r="C12" s="483"/>
      <c r="D12" s="485">
        <v>2548</v>
      </c>
      <c r="E12" s="483"/>
      <c r="F12" s="485">
        <v>2548</v>
      </c>
      <c r="G12" s="483"/>
      <c r="H12" s="485">
        <v>2548</v>
      </c>
      <c r="I12" s="483"/>
      <c r="J12" s="485">
        <v>2548</v>
      </c>
      <c r="K12" s="483"/>
      <c r="L12" s="485">
        <v>2548</v>
      </c>
    </row>
    <row r="13" spans="1:12" ht="13.5" thickBot="1">
      <c r="A13" s="487" t="s">
        <v>463</v>
      </c>
      <c r="B13" s="491">
        <v>38933</v>
      </c>
      <c r="C13" s="483"/>
      <c r="D13" s="491">
        <v>41906</v>
      </c>
      <c r="E13" s="483"/>
      <c r="F13" s="491">
        <v>42734</v>
      </c>
      <c r="G13" s="483"/>
      <c r="H13" s="491">
        <v>42160</v>
      </c>
      <c r="I13" s="483"/>
      <c r="J13" s="491">
        <v>42160</v>
      </c>
      <c r="K13" s="483"/>
      <c r="L13" s="491">
        <v>42160</v>
      </c>
    </row>
    <row r="14" spans="1:12">
      <c r="A14" s="777" t="s">
        <v>464</v>
      </c>
      <c r="B14" s="777"/>
      <c r="C14" s="777"/>
      <c r="D14" s="777"/>
      <c r="E14" s="777"/>
      <c r="F14" s="777"/>
      <c r="G14" s="777"/>
      <c r="H14" s="777"/>
      <c r="I14" s="777"/>
      <c r="J14" s="777"/>
      <c r="K14" s="777"/>
      <c r="L14" s="777"/>
    </row>
    <row r="15" spans="1:12">
      <c r="A15" s="484" t="s">
        <v>359</v>
      </c>
      <c r="B15" s="485">
        <v>3843</v>
      </c>
      <c r="C15" s="483"/>
      <c r="D15" s="485">
        <v>3957</v>
      </c>
      <c r="E15" s="483"/>
      <c r="F15" s="485">
        <v>4027</v>
      </c>
      <c r="G15" s="483"/>
      <c r="H15" s="485">
        <v>4027</v>
      </c>
      <c r="I15" s="483"/>
      <c r="J15" s="485">
        <v>4027</v>
      </c>
      <c r="K15" s="483"/>
      <c r="L15" s="485">
        <v>4027</v>
      </c>
    </row>
    <row r="16" spans="1:12">
      <c r="A16" s="484" t="s">
        <v>342</v>
      </c>
      <c r="B16" s="485">
        <v>82098</v>
      </c>
      <c r="C16" s="483"/>
      <c r="D16" s="485">
        <v>81331</v>
      </c>
      <c r="E16" s="483"/>
      <c r="F16" s="485">
        <v>84445</v>
      </c>
      <c r="G16" s="483"/>
      <c r="H16" s="485">
        <v>84445</v>
      </c>
      <c r="I16" s="483"/>
      <c r="J16" s="485">
        <v>84549</v>
      </c>
      <c r="K16" s="483"/>
      <c r="L16" s="485">
        <v>84549</v>
      </c>
    </row>
    <row r="17" spans="1:12" ht="23.25" thickBot="1">
      <c r="A17" s="484" t="s">
        <v>347</v>
      </c>
      <c r="B17" s="485">
        <v>107148</v>
      </c>
      <c r="C17" s="483"/>
      <c r="D17" s="485">
        <v>102006</v>
      </c>
      <c r="E17" s="483"/>
      <c r="F17" s="485">
        <v>103734</v>
      </c>
      <c r="G17" s="483"/>
      <c r="H17" s="485">
        <v>103734</v>
      </c>
      <c r="I17" s="483"/>
      <c r="J17" s="485">
        <v>103734</v>
      </c>
      <c r="K17" s="483"/>
      <c r="L17" s="485">
        <v>103734</v>
      </c>
    </row>
    <row r="18" spans="1:12" ht="13.5" thickBot="1">
      <c r="A18" s="487" t="s">
        <v>463</v>
      </c>
      <c r="B18" s="491">
        <v>193089</v>
      </c>
      <c r="C18" s="483"/>
      <c r="D18" s="491">
        <v>187294</v>
      </c>
      <c r="E18" s="483"/>
      <c r="F18" s="491">
        <v>192206</v>
      </c>
      <c r="G18" s="483"/>
      <c r="H18" s="491">
        <v>192206</v>
      </c>
      <c r="I18" s="483"/>
      <c r="J18" s="491">
        <v>192310</v>
      </c>
      <c r="K18" s="483"/>
      <c r="L18" s="491">
        <v>192310</v>
      </c>
    </row>
    <row r="19" spans="1:12">
      <c r="A19" s="777" t="s">
        <v>466</v>
      </c>
      <c r="B19" s="777"/>
      <c r="C19" s="777"/>
      <c r="D19" s="777"/>
      <c r="E19" s="777"/>
      <c r="F19" s="777"/>
      <c r="G19" s="777"/>
      <c r="H19" s="777"/>
      <c r="I19" s="777"/>
      <c r="J19" s="777"/>
      <c r="K19" s="777"/>
      <c r="L19" s="777"/>
    </row>
    <row r="20" spans="1:12">
      <c r="A20" s="484" t="s">
        <v>360</v>
      </c>
      <c r="B20" s="485">
        <v>1427</v>
      </c>
      <c r="C20" s="483"/>
      <c r="D20" s="485">
        <v>1506</v>
      </c>
      <c r="E20" s="483"/>
      <c r="F20" s="485">
        <v>1125</v>
      </c>
      <c r="G20" s="483"/>
      <c r="H20" s="485">
        <v>677</v>
      </c>
      <c r="I20" s="483"/>
      <c r="J20" s="485">
        <v>677</v>
      </c>
      <c r="K20" s="483"/>
      <c r="L20" s="485">
        <v>677</v>
      </c>
    </row>
    <row r="21" spans="1:12" ht="13.5" thickBot="1">
      <c r="A21" s="484" t="s">
        <v>344</v>
      </c>
      <c r="B21" s="486">
        <v>113396</v>
      </c>
      <c r="C21" s="483"/>
      <c r="D21" s="486">
        <v>117814</v>
      </c>
      <c r="E21" s="483"/>
      <c r="F21" s="486">
        <v>125230</v>
      </c>
      <c r="G21" s="483"/>
      <c r="H21" s="486">
        <v>146282</v>
      </c>
      <c r="I21" s="483"/>
      <c r="J21" s="486">
        <v>152053</v>
      </c>
      <c r="K21" s="483"/>
      <c r="L21" s="486">
        <v>157202</v>
      </c>
    </row>
    <row r="22" spans="1:12">
      <c r="A22" s="492" t="s">
        <v>510</v>
      </c>
      <c r="B22" s="485">
        <v>0</v>
      </c>
      <c r="C22" s="484" t="s">
        <v>459</v>
      </c>
      <c r="D22" s="485">
        <v>0</v>
      </c>
      <c r="E22" s="484" t="s">
        <v>459</v>
      </c>
      <c r="F22" s="485">
        <v>683</v>
      </c>
      <c r="G22" s="484" t="s">
        <v>459</v>
      </c>
      <c r="H22" s="485">
        <v>804</v>
      </c>
      <c r="I22" s="484" t="s">
        <v>459</v>
      </c>
      <c r="J22" s="485">
        <v>534</v>
      </c>
      <c r="K22" s="484" t="s">
        <v>459</v>
      </c>
      <c r="L22" s="485">
        <v>488</v>
      </c>
    </row>
    <row r="23" spans="1:12">
      <c r="A23" s="492" t="s">
        <v>511</v>
      </c>
      <c r="B23" s="485">
        <v>27163</v>
      </c>
      <c r="C23" s="484" t="s">
        <v>459</v>
      </c>
      <c r="D23" s="485">
        <v>26428</v>
      </c>
      <c r="E23" s="484" t="s">
        <v>459</v>
      </c>
      <c r="F23" s="485">
        <v>40750</v>
      </c>
      <c r="G23" s="484" t="s">
        <v>459</v>
      </c>
      <c r="H23" s="485">
        <v>59767</v>
      </c>
      <c r="I23" s="484" t="s">
        <v>459</v>
      </c>
      <c r="J23" s="485">
        <v>65808</v>
      </c>
      <c r="K23" s="484" t="s">
        <v>459</v>
      </c>
      <c r="L23" s="485">
        <v>71003</v>
      </c>
    </row>
    <row r="24" spans="1:12">
      <c r="A24" s="492" t="s">
        <v>512</v>
      </c>
      <c r="B24" s="485">
        <v>86233</v>
      </c>
      <c r="C24" s="484" t="s">
        <v>459</v>
      </c>
      <c r="D24" s="485">
        <v>91386</v>
      </c>
      <c r="E24" s="484" t="s">
        <v>459</v>
      </c>
      <c r="F24" s="485">
        <v>83797</v>
      </c>
      <c r="G24" s="484" t="s">
        <v>459</v>
      </c>
      <c r="H24" s="485">
        <v>85711</v>
      </c>
      <c r="I24" s="484" t="s">
        <v>459</v>
      </c>
      <c r="J24" s="485">
        <v>85711</v>
      </c>
      <c r="K24" s="484" t="s">
        <v>459</v>
      </c>
      <c r="L24" s="485">
        <v>85711</v>
      </c>
    </row>
    <row r="25" spans="1:12" ht="13.5" thickBot="1">
      <c r="A25" s="484" t="s">
        <v>382</v>
      </c>
      <c r="B25" s="485">
        <v>16470</v>
      </c>
      <c r="C25" s="483"/>
      <c r="D25" s="485">
        <v>17454</v>
      </c>
      <c r="E25" s="483"/>
      <c r="F25" s="485">
        <v>16705</v>
      </c>
      <c r="G25" s="483"/>
      <c r="H25" s="485">
        <v>16470</v>
      </c>
      <c r="I25" s="483"/>
      <c r="J25" s="485">
        <v>16470</v>
      </c>
      <c r="K25" s="483"/>
      <c r="L25" s="485">
        <v>16470</v>
      </c>
    </row>
    <row r="26" spans="1:12" ht="13.5" thickBot="1">
      <c r="A26" s="487" t="s">
        <v>463</v>
      </c>
      <c r="B26" s="491">
        <v>131293</v>
      </c>
      <c r="C26" s="483"/>
      <c r="D26" s="491">
        <v>136774</v>
      </c>
      <c r="E26" s="483"/>
      <c r="F26" s="491">
        <v>143060</v>
      </c>
      <c r="G26" s="483"/>
      <c r="H26" s="491">
        <v>163429</v>
      </c>
      <c r="I26" s="483"/>
      <c r="J26" s="491">
        <v>169200</v>
      </c>
      <c r="K26" s="483"/>
      <c r="L26" s="491">
        <v>174349</v>
      </c>
    </row>
    <row r="27" spans="1:12">
      <c r="A27" s="777" t="s">
        <v>471</v>
      </c>
      <c r="B27" s="777"/>
      <c r="C27" s="777"/>
      <c r="D27" s="777"/>
      <c r="E27" s="777"/>
      <c r="F27" s="777"/>
      <c r="G27" s="777"/>
      <c r="H27" s="777"/>
      <c r="I27" s="777"/>
      <c r="J27" s="777"/>
      <c r="K27" s="777"/>
      <c r="L27" s="777"/>
    </row>
    <row r="28" spans="1:12" ht="13.5" thickBot="1">
      <c r="A28" s="484" t="s">
        <v>339</v>
      </c>
      <c r="B28" s="486">
        <v>166449</v>
      </c>
      <c r="C28" s="483"/>
      <c r="D28" s="486">
        <v>167024</v>
      </c>
      <c r="E28" s="483"/>
      <c r="F28" s="486">
        <v>182451</v>
      </c>
      <c r="G28" s="483"/>
      <c r="H28" s="486">
        <v>217221</v>
      </c>
      <c r="I28" s="483"/>
      <c r="J28" s="486">
        <v>299862</v>
      </c>
      <c r="K28" s="483"/>
      <c r="L28" s="486">
        <v>304301</v>
      </c>
    </row>
    <row r="29" spans="1:12">
      <c r="A29" s="492" t="s">
        <v>513</v>
      </c>
      <c r="B29" s="485">
        <v>166449</v>
      </c>
      <c r="C29" s="484" t="s">
        <v>459</v>
      </c>
      <c r="D29" s="485">
        <v>167024</v>
      </c>
      <c r="E29" s="484" t="s">
        <v>459</v>
      </c>
      <c r="F29" s="485">
        <v>182451</v>
      </c>
      <c r="G29" s="484" t="s">
        <v>459</v>
      </c>
      <c r="H29" s="485">
        <v>217221</v>
      </c>
      <c r="I29" s="484" t="s">
        <v>459</v>
      </c>
      <c r="J29" s="485">
        <v>299862</v>
      </c>
      <c r="K29" s="484" t="s">
        <v>459</v>
      </c>
      <c r="L29" s="485">
        <v>304301</v>
      </c>
    </row>
    <row r="30" spans="1:12">
      <c r="A30" s="484" t="s">
        <v>374</v>
      </c>
      <c r="B30" s="485">
        <v>2756</v>
      </c>
      <c r="C30" s="483"/>
      <c r="D30" s="485">
        <v>4247</v>
      </c>
      <c r="E30" s="483"/>
      <c r="F30" s="485">
        <v>4199</v>
      </c>
      <c r="G30" s="483"/>
      <c r="H30" s="485">
        <v>4199</v>
      </c>
      <c r="I30" s="483"/>
      <c r="J30" s="485">
        <v>4199</v>
      </c>
      <c r="K30" s="483"/>
      <c r="L30" s="485">
        <v>4199</v>
      </c>
    </row>
    <row r="31" spans="1:12">
      <c r="A31" s="484" t="s">
        <v>376</v>
      </c>
      <c r="B31" s="485">
        <v>9197</v>
      </c>
      <c r="C31" s="483"/>
      <c r="D31" s="485">
        <v>9018</v>
      </c>
      <c r="E31" s="483"/>
      <c r="F31" s="485">
        <v>9461</v>
      </c>
      <c r="G31" s="483"/>
      <c r="H31" s="485">
        <v>9461</v>
      </c>
      <c r="I31" s="483"/>
      <c r="J31" s="485">
        <v>9461</v>
      </c>
      <c r="K31" s="483"/>
      <c r="L31" s="485">
        <v>9461</v>
      </c>
    </row>
    <row r="32" spans="1:12">
      <c r="A32" s="484" t="s">
        <v>346</v>
      </c>
      <c r="B32" s="485">
        <v>27</v>
      </c>
      <c r="C32" s="483"/>
      <c r="D32" s="485">
        <v>85</v>
      </c>
      <c r="E32" s="483"/>
      <c r="F32" s="485">
        <v>88</v>
      </c>
      <c r="G32" s="483"/>
      <c r="H32" s="485">
        <v>88</v>
      </c>
      <c r="I32" s="483"/>
      <c r="J32" s="485">
        <v>88</v>
      </c>
      <c r="K32" s="483"/>
      <c r="L32" s="485">
        <v>88</v>
      </c>
    </row>
    <row r="33" spans="1:12">
      <c r="A33" s="484" t="s">
        <v>474</v>
      </c>
      <c r="B33" s="485">
        <v>338</v>
      </c>
      <c r="C33" s="483"/>
      <c r="D33" s="485">
        <v>328</v>
      </c>
      <c r="E33" s="483"/>
      <c r="F33" s="485">
        <v>328</v>
      </c>
      <c r="G33" s="483"/>
      <c r="H33" s="485">
        <v>328</v>
      </c>
      <c r="I33" s="483"/>
      <c r="J33" s="485">
        <v>328</v>
      </c>
      <c r="K33" s="483"/>
      <c r="L33" s="485">
        <v>331</v>
      </c>
    </row>
    <row r="34" spans="1:12" ht="13.5" thickBot="1">
      <c r="A34" s="484" t="s">
        <v>350</v>
      </c>
      <c r="B34" s="486">
        <v>65353</v>
      </c>
      <c r="C34" s="483"/>
      <c r="D34" s="486">
        <v>64982</v>
      </c>
      <c r="E34" s="483"/>
      <c r="F34" s="486">
        <v>59087</v>
      </c>
      <c r="G34" s="483"/>
      <c r="H34" s="486">
        <v>58985</v>
      </c>
      <c r="I34" s="483"/>
      <c r="J34" s="486">
        <v>58985</v>
      </c>
      <c r="K34" s="483"/>
      <c r="L34" s="486">
        <v>58985</v>
      </c>
    </row>
    <row r="35" spans="1:12" ht="13.5" thickBot="1">
      <c r="A35" s="492" t="s">
        <v>516</v>
      </c>
      <c r="B35" s="485">
        <v>65353</v>
      </c>
      <c r="C35" s="484" t="s">
        <v>459</v>
      </c>
      <c r="D35" s="485">
        <v>64982</v>
      </c>
      <c r="E35" s="484" t="s">
        <v>459</v>
      </c>
      <c r="F35" s="485">
        <v>59087</v>
      </c>
      <c r="G35" s="484" t="s">
        <v>459</v>
      </c>
      <c r="H35" s="485">
        <v>58985</v>
      </c>
      <c r="I35" s="484" t="s">
        <v>459</v>
      </c>
      <c r="J35" s="485">
        <v>58985</v>
      </c>
      <c r="K35" s="484" t="s">
        <v>459</v>
      </c>
      <c r="L35" s="485">
        <v>58985</v>
      </c>
    </row>
    <row r="36" spans="1:12" ht="13.5" thickBot="1">
      <c r="A36" s="487" t="s">
        <v>463</v>
      </c>
      <c r="B36" s="491">
        <v>244120</v>
      </c>
      <c r="C36" s="483"/>
      <c r="D36" s="491">
        <v>245684</v>
      </c>
      <c r="E36" s="483"/>
      <c r="F36" s="491">
        <v>255614</v>
      </c>
      <c r="G36" s="483"/>
      <c r="H36" s="491">
        <v>290282</v>
      </c>
      <c r="I36" s="483"/>
      <c r="J36" s="491">
        <v>372923</v>
      </c>
      <c r="K36" s="483"/>
      <c r="L36" s="491">
        <v>377365</v>
      </c>
    </row>
    <row r="37" spans="1:12">
      <c r="A37" s="777" t="s">
        <v>477</v>
      </c>
      <c r="B37" s="777"/>
      <c r="C37" s="777"/>
      <c r="D37" s="777"/>
      <c r="E37" s="777"/>
      <c r="F37" s="777"/>
      <c r="G37" s="777"/>
      <c r="H37" s="777"/>
      <c r="I37" s="777"/>
      <c r="J37" s="777"/>
      <c r="K37" s="777"/>
      <c r="L37" s="777"/>
    </row>
    <row r="38" spans="1:12">
      <c r="A38" s="484" t="s">
        <v>480</v>
      </c>
      <c r="B38" s="485">
        <v>11038</v>
      </c>
      <c r="C38" s="483"/>
      <c r="D38" s="485">
        <v>20790</v>
      </c>
      <c r="E38" s="483"/>
      <c r="F38" s="485">
        <v>25645</v>
      </c>
      <c r="G38" s="483"/>
      <c r="H38" s="485">
        <v>26423</v>
      </c>
      <c r="I38" s="483"/>
      <c r="J38" s="485">
        <v>27316</v>
      </c>
      <c r="K38" s="483"/>
      <c r="L38" s="485">
        <v>28416</v>
      </c>
    </row>
    <row r="39" spans="1:12" ht="13.5" thickBot="1">
      <c r="A39" s="484" t="s">
        <v>189</v>
      </c>
      <c r="B39" s="486">
        <v>293</v>
      </c>
      <c r="C39" s="483"/>
      <c r="D39" s="486">
        <v>0</v>
      </c>
      <c r="E39" s="483"/>
      <c r="F39" s="486">
        <v>0</v>
      </c>
      <c r="G39" s="483"/>
      <c r="H39" s="486">
        <v>0</v>
      </c>
      <c r="I39" s="483"/>
      <c r="J39" s="486">
        <v>0</v>
      </c>
      <c r="K39" s="483"/>
      <c r="L39" s="486">
        <v>0</v>
      </c>
    </row>
    <row r="40" spans="1:12">
      <c r="A40" s="492" t="s">
        <v>519</v>
      </c>
      <c r="B40" s="485">
        <v>293</v>
      </c>
      <c r="C40" s="484" t="s">
        <v>459</v>
      </c>
      <c r="D40" s="485">
        <v>0</v>
      </c>
      <c r="E40" s="484" t="s">
        <v>459</v>
      </c>
      <c r="F40" s="485">
        <v>0</v>
      </c>
      <c r="G40" s="484" t="s">
        <v>459</v>
      </c>
      <c r="H40" s="485">
        <v>0</v>
      </c>
      <c r="I40" s="484" t="s">
        <v>459</v>
      </c>
      <c r="J40" s="485">
        <v>0</v>
      </c>
      <c r="K40" s="484" t="s">
        <v>459</v>
      </c>
      <c r="L40" s="485">
        <v>0</v>
      </c>
    </row>
    <row r="41" spans="1:12" ht="23.25" thickBot="1">
      <c r="A41" s="484" t="s">
        <v>485</v>
      </c>
      <c r="B41" s="485">
        <v>1021</v>
      </c>
      <c r="C41" s="483"/>
      <c r="D41" s="485">
        <v>0</v>
      </c>
      <c r="E41" s="483"/>
      <c r="F41" s="485">
        <v>0</v>
      </c>
      <c r="G41" s="483"/>
      <c r="H41" s="485">
        <v>0</v>
      </c>
      <c r="I41" s="483"/>
      <c r="J41" s="485">
        <v>0</v>
      </c>
      <c r="K41" s="483"/>
      <c r="L41" s="485">
        <v>0</v>
      </c>
    </row>
    <row r="42" spans="1:12" ht="13.5" thickBot="1">
      <c r="A42" s="487" t="s">
        <v>463</v>
      </c>
      <c r="B42" s="491">
        <v>12352</v>
      </c>
      <c r="C42" s="483"/>
      <c r="D42" s="491">
        <v>20790</v>
      </c>
      <c r="E42" s="483"/>
      <c r="F42" s="491">
        <v>25645</v>
      </c>
      <c r="G42" s="483"/>
      <c r="H42" s="491">
        <v>26423</v>
      </c>
      <c r="I42" s="483"/>
      <c r="J42" s="491">
        <v>27316</v>
      </c>
      <c r="K42" s="483"/>
      <c r="L42" s="491">
        <v>28416</v>
      </c>
    </row>
    <row r="43" spans="1:12">
      <c r="A43" s="777" t="s">
        <v>486</v>
      </c>
      <c r="B43" s="777"/>
      <c r="C43" s="777"/>
      <c r="D43" s="777"/>
      <c r="E43" s="777"/>
      <c r="F43" s="777"/>
      <c r="G43" s="777"/>
      <c r="H43" s="777"/>
      <c r="I43" s="777"/>
      <c r="J43" s="777"/>
      <c r="K43" s="777"/>
      <c r="L43" s="777"/>
    </row>
    <row r="44" spans="1:12">
      <c r="A44" s="484" t="s">
        <v>365</v>
      </c>
      <c r="B44" s="485">
        <v>1841</v>
      </c>
      <c r="C44" s="483"/>
      <c r="D44" s="485">
        <v>2249</v>
      </c>
      <c r="E44" s="483"/>
      <c r="F44" s="485">
        <v>2414</v>
      </c>
      <c r="G44" s="483"/>
      <c r="H44" s="485">
        <v>2414</v>
      </c>
      <c r="I44" s="483"/>
      <c r="J44" s="485">
        <v>2414</v>
      </c>
      <c r="K44" s="483"/>
      <c r="L44" s="485">
        <v>2414</v>
      </c>
    </row>
    <row r="45" spans="1:12">
      <c r="A45" s="484" t="s">
        <v>487</v>
      </c>
      <c r="B45" s="485">
        <v>2069250</v>
      </c>
      <c r="C45" s="483"/>
      <c r="D45" s="485">
        <v>2088491</v>
      </c>
      <c r="E45" s="483"/>
      <c r="F45" s="485">
        <v>2172660</v>
      </c>
      <c r="G45" s="483"/>
      <c r="H45" s="485">
        <v>2094448</v>
      </c>
      <c r="I45" s="483"/>
      <c r="J45" s="485">
        <v>2094448</v>
      </c>
      <c r="K45" s="483"/>
      <c r="L45" s="485">
        <v>2094448</v>
      </c>
    </row>
    <row r="46" spans="1:12">
      <c r="A46" s="484" t="s">
        <v>366</v>
      </c>
      <c r="B46" s="485">
        <v>24441</v>
      </c>
      <c r="C46" s="483"/>
      <c r="D46" s="485">
        <v>25966</v>
      </c>
      <c r="E46" s="483"/>
      <c r="F46" s="485">
        <v>25833</v>
      </c>
      <c r="G46" s="483"/>
      <c r="H46" s="485">
        <v>25833</v>
      </c>
      <c r="I46" s="483"/>
      <c r="J46" s="485">
        <v>25833</v>
      </c>
      <c r="K46" s="483"/>
      <c r="L46" s="485">
        <v>25833</v>
      </c>
    </row>
    <row r="47" spans="1:12">
      <c r="A47" s="484" t="s">
        <v>488</v>
      </c>
      <c r="B47" s="485">
        <v>-17031</v>
      </c>
      <c r="C47" s="483"/>
      <c r="D47" s="485">
        <v>-4222</v>
      </c>
      <c r="E47" s="483"/>
      <c r="F47" s="485">
        <v>0</v>
      </c>
      <c r="G47" s="483"/>
      <c r="H47" s="485">
        <v>0</v>
      </c>
      <c r="I47" s="483"/>
      <c r="J47" s="485">
        <v>0</v>
      </c>
      <c r="K47" s="483"/>
      <c r="L47" s="485">
        <v>0</v>
      </c>
    </row>
    <row r="48" spans="1:12" ht="22.5">
      <c r="A48" s="484" t="s">
        <v>373</v>
      </c>
      <c r="B48" s="485">
        <v>6688</v>
      </c>
      <c r="C48" s="483"/>
      <c r="D48" s="485">
        <v>5168</v>
      </c>
      <c r="E48" s="483"/>
      <c r="F48" s="485">
        <v>1000</v>
      </c>
      <c r="G48" s="483"/>
      <c r="H48" s="485">
        <v>1000</v>
      </c>
      <c r="I48" s="483"/>
      <c r="J48" s="485">
        <v>1000</v>
      </c>
      <c r="K48" s="483"/>
      <c r="L48" s="485">
        <v>1000</v>
      </c>
    </row>
    <row r="49" spans="1:12">
      <c r="A49" s="484" t="s">
        <v>378</v>
      </c>
      <c r="B49" s="485">
        <v>3904</v>
      </c>
      <c r="C49" s="483"/>
      <c r="D49" s="485">
        <v>4081</v>
      </c>
      <c r="E49" s="483"/>
      <c r="F49" s="485">
        <v>4081</v>
      </c>
      <c r="G49" s="483"/>
      <c r="H49" s="485">
        <v>4081</v>
      </c>
      <c r="I49" s="483"/>
      <c r="J49" s="485">
        <v>4081</v>
      </c>
      <c r="K49" s="483"/>
      <c r="L49" s="485">
        <v>4112</v>
      </c>
    </row>
    <row r="50" spans="1:12">
      <c r="A50" s="484" t="s">
        <v>490</v>
      </c>
      <c r="B50" s="485">
        <v>0</v>
      </c>
      <c r="C50" s="483"/>
      <c r="D50" s="485">
        <v>13</v>
      </c>
      <c r="E50" s="483"/>
      <c r="F50" s="485">
        <v>13</v>
      </c>
      <c r="G50" s="483"/>
      <c r="H50" s="485">
        <v>13</v>
      </c>
      <c r="I50" s="483"/>
      <c r="J50" s="485">
        <v>13</v>
      </c>
      <c r="K50" s="483"/>
      <c r="L50" s="485">
        <v>13</v>
      </c>
    </row>
    <row r="51" spans="1:12">
      <c r="A51" s="484" t="s">
        <v>383</v>
      </c>
      <c r="B51" s="485">
        <v>16219</v>
      </c>
      <c r="C51" s="483"/>
      <c r="D51" s="485">
        <v>15719</v>
      </c>
      <c r="E51" s="483"/>
      <c r="F51" s="485">
        <v>16996</v>
      </c>
      <c r="G51" s="483"/>
      <c r="H51" s="485">
        <v>16321</v>
      </c>
      <c r="I51" s="483"/>
      <c r="J51" s="485">
        <v>16321</v>
      </c>
      <c r="K51" s="483"/>
      <c r="L51" s="485">
        <v>16321</v>
      </c>
    </row>
    <row r="52" spans="1:12">
      <c r="A52" s="484" t="s">
        <v>348</v>
      </c>
      <c r="B52" s="485">
        <v>544731</v>
      </c>
      <c r="C52" s="483"/>
      <c r="D52" s="485">
        <v>555358</v>
      </c>
      <c r="E52" s="483"/>
      <c r="F52" s="485">
        <v>558793</v>
      </c>
      <c r="G52" s="483"/>
      <c r="H52" s="485">
        <v>573964</v>
      </c>
      <c r="I52" s="483"/>
      <c r="J52" s="485">
        <v>573964</v>
      </c>
      <c r="K52" s="483"/>
      <c r="L52" s="485">
        <v>573964</v>
      </c>
    </row>
    <row r="53" spans="1:12" ht="13.5" thickBot="1">
      <c r="A53" s="484" t="s">
        <v>388</v>
      </c>
      <c r="B53" s="485">
        <v>0</v>
      </c>
      <c r="C53" s="483"/>
      <c r="D53" s="485">
        <v>10638</v>
      </c>
      <c r="E53" s="483"/>
      <c r="F53" s="485">
        <v>11112</v>
      </c>
      <c r="G53" s="483"/>
      <c r="H53" s="485">
        <v>10638</v>
      </c>
      <c r="I53" s="483"/>
      <c r="J53" s="485">
        <v>10638</v>
      </c>
      <c r="K53" s="483"/>
      <c r="L53" s="485">
        <v>10638</v>
      </c>
    </row>
    <row r="54" spans="1:12" ht="13.5" thickBot="1">
      <c r="A54" s="487" t="s">
        <v>463</v>
      </c>
      <c r="B54" s="491">
        <v>2650043</v>
      </c>
      <c r="C54" s="483"/>
      <c r="D54" s="491">
        <v>2703461</v>
      </c>
      <c r="E54" s="483"/>
      <c r="F54" s="491">
        <v>2792902</v>
      </c>
      <c r="G54" s="483"/>
      <c r="H54" s="491">
        <v>2728712</v>
      </c>
      <c r="I54" s="483"/>
      <c r="J54" s="491">
        <v>2728712</v>
      </c>
      <c r="K54" s="483"/>
      <c r="L54" s="491">
        <v>2728743</v>
      </c>
    </row>
    <row r="55" spans="1:12">
      <c r="A55" s="777" t="s">
        <v>194</v>
      </c>
      <c r="B55" s="777"/>
      <c r="C55" s="777"/>
      <c r="D55" s="777"/>
      <c r="E55" s="777"/>
      <c r="F55" s="777"/>
      <c r="G55" s="777"/>
      <c r="H55" s="777"/>
      <c r="I55" s="777"/>
      <c r="J55" s="777"/>
      <c r="K55" s="777"/>
      <c r="L55" s="777"/>
    </row>
    <row r="56" spans="1:12" ht="13.5" thickBot="1">
      <c r="A56" s="484" t="s">
        <v>196</v>
      </c>
      <c r="B56" s="485">
        <v>6776</v>
      </c>
      <c r="C56" s="483"/>
      <c r="D56" s="485">
        <v>0</v>
      </c>
      <c r="E56" s="483"/>
      <c r="F56" s="485">
        <v>0</v>
      </c>
      <c r="G56" s="483"/>
      <c r="H56" s="485">
        <v>0</v>
      </c>
      <c r="I56" s="483"/>
      <c r="J56" s="485">
        <v>0</v>
      </c>
      <c r="K56" s="483"/>
      <c r="L56" s="485">
        <v>0</v>
      </c>
    </row>
    <row r="57" spans="1:12" ht="13.5" thickBot="1">
      <c r="A57" s="487" t="s">
        <v>463</v>
      </c>
      <c r="B57" s="491">
        <v>6776</v>
      </c>
      <c r="C57" s="483"/>
      <c r="D57" s="491">
        <v>0</v>
      </c>
      <c r="E57" s="483"/>
      <c r="F57" s="491">
        <v>0</v>
      </c>
      <c r="G57" s="483"/>
      <c r="H57" s="491">
        <v>0</v>
      </c>
      <c r="I57" s="483"/>
      <c r="J57" s="491">
        <v>0</v>
      </c>
      <c r="K57" s="483"/>
      <c r="L57" s="491">
        <v>0</v>
      </c>
    </row>
    <row r="58" spans="1:12">
      <c r="A58" s="777" t="s">
        <v>192</v>
      </c>
      <c r="B58" s="777"/>
      <c r="C58" s="777"/>
      <c r="D58" s="777"/>
      <c r="E58" s="777"/>
      <c r="F58" s="777"/>
      <c r="G58" s="777"/>
      <c r="H58" s="777"/>
      <c r="I58" s="777"/>
      <c r="J58" s="777"/>
      <c r="K58" s="777"/>
      <c r="L58" s="777"/>
    </row>
    <row r="59" spans="1:12">
      <c r="A59" s="484" t="s">
        <v>362</v>
      </c>
      <c r="B59" s="485">
        <v>2128</v>
      </c>
      <c r="C59" s="483"/>
      <c r="D59" s="485">
        <v>2298</v>
      </c>
      <c r="E59" s="483"/>
      <c r="F59" s="485">
        <v>2498</v>
      </c>
      <c r="G59" s="483"/>
      <c r="H59" s="485">
        <v>2498</v>
      </c>
      <c r="I59" s="483"/>
      <c r="J59" s="485">
        <v>2498</v>
      </c>
      <c r="K59" s="483"/>
      <c r="L59" s="485">
        <v>2498</v>
      </c>
    </row>
    <row r="60" spans="1:12" ht="13.5" thickBot="1">
      <c r="A60" s="484" t="s">
        <v>492</v>
      </c>
      <c r="B60" s="486">
        <v>26510</v>
      </c>
      <c r="C60" s="483"/>
      <c r="D60" s="486">
        <v>24875</v>
      </c>
      <c r="E60" s="483"/>
      <c r="F60" s="486">
        <v>24875</v>
      </c>
      <c r="G60" s="483"/>
      <c r="H60" s="486">
        <v>24875</v>
      </c>
      <c r="I60" s="483"/>
      <c r="J60" s="486">
        <v>24875</v>
      </c>
      <c r="K60" s="483"/>
      <c r="L60" s="486">
        <v>24875</v>
      </c>
    </row>
    <row r="61" spans="1:12" ht="13.5" thickBot="1">
      <c r="A61" s="492" t="s">
        <v>516</v>
      </c>
      <c r="B61" s="485">
        <v>26510</v>
      </c>
      <c r="C61" s="484" t="s">
        <v>459</v>
      </c>
      <c r="D61" s="485">
        <v>24875</v>
      </c>
      <c r="E61" s="484" t="s">
        <v>459</v>
      </c>
      <c r="F61" s="485">
        <v>24875</v>
      </c>
      <c r="G61" s="484" t="s">
        <v>459</v>
      </c>
      <c r="H61" s="485">
        <v>24875</v>
      </c>
      <c r="I61" s="484" t="s">
        <v>459</v>
      </c>
      <c r="J61" s="485">
        <v>24875</v>
      </c>
      <c r="K61" s="484" t="s">
        <v>459</v>
      </c>
      <c r="L61" s="485">
        <v>24875</v>
      </c>
    </row>
    <row r="62" spans="1:12" ht="13.5" thickBot="1">
      <c r="A62" s="487" t="s">
        <v>463</v>
      </c>
      <c r="B62" s="491">
        <v>28638</v>
      </c>
      <c r="C62" s="483"/>
      <c r="D62" s="491">
        <v>27173</v>
      </c>
      <c r="E62" s="483"/>
      <c r="F62" s="491">
        <v>27373</v>
      </c>
      <c r="G62" s="483"/>
      <c r="H62" s="491">
        <v>27373</v>
      </c>
      <c r="I62" s="483"/>
      <c r="J62" s="491">
        <v>27373</v>
      </c>
      <c r="K62" s="483"/>
      <c r="L62" s="491">
        <v>27373</v>
      </c>
    </row>
    <row r="63" spans="1:12">
      <c r="A63" s="777" t="s">
        <v>495</v>
      </c>
      <c r="B63" s="777"/>
      <c r="C63" s="777"/>
      <c r="D63" s="777"/>
      <c r="E63" s="777"/>
      <c r="F63" s="777"/>
      <c r="G63" s="777"/>
      <c r="H63" s="777"/>
      <c r="I63" s="777"/>
      <c r="J63" s="777"/>
      <c r="K63" s="777"/>
      <c r="L63" s="777"/>
    </row>
    <row r="64" spans="1:12">
      <c r="A64" s="484" t="s">
        <v>363</v>
      </c>
      <c r="B64" s="485">
        <v>19522</v>
      </c>
      <c r="C64" s="483"/>
      <c r="D64" s="485">
        <v>21440</v>
      </c>
      <c r="E64" s="483"/>
      <c r="F64" s="485">
        <v>22230</v>
      </c>
      <c r="G64" s="483"/>
      <c r="H64" s="485">
        <v>22216</v>
      </c>
      <c r="I64" s="483"/>
      <c r="J64" s="485">
        <v>22216</v>
      </c>
      <c r="K64" s="483"/>
      <c r="L64" s="485">
        <v>22216</v>
      </c>
    </row>
    <row r="65" spans="1:12">
      <c r="A65" s="484" t="s">
        <v>364</v>
      </c>
      <c r="B65" s="485">
        <v>11449</v>
      </c>
      <c r="C65" s="483"/>
      <c r="D65" s="485">
        <v>11810</v>
      </c>
      <c r="E65" s="483"/>
      <c r="F65" s="485">
        <v>12064</v>
      </c>
      <c r="G65" s="483"/>
      <c r="H65" s="485">
        <v>12050</v>
      </c>
      <c r="I65" s="483"/>
      <c r="J65" s="485">
        <v>12050</v>
      </c>
      <c r="K65" s="483"/>
      <c r="L65" s="485">
        <v>12138</v>
      </c>
    </row>
    <row r="66" spans="1:12">
      <c r="A66" s="484" t="s">
        <v>400</v>
      </c>
      <c r="B66" s="485">
        <v>32</v>
      </c>
      <c r="C66" s="483"/>
      <c r="D66" s="485">
        <v>32</v>
      </c>
      <c r="E66" s="483"/>
      <c r="F66" s="485">
        <v>32</v>
      </c>
      <c r="G66" s="483"/>
      <c r="H66" s="485">
        <v>32</v>
      </c>
      <c r="I66" s="483"/>
      <c r="J66" s="485">
        <v>32</v>
      </c>
      <c r="K66" s="483"/>
      <c r="L66" s="485">
        <v>32</v>
      </c>
    </row>
    <row r="67" spans="1:12">
      <c r="A67" s="484" t="s">
        <v>368</v>
      </c>
      <c r="B67" s="485">
        <v>4119</v>
      </c>
      <c r="C67" s="483"/>
      <c r="D67" s="485">
        <v>5065</v>
      </c>
      <c r="E67" s="483"/>
      <c r="F67" s="485">
        <v>5607</v>
      </c>
      <c r="G67" s="483"/>
      <c r="H67" s="485">
        <v>5573</v>
      </c>
      <c r="I67" s="483"/>
      <c r="J67" s="485">
        <v>5539</v>
      </c>
      <c r="K67" s="483"/>
      <c r="L67" s="485">
        <v>5682</v>
      </c>
    </row>
    <row r="68" spans="1:12">
      <c r="A68" s="484" t="s">
        <v>369</v>
      </c>
      <c r="B68" s="485">
        <v>2219</v>
      </c>
      <c r="C68" s="483"/>
      <c r="D68" s="485">
        <v>2510</v>
      </c>
      <c r="E68" s="483"/>
      <c r="F68" s="485">
        <v>2510</v>
      </c>
      <c r="G68" s="483"/>
      <c r="H68" s="485">
        <v>2510</v>
      </c>
      <c r="I68" s="483"/>
      <c r="J68" s="485">
        <v>2510</v>
      </c>
      <c r="K68" s="483"/>
      <c r="L68" s="485">
        <v>2529</v>
      </c>
    </row>
    <row r="69" spans="1:12">
      <c r="A69" s="484" t="s">
        <v>371</v>
      </c>
      <c r="B69" s="485">
        <v>0</v>
      </c>
      <c r="C69" s="483"/>
      <c r="D69" s="485">
        <v>0</v>
      </c>
      <c r="E69" s="483"/>
      <c r="F69" s="485">
        <v>4482</v>
      </c>
      <c r="G69" s="483"/>
      <c r="H69" s="485">
        <v>4482</v>
      </c>
      <c r="I69" s="483"/>
      <c r="J69" s="485">
        <v>4482</v>
      </c>
      <c r="K69" s="483"/>
      <c r="L69" s="485">
        <v>4482</v>
      </c>
    </row>
    <row r="70" spans="1:12">
      <c r="A70" s="484" t="s">
        <v>343</v>
      </c>
      <c r="B70" s="485">
        <v>52933</v>
      </c>
      <c r="C70" s="483"/>
      <c r="D70" s="485">
        <v>62753</v>
      </c>
      <c r="E70" s="483"/>
      <c r="F70" s="485">
        <v>71446</v>
      </c>
      <c r="G70" s="483"/>
      <c r="H70" s="485">
        <v>75689</v>
      </c>
      <c r="I70" s="483"/>
      <c r="J70" s="485">
        <v>75689</v>
      </c>
      <c r="K70" s="483"/>
      <c r="L70" s="485">
        <v>75689</v>
      </c>
    </row>
    <row r="71" spans="1:12">
      <c r="A71" s="484" t="s">
        <v>377</v>
      </c>
      <c r="B71" s="485">
        <v>6117</v>
      </c>
      <c r="C71" s="483"/>
      <c r="D71" s="485">
        <v>6360</v>
      </c>
      <c r="E71" s="483"/>
      <c r="F71" s="485">
        <v>6360</v>
      </c>
      <c r="G71" s="483"/>
      <c r="H71" s="485">
        <v>6360</v>
      </c>
      <c r="I71" s="483"/>
      <c r="J71" s="485">
        <v>6360</v>
      </c>
      <c r="K71" s="483"/>
      <c r="L71" s="485">
        <v>6408</v>
      </c>
    </row>
    <row r="72" spans="1:12">
      <c r="A72" s="484" t="s">
        <v>380</v>
      </c>
      <c r="B72" s="485">
        <v>6327</v>
      </c>
      <c r="C72" s="483"/>
      <c r="D72" s="485">
        <v>5446</v>
      </c>
      <c r="E72" s="483"/>
      <c r="F72" s="485">
        <v>5446</v>
      </c>
      <c r="G72" s="483"/>
      <c r="H72" s="485">
        <v>5446</v>
      </c>
      <c r="I72" s="483"/>
      <c r="J72" s="485">
        <v>5446</v>
      </c>
      <c r="K72" s="483"/>
      <c r="L72" s="485">
        <v>5446</v>
      </c>
    </row>
    <row r="73" spans="1:12">
      <c r="A73" s="484" t="s">
        <v>384</v>
      </c>
      <c r="B73" s="485">
        <v>1156</v>
      </c>
      <c r="C73" s="483"/>
      <c r="D73" s="485">
        <v>1388</v>
      </c>
      <c r="E73" s="483"/>
      <c r="F73" s="485">
        <v>1388</v>
      </c>
      <c r="G73" s="483"/>
      <c r="H73" s="485">
        <v>1388</v>
      </c>
      <c r="I73" s="483"/>
      <c r="J73" s="485">
        <v>1388</v>
      </c>
      <c r="K73" s="483"/>
      <c r="L73" s="485">
        <v>1388</v>
      </c>
    </row>
    <row r="74" spans="1:12">
      <c r="A74" s="484" t="s">
        <v>385</v>
      </c>
      <c r="B74" s="485">
        <v>2902</v>
      </c>
      <c r="C74" s="483"/>
      <c r="D74" s="485">
        <v>3336</v>
      </c>
      <c r="E74" s="483"/>
      <c r="F74" s="485">
        <v>3336</v>
      </c>
      <c r="G74" s="483"/>
      <c r="H74" s="485">
        <v>3336</v>
      </c>
      <c r="I74" s="483"/>
      <c r="J74" s="485">
        <v>3336</v>
      </c>
      <c r="K74" s="483"/>
      <c r="L74" s="485">
        <v>3363</v>
      </c>
    </row>
    <row r="75" spans="1:12">
      <c r="A75" s="484" t="s">
        <v>496</v>
      </c>
      <c r="B75" s="485">
        <v>2878</v>
      </c>
      <c r="C75" s="483"/>
      <c r="D75" s="485">
        <v>3420</v>
      </c>
      <c r="E75" s="483"/>
      <c r="F75" s="485">
        <v>3420</v>
      </c>
      <c r="G75" s="483"/>
      <c r="H75" s="485">
        <v>3420</v>
      </c>
      <c r="I75" s="483"/>
      <c r="J75" s="485">
        <v>3420</v>
      </c>
      <c r="K75" s="483"/>
      <c r="L75" s="485">
        <v>3446</v>
      </c>
    </row>
    <row r="76" spans="1:12">
      <c r="A76" s="484" t="s">
        <v>387</v>
      </c>
      <c r="B76" s="485">
        <v>11813</v>
      </c>
      <c r="C76" s="483"/>
      <c r="D76" s="485">
        <v>11887</v>
      </c>
      <c r="E76" s="483"/>
      <c r="F76" s="485">
        <v>12460</v>
      </c>
      <c r="G76" s="483"/>
      <c r="H76" s="485">
        <v>12446</v>
      </c>
      <c r="I76" s="483"/>
      <c r="J76" s="485">
        <v>12446</v>
      </c>
      <c r="K76" s="483"/>
      <c r="L76" s="485">
        <v>12446</v>
      </c>
    </row>
    <row r="77" spans="1:12">
      <c r="A77" s="484" t="s">
        <v>389</v>
      </c>
      <c r="B77" s="485">
        <v>2671</v>
      </c>
      <c r="C77" s="483"/>
      <c r="D77" s="485">
        <v>2870</v>
      </c>
      <c r="E77" s="483"/>
      <c r="F77" s="485">
        <v>2870</v>
      </c>
      <c r="G77" s="483"/>
      <c r="H77" s="485">
        <v>2870</v>
      </c>
      <c r="I77" s="483"/>
      <c r="J77" s="485">
        <v>2870</v>
      </c>
      <c r="K77" s="483"/>
      <c r="L77" s="485">
        <v>2870</v>
      </c>
    </row>
    <row r="78" spans="1:12">
      <c r="A78" s="484" t="s">
        <v>349</v>
      </c>
      <c r="B78" s="485">
        <v>242471</v>
      </c>
      <c r="C78" s="483"/>
      <c r="D78" s="485">
        <v>234005</v>
      </c>
      <c r="E78" s="483"/>
      <c r="F78" s="485">
        <v>233693</v>
      </c>
      <c r="G78" s="483"/>
      <c r="H78" s="485">
        <v>233465</v>
      </c>
      <c r="I78" s="483"/>
      <c r="J78" s="485">
        <v>233465</v>
      </c>
      <c r="K78" s="483"/>
      <c r="L78" s="485">
        <v>233465</v>
      </c>
    </row>
    <row r="79" spans="1:12">
      <c r="A79" s="484" t="s">
        <v>497</v>
      </c>
      <c r="B79" s="485">
        <v>134370</v>
      </c>
      <c r="C79" s="483"/>
      <c r="D79" s="485">
        <v>276101</v>
      </c>
      <c r="E79" s="483"/>
      <c r="F79" s="485">
        <v>275888</v>
      </c>
      <c r="G79" s="483"/>
      <c r="H79" s="485">
        <v>275891</v>
      </c>
      <c r="I79" s="483"/>
      <c r="J79" s="485">
        <v>275861</v>
      </c>
      <c r="K79" s="483"/>
      <c r="L79" s="485">
        <v>275861</v>
      </c>
    </row>
    <row r="80" spans="1:12">
      <c r="A80" s="484" t="s">
        <v>390</v>
      </c>
      <c r="B80" s="485">
        <v>4964</v>
      </c>
      <c r="C80" s="483"/>
      <c r="D80" s="485">
        <v>5550</v>
      </c>
      <c r="E80" s="483"/>
      <c r="F80" s="485">
        <v>6046</v>
      </c>
      <c r="G80" s="483"/>
      <c r="H80" s="485">
        <v>5879</v>
      </c>
      <c r="I80" s="483"/>
      <c r="J80" s="485">
        <v>5879</v>
      </c>
      <c r="K80" s="483"/>
      <c r="L80" s="485">
        <v>5938</v>
      </c>
    </row>
    <row r="81" spans="1:12" ht="13.5" thickBot="1">
      <c r="A81" s="484" t="s">
        <v>391</v>
      </c>
      <c r="B81" s="485">
        <v>219</v>
      </c>
      <c r="C81" s="483"/>
      <c r="D81" s="485">
        <v>514</v>
      </c>
      <c r="E81" s="483"/>
      <c r="F81" s="485">
        <v>514</v>
      </c>
      <c r="G81" s="483"/>
      <c r="H81" s="485">
        <v>514</v>
      </c>
      <c r="I81" s="483"/>
      <c r="J81" s="485">
        <v>514</v>
      </c>
      <c r="K81" s="483"/>
      <c r="L81" s="485">
        <v>518</v>
      </c>
    </row>
    <row r="82" spans="1:12" ht="13.5" thickBot="1">
      <c r="A82" s="487" t="s">
        <v>463</v>
      </c>
      <c r="B82" s="491">
        <v>506162</v>
      </c>
      <c r="C82" s="483"/>
      <c r="D82" s="491">
        <v>654487</v>
      </c>
      <c r="E82" s="483"/>
      <c r="F82" s="491">
        <v>669792</v>
      </c>
      <c r="G82" s="483"/>
      <c r="H82" s="491">
        <v>673567</v>
      </c>
      <c r="I82" s="483"/>
      <c r="J82" s="491">
        <v>673503</v>
      </c>
      <c r="K82" s="483"/>
      <c r="L82" s="491">
        <v>673917</v>
      </c>
    </row>
    <row r="83" spans="1:12">
      <c r="A83" s="777" t="s">
        <v>498</v>
      </c>
      <c r="B83" s="777"/>
      <c r="C83" s="777"/>
      <c r="D83" s="777"/>
      <c r="E83" s="777"/>
      <c r="F83" s="777"/>
      <c r="G83" s="777"/>
      <c r="H83" s="777"/>
      <c r="I83" s="777"/>
      <c r="J83" s="777"/>
      <c r="K83" s="777"/>
      <c r="L83" s="777"/>
    </row>
    <row r="84" spans="1:12">
      <c r="A84" s="484" t="s">
        <v>355</v>
      </c>
      <c r="B84" s="485">
        <v>96321</v>
      </c>
      <c r="C84" s="483"/>
      <c r="D84" s="485">
        <v>99298</v>
      </c>
      <c r="E84" s="483"/>
      <c r="F84" s="485">
        <v>99298</v>
      </c>
      <c r="G84" s="483"/>
      <c r="H84" s="485">
        <v>99298</v>
      </c>
      <c r="I84" s="483"/>
      <c r="J84" s="485">
        <v>99298</v>
      </c>
      <c r="K84" s="483"/>
      <c r="L84" s="485">
        <v>99298</v>
      </c>
    </row>
    <row r="85" spans="1:12">
      <c r="A85" s="484" t="s">
        <v>370</v>
      </c>
      <c r="B85" s="485">
        <v>10467</v>
      </c>
      <c r="C85" s="483"/>
      <c r="D85" s="485">
        <v>10811</v>
      </c>
      <c r="E85" s="483"/>
      <c r="F85" s="485">
        <v>11135</v>
      </c>
      <c r="G85" s="483"/>
      <c r="H85" s="485">
        <v>11469</v>
      </c>
      <c r="I85" s="483"/>
      <c r="J85" s="485">
        <v>11813</v>
      </c>
      <c r="K85" s="483"/>
      <c r="L85" s="485">
        <v>11813</v>
      </c>
    </row>
    <row r="86" spans="1:12">
      <c r="A86" s="484" t="s">
        <v>198</v>
      </c>
      <c r="B86" s="485">
        <v>1399158</v>
      </c>
      <c r="C86" s="483"/>
      <c r="D86" s="485">
        <v>1425500</v>
      </c>
      <c r="E86" s="483"/>
      <c r="F86" s="485">
        <v>1446576</v>
      </c>
      <c r="G86" s="483"/>
      <c r="H86" s="485">
        <v>1455600</v>
      </c>
      <c r="I86" s="483"/>
      <c r="J86" s="485">
        <v>1455600</v>
      </c>
      <c r="K86" s="483"/>
      <c r="L86" s="485">
        <v>1455600</v>
      </c>
    </row>
    <row r="87" spans="1:12">
      <c r="A87" s="484" t="s">
        <v>356</v>
      </c>
      <c r="B87" s="485">
        <v>87359</v>
      </c>
      <c r="C87" s="483"/>
      <c r="D87" s="485">
        <v>86744</v>
      </c>
      <c r="E87" s="483"/>
      <c r="F87" s="485">
        <v>88655</v>
      </c>
      <c r="G87" s="483"/>
      <c r="H87" s="485">
        <v>88655</v>
      </c>
      <c r="I87" s="483"/>
      <c r="J87" s="485">
        <v>88655</v>
      </c>
      <c r="K87" s="483"/>
      <c r="L87" s="485">
        <v>88655</v>
      </c>
    </row>
    <row r="88" spans="1:12">
      <c r="A88" s="484" t="s">
        <v>499</v>
      </c>
      <c r="B88" s="485">
        <v>158325</v>
      </c>
      <c r="C88" s="483"/>
      <c r="D88" s="485">
        <v>166331</v>
      </c>
      <c r="E88" s="483"/>
      <c r="F88" s="485">
        <v>166331</v>
      </c>
      <c r="G88" s="483"/>
      <c r="H88" s="485">
        <v>166331</v>
      </c>
      <c r="I88" s="483"/>
      <c r="J88" s="485">
        <v>166331</v>
      </c>
      <c r="K88" s="483"/>
      <c r="L88" s="485">
        <v>166331</v>
      </c>
    </row>
    <row r="89" spans="1:12" ht="13.5" thickBot="1">
      <c r="A89" s="484" t="s">
        <v>381</v>
      </c>
      <c r="B89" s="485">
        <v>346</v>
      </c>
      <c r="C89" s="483"/>
      <c r="D89" s="485">
        <v>480</v>
      </c>
      <c r="E89" s="483"/>
      <c r="F89" s="485">
        <v>498</v>
      </c>
      <c r="G89" s="483"/>
      <c r="H89" s="485">
        <v>513</v>
      </c>
      <c r="I89" s="483"/>
      <c r="J89" s="485">
        <v>523</v>
      </c>
      <c r="K89" s="483"/>
      <c r="L89" s="485">
        <v>523</v>
      </c>
    </row>
    <row r="90" spans="1:12" ht="13.5" thickBot="1">
      <c r="A90" s="487" t="s">
        <v>463</v>
      </c>
      <c r="B90" s="491">
        <v>1751976</v>
      </c>
      <c r="C90" s="483"/>
      <c r="D90" s="491">
        <v>1789164</v>
      </c>
      <c r="E90" s="483"/>
      <c r="F90" s="491">
        <v>1812493</v>
      </c>
      <c r="G90" s="483"/>
      <c r="H90" s="491">
        <v>1821866</v>
      </c>
      <c r="I90" s="483"/>
      <c r="J90" s="491">
        <v>1822220</v>
      </c>
      <c r="K90" s="483"/>
      <c r="L90" s="491">
        <v>1822220</v>
      </c>
    </row>
    <row r="91" spans="1:12">
      <c r="A91" s="777" t="s">
        <v>506</v>
      </c>
      <c r="B91" s="777"/>
      <c r="C91" s="777"/>
      <c r="D91" s="777"/>
      <c r="E91" s="777"/>
      <c r="F91" s="777"/>
      <c r="G91" s="777"/>
      <c r="H91" s="777"/>
      <c r="I91" s="777"/>
      <c r="J91" s="777"/>
      <c r="K91" s="777"/>
      <c r="L91" s="777"/>
    </row>
    <row r="92" spans="1:12" ht="13.5" thickBot="1">
      <c r="A92" s="484" t="s">
        <v>507</v>
      </c>
      <c r="B92" s="485">
        <v>52</v>
      </c>
      <c r="C92" s="483"/>
      <c r="D92" s="485">
        <v>42253</v>
      </c>
      <c r="E92" s="483"/>
      <c r="F92" s="485">
        <v>102254</v>
      </c>
      <c r="G92" s="483"/>
      <c r="H92" s="485">
        <v>127254</v>
      </c>
      <c r="I92" s="483"/>
      <c r="J92" s="485">
        <v>147254</v>
      </c>
      <c r="K92" s="483"/>
      <c r="L92" s="485">
        <v>167254</v>
      </c>
    </row>
    <row r="93" spans="1:12" ht="13.5" thickBot="1">
      <c r="A93" s="487" t="s">
        <v>463</v>
      </c>
      <c r="B93" s="491">
        <v>52</v>
      </c>
      <c r="C93" s="483"/>
      <c r="D93" s="491">
        <v>42253</v>
      </c>
      <c r="E93" s="483"/>
      <c r="F93" s="491">
        <v>102254</v>
      </c>
      <c r="G93" s="483"/>
      <c r="H93" s="491">
        <v>127254</v>
      </c>
      <c r="I93" s="483"/>
      <c r="J93" s="491">
        <v>147254</v>
      </c>
      <c r="K93" s="483"/>
      <c r="L93" s="491">
        <v>167254</v>
      </c>
    </row>
    <row r="94" spans="1:12" ht="11.25" customHeight="1">
      <c r="A94" s="488"/>
      <c r="B94" s="488"/>
      <c r="C94" s="488"/>
      <c r="D94" s="488"/>
      <c r="E94" s="488"/>
      <c r="F94" s="488"/>
      <c r="G94" s="488"/>
      <c r="H94" s="488"/>
      <c r="I94" s="488"/>
      <c r="J94" s="488"/>
      <c r="K94" s="488"/>
      <c r="L94" s="488"/>
    </row>
    <row r="95" spans="1:12" ht="13.5" thickBot="1">
      <c r="A95" s="487" t="s">
        <v>531</v>
      </c>
      <c r="B95" s="486">
        <v>5563434</v>
      </c>
      <c r="C95" s="483"/>
      <c r="D95" s="486">
        <v>5848986</v>
      </c>
      <c r="E95" s="483"/>
      <c r="F95" s="486">
        <v>6064073</v>
      </c>
      <c r="G95" s="483"/>
      <c r="H95" s="486">
        <v>6093272</v>
      </c>
      <c r="I95" s="483"/>
      <c r="J95" s="486">
        <v>6202971</v>
      </c>
      <c r="K95" s="483"/>
      <c r="L95" s="486">
        <v>6234107</v>
      </c>
    </row>
    <row r="96" spans="1:12" ht="1.5" customHeight="1">
      <c r="A96" s="488"/>
      <c r="B96" s="490"/>
      <c r="C96" s="488"/>
      <c r="D96" s="490"/>
      <c r="E96" s="488"/>
      <c r="F96" s="490"/>
      <c r="G96" s="488"/>
      <c r="H96" s="490"/>
      <c r="I96" s="488"/>
      <c r="J96" s="490"/>
      <c r="K96" s="488"/>
      <c r="L96" s="490"/>
    </row>
  </sheetData>
  <mergeCells count="17">
    <mergeCell ref="A55:L55"/>
    <mergeCell ref="A58:L58"/>
    <mergeCell ref="A63:L63"/>
    <mergeCell ref="A83:L83"/>
    <mergeCell ref="A91:L91"/>
    <mergeCell ref="A43:L43"/>
    <mergeCell ref="A6:A7"/>
    <mergeCell ref="C6:C7"/>
    <mergeCell ref="E6:E7"/>
    <mergeCell ref="G6:G7"/>
    <mergeCell ref="I6:I7"/>
    <mergeCell ref="K6:K7"/>
    <mergeCell ref="A8:L8"/>
    <mergeCell ref="A14:L14"/>
    <mergeCell ref="A19:L19"/>
    <mergeCell ref="A27:L27"/>
    <mergeCell ref="A37:L37"/>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0</v>
      </c>
    </row>
    <row r="3" spans="1:12">
      <c r="A3" s="476" t="s">
        <v>532</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7315</v>
      </c>
      <c r="C9" s="483"/>
      <c r="D9" s="485">
        <v>7355</v>
      </c>
      <c r="E9" s="483"/>
      <c r="F9" s="485">
        <v>6623</v>
      </c>
      <c r="G9" s="483"/>
      <c r="H9" s="485">
        <v>5723</v>
      </c>
      <c r="I9" s="483"/>
      <c r="J9" s="485">
        <v>5723</v>
      </c>
      <c r="K9" s="483"/>
      <c r="L9" s="485">
        <v>5723</v>
      </c>
    </row>
    <row r="10" spans="1:12">
      <c r="A10" s="484" t="s">
        <v>367</v>
      </c>
      <c r="B10" s="485">
        <v>6333</v>
      </c>
      <c r="C10" s="483"/>
      <c r="D10" s="485">
        <v>6607</v>
      </c>
      <c r="E10" s="483"/>
      <c r="F10" s="485">
        <v>6652</v>
      </c>
      <c r="G10" s="483"/>
      <c r="H10" s="485">
        <v>6452</v>
      </c>
      <c r="I10" s="483"/>
      <c r="J10" s="485">
        <v>5652</v>
      </c>
      <c r="K10" s="483"/>
      <c r="L10" s="485">
        <v>5652</v>
      </c>
    </row>
    <row r="11" spans="1:12">
      <c r="A11" s="484" t="s">
        <v>183</v>
      </c>
      <c r="B11" s="485">
        <v>701</v>
      </c>
      <c r="C11" s="483"/>
      <c r="D11" s="485">
        <v>500</v>
      </c>
      <c r="E11" s="483"/>
      <c r="F11" s="485">
        <v>425</v>
      </c>
      <c r="G11" s="483"/>
      <c r="H11" s="485">
        <v>425</v>
      </c>
      <c r="I11" s="483"/>
      <c r="J11" s="485">
        <v>425</v>
      </c>
      <c r="K11" s="483"/>
      <c r="L11" s="485">
        <v>425</v>
      </c>
    </row>
    <row r="12" spans="1:12">
      <c r="A12" s="484" t="s">
        <v>461</v>
      </c>
      <c r="B12" s="485">
        <v>10000</v>
      </c>
      <c r="C12" s="483"/>
      <c r="D12" s="485">
        <v>0</v>
      </c>
      <c r="E12" s="483"/>
      <c r="F12" s="485">
        <v>0</v>
      </c>
      <c r="G12" s="483"/>
      <c r="H12" s="485">
        <v>0</v>
      </c>
      <c r="I12" s="483"/>
      <c r="J12" s="485">
        <v>0</v>
      </c>
      <c r="K12" s="483"/>
      <c r="L12" s="485">
        <v>0</v>
      </c>
    </row>
    <row r="13" spans="1:12" ht="13.5" thickBot="1">
      <c r="A13" s="484" t="s">
        <v>462</v>
      </c>
      <c r="B13" s="485">
        <v>407</v>
      </c>
      <c r="C13" s="483"/>
      <c r="D13" s="485">
        <v>463</v>
      </c>
      <c r="E13" s="483"/>
      <c r="F13" s="485">
        <v>463</v>
      </c>
      <c r="G13" s="483"/>
      <c r="H13" s="485">
        <v>463</v>
      </c>
      <c r="I13" s="483"/>
      <c r="J13" s="485">
        <v>463</v>
      </c>
      <c r="K13" s="483"/>
      <c r="L13" s="485">
        <v>463</v>
      </c>
    </row>
    <row r="14" spans="1:12" ht="13.5" thickBot="1">
      <c r="A14" s="487" t="s">
        <v>463</v>
      </c>
      <c r="B14" s="491">
        <v>24756</v>
      </c>
      <c r="C14" s="483"/>
      <c r="D14" s="491">
        <v>14925</v>
      </c>
      <c r="E14" s="483"/>
      <c r="F14" s="491">
        <v>14163</v>
      </c>
      <c r="G14" s="483"/>
      <c r="H14" s="491">
        <v>13063</v>
      </c>
      <c r="I14" s="483"/>
      <c r="J14" s="491">
        <v>12263</v>
      </c>
      <c r="K14" s="483"/>
      <c r="L14" s="491">
        <v>12263</v>
      </c>
    </row>
    <row r="15" spans="1:12">
      <c r="A15" s="777" t="s">
        <v>464</v>
      </c>
      <c r="B15" s="777"/>
      <c r="C15" s="777"/>
      <c r="D15" s="777"/>
      <c r="E15" s="777"/>
      <c r="F15" s="777"/>
      <c r="G15" s="777"/>
      <c r="H15" s="777"/>
      <c r="I15" s="777"/>
      <c r="J15" s="777"/>
      <c r="K15" s="777"/>
      <c r="L15" s="777"/>
    </row>
    <row r="16" spans="1:12">
      <c r="A16" s="484" t="s">
        <v>359</v>
      </c>
      <c r="B16" s="485">
        <v>326</v>
      </c>
      <c r="C16" s="483"/>
      <c r="D16" s="485">
        <v>335</v>
      </c>
      <c r="E16" s="483"/>
      <c r="F16" s="485">
        <v>303</v>
      </c>
      <c r="G16" s="483"/>
      <c r="H16" s="485">
        <v>303</v>
      </c>
      <c r="I16" s="483"/>
      <c r="J16" s="485">
        <v>303</v>
      </c>
      <c r="K16" s="483"/>
      <c r="L16" s="485">
        <v>303</v>
      </c>
    </row>
    <row r="17" spans="1:12">
      <c r="A17" s="484" t="s">
        <v>342</v>
      </c>
      <c r="B17" s="485">
        <v>8949</v>
      </c>
      <c r="C17" s="483"/>
      <c r="D17" s="485">
        <v>9955</v>
      </c>
      <c r="E17" s="483"/>
      <c r="F17" s="485">
        <v>9177</v>
      </c>
      <c r="G17" s="483"/>
      <c r="H17" s="485">
        <v>9177</v>
      </c>
      <c r="I17" s="483"/>
      <c r="J17" s="485">
        <v>9177</v>
      </c>
      <c r="K17" s="483"/>
      <c r="L17" s="485">
        <v>15053</v>
      </c>
    </row>
    <row r="18" spans="1:12" ht="23.25" thickBot="1">
      <c r="A18" s="484" t="s">
        <v>347</v>
      </c>
      <c r="B18" s="485">
        <v>5058</v>
      </c>
      <c r="C18" s="483"/>
      <c r="D18" s="485">
        <v>7929</v>
      </c>
      <c r="E18" s="483"/>
      <c r="F18" s="485">
        <v>7605</v>
      </c>
      <c r="G18" s="483"/>
      <c r="H18" s="485">
        <v>7605</v>
      </c>
      <c r="I18" s="483"/>
      <c r="J18" s="485">
        <v>7605</v>
      </c>
      <c r="K18" s="483"/>
      <c r="L18" s="485">
        <v>7605</v>
      </c>
    </row>
    <row r="19" spans="1:12" ht="13.5" thickBot="1">
      <c r="A19" s="487" t="s">
        <v>463</v>
      </c>
      <c r="B19" s="491">
        <v>14333</v>
      </c>
      <c r="C19" s="483"/>
      <c r="D19" s="491">
        <v>18219</v>
      </c>
      <c r="E19" s="483"/>
      <c r="F19" s="491">
        <v>17085</v>
      </c>
      <c r="G19" s="483"/>
      <c r="H19" s="491">
        <v>17085</v>
      </c>
      <c r="I19" s="483"/>
      <c r="J19" s="491">
        <v>17085</v>
      </c>
      <c r="K19" s="483"/>
      <c r="L19" s="491">
        <v>22961</v>
      </c>
    </row>
    <row r="20" spans="1:12">
      <c r="A20" s="777" t="s">
        <v>185</v>
      </c>
      <c r="B20" s="777"/>
      <c r="C20" s="777"/>
      <c r="D20" s="777"/>
      <c r="E20" s="777"/>
      <c r="F20" s="777"/>
      <c r="G20" s="777"/>
      <c r="H20" s="777"/>
      <c r="I20" s="777"/>
      <c r="J20" s="777"/>
      <c r="K20" s="777"/>
      <c r="L20" s="777"/>
    </row>
    <row r="21" spans="1:12">
      <c r="A21" s="484" t="s">
        <v>465</v>
      </c>
      <c r="B21" s="485">
        <v>20246</v>
      </c>
      <c r="C21" s="483"/>
      <c r="D21" s="485">
        <v>24000</v>
      </c>
      <c r="E21" s="483"/>
      <c r="F21" s="485">
        <v>21500</v>
      </c>
      <c r="G21" s="483"/>
      <c r="H21" s="485">
        <v>21500</v>
      </c>
      <c r="I21" s="483"/>
      <c r="J21" s="485">
        <v>21500</v>
      </c>
      <c r="K21" s="483"/>
      <c r="L21" s="485">
        <v>21500</v>
      </c>
    </row>
    <row r="22" spans="1:12" ht="13.5" thickBot="1">
      <c r="A22" s="484" t="s">
        <v>187</v>
      </c>
      <c r="B22" s="485">
        <v>1034</v>
      </c>
      <c r="C22" s="483"/>
      <c r="D22" s="485">
        <v>1088</v>
      </c>
      <c r="E22" s="483"/>
      <c r="F22" s="485">
        <v>1088</v>
      </c>
      <c r="G22" s="483"/>
      <c r="H22" s="485">
        <v>1088</v>
      </c>
      <c r="I22" s="483"/>
      <c r="J22" s="485">
        <v>1088</v>
      </c>
      <c r="K22" s="483"/>
      <c r="L22" s="485">
        <v>1088</v>
      </c>
    </row>
    <row r="23" spans="1:12" ht="13.5" thickBot="1">
      <c r="A23" s="487" t="s">
        <v>463</v>
      </c>
      <c r="B23" s="491">
        <v>21280</v>
      </c>
      <c r="C23" s="483"/>
      <c r="D23" s="491">
        <v>25088</v>
      </c>
      <c r="E23" s="483"/>
      <c r="F23" s="491">
        <v>22588</v>
      </c>
      <c r="G23" s="483"/>
      <c r="H23" s="491">
        <v>22588</v>
      </c>
      <c r="I23" s="483"/>
      <c r="J23" s="491">
        <v>22588</v>
      </c>
      <c r="K23" s="483"/>
      <c r="L23" s="491">
        <v>22588</v>
      </c>
    </row>
    <row r="24" spans="1:12">
      <c r="A24" s="777" t="s">
        <v>466</v>
      </c>
      <c r="B24" s="777"/>
      <c r="C24" s="777"/>
      <c r="D24" s="777"/>
      <c r="E24" s="777"/>
      <c r="F24" s="777"/>
      <c r="G24" s="777"/>
      <c r="H24" s="777"/>
      <c r="I24" s="777"/>
      <c r="J24" s="777"/>
      <c r="K24" s="777"/>
      <c r="L24" s="777"/>
    </row>
    <row r="25" spans="1:12">
      <c r="A25" s="484" t="s">
        <v>360</v>
      </c>
      <c r="B25" s="485">
        <v>181</v>
      </c>
      <c r="C25" s="483"/>
      <c r="D25" s="485">
        <v>181</v>
      </c>
      <c r="E25" s="483"/>
      <c r="F25" s="485">
        <v>181</v>
      </c>
      <c r="G25" s="483"/>
      <c r="H25" s="485">
        <v>181</v>
      </c>
      <c r="I25" s="483"/>
      <c r="J25" s="485">
        <v>181</v>
      </c>
      <c r="K25" s="483"/>
      <c r="L25" s="485">
        <v>181</v>
      </c>
    </row>
    <row r="26" spans="1:12" ht="13.5" thickBot="1">
      <c r="A26" s="484" t="s">
        <v>344</v>
      </c>
      <c r="B26" s="486">
        <v>181017</v>
      </c>
      <c r="C26" s="483"/>
      <c r="D26" s="486">
        <v>280940</v>
      </c>
      <c r="E26" s="483"/>
      <c r="F26" s="486">
        <v>282936</v>
      </c>
      <c r="G26" s="483"/>
      <c r="H26" s="486">
        <v>287944</v>
      </c>
      <c r="I26" s="483"/>
      <c r="J26" s="486">
        <v>269441</v>
      </c>
      <c r="K26" s="483"/>
      <c r="L26" s="486">
        <v>262474</v>
      </c>
    </row>
    <row r="27" spans="1:12">
      <c r="A27" s="492" t="s">
        <v>510</v>
      </c>
      <c r="B27" s="485">
        <v>0</v>
      </c>
      <c r="C27" s="484" t="s">
        <v>459</v>
      </c>
      <c r="D27" s="485">
        <v>0</v>
      </c>
      <c r="E27" s="484" t="s">
        <v>459</v>
      </c>
      <c r="F27" s="485">
        <v>35028</v>
      </c>
      <c r="G27" s="484" t="s">
        <v>459</v>
      </c>
      <c r="H27" s="485">
        <v>40840</v>
      </c>
      <c r="I27" s="484" t="s">
        <v>459</v>
      </c>
      <c r="J27" s="485">
        <v>28278</v>
      </c>
      <c r="K27" s="484" t="s">
        <v>459</v>
      </c>
      <c r="L27" s="485">
        <v>26506</v>
      </c>
    </row>
    <row r="28" spans="1:12">
      <c r="A28" s="492" t="s">
        <v>511</v>
      </c>
      <c r="B28" s="485">
        <v>114147</v>
      </c>
      <c r="C28" s="484" t="s">
        <v>459</v>
      </c>
      <c r="D28" s="485">
        <v>203911</v>
      </c>
      <c r="E28" s="484" t="s">
        <v>459</v>
      </c>
      <c r="F28" s="485">
        <v>183016</v>
      </c>
      <c r="G28" s="484" t="s">
        <v>459</v>
      </c>
      <c r="H28" s="485">
        <v>185619</v>
      </c>
      <c r="I28" s="484" t="s">
        <v>459</v>
      </c>
      <c r="J28" s="485">
        <v>179578</v>
      </c>
      <c r="K28" s="484" t="s">
        <v>459</v>
      </c>
      <c r="L28" s="485">
        <v>174383</v>
      </c>
    </row>
    <row r="29" spans="1:12">
      <c r="A29" s="492" t="s">
        <v>512</v>
      </c>
      <c r="B29" s="485">
        <v>66870</v>
      </c>
      <c r="C29" s="484" t="s">
        <v>459</v>
      </c>
      <c r="D29" s="485">
        <v>77029</v>
      </c>
      <c r="E29" s="484" t="s">
        <v>459</v>
      </c>
      <c r="F29" s="485">
        <v>64892</v>
      </c>
      <c r="G29" s="484" t="s">
        <v>459</v>
      </c>
      <c r="H29" s="485">
        <v>61485</v>
      </c>
      <c r="I29" s="484" t="s">
        <v>459</v>
      </c>
      <c r="J29" s="485">
        <v>61585</v>
      </c>
      <c r="K29" s="484" t="s">
        <v>459</v>
      </c>
      <c r="L29" s="485">
        <v>61585</v>
      </c>
    </row>
    <row r="30" spans="1:12" ht="13.5" thickBot="1">
      <c r="A30" s="484" t="s">
        <v>382</v>
      </c>
      <c r="B30" s="485">
        <v>3732</v>
      </c>
      <c r="C30" s="483"/>
      <c r="D30" s="485">
        <v>5306</v>
      </c>
      <c r="E30" s="483"/>
      <c r="F30" s="485">
        <v>4531</v>
      </c>
      <c r="G30" s="483"/>
      <c r="H30" s="485">
        <v>4531</v>
      </c>
      <c r="I30" s="483"/>
      <c r="J30" s="485">
        <v>4531</v>
      </c>
      <c r="K30" s="483"/>
      <c r="L30" s="485">
        <v>4531</v>
      </c>
    </row>
    <row r="31" spans="1:12" ht="13.5" thickBot="1">
      <c r="A31" s="487" t="s">
        <v>463</v>
      </c>
      <c r="B31" s="491">
        <v>184930</v>
      </c>
      <c r="C31" s="483"/>
      <c r="D31" s="491">
        <v>286427</v>
      </c>
      <c r="E31" s="483"/>
      <c r="F31" s="491">
        <v>287648</v>
      </c>
      <c r="G31" s="483"/>
      <c r="H31" s="491">
        <v>292656</v>
      </c>
      <c r="I31" s="483"/>
      <c r="J31" s="491">
        <v>274153</v>
      </c>
      <c r="K31" s="483"/>
      <c r="L31" s="491">
        <v>267186</v>
      </c>
    </row>
    <row r="32" spans="1:12">
      <c r="A32" s="777" t="s">
        <v>471</v>
      </c>
      <c r="B32" s="777"/>
      <c r="C32" s="777"/>
      <c r="D32" s="777"/>
      <c r="E32" s="777"/>
      <c r="F32" s="777"/>
      <c r="G32" s="777"/>
      <c r="H32" s="777"/>
      <c r="I32" s="777"/>
      <c r="J32" s="777"/>
      <c r="K32" s="777"/>
      <c r="L32" s="777"/>
    </row>
    <row r="33" spans="1:12" ht="13.5" thickBot="1">
      <c r="A33" s="484" t="s">
        <v>339</v>
      </c>
      <c r="B33" s="486">
        <v>79259</v>
      </c>
      <c r="C33" s="483"/>
      <c r="D33" s="486">
        <v>75466</v>
      </c>
      <c r="E33" s="483"/>
      <c r="F33" s="486">
        <v>68853</v>
      </c>
      <c r="G33" s="483"/>
      <c r="H33" s="486">
        <v>76640</v>
      </c>
      <c r="I33" s="483"/>
      <c r="J33" s="486">
        <v>99230</v>
      </c>
      <c r="K33" s="483"/>
      <c r="L33" s="486">
        <v>104304</v>
      </c>
    </row>
    <row r="34" spans="1:12">
      <c r="A34" s="492" t="s">
        <v>513</v>
      </c>
      <c r="B34" s="485">
        <v>79259</v>
      </c>
      <c r="C34" s="484" t="s">
        <v>459</v>
      </c>
      <c r="D34" s="485">
        <v>75466</v>
      </c>
      <c r="E34" s="484" t="s">
        <v>459</v>
      </c>
      <c r="F34" s="485">
        <v>68853</v>
      </c>
      <c r="G34" s="484" t="s">
        <v>459</v>
      </c>
      <c r="H34" s="485">
        <v>76640</v>
      </c>
      <c r="I34" s="484" t="s">
        <v>459</v>
      </c>
      <c r="J34" s="485">
        <v>99230</v>
      </c>
      <c r="K34" s="484" t="s">
        <v>459</v>
      </c>
      <c r="L34" s="485">
        <v>104304</v>
      </c>
    </row>
    <row r="35" spans="1:12">
      <c r="A35" s="484" t="s">
        <v>374</v>
      </c>
      <c r="B35" s="485">
        <v>4041</v>
      </c>
      <c r="C35" s="483"/>
      <c r="D35" s="485">
        <v>2492</v>
      </c>
      <c r="E35" s="483"/>
      <c r="F35" s="485">
        <v>351</v>
      </c>
      <c r="G35" s="483"/>
      <c r="H35" s="485">
        <v>351</v>
      </c>
      <c r="I35" s="483"/>
      <c r="J35" s="485">
        <v>351</v>
      </c>
      <c r="K35" s="483"/>
      <c r="L35" s="485">
        <v>351</v>
      </c>
    </row>
    <row r="36" spans="1:12">
      <c r="A36" s="484" t="s">
        <v>376</v>
      </c>
      <c r="B36" s="485">
        <v>2194</v>
      </c>
      <c r="C36" s="483"/>
      <c r="D36" s="485">
        <v>736</v>
      </c>
      <c r="E36" s="483"/>
      <c r="F36" s="485">
        <v>500</v>
      </c>
      <c r="G36" s="483"/>
      <c r="H36" s="485">
        <v>500</v>
      </c>
      <c r="I36" s="483"/>
      <c r="J36" s="485">
        <v>500</v>
      </c>
      <c r="K36" s="483"/>
      <c r="L36" s="485">
        <v>500</v>
      </c>
    </row>
    <row r="37" spans="1:12">
      <c r="A37" s="484" t="s">
        <v>346</v>
      </c>
      <c r="B37" s="485">
        <v>121</v>
      </c>
      <c r="C37" s="483"/>
      <c r="D37" s="485">
        <v>200</v>
      </c>
      <c r="E37" s="483"/>
      <c r="F37" s="485">
        <v>200</v>
      </c>
      <c r="G37" s="483"/>
      <c r="H37" s="485">
        <v>200</v>
      </c>
      <c r="I37" s="483"/>
      <c r="J37" s="485">
        <v>200</v>
      </c>
      <c r="K37" s="483"/>
      <c r="L37" s="485">
        <v>200</v>
      </c>
    </row>
    <row r="38" spans="1:12">
      <c r="A38" s="484" t="s">
        <v>474</v>
      </c>
      <c r="B38" s="485">
        <v>5</v>
      </c>
      <c r="C38" s="483"/>
      <c r="D38" s="485">
        <v>9</v>
      </c>
      <c r="E38" s="483"/>
      <c r="F38" s="485">
        <v>9</v>
      </c>
      <c r="G38" s="483"/>
      <c r="H38" s="485">
        <v>9</v>
      </c>
      <c r="I38" s="483"/>
      <c r="J38" s="485">
        <v>9</v>
      </c>
      <c r="K38" s="483"/>
      <c r="L38" s="485">
        <v>9</v>
      </c>
    </row>
    <row r="39" spans="1:12" ht="13.5" thickBot="1">
      <c r="A39" s="484" t="s">
        <v>350</v>
      </c>
      <c r="B39" s="486">
        <v>73724</v>
      </c>
      <c r="C39" s="483"/>
      <c r="D39" s="486">
        <v>71896</v>
      </c>
      <c r="E39" s="483"/>
      <c r="F39" s="486">
        <v>84001</v>
      </c>
      <c r="G39" s="483"/>
      <c r="H39" s="486">
        <v>84001</v>
      </c>
      <c r="I39" s="483"/>
      <c r="J39" s="486">
        <v>84001</v>
      </c>
      <c r="K39" s="483"/>
      <c r="L39" s="486">
        <v>84001</v>
      </c>
    </row>
    <row r="40" spans="1:12" ht="13.5" thickBot="1">
      <c r="A40" s="492" t="s">
        <v>516</v>
      </c>
      <c r="B40" s="485">
        <v>73724</v>
      </c>
      <c r="C40" s="484" t="s">
        <v>459</v>
      </c>
      <c r="D40" s="485">
        <v>71896</v>
      </c>
      <c r="E40" s="484" t="s">
        <v>459</v>
      </c>
      <c r="F40" s="485">
        <v>84001</v>
      </c>
      <c r="G40" s="484" t="s">
        <v>459</v>
      </c>
      <c r="H40" s="485">
        <v>84001</v>
      </c>
      <c r="I40" s="484" t="s">
        <v>459</v>
      </c>
      <c r="J40" s="485">
        <v>84001</v>
      </c>
      <c r="K40" s="484" t="s">
        <v>459</v>
      </c>
      <c r="L40" s="485">
        <v>84001</v>
      </c>
    </row>
    <row r="41" spans="1:12" ht="13.5" thickBot="1">
      <c r="A41" s="487" t="s">
        <v>463</v>
      </c>
      <c r="B41" s="491">
        <v>159344</v>
      </c>
      <c r="C41" s="483"/>
      <c r="D41" s="491">
        <v>150799</v>
      </c>
      <c r="E41" s="483"/>
      <c r="F41" s="491">
        <v>153914</v>
      </c>
      <c r="G41" s="483"/>
      <c r="H41" s="491">
        <v>161701</v>
      </c>
      <c r="I41" s="483"/>
      <c r="J41" s="491">
        <v>184291</v>
      </c>
      <c r="K41" s="483"/>
      <c r="L41" s="491">
        <v>189365</v>
      </c>
    </row>
    <row r="42" spans="1:12">
      <c r="A42" s="777" t="s">
        <v>477</v>
      </c>
      <c r="B42" s="777"/>
      <c r="C42" s="777"/>
      <c r="D42" s="777"/>
      <c r="E42" s="777"/>
      <c r="F42" s="777"/>
      <c r="G42" s="777"/>
      <c r="H42" s="777"/>
      <c r="I42" s="777"/>
      <c r="J42" s="777"/>
      <c r="K42" s="777"/>
      <c r="L42" s="777"/>
    </row>
    <row r="43" spans="1:12">
      <c r="A43" s="484" t="s">
        <v>480</v>
      </c>
      <c r="B43" s="485">
        <v>19207</v>
      </c>
      <c r="C43" s="483"/>
      <c r="D43" s="485">
        <v>14542</v>
      </c>
      <c r="E43" s="483"/>
      <c r="F43" s="485">
        <v>13677</v>
      </c>
      <c r="G43" s="483"/>
      <c r="H43" s="485">
        <v>14050</v>
      </c>
      <c r="I43" s="483"/>
      <c r="J43" s="485">
        <v>14423</v>
      </c>
      <c r="K43" s="483"/>
      <c r="L43" s="485">
        <v>14796</v>
      </c>
    </row>
    <row r="44" spans="1:12" ht="13.5" thickBot="1">
      <c r="A44" s="484" t="s">
        <v>189</v>
      </c>
      <c r="B44" s="486">
        <v>383</v>
      </c>
      <c r="C44" s="483"/>
      <c r="D44" s="486">
        <v>800</v>
      </c>
      <c r="E44" s="483"/>
      <c r="F44" s="486">
        <v>800</v>
      </c>
      <c r="G44" s="483"/>
      <c r="H44" s="486">
        <v>800</v>
      </c>
      <c r="I44" s="483"/>
      <c r="J44" s="486">
        <v>800</v>
      </c>
      <c r="K44" s="483"/>
      <c r="L44" s="486">
        <v>800</v>
      </c>
    </row>
    <row r="45" spans="1:12">
      <c r="A45" s="492" t="s">
        <v>519</v>
      </c>
      <c r="B45" s="485">
        <v>383</v>
      </c>
      <c r="C45" s="484" t="s">
        <v>459</v>
      </c>
      <c r="D45" s="485">
        <v>800</v>
      </c>
      <c r="E45" s="484" t="s">
        <v>459</v>
      </c>
      <c r="F45" s="485">
        <v>800</v>
      </c>
      <c r="G45" s="484" t="s">
        <v>459</v>
      </c>
      <c r="H45" s="485">
        <v>800</v>
      </c>
      <c r="I45" s="484" t="s">
        <v>459</v>
      </c>
      <c r="J45" s="485">
        <v>800</v>
      </c>
      <c r="K45" s="484" t="s">
        <v>459</v>
      </c>
      <c r="L45" s="485">
        <v>800</v>
      </c>
    </row>
    <row r="46" spans="1:12" ht="23.25" thickBot="1">
      <c r="A46" s="484" t="s">
        <v>485</v>
      </c>
      <c r="B46" s="485">
        <v>138</v>
      </c>
      <c r="C46" s="483"/>
      <c r="D46" s="485">
        <v>0</v>
      </c>
      <c r="E46" s="483"/>
      <c r="F46" s="485">
        <v>0</v>
      </c>
      <c r="G46" s="483"/>
      <c r="H46" s="485">
        <v>0</v>
      </c>
      <c r="I46" s="483"/>
      <c r="J46" s="485">
        <v>0</v>
      </c>
      <c r="K46" s="483"/>
      <c r="L46" s="485">
        <v>0</v>
      </c>
    </row>
    <row r="47" spans="1:12" ht="13.5" thickBot="1">
      <c r="A47" s="487" t="s">
        <v>463</v>
      </c>
      <c r="B47" s="491">
        <v>19728</v>
      </c>
      <c r="C47" s="483"/>
      <c r="D47" s="491">
        <v>15342</v>
      </c>
      <c r="E47" s="483"/>
      <c r="F47" s="491">
        <v>14477</v>
      </c>
      <c r="G47" s="483"/>
      <c r="H47" s="491">
        <v>14850</v>
      </c>
      <c r="I47" s="483"/>
      <c r="J47" s="491">
        <v>15223</v>
      </c>
      <c r="K47" s="483"/>
      <c r="L47" s="491">
        <v>15596</v>
      </c>
    </row>
    <row r="48" spans="1:12">
      <c r="A48" s="777" t="s">
        <v>486</v>
      </c>
      <c r="B48" s="777"/>
      <c r="C48" s="777"/>
      <c r="D48" s="777"/>
      <c r="E48" s="777"/>
      <c r="F48" s="777"/>
      <c r="G48" s="777"/>
      <c r="H48" s="777"/>
      <c r="I48" s="777"/>
      <c r="J48" s="777"/>
      <c r="K48" s="777"/>
      <c r="L48" s="777"/>
    </row>
    <row r="49" spans="1:12">
      <c r="A49" s="484" t="s">
        <v>365</v>
      </c>
      <c r="B49" s="485">
        <v>260</v>
      </c>
      <c r="C49" s="483"/>
      <c r="D49" s="485">
        <v>402</v>
      </c>
      <c r="E49" s="483"/>
      <c r="F49" s="485">
        <v>237</v>
      </c>
      <c r="G49" s="483"/>
      <c r="H49" s="485">
        <v>237</v>
      </c>
      <c r="I49" s="483"/>
      <c r="J49" s="485">
        <v>237</v>
      </c>
      <c r="K49" s="483"/>
      <c r="L49" s="485">
        <v>237</v>
      </c>
    </row>
    <row r="50" spans="1:12">
      <c r="A50" s="484" t="s">
        <v>487</v>
      </c>
      <c r="B50" s="485">
        <v>512909</v>
      </c>
      <c r="C50" s="483"/>
      <c r="D50" s="485">
        <v>544536</v>
      </c>
      <c r="E50" s="483"/>
      <c r="F50" s="485">
        <v>509390</v>
      </c>
      <c r="G50" s="483"/>
      <c r="H50" s="485">
        <v>534390</v>
      </c>
      <c r="I50" s="483"/>
      <c r="J50" s="485">
        <v>534390</v>
      </c>
      <c r="K50" s="483"/>
      <c r="L50" s="485">
        <v>534390</v>
      </c>
    </row>
    <row r="51" spans="1:12">
      <c r="A51" s="484" t="s">
        <v>366</v>
      </c>
      <c r="B51" s="485">
        <v>16157</v>
      </c>
      <c r="C51" s="483"/>
      <c r="D51" s="485">
        <v>8684</v>
      </c>
      <c r="E51" s="483"/>
      <c r="F51" s="485">
        <v>8631</v>
      </c>
      <c r="G51" s="483"/>
      <c r="H51" s="485">
        <v>8631</v>
      </c>
      <c r="I51" s="483"/>
      <c r="J51" s="485">
        <v>8631</v>
      </c>
      <c r="K51" s="483"/>
      <c r="L51" s="485">
        <v>8631</v>
      </c>
    </row>
    <row r="52" spans="1:12">
      <c r="A52" s="484" t="s">
        <v>488</v>
      </c>
      <c r="B52" s="485">
        <v>17566</v>
      </c>
      <c r="C52" s="483"/>
      <c r="D52" s="485">
        <v>-18358</v>
      </c>
      <c r="E52" s="483"/>
      <c r="F52" s="485">
        <v>0</v>
      </c>
      <c r="G52" s="483"/>
      <c r="H52" s="485">
        <v>0</v>
      </c>
      <c r="I52" s="483"/>
      <c r="J52" s="485">
        <v>0</v>
      </c>
      <c r="K52" s="483"/>
      <c r="L52" s="485">
        <v>0</v>
      </c>
    </row>
    <row r="53" spans="1:12" ht="22.5">
      <c r="A53" s="484" t="s">
        <v>373</v>
      </c>
      <c r="B53" s="485">
        <v>183</v>
      </c>
      <c r="C53" s="483"/>
      <c r="D53" s="485">
        <v>1400</v>
      </c>
      <c r="E53" s="483"/>
      <c r="F53" s="485">
        <v>3200</v>
      </c>
      <c r="G53" s="483"/>
      <c r="H53" s="485">
        <v>0</v>
      </c>
      <c r="I53" s="483"/>
      <c r="J53" s="485">
        <v>0</v>
      </c>
      <c r="K53" s="483"/>
      <c r="L53" s="485">
        <v>0</v>
      </c>
    </row>
    <row r="54" spans="1:12">
      <c r="A54" s="484" t="s">
        <v>378</v>
      </c>
      <c r="B54" s="485">
        <v>1261</v>
      </c>
      <c r="C54" s="483"/>
      <c r="D54" s="485">
        <v>1403</v>
      </c>
      <c r="E54" s="483"/>
      <c r="F54" s="485">
        <v>1403</v>
      </c>
      <c r="G54" s="483"/>
      <c r="H54" s="485">
        <v>1403</v>
      </c>
      <c r="I54" s="483"/>
      <c r="J54" s="485">
        <v>1403</v>
      </c>
      <c r="K54" s="483"/>
      <c r="L54" s="485">
        <v>1431</v>
      </c>
    </row>
    <row r="55" spans="1:12">
      <c r="A55" s="484" t="s">
        <v>489</v>
      </c>
      <c r="B55" s="485">
        <v>45</v>
      </c>
      <c r="C55" s="483"/>
      <c r="D55" s="485">
        <v>30</v>
      </c>
      <c r="E55" s="483"/>
      <c r="F55" s="485">
        <v>30</v>
      </c>
      <c r="G55" s="483"/>
      <c r="H55" s="485">
        <v>30</v>
      </c>
      <c r="I55" s="483"/>
      <c r="J55" s="485">
        <v>30</v>
      </c>
      <c r="K55" s="483"/>
      <c r="L55" s="485">
        <v>30</v>
      </c>
    </row>
    <row r="56" spans="1:12">
      <c r="A56" s="484" t="s">
        <v>490</v>
      </c>
      <c r="B56" s="485">
        <v>50</v>
      </c>
      <c r="C56" s="483"/>
      <c r="D56" s="485">
        <v>25</v>
      </c>
      <c r="E56" s="483"/>
      <c r="F56" s="485">
        <v>25</v>
      </c>
      <c r="G56" s="483"/>
      <c r="H56" s="485">
        <v>25</v>
      </c>
      <c r="I56" s="483"/>
      <c r="J56" s="485">
        <v>25</v>
      </c>
      <c r="K56" s="483"/>
      <c r="L56" s="485">
        <v>25</v>
      </c>
    </row>
    <row r="57" spans="1:12">
      <c r="A57" s="484" t="s">
        <v>383</v>
      </c>
      <c r="B57" s="485">
        <v>5629</v>
      </c>
      <c r="C57" s="483"/>
      <c r="D57" s="485">
        <v>5722</v>
      </c>
      <c r="E57" s="483"/>
      <c r="F57" s="485">
        <v>6036</v>
      </c>
      <c r="G57" s="483"/>
      <c r="H57" s="485">
        <v>6036</v>
      </c>
      <c r="I57" s="483"/>
      <c r="J57" s="485">
        <v>6036</v>
      </c>
      <c r="K57" s="483"/>
      <c r="L57" s="485">
        <v>6036</v>
      </c>
    </row>
    <row r="58" spans="1:12">
      <c r="A58" s="484" t="s">
        <v>348</v>
      </c>
      <c r="B58" s="485">
        <v>47938</v>
      </c>
      <c r="C58" s="483"/>
      <c r="D58" s="485">
        <v>43539</v>
      </c>
      <c r="E58" s="483"/>
      <c r="F58" s="485">
        <v>42819</v>
      </c>
      <c r="G58" s="483"/>
      <c r="H58" s="485">
        <v>42819</v>
      </c>
      <c r="I58" s="483"/>
      <c r="J58" s="485">
        <v>42819</v>
      </c>
      <c r="K58" s="483"/>
      <c r="L58" s="485">
        <v>42819</v>
      </c>
    </row>
    <row r="59" spans="1:12" ht="13.5" thickBot="1">
      <c r="A59" s="484" t="s">
        <v>388</v>
      </c>
      <c r="B59" s="485">
        <v>0</v>
      </c>
      <c r="C59" s="483"/>
      <c r="D59" s="485">
        <v>19062</v>
      </c>
      <c r="E59" s="483"/>
      <c r="F59" s="485">
        <v>19025</v>
      </c>
      <c r="G59" s="483"/>
      <c r="H59" s="485">
        <v>19073</v>
      </c>
      <c r="I59" s="483"/>
      <c r="J59" s="485">
        <v>19079</v>
      </c>
      <c r="K59" s="483"/>
      <c r="L59" s="485">
        <v>19079</v>
      </c>
    </row>
    <row r="60" spans="1:12" ht="13.5" thickBot="1">
      <c r="A60" s="487" t="s">
        <v>463</v>
      </c>
      <c r="B60" s="491">
        <v>601998</v>
      </c>
      <c r="C60" s="483"/>
      <c r="D60" s="491">
        <v>606445</v>
      </c>
      <c r="E60" s="483"/>
      <c r="F60" s="491">
        <v>590796</v>
      </c>
      <c r="G60" s="483"/>
      <c r="H60" s="491">
        <v>612644</v>
      </c>
      <c r="I60" s="483"/>
      <c r="J60" s="491">
        <v>612650</v>
      </c>
      <c r="K60" s="483"/>
      <c r="L60" s="491">
        <v>612678</v>
      </c>
    </row>
    <row r="61" spans="1:12">
      <c r="A61" s="777" t="s">
        <v>194</v>
      </c>
      <c r="B61" s="777"/>
      <c r="C61" s="777"/>
      <c r="D61" s="777"/>
      <c r="E61" s="777"/>
      <c r="F61" s="777"/>
      <c r="G61" s="777"/>
      <c r="H61" s="777"/>
      <c r="I61" s="777"/>
      <c r="J61" s="777"/>
      <c r="K61" s="777"/>
      <c r="L61" s="777"/>
    </row>
    <row r="62" spans="1:12" ht="13.5" thickBot="1">
      <c r="A62" s="484" t="s">
        <v>196</v>
      </c>
      <c r="B62" s="485">
        <v>4305</v>
      </c>
      <c r="C62" s="483"/>
      <c r="D62" s="485">
        <v>0</v>
      </c>
      <c r="E62" s="483"/>
      <c r="F62" s="485">
        <v>0</v>
      </c>
      <c r="G62" s="483"/>
      <c r="H62" s="485">
        <v>0</v>
      </c>
      <c r="I62" s="483"/>
      <c r="J62" s="485">
        <v>0</v>
      </c>
      <c r="K62" s="483"/>
      <c r="L62" s="485">
        <v>0</v>
      </c>
    </row>
    <row r="63" spans="1:12" ht="13.5" thickBot="1">
      <c r="A63" s="487" t="s">
        <v>463</v>
      </c>
      <c r="B63" s="491">
        <v>4305</v>
      </c>
      <c r="C63" s="483"/>
      <c r="D63" s="491">
        <v>0</v>
      </c>
      <c r="E63" s="483"/>
      <c r="F63" s="491">
        <v>0</v>
      </c>
      <c r="G63" s="483"/>
      <c r="H63" s="491">
        <v>0</v>
      </c>
      <c r="I63" s="483"/>
      <c r="J63" s="491">
        <v>0</v>
      </c>
      <c r="K63" s="483"/>
      <c r="L63" s="491">
        <v>0</v>
      </c>
    </row>
    <row r="64" spans="1:12">
      <c r="A64" s="777" t="s">
        <v>192</v>
      </c>
      <c r="B64" s="777"/>
      <c r="C64" s="777"/>
      <c r="D64" s="777"/>
      <c r="E64" s="777"/>
      <c r="F64" s="777"/>
      <c r="G64" s="777"/>
      <c r="H64" s="777"/>
      <c r="I64" s="777"/>
      <c r="J64" s="777"/>
      <c r="K64" s="777"/>
      <c r="L64" s="777"/>
    </row>
    <row r="65" spans="1:12">
      <c r="A65" s="484" t="s">
        <v>362</v>
      </c>
      <c r="B65" s="485">
        <v>1283</v>
      </c>
      <c r="C65" s="483"/>
      <c r="D65" s="485">
        <v>1822</v>
      </c>
      <c r="E65" s="483"/>
      <c r="F65" s="485">
        <v>1822</v>
      </c>
      <c r="G65" s="483"/>
      <c r="H65" s="485">
        <v>1822</v>
      </c>
      <c r="I65" s="483"/>
      <c r="J65" s="485">
        <v>1822</v>
      </c>
      <c r="K65" s="483"/>
      <c r="L65" s="485">
        <v>1822</v>
      </c>
    </row>
    <row r="66" spans="1:12" ht="13.5" thickBot="1">
      <c r="A66" s="484" t="s">
        <v>492</v>
      </c>
      <c r="B66" s="486">
        <v>21997</v>
      </c>
      <c r="C66" s="483"/>
      <c r="D66" s="486">
        <v>24108</v>
      </c>
      <c r="E66" s="483"/>
      <c r="F66" s="486">
        <v>22908</v>
      </c>
      <c r="G66" s="483"/>
      <c r="H66" s="486">
        <v>22908</v>
      </c>
      <c r="I66" s="483"/>
      <c r="J66" s="486">
        <v>22908</v>
      </c>
      <c r="K66" s="483"/>
      <c r="L66" s="486">
        <v>22908</v>
      </c>
    </row>
    <row r="67" spans="1:12" ht="13.5" thickBot="1">
      <c r="A67" s="492" t="s">
        <v>516</v>
      </c>
      <c r="B67" s="485">
        <v>21997</v>
      </c>
      <c r="C67" s="484" t="s">
        <v>459</v>
      </c>
      <c r="D67" s="485">
        <v>24108</v>
      </c>
      <c r="E67" s="484" t="s">
        <v>459</v>
      </c>
      <c r="F67" s="485">
        <v>22908</v>
      </c>
      <c r="G67" s="484" t="s">
        <v>459</v>
      </c>
      <c r="H67" s="485">
        <v>22908</v>
      </c>
      <c r="I67" s="484" t="s">
        <v>459</v>
      </c>
      <c r="J67" s="485">
        <v>22908</v>
      </c>
      <c r="K67" s="484" t="s">
        <v>459</v>
      </c>
      <c r="L67" s="485">
        <v>22908</v>
      </c>
    </row>
    <row r="68" spans="1:12" ht="13.5" thickBot="1">
      <c r="A68" s="487" t="s">
        <v>463</v>
      </c>
      <c r="B68" s="491">
        <v>23280</v>
      </c>
      <c r="C68" s="483"/>
      <c r="D68" s="491">
        <v>25930</v>
      </c>
      <c r="E68" s="483"/>
      <c r="F68" s="491">
        <v>24730</v>
      </c>
      <c r="G68" s="483"/>
      <c r="H68" s="491">
        <v>24730</v>
      </c>
      <c r="I68" s="483"/>
      <c r="J68" s="491">
        <v>24730</v>
      </c>
      <c r="K68" s="483"/>
      <c r="L68" s="491">
        <v>24730</v>
      </c>
    </row>
    <row r="69" spans="1:12">
      <c r="A69" s="777" t="s">
        <v>495</v>
      </c>
      <c r="B69" s="777"/>
      <c r="C69" s="777"/>
      <c r="D69" s="777"/>
      <c r="E69" s="777"/>
      <c r="F69" s="777"/>
      <c r="G69" s="777"/>
      <c r="H69" s="777"/>
      <c r="I69" s="777"/>
      <c r="J69" s="777"/>
      <c r="K69" s="777"/>
      <c r="L69" s="777"/>
    </row>
    <row r="70" spans="1:12">
      <c r="A70" s="484" t="s">
        <v>363</v>
      </c>
      <c r="B70" s="485">
        <v>1499</v>
      </c>
      <c r="C70" s="483"/>
      <c r="D70" s="485">
        <v>2596</v>
      </c>
      <c r="E70" s="483"/>
      <c r="F70" s="485">
        <v>1679</v>
      </c>
      <c r="G70" s="483"/>
      <c r="H70" s="485">
        <v>1679</v>
      </c>
      <c r="I70" s="483"/>
      <c r="J70" s="485">
        <v>1679</v>
      </c>
      <c r="K70" s="483"/>
      <c r="L70" s="485">
        <v>1679</v>
      </c>
    </row>
    <row r="71" spans="1:12">
      <c r="A71" s="484" t="s">
        <v>364</v>
      </c>
      <c r="B71" s="485">
        <v>681</v>
      </c>
      <c r="C71" s="483"/>
      <c r="D71" s="485">
        <v>244</v>
      </c>
      <c r="E71" s="483"/>
      <c r="F71" s="485">
        <v>401</v>
      </c>
      <c r="G71" s="483"/>
      <c r="H71" s="485">
        <v>401</v>
      </c>
      <c r="I71" s="483"/>
      <c r="J71" s="485">
        <v>401</v>
      </c>
      <c r="K71" s="483"/>
      <c r="L71" s="485">
        <v>406</v>
      </c>
    </row>
    <row r="72" spans="1:12">
      <c r="A72" s="484" t="s">
        <v>400</v>
      </c>
      <c r="B72" s="485">
        <v>37</v>
      </c>
      <c r="C72" s="483"/>
      <c r="D72" s="485">
        <v>25</v>
      </c>
      <c r="E72" s="483"/>
      <c r="F72" s="485">
        <v>25</v>
      </c>
      <c r="G72" s="483"/>
      <c r="H72" s="485">
        <v>25</v>
      </c>
      <c r="I72" s="483"/>
      <c r="J72" s="485">
        <v>25</v>
      </c>
      <c r="K72" s="483"/>
      <c r="L72" s="485">
        <v>25</v>
      </c>
    </row>
    <row r="73" spans="1:12">
      <c r="A73" s="484" t="s">
        <v>368</v>
      </c>
      <c r="B73" s="485">
        <v>802</v>
      </c>
      <c r="C73" s="483"/>
      <c r="D73" s="485">
        <v>3339</v>
      </c>
      <c r="E73" s="483"/>
      <c r="F73" s="485">
        <v>2797</v>
      </c>
      <c r="G73" s="483"/>
      <c r="H73" s="485">
        <v>2831</v>
      </c>
      <c r="I73" s="483"/>
      <c r="J73" s="485">
        <v>2865</v>
      </c>
      <c r="K73" s="483"/>
      <c r="L73" s="485">
        <v>2827</v>
      </c>
    </row>
    <row r="74" spans="1:12">
      <c r="A74" s="484" t="s">
        <v>369</v>
      </c>
      <c r="B74" s="485">
        <v>63</v>
      </c>
      <c r="C74" s="483"/>
      <c r="D74" s="485">
        <v>71</v>
      </c>
      <c r="E74" s="483"/>
      <c r="F74" s="485">
        <v>71</v>
      </c>
      <c r="G74" s="483"/>
      <c r="H74" s="485">
        <v>71</v>
      </c>
      <c r="I74" s="483"/>
      <c r="J74" s="485">
        <v>71</v>
      </c>
      <c r="K74" s="483"/>
      <c r="L74" s="485">
        <v>72</v>
      </c>
    </row>
    <row r="75" spans="1:12">
      <c r="A75" s="484" t="s">
        <v>371</v>
      </c>
      <c r="B75" s="485">
        <v>0</v>
      </c>
      <c r="C75" s="483"/>
      <c r="D75" s="485">
        <v>0</v>
      </c>
      <c r="E75" s="483"/>
      <c r="F75" s="485">
        <v>2489</v>
      </c>
      <c r="G75" s="483"/>
      <c r="H75" s="485">
        <v>2489</v>
      </c>
      <c r="I75" s="483"/>
      <c r="J75" s="485">
        <v>2489</v>
      </c>
      <c r="K75" s="483"/>
      <c r="L75" s="485">
        <v>2489</v>
      </c>
    </row>
    <row r="76" spans="1:12">
      <c r="A76" s="484" t="s">
        <v>343</v>
      </c>
      <c r="B76" s="485">
        <v>102624</v>
      </c>
      <c r="C76" s="483"/>
      <c r="D76" s="485">
        <v>81336</v>
      </c>
      <c r="E76" s="483"/>
      <c r="F76" s="485">
        <v>78269</v>
      </c>
      <c r="G76" s="483"/>
      <c r="H76" s="485">
        <v>78269</v>
      </c>
      <c r="I76" s="483"/>
      <c r="J76" s="485">
        <v>78269</v>
      </c>
      <c r="K76" s="483"/>
      <c r="L76" s="485">
        <v>78269</v>
      </c>
    </row>
    <row r="77" spans="1:12">
      <c r="A77" s="484" t="s">
        <v>377</v>
      </c>
      <c r="B77" s="485">
        <v>317</v>
      </c>
      <c r="C77" s="483"/>
      <c r="D77" s="485">
        <v>557</v>
      </c>
      <c r="E77" s="483"/>
      <c r="F77" s="485">
        <v>557</v>
      </c>
      <c r="G77" s="483"/>
      <c r="H77" s="485">
        <v>557</v>
      </c>
      <c r="I77" s="483"/>
      <c r="J77" s="485">
        <v>557</v>
      </c>
      <c r="K77" s="483"/>
      <c r="L77" s="485">
        <v>569</v>
      </c>
    </row>
    <row r="78" spans="1:12">
      <c r="A78" s="484" t="s">
        <v>380</v>
      </c>
      <c r="B78" s="485">
        <v>13272</v>
      </c>
      <c r="C78" s="483"/>
      <c r="D78" s="485">
        <v>19610</v>
      </c>
      <c r="E78" s="483"/>
      <c r="F78" s="485">
        <v>29610</v>
      </c>
      <c r="G78" s="483"/>
      <c r="H78" s="485">
        <v>39610</v>
      </c>
      <c r="I78" s="483"/>
      <c r="J78" s="485">
        <v>29610</v>
      </c>
      <c r="K78" s="483"/>
      <c r="L78" s="485">
        <v>29610</v>
      </c>
    </row>
    <row r="79" spans="1:12">
      <c r="A79" s="484" t="s">
        <v>384</v>
      </c>
      <c r="B79" s="485">
        <v>202</v>
      </c>
      <c r="C79" s="483"/>
      <c r="D79" s="485">
        <v>203</v>
      </c>
      <c r="E79" s="483"/>
      <c r="F79" s="485">
        <v>203</v>
      </c>
      <c r="G79" s="483"/>
      <c r="H79" s="485">
        <v>203</v>
      </c>
      <c r="I79" s="483"/>
      <c r="J79" s="485">
        <v>203</v>
      </c>
      <c r="K79" s="483"/>
      <c r="L79" s="485">
        <v>203</v>
      </c>
    </row>
    <row r="80" spans="1:12">
      <c r="A80" s="484" t="s">
        <v>385</v>
      </c>
      <c r="B80" s="485">
        <v>346</v>
      </c>
      <c r="C80" s="483"/>
      <c r="D80" s="485">
        <v>193</v>
      </c>
      <c r="E80" s="483"/>
      <c r="F80" s="485">
        <v>193</v>
      </c>
      <c r="G80" s="483"/>
      <c r="H80" s="485">
        <v>193</v>
      </c>
      <c r="I80" s="483"/>
      <c r="J80" s="485">
        <v>193</v>
      </c>
      <c r="K80" s="483"/>
      <c r="L80" s="485">
        <v>197</v>
      </c>
    </row>
    <row r="81" spans="1:12">
      <c r="A81" s="484" t="s">
        <v>496</v>
      </c>
      <c r="B81" s="485">
        <v>732</v>
      </c>
      <c r="C81" s="483"/>
      <c r="D81" s="485">
        <v>911</v>
      </c>
      <c r="E81" s="483"/>
      <c r="F81" s="485">
        <v>911</v>
      </c>
      <c r="G81" s="483"/>
      <c r="H81" s="485">
        <v>911</v>
      </c>
      <c r="I81" s="483"/>
      <c r="J81" s="485">
        <v>911</v>
      </c>
      <c r="K81" s="483"/>
      <c r="L81" s="485">
        <v>930</v>
      </c>
    </row>
    <row r="82" spans="1:12">
      <c r="A82" s="484" t="s">
        <v>387</v>
      </c>
      <c r="B82" s="485">
        <v>749</v>
      </c>
      <c r="C82" s="483"/>
      <c r="D82" s="485">
        <v>2345</v>
      </c>
      <c r="E82" s="483"/>
      <c r="F82" s="485">
        <v>218</v>
      </c>
      <c r="G82" s="483"/>
      <c r="H82" s="485">
        <v>218</v>
      </c>
      <c r="I82" s="483"/>
      <c r="J82" s="485">
        <v>218</v>
      </c>
      <c r="K82" s="483"/>
      <c r="L82" s="485">
        <v>218</v>
      </c>
    </row>
    <row r="83" spans="1:12">
      <c r="A83" s="484" t="s">
        <v>389</v>
      </c>
      <c r="B83" s="485">
        <v>147</v>
      </c>
      <c r="C83" s="483"/>
      <c r="D83" s="485">
        <v>170</v>
      </c>
      <c r="E83" s="483"/>
      <c r="F83" s="485">
        <v>170</v>
      </c>
      <c r="G83" s="483"/>
      <c r="H83" s="485">
        <v>170</v>
      </c>
      <c r="I83" s="483"/>
      <c r="J83" s="485">
        <v>170</v>
      </c>
      <c r="K83" s="483"/>
      <c r="L83" s="485">
        <v>170</v>
      </c>
    </row>
    <row r="84" spans="1:12">
      <c r="A84" s="484" t="s">
        <v>349</v>
      </c>
      <c r="B84" s="485">
        <v>37369</v>
      </c>
      <c r="C84" s="483"/>
      <c r="D84" s="485">
        <v>26366</v>
      </c>
      <c r="E84" s="483"/>
      <c r="F84" s="485">
        <v>29755</v>
      </c>
      <c r="G84" s="483"/>
      <c r="H84" s="485">
        <v>29755</v>
      </c>
      <c r="I84" s="483"/>
      <c r="J84" s="485">
        <v>29755</v>
      </c>
      <c r="K84" s="483"/>
      <c r="L84" s="485">
        <v>29755</v>
      </c>
    </row>
    <row r="85" spans="1:12">
      <c r="A85" s="484" t="s">
        <v>497</v>
      </c>
      <c r="B85" s="485">
        <v>85718</v>
      </c>
      <c r="C85" s="483"/>
      <c r="D85" s="485">
        <v>144607</v>
      </c>
      <c r="E85" s="483"/>
      <c r="F85" s="485">
        <v>237279</v>
      </c>
      <c r="G85" s="483"/>
      <c r="H85" s="485">
        <v>247750</v>
      </c>
      <c r="I85" s="483"/>
      <c r="J85" s="485">
        <v>247731</v>
      </c>
      <c r="K85" s="483"/>
      <c r="L85" s="485">
        <v>259461</v>
      </c>
    </row>
    <row r="86" spans="1:12">
      <c r="A86" s="484" t="s">
        <v>390</v>
      </c>
      <c r="B86" s="485">
        <v>358</v>
      </c>
      <c r="C86" s="483"/>
      <c r="D86" s="485">
        <v>337</v>
      </c>
      <c r="E86" s="483"/>
      <c r="F86" s="485">
        <v>292</v>
      </c>
      <c r="G86" s="483"/>
      <c r="H86" s="485">
        <v>292</v>
      </c>
      <c r="I86" s="483"/>
      <c r="J86" s="485">
        <v>292</v>
      </c>
      <c r="K86" s="483"/>
      <c r="L86" s="485">
        <v>298</v>
      </c>
    </row>
    <row r="87" spans="1:12" ht="13.5" thickBot="1">
      <c r="A87" s="484" t="s">
        <v>391</v>
      </c>
      <c r="B87" s="485">
        <v>133</v>
      </c>
      <c r="C87" s="483"/>
      <c r="D87" s="485">
        <v>458</v>
      </c>
      <c r="E87" s="483"/>
      <c r="F87" s="485">
        <v>458</v>
      </c>
      <c r="G87" s="483"/>
      <c r="H87" s="485">
        <v>458</v>
      </c>
      <c r="I87" s="483"/>
      <c r="J87" s="485">
        <v>458</v>
      </c>
      <c r="K87" s="483"/>
      <c r="L87" s="485">
        <v>468</v>
      </c>
    </row>
    <row r="88" spans="1:12" ht="13.5" thickBot="1">
      <c r="A88" s="487" t="s">
        <v>463</v>
      </c>
      <c r="B88" s="491">
        <v>245049</v>
      </c>
      <c r="C88" s="483"/>
      <c r="D88" s="491">
        <v>283368</v>
      </c>
      <c r="E88" s="483"/>
      <c r="F88" s="491">
        <v>385377</v>
      </c>
      <c r="G88" s="483"/>
      <c r="H88" s="491">
        <v>405882</v>
      </c>
      <c r="I88" s="483"/>
      <c r="J88" s="491">
        <v>395897</v>
      </c>
      <c r="K88" s="483"/>
      <c r="L88" s="491">
        <v>407646</v>
      </c>
    </row>
    <row r="89" spans="1:12">
      <c r="A89" s="777" t="s">
        <v>498</v>
      </c>
      <c r="B89" s="777"/>
      <c r="C89" s="777"/>
      <c r="D89" s="777"/>
      <c r="E89" s="777"/>
      <c r="F89" s="777"/>
      <c r="G89" s="777"/>
      <c r="H89" s="777"/>
      <c r="I89" s="777"/>
      <c r="J89" s="777"/>
      <c r="K89" s="777"/>
      <c r="L89" s="777"/>
    </row>
    <row r="90" spans="1:12">
      <c r="A90" s="484" t="s">
        <v>355</v>
      </c>
      <c r="B90" s="485">
        <v>27782</v>
      </c>
      <c r="C90" s="483"/>
      <c r="D90" s="485">
        <v>26320</v>
      </c>
      <c r="E90" s="483"/>
      <c r="F90" s="485">
        <v>26320</v>
      </c>
      <c r="G90" s="483"/>
      <c r="H90" s="485">
        <v>26320</v>
      </c>
      <c r="I90" s="483"/>
      <c r="J90" s="485">
        <v>26320</v>
      </c>
      <c r="K90" s="483"/>
      <c r="L90" s="485">
        <v>26320</v>
      </c>
    </row>
    <row r="91" spans="1:12">
      <c r="A91" s="484" t="s">
        <v>370</v>
      </c>
      <c r="B91" s="485">
        <v>3206</v>
      </c>
      <c r="C91" s="483"/>
      <c r="D91" s="485">
        <v>2767</v>
      </c>
      <c r="E91" s="483"/>
      <c r="F91" s="485">
        <v>2443</v>
      </c>
      <c r="G91" s="483"/>
      <c r="H91" s="485">
        <v>2109</v>
      </c>
      <c r="I91" s="483"/>
      <c r="J91" s="485">
        <v>1765</v>
      </c>
      <c r="K91" s="483"/>
      <c r="L91" s="485">
        <v>1765</v>
      </c>
    </row>
    <row r="92" spans="1:12">
      <c r="A92" s="484" t="s">
        <v>198</v>
      </c>
      <c r="B92" s="485">
        <v>354530</v>
      </c>
      <c r="C92" s="483"/>
      <c r="D92" s="485">
        <v>388300</v>
      </c>
      <c r="E92" s="483"/>
      <c r="F92" s="485">
        <v>403500</v>
      </c>
      <c r="G92" s="483"/>
      <c r="H92" s="485">
        <v>403500</v>
      </c>
      <c r="I92" s="483"/>
      <c r="J92" s="485">
        <v>403500</v>
      </c>
      <c r="K92" s="483"/>
      <c r="L92" s="485">
        <v>403500</v>
      </c>
    </row>
    <row r="93" spans="1:12">
      <c r="A93" s="484" t="s">
        <v>356</v>
      </c>
      <c r="B93" s="485">
        <v>11391</v>
      </c>
      <c r="C93" s="483"/>
      <c r="D93" s="485">
        <v>14794</v>
      </c>
      <c r="E93" s="483"/>
      <c r="F93" s="485">
        <v>12883</v>
      </c>
      <c r="G93" s="483"/>
      <c r="H93" s="485">
        <v>12883</v>
      </c>
      <c r="I93" s="483"/>
      <c r="J93" s="485">
        <v>12883</v>
      </c>
      <c r="K93" s="483"/>
      <c r="L93" s="485">
        <v>12883</v>
      </c>
    </row>
    <row r="94" spans="1:12">
      <c r="A94" s="484" t="s">
        <v>499</v>
      </c>
      <c r="B94" s="485">
        <v>48455</v>
      </c>
      <c r="C94" s="483"/>
      <c r="D94" s="485">
        <v>51514</v>
      </c>
      <c r="E94" s="483"/>
      <c r="F94" s="485">
        <v>51514</v>
      </c>
      <c r="G94" s="483"/>
      <c r="H94" s="485">
        <v>51514</v>
      </c>
      <c r="I94" s="483"/>
      <c r="J94" s="485">
        <v>51514</v>
      </c>
      <c r="K94" s="483"/>
      <c r="L94" s="485">
        <v>51514</v>
      </c>
    </row>
    <row r="95" spans="1:12" ht="13.5" thickBot="1">
      <c r="A95" s="484" t="s">
        <v>381</v>
      </c>
      <c r="B95" s="485">
        <v>81</v>
      </c>
      <c r="C95" s="483"/>
      <c r="D95" s="485">
        <v>134</v>
      </c>
      <c r="E95" s="483"/>
      <c r="F95" s="485">
        <v>116</v>
      </c>
      <c r="G95" s="483"/>
      <c r="H95" s="485">
        <v>101</v>
      </c>
      <c r="I95" s="483"/>
      <c r="J95" s="485">
        <v>91</v>
      </c>
      <c r="K95" s="483"/>
      <c r="L95" s="485">
        <v>91</v>
      </c>
    </row>
    <row r="96" spans="1:12" ht="13.5" thickBot="1">
      <c r="A96" s="487" t="s">
        <v>463</v>
      </c>
      <c r="B96" s="491">
        <v>445445</v>
      </c>
      <c r="C96" s="483"/>
      <c r="D96" s="491">
        <v>483829</v>
      </c>
      <c r="E96" s="483"/>
      <c r="F96" s="491">
        <v>496776</v>
      </c>
      <c r="G96" s="483"/>
      <c r="H96" s="491">
        <v>496427</v>
      </c>
      <c r="I96" s="483"/>
      <c r="J96" s="491">
        <v>496073</v>
      </c>
      <c r="K96" s="483"/>
      <c r="L96" s="491">
        <v>496073</v>
      </c>
    </row>
    <row r="97" spans="1:12">
      <c r="A97" s="777" t="s">
        <v>506</v>
      </c>
      <c r="B97" s="777"/>
      <c r="C97" s="777"/>
      <c r="D97" s="777"/>
      <c r="E97" s="777"/>
      <c r="F97" s="777"/>
      <c r="G97" s="777"/>
      <c r="H97" s="777"/>
      <c r="I97" s="777"/>
      <c r="J97" s="777"/>
      <c r="K97" s="777"/>
      <c r="L97" s="777"/>
    </row>
    <row r="98" spans="1:12" ht="13.5" thickBot="1">
      <c r="A98" s="484" t="s">
        <v>507</v>
      </c>
      <c r="B98" s="485">
        <v>1180</v>
      </c>
      <c r="C98" s="483"/>
      <c r="D98" s="485">
        <v>112712</v>
      </c>
      <c r="E98" s="483"/>
      <c r="F98" s="485">
        <v>160712</v>
      </c>
      <c r="G98" s="483"/>
      <c r="H98" s="485">
        <v>160712</v>
      </c>
      <c r="I98" s="483"/>
      <c r="J98" s="485">
        <v>425712</v>
      </c>
      <c r="K98" s="483"/>
      <c r="L98" s="485">
        <v>226712</v>
      </c>
    </row>
    <row r="99" spans="1:12" ht="13.5" thickBot="1">
      <c r="A99" s="487" t="s">
        <v>463</v>
      </c>
      <c r="B99" s="491">
        <v>1180</v>
      </c>
      <c r="C99" s="483"/>
      <c r="D99" s="491">
        <v>112712</v>
      </c>
      <c r="E99" s="483"/>
      <c r="F99" s="491">
        <v>160712</v>
      </c>
      <c r="G99" s="483"/>
      <c r="H99" s="491">
        <v>160712</v>
      </c>
      <c r="I99" s="483"/>
      <c r="J99" s="491">
        <v>425712</v>
      </c>
      <c r="K99" s="483"/>
      <c r="L99" s="491">
        <v>226712</v>
      </c>
    </row>
    <row r="100" spans="1:12" ht="11.25" customHeight="1">
      <c r="A100" s="488"/>
      <c r="B100" s="488"/>
      <c r="C100" s="488"/>
      <c r="D100" s="488"/>
      <c r="E100" s="488"/>
      <c r="F100" s="488"/>
      <c r="G100" s="488"/>
      <c r="H100" s="488"/>
      <c r="I100" s="488"/>
      <c r="J100" s="488"/>
      <c r="K100" s="488"/>
      <c r="L100" s="488"/>
    </row>
    <row r="101" spans="1:12" ht="13.5" thickBot="1">
      <c r="A101" s="487" t="s">
        <v>533</v>
      </c>
      <c r="B101" s="486">
        <v>1745628</v>
      </c>
      <c r="C101" s="483"/>
      <c r="D101" s="486">
        <v>2023084</v>
      </c>
      <c r="E101" s="483"/>
      <c r="F101" s="486">
        <v>2168266</v>
      </c>
      <c r="G101" s="483"/>
      <c r="H101" s="486">
        <v>2222338</v>
      </c>
      <c r="I101" s="483"/>
      <c r="J101" s="486">
        <v>2480665</v>
      </c>
      <c r="K101" s="483"/>
      <c r="L101" s="486">
        <v>2297798</v>
      </c>
    </row>
    <row r="102" spans="1:12" ht="1.5" customHeight="1">
      <c r="A102" s="488"/>
      <c r="B102" s="490"/>
      <c r="C102" s="488"/>
      <c r="D102" s="490"/>
      <c r="E102" s="488"/>
      <c r="F102" s="490"/>
      <c r="G102" s="488"/>
      <c r="H102" s="490"/>
      <c r="I102" s="488"/>
      <c r="J102" s="490"/>
      <c r="K102" s="488"/>
      <c r="L102" s="490"/>
    </row>
  </sheetData>
  <mergeCells count="18">
    <mergeCell ref="A97:L97"/>
    <mergeCell ref="A8:L8"/>
    <mergeCell ref="A15:L15"/>
    <mergeCell ref="A20:L20"/>
    <mergeCell ref="A24:L24"/>
    <mergeCell ref="A32:L32"/>
    <mergeCell ref="A42:L42"/>
    <mergeCell ref="A48:L48"/>
    <mergeCell ref="A61:L61"/>
    <mergeCell ref="A64:L64"/>
    <mergeCell ref="A69:L69"/>
    <mergeCell ref="A89:L89"/>
    <mergeCell ref="K6:K7"/>
    <mergeCell ref="A6:A7"/>
    <mergeCell ref="C6:C7"/>
    <mergeCell ref="E6:E7"/>
    <mergeCell ref="G6:G7"/>
    <mergeCell ref="I6:I7"/>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K38" sqref="K38"/>
    </sheetView>
  </sheetViews>
  <sheetFormatPr defaultRowHeight="12.75"/>
  <cols>
    <col min="1" max="1" width="36.5703125" style="477" bestFit="1" customWidth="1"/>
    <col min="2" max="2" width="7.85546875" style="477" customWidth="1"/>
    <col min="3" max="3" width="9.140625" style="477"/>
    <col min="4" max="4" width="7.85546875" style="477" customWidth="1"/>
    <col min="5" max="5" width="9.140625" style="477"/>
    <col min="6" max="6" width="8.7109375" style="477" customWidth="1"/>
    <col min="7" max="7" width="9.140625" style="477"/>
    <col min="8" max="8" width="8.5703125" style="477" customWidth="1"/>
    <col min="9" max="9" width="9.140625" style="477"/>
    <col min="10" max="10" width="8.5703125" style="477" customWidth="1"/>
    <col min="11" max="11" width="9.140625" style="477"/>
    <col min="12" max="12" width="8.5703125" style="477" customWidth="1"/>
    <col min="13" max="16384" width="9.140625" style="477"/>
  </cols>
  <sheetData>
    <row r="1" spans="1:12">
      <c r="A1" s="476" t="s">
        <v>452</v>
      </c>
    </row>
    <row r="2" spans="1:12">
      <c r="A2" s="476" t="s">
        <v>0</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194</v>
      </c>
      <c r="B8" s="777"/>
      <c r="C8" s="777"/>
      <c r="D8" s="777"/>
      <c r="E8" s="777"/>
      <c r="F8" s="777"/>
      <c r="G8" s="777"/>
      <c r="H8" s="777"/>
      <c r="I8" s="777"/>
      <c r="J8" s="777"/>
      <c r="K8" s="777"/>
      <c r="L8" s="777"/>
    </row>
    <row r="9" spans="1:12" ht="13.5" thickBot="1">
      <c r="A9" s="484" t="s">
        <v>196</v>
      </c>
      <c r="B9" s="485">
        <v>208665</v>
      </c>
      <c r="C9" s="483"/>
      <c r="D9" s="485">
        <v>210055</v>
      </c>
      <c r="E9" s="483"/>
      <c r="F9" s="485">
        <v>55701</v>
      </c>
      <c r="G9" s="483"/>
      <c r="H9" s="485">
        <v>0</v>
      </c>
      <c r="I9" s="483"/>
      <c r="J9" s="485">
        <v>0</v>
      </c>
      <c r="K9" s="483"/>
      <c r="L9" s="485">
        <v>0</v>
      </c>
    </row>
    <row r="10" spans="1:12" ht="13.5" thickBot="1">
      <c r="A10" s="487" t="s">
        <v>463</v>
      </c>
      <c r="B10" s="491">
        <v>208665</v>
      </c>
      <c r="C10" s="483"/>
      <c r="D10" s="491">
        <v>210055</v>
      </c>
      <c r="E10" s="483"/>
      <c r="F10" s="491">
        <v>55701</v>
      </c>
      <c r="G10" s="483"/>
      <c r="H10" s="491">
        <v>0</v>
      </c>
      <c r="I10" s="483"/>
      <c r="J10" s="491">
        <v>0</v>
      </c>
      <c r="K10" s="483"/>
      <c r="L10" s="491">
        <v>0</v>
      </c>
    </row>
    <row r="11" spans="1:12">
      <c r="A11" s="777" t="s">
        <v>498</v>
      </c>
      <c r="B11" s="777"/>
      <c r="C11" s="777"/>
      <c r="D11" s="777"/>
      <c r="E11" s="777"/>
      <c r="F11" s="777"/>
      <c r="G11" s="777"/>
      <c r="H11" s="777"/>
      <c r="I11" s="777"/>
      <c r="J11" s="777"/>
      <c r="K11" s="777"/>
      <c r="L11" s="777"/>
    </row>
    <row r="12" spans="1:12" ht="13.5" thickBot="1">
      <c r="A12" s="484" t="s">
        <v>198</v>
      </c>
      <c r="B12" s="485">
        <v>626535</v>
      </c>
      <c r="C12" s="483"/>
      <c r="D12" s="485">
        <v>642103</v>
      </c>
      <c r="E12" s="483"/>
      <c r="F12" s="485">
        <v>668703</v>
      </c>
      <c r="G12" s="483"/>
      <c r="H12" s="485">
        <v>714703</v>
      </c>
      <c r="I12" s="483"/>
      <c r="J12" s="485">
        <v>762103</v>
      </c>
      <c r="K12" s="483"/>
      <c r="L12" s="485">
        <v>797103</v>
      </c>
    </row>
    <row r="13" spans="1:12" ht="13.5" thickBot="1">
      <c r="A13" s="487" t="s">
        <v>463</v>
      </c>
      <c r="B13" s="491">
        <v>626535</v>
      </c>
      <c r="C13" s="483"/>
      <c r="D13" s="491">
        <v>642103</v>
      </c>
      <c r="E13" s="483"/>
      <c r="F13" s="491">
        <v>668703</v>
      </c>
      <c r="G13" s="483"/>
      <c r="H13" s="491">
        <v>714703</v>
      </c>
      <c r="I13" s="483"/>
      <c r="J13" s="491">
        <v>762103</v>
      </c>
      <c r="K13" s="483"/>
      <c r="L13" s="491">
        <v>797103</v>
      </c>
    </row>
    <row r="14" spans="1:12">
      <c r="A14" s="777" t="s">
        <v>506</v>
      </c>
      <c r="B14" s="777"/>
      <c r="C14" s="777"/>
      <c r="D14" s="777"/>
      <c r="E14" s="777"/>
      <c r="F14" s="777"/>
      <c r="G14" s="777"/>
      <c r="H14" s="777"/>
      <c r="I14" s="777"/>
      <c r="J14" s="777"/>
      <c r="K14" s="777"/>
      <c r="L14" s="777"/>
    </row>
    <row r="15" spans="1:12">
      <c r="A15" s="484" t="s">
        <v>20</v>
      </c>
      <c r="B15" s="485">
        <v>4045490</v>
      </c>
      <c r="C15" s="483"/>
      <c r="D15" s="485">
        <v>4120307</v>
      </c>
      <c r="E15" s="483"/>
      <c r="F15" s="485">
        <v>4484431</v>
      </c>
      <c r="G15" s="483"/>
      <c r="H15" s="485">
        <v>4990847</v>
      </c>
      <c r="I15" s="483"/>
      <c r="J15" s="485">
        <v>5265170</v>
      </c>
      <c r="K15" s="483"/>
      <c r="L15" s="485">
        <v>5547141</v>
      </c>
    </row>
    <row r="16" spans="1:12" ht="13.5" thickBot="1">
      <c r="A16" s="484" t="s">
        <v>507</v>
      </c>
      <c r="B16" s="485">
        <v>17852</v>
      </c>
      <c r="C16" s="483"/>
      <c r="D16" s="485">
        <v>4420</v>
      </c>
      <c r="E16" s="483"/>
      <c r="F16" s="485">
        <v>4420</v>
      </c>
      <c r="G16" s="483"/>
      <c r="H16" s="485">
        <v>4420</v>
      </c>
      <c r="I16" s="483"/>
      <c r="J16" s="485">
        <v>4420</v>
      </c>
      <c r="K16" s="483"/>
      <c r="L16" s="485">
        <v>4420</v>
      </c>
    </row>
    <row r="17" spans="1:12" ht="13.5" thickBot="1">
      <c r="A17" s="487" t="s">
        <v>463</v>
      </c>
      <c r="B17" s="491">
        <v>4063342</v>
      </c>
      <c r="C17" s="483"/>
      <c r="D17" s="491">
        <v>4124727</v>
      </c>
      <c r="E17" s="483"/>
      <c r="F17" s="491">
        <v>4488851</v>
      </c>
      <c r="G17" s="483"/>
      <c r="H17" s="491">
        <v>4995267</v>
      </c>
      <c r="I17" s="483"/>
      <c r="J17" s="491">
        <v>5269590</v>
      </c>
      <c r="K17" s="483"/>
      <c r="L17" s="491">
        <v>5551561</v>
      </c>
    </row>
    <row r="18" spans="1:12" ht="11.25" customHeight="1">
      <c r="A18" s="488"/>
      <c r="B18" s="488"/>
      <c r="C18" s="488"/>
      <c r="D18" s="488"/>
      <c r="E18" s="488"/>
      <c r="F18" s="488"/>
      <c r="G18" s="488"/>
      <c r="H18" s="488"/>
      <c r="I18" s="488"/>
      <c r="J18" s="488"/>
      <c r="K18" s="488"/>
      <c r="L18" s="488"/>
    </row>
    <row r="19" spans="1:12" ht="24.75" thickBot="1">
      <c r="A19" s="487" t="s">
        <v>535</v>
      </c>
      <c r="B19" s="486">
        <v>4898542</v>
      </c>
      <c r="C19" s="483"/>
      <c r="D19" s="486">
        <v>4976885</v>
      </c>
      <c r="E19" s="483"/>
      <c r="F19" s="486">
        <v>5213255</v>
      </c>
      <c r="G19" s="483"/>
      <c r="H19" s="486">
        <v>5709970</v>
      </c>
      <c r="I19" s="483"/>
      <c r="J19" s="486">
        <v>6031693</v>
      </c>
      <c r="K19" s="483"/>
      <c r="L19" s="486">
        <v>6348664</v>
      </c>
    </row>
    <row r="20" spans="1:12" ht="1.5" customHeight="1">
      <c r="A20" s="488"/>
      <c r="B20" s="490"/>
      <c r="C20" s="488"/>
      <c r="D20" s="490"/>
      <c r="E20" s="488"/>
      <c r="F20" s="490"/>
      <c r="G20" s="488"/>
      <c r="H20" s="490"/>
      <c r="I20" s="488"/>
      <c r="J20" s="490"/>
      <c r="K20" s="488"/>
      <c r="L20" s="490"/>
    </row>
  </sheetData>
  <mergeCells count="9">
    <mergeCell ref="A8:L8"/>
    <mergeCell ref="A11:L11"/>
    <mergeCell ref="A14:L14"/>
    <mergeCell ref="A6:A7"/>
    <mergeCell ref="C6:C7"/>
    <mergeCell ref="E6:E7"/>
    <mergeCell ref="G6:G7"/>
    <mergeCell ref="I6:I7"/>
    <mergeCell ref="K6:K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5"/>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271</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1" t="s">
        <v>361</v>
      </c>
      <c r="B8" s="482">
        <v>75293</v>
      </c>
      <c r="C8" s="483"/>
      <c r="D8" s="482">
        <v>85450</v>
      </c>
      <c r="E8" s="483"/>
      <c r="F8" s="482">
        <v>78372</v>
      </c>
      <c r="G8" s="483"/>
      <c r="H8" s="482">
        <v>77936</v>
      </c>
      <c r="I8" s="483"/>
      <c r="J8" s="482">
        <v>78068</v>
      </c>
      <c r="K8" s="483"/>
      <c r="L8" s="482">
        <v>78135</v>
      </c>
    </row>
    <row r="9" spans="1:12">
      <c r="A9" s="484" t="s">
        <v>456</v>
      </c>
      <c r="B9" s="485">
        <v>21416</v>
      </c>
      <c r="C9" s="483"/>
      <c r="D9" s="485">
        <v>29754</v>
      </c>
      <c r="E9" s="483"/>
      <c r="F9" s="485">
        <v>22811</v>
      </c>
      <c r="G9" s="483"/>
      <c r="H9" s="485">
        <v>23711</v>
      </c>
      <c r="I9" s="483"/>
      <c r="J9" s="485">
        <v>23711</v>
      </c>
      <c r="K9" s="483"/>
      <c r="L9" s="485">
        <v>23711</v>
      </c>
    </row>
    <row r="10" spans="1:12" ht="13.5" thickBot="1">
      <c r="A10" s="484" t="s">
        <v>457</v>
      </c>
      <c r="B10" s="486">
        <v>52594</v>
      </c>
      <c r="C10" s="483"/>
      <c r="D10" s="486">
        <v>54063</v>
      </c>
      <c r="E10" s="483"/>
      <c r="F10" s="486">
        <v>53968</v>
      </c>
      <c r="G10" s="483"/>
      <c r="H10" s="486">
        <v>52497</v>
      </c>
      <c r="I10" s="483"/>
      <c r="J10" s="486">
        <v>52497</v>
      </c>
      <c r="K10" s="483"/>
      <c r="L10" s="486">
        <v>52497</v>
      </c>
    </row>
    <row r="11" spans="1:12">
      <c r="A11" s="484" t="s">
        <v>458</v>
      </c>
      <c r="B11" s="485">
        <v>27512</v>
      </c>
      <c r="C11" s="484" t="s">
        <v>459</v>
      </c>
      <c r="D11" s="485">
        <v>28394</v>
      </c>
      <c r="E11" s="484" t="s">
        <v>459</v>
      </c>
      <c r="F11" s="485">
        <v>29005</v>
      </c>
      <c r="G11" s="484" t="s">
        <v>459</v>
      </c>
      <c r="H11" s="485">
        <v>28431</v>
      </c>
      <c r="I11" s="484" t="s">
        <v>459</v>
      </c>
      <c r="J11" s="485">
        <v>28431</v>
      </c>
      <c r="K11" s="484" t="s">
        <v>459</v>
      </c>
      <c r="L11" s="485">
        <v>28431</v>
      </c>
    </row>
    <row r="12" spans="1:12">
      <c r="A12" s="484" t="s">
        <v>536</v>
      </c>
      <c r="B12" s="485">
        <v>25082</v>
      </c>
      <c r="C12" s="484" t="s">
        <v>459</v>
      </c>
      <c r="D12" s="485">
        <v>25669</v>
      </c>
      <c r="E12" s="484" t="s">
        <v>459</v>
      </c>
      <c r="F12" s="485">
        <v>24963</v>
      </c>
      <c r="G12" s="484" t="s">
        <v>459</v>
      </c>
      <c r="H12" s="485">
        <v>24066</v>
      </c>
      <c r="I12" s="484" t="s">
        <v>459</v>
      </c>
      <c r="J12" s="485">
        <v>24066</v>
      </c>
      <c r="K12" s="484" t="s">
        <v>459</v>
      </c>
      <c r="L12" s="485">
        <v>24066</v>
      </c>
    </row>
    <row r="13" spans="1:12">
      <c r="A13" s="484" t="s">
        <v>491</v>
      </c>
      <c r="B13" s="485">
        <v>1283</v>
      </c>
      <c r="C13" s="483"/>
      <c r="D13" s="485">
        <v>1633</v>
      </c>
      <c r="E13" s="483"/>
      <c r="F13" s="485">
        <v>1593</v>
      </c>
      <c r="G13" s="483"/>
      <c r="H13" s="485">
        <v>1728</v>
      </c>
      <c r="I13" s="483"/>
      <c r="J13" s="485">
        <v>1860</v>
      </c>
      <c r="K13" s="483"/>
      <c r="L13" s="485">
        <v>1927</v>
      </c>
    </row>
    <row r="14" spans="1:12">
      <c r="A14" s="481" t="s">
        <v>399</v>
      </c>
      <c r="B14" s="482">
        <v>17986</v>
      </c>
      <c r="C14" s="483"/>
      <c r="D14" s="482">
        <v>17537</v>
      </c>
      <c r="E14" s="483"/>
      <c r="F14" s="482">
        <v>17394</v>
      </c>
      <c r="G14" s="483"/>
      <c r="H14" s="482">
        <v>17551</v>
      </c>
      <c r="I14" s="483"/>
      <c r="J14" s="482">
        <v>17728</v>
      </c>
      <c r="K14" s="483"/>
      <c r="L14" s="482">
        <v>17728</v>
      </c>
    </row>
    <row r="15" spans="1:12" ht="13.5" thickBot="1">
      <c r="A15" s="484" t="s">
        <v>457</v>
      </c>
      <c r="B15" s="486">
        <v>13337</v>
      </c>
      <c r="C15" s="483"/>
      <c r="D15" s="486">
        <v>13008</v>
      </c>
      <c r="E15" s="483"/>
      <c r="F15" s="486">
        <v>12751</v>
      </c>
      <c r="G15" s="483"/>
      <c r="H15" s="486">
        <v>12753</v>
      </c>
      <c r="I15" s="483"/>
      <c r="J15" s="486">
        <v>12755</v>
      </c>
      <c r="K15" s="483"/>
      <c r="L15" s="486">
        <v>12755</v>
      </c>
    </row>
    <row r="16" spans="1:12">
      <c r="A16" s="484" t="s">
        <v>458</v>
      </c>
      <c r="B16" s="485">
        <v>8127</v>
      </c>
      <c r="C16" s="484" t="s">
        <v>459</v>
      </c>
      <c r="D16" s="485">
        <v>8147</v>
      </c>
      <c r="E16" s="484" t="s">
        <v>459</v>
      </c>
      <c r="F16" s="485">
        <v>8147</v>
      </c>
      <c r="G16" s="484" t="s">
        <v>459</v>
      </c>
      <c r="H16" s="485">
        <v>8147</v>
      </c>
      <c r="I16" s="484" t="s">
        <v>459</v>
      </c>
      <c r="J16" s="485">
        <v>8147</v>
      </c>
      <c r="K16" s="484" t="s">
        <v>459</v>
      </c>
      <c r="L16" s="485">
        <v>8147</v>
      </c>
    </row>
    <row r="17" spans="1:12">
      <c r="A17" s="484" t="s">
        <v>536</v>
      </c>
      <c r="B17" s="485">
        <v>5210</v>
      </c>
      <c r="C17" s="484" t="s">
        <v>459</v>
      </c>
      <c r="D17" s="485">
        <v>4861</v>
      </c>
      <c r="E17" s="484" t="s">
        <v>459</v>
      </c>
      <c r="F17" s="485">
        <v>4604</v>
      </c>
      <c r="G17" s="484" t="s">
        <v>459</v>
      </c>
      <c r="H17" s="485">
        <v>4606</v>
      </c>
      <c r="I17" s="484" t="s">
        <v>459</v>
      </c>
      <c r="J17" s="485">
        <v>4608</v>
      </c>
      <c r="K17" s="484" t="s">
        <v>459</v>
      </c>
      <c r="L17" s="485">
        <v>4608</v>
      </c>
    </row>
    <row r="18" spans="1:12">
      <c r="A18" s="484" t="s">
        <v>491</v>
      </c>
      <c r="B18" s="485">
        <v>4649</v>
      </c>
      <c r="C18" s="483"/>
      <c r="D18" s="485">
        <v>4529</v>
      </c>
      <c r="E18" s="483"/>
      <c r="F18" s="485">
        <v>4643</v>
      </c>
      <c r="G18" s="483"/>
      <c r="H18" s="485">
        <v>4798</v>
      </c>
      <c r="I18" s="483"/>
      <c r="J18" s="485">
        <v>4973</v>
      </c>
      <c r="K18" s="483"/>
      <c r="L18" s="485">
        <v>4973</v>
      </c>
    </row>
    <row r="19" spans="1:12">
      <c r="A19" s="481" t="s">
        <v>367</v>
      </c>
      <c r="B19" s="482">
        <v>69147</v>
      </c>
      <c r="C19" s="483"/>
      <c r="D19" s="482">
        <v>92151</v>
      </c>
      <c r="E19" s="483"/>
      <c r="F19" s="482">
        <v>79454</v>
      </c>
      <c r="G19" s="483"/>
      <c r="H19" s="482">
        <v>76919</v>
      </c>
      <c r="I19" s="483"/>
      <c r="J19" s="482">
        <v>81119</v>
      </c>
      <c r="K19" s="483"/>
      <c r="L19" s="482">
        <v>81119</v>
      </c>
    </row>
    <row r="20" spans="1:12">
      <c r="A20" s="484" t="s">
        <v>456</v>
      </c>
      <c r="B20" s="485">
        <v>50341</v>
      </c>
      <c r="C20" s="483"/>
      <c r="D20" s="485">
        <v>70527</v>
      </c>
      <c r="E20" s="483"/>
      <c r="F20" s="485">
        <v>57214</v>
      </c>
      <c r="G20" s="483"/>
      <c r="H20" s="485">
        <v>54879</v>
      </c>
      <c r="I20" s="483"/>
      <c r="J20" s="485">
        <v>59879</v>
      </c>
      <c r="K20" s="483"/>
      <c r="L20" s="485">
        <v>59879</v>
      </c>
    </row>
    <row r="21" spans="1:12" ht="13.5" thickBot="1">
      <c r="A21" s="484" t="s">
        <v>457</v>
      </c>
      <c r="B21" s="486">
        <v>18806</v>
      </c>
      <c r="C21" s="483"/>
      <c r="D21" s="486">
        <v>21596</v>
      </c>
      <c r="E21" s="483"/>
      <c r="F21" s="486">
        <v>22212</v>
      </c>
      <c r="G21" s="483"/>
      <c r="H21" s="486">
        <v>22012</v>
      </c>
      <c r="I21" s="483"/>
      <c r="J21" s="486">
        <v>21212</v>
      </c>
      <c r="K21" s="483"/>
      <c r="L21" s="486">
        <v>21212</v>
      </c>
    </row>
    <row r="22" spans="1:12">
      <c r="A22" s="484" t="s">
        <v>458</v>
      </c>
      <c r="B22" s="485">
        <v>11478</v>
      </c>
      <c r="C22" s="484" t="s">
        <v>459</v>
      </c>
      <c r="D22" s="485">
        <v>13142</v>
      </c>
      <c r="E22" s="484" t="s">
        <v>459</v>
      </c>
      <c r="F22" s="485">
        <v>13713</v>
      </c>
      <c r="G22" s="484" t="s">
        <v>459</v>
      </c>
      <c r="H22" s="485">
        <v>13713</v>
      </c>
      <c r="I22" s="484" t="s">
        <v>459</v>
      </c>
      <c r="J22" s="485">
        <v>13713</v>
      </c>
      <c r="K22" s="484" t="s">
        <v>459</v>
      </c>
      <c r="L22" s="485">
        <v>13713</v>
      </c>
    </row>
    <row r="23" spans="1:12">
      <c r="A23" s="484" t="s">
        <v>536</v>
      </c>
      <c r="B23" s="485">
        <v>7328</v>
      </c>
      <c r="C23" s="484" t="s">
        <v>459</v>
      </c>
      <c r="D23" s="485">
        <v>8454</v>
      </c>
      <c r="E23" s="484" t="s">
        <v>459</v>
      </c>
      <c r="F23" s="485">
        <v>8499</v>
      </c>
      <c r="G23" s="484" t="s">
        <v>459</v>
      </c>
      <c r="H23" s="485">
        <v>8299</v>
      </c>
      <c r="I23" s="484" t="s">
        <v>459</v>
      </c>
      <c r="J23" s="485">
        <v>7499</v>
      </c>
      <c r="K23" s="484" t="s">
        <v>459</v>
      </c>
      <c r="L23" s="485">
        <v>7499</v>
      </c>
    </row>
    <row r="24" spans="1:12">
      <c r="A24" s="484" t="s">
        <v>491</v>
      </c>
      <c r="B24" s="485">
        <v>0</v>
      </c>
      <c r="C24" s="483"/>
      <c r="D24" s="485">
        <v>28</v>
      </c>
      <c r="E24" s="483"/>
      <c r="F24" s="485">
        <v>28</v>
      </c>
      <c r="G24" s="483"/>
      <c r="H24" s="485">
        <v>28</v>
      </c>
      <c r="I24" s="483"/>
      <c r="J24" s="485">
        <v>28</v>
      </c>
      <c r="K24" s="483"/>
      <c r="L24" s="485">
        <v>28</v>
      </c>
    </row>
    <row r="25" spans="1:12">
      <c r="A25" s="481" t="s">
        <v>183</v>
      </c>
      <c r="B25" s="482">
        <v>91340</v>
      </c>
      <c r="C25" s="483"/>
      <c r="D25" s="482">
        <v>89462</v>
      </c>
      <c r="E25" s="483"/>
      <c r="F25" s="482">
        <v>75974</v>
      </c>
      <c r="G25" s="483"/>
      <c r="H25" s="482">
        <v>135946</v>
      </c>
      <c r="I25" s="483"/>
      <c r="J25" s="482">
        <v>135946</v>
      </c>
      <c r="K25" s="483"/>
      <c r="L25" s="482">
        <v>135946</v>
      </c>
    </row>
    <row r="26" spans="1:12">
      <c r="A26" s="484" t="s">
        <v>456</v>
      </c>
      <c r="B26" s="485">
        <v>90139</v>
      </c>
      <c r="C26" s="483"/>
      <c r="D26" s="485">
        <v>88462</v>
      </c>
      <c r="E26" s="483"/>
      <c r="F26" s="485">
        <v>75124</v>
      </c>
      <c r="G26" s="483"/>
      <c r="H26" s="485">
        <v>135096</v>
      </c>
      <c r="I26" s="483"/>
      <c r="J26" s="485">
        <v>135096</v>
      </c>
      <c r="K26" s="483"/>
      <c r="L26" s="485">
        <v>135096</v>
      </c>
    </row>
    <row r="27" spans="1:12" ht="13.5" thickBot="1">
      <c r="A27" s="484" t="s">
        <v>457</v>
      </c>
      <c r="B27" s="486">
        <v>1201</v>
      </c>
      <c r="C27" s="483"/>
      <c r="D27" s="486">
        <v>1000</v>
      </c>
      <c r="E27" s="483"/>
      <c r="F27" s="486">
        <v>850</v>
      </c>
      <c r="G27" s="483"/>
      <c r="H27" s="486">
        <v>850</v>
      </c>
      <c r="I27" s="483"/>
      <c r="J27" s="486">
        <v>850</v>
      </c>
      <c r="K27" s="483"/>
      <c r="L27" s="486">
        <v>850</v>
      </c>
    </row>
    <row r="28" spans="1:12">
      <c r="A28" s="484" t="s">
        <v>458</v>
      </c>
      <c r="B28" s="485">
        <v>500</v>
      </c>
      <c r="C28" s="484" t="s">
        <v>459</v>
      </c>
      <c r="D28" s="485">
        <v>500</v>
      </c>
      <c r="E28" s="484" t="s">
        <v>459</v>
      </c>
      <c r="F28" s="485">
        <v>425</v>
      </c>
      <c r="G28" s="484" t="s">
        <v>459</v>
      </c>
      <c r="H28" s="485">
        <v>425</v>
      </c>
      <c r="I28" s="484" t="s">
        <v>459</v>
      </c>
      <c r="J28" s="485">
        <v>425</v>
      </c>
      <c r="K28" s="484" t="s">
        <v>459</v>
      </c>
      <c r="L28" s="485">
        <v>425</v>
      </c>
    </row>
    <row r="29" spans="1:12">
      <c r="A29" s="484" t="s">
        <v>536</v>
      </c>
      <c r="B29" s="485">
        <v>701</v>
      </c>
      <c r="C29" s="484" t="s">
        <v>459</v>
      </c>
      <c r="D29" s="485">
        <v>500</v>
      </c>
      <c r="E29" s="484" t="s">
        <v>459</v>
      </c>
      <c r="F29" s="485">
        <v>425</v>
      </c>
      <c r="G29" s="484" t="s">
        <v>459</v>
      </c>
      <c r="H29" s="485">
        <v>425</v>
      </c>
      <c r="I29" s="484" t="s">
        <v>459</v>
      </c>
      <c r="J29" s="485">
        <v>425</v>
      </c>
      <c r="K29" s="484" t="s">
        <v>459</v>
      </c>
      <c r="L29" s="485">
        <v>425</v>
      </c>
    </row>
    <row r="30" spans="1:12" ht="21">
      <c r="A30" s="481" t="s">
        <v>461</v>
      </c>
      <c r="B30" s="482">
        <v>28517</v>
      </c>
      <c r="C30" s="483"/>
      <c r="D30" s="482">
        <v>16158</v>
      </c>
      <c r="E30" s="483"/>
      <c r="F30" s="482">
        <v>0</v>
      </c>
      <c r="G30" s="483"/>
      <c r="H30" s="482">
        <v>0</v>
      </c>
      <c r="I30" s="483"/>
      <c r="J30" s="482">
        <v>0</v>
      </c>
      <c r="K30" s="483"/>
      <c r="L30" s="482">
        <v>0</v>
      </c>
    </row>
    <row r="31" spans="1:12">
      <c r="A31" s="484" t="s">
        <v>456</v>
      </c>
      <c r="B31" s="485">
        <v>9471</v>
      </c>
      <c r="C31" s="483"/>
      <c r="D31" s="485">
        <v>7439</v>
      </c>
      <c r="E31" s="483"/>
      <c r="F31" s="485">
        <v>0</v>
      </c>
      <c r="G31" s="483"/>
      <c r="H31" s="485">
        <v>0</v>
      </c>
      <c r="I31" s="483"/>
      <c r="J31" s="485">
        <v>0</v>
      </c>
      <c r="K31" s="483"/>
      <c r="L31" s="485">
        <v>0</v>
      </c>
    </row>
    <row r="32" spans="1:12" ht="13.5" thickBot="1">
      <c r="A32" s="484" t="s">
        <v>457</v>
      </c>
      <c r="B32" s="486">
        <v>16592</v>
      </c>
      <c r="C32" s="483"/>
      <c r="D32" s="486">
        <v>6551</v>
      </c>
      <c r="E32" s="483"/>
      <c r="F32" s="486">
        <v>0</v>
      </c>
      <c r="G32" s="483"/>
      <c r="H32" s="486">
        <v>0</v>
      </c>
      <c r="I32" s="483"/>
      <c r="J32" s="486">
        <v>0</v>
      </c>
      <c r="K32" s="483"/>
      <c r="L32" s="486">
        <v>0</v>
      </c>
    </row>
    <row r="33" spans="1:12">
      <c r="A33" s="484" t="s">
        <v>458</v>
      </c>
      <c r="B33" s="485">
        <v>5181</v>
      </c>
      <c r="C33" s="484" t="s">
        <v>459</v>
      </c>
      <c r="D33" s="485">
        <v>4154</v>
      </c>
      <c r="E33" s="484" t="s">
        <v>459</v>
      </c>
      <c r="F33" s="485">
        <v>0</v>
      </c>
      <c r="G33" s="484" t="s">
        <v>459</v>
      </c>
      <c r="H33" s="485">
        <v>0</v>
      </c>
      <c r="I33" s="484" t="s">
        <v>459</v>
      </c>
      <c r="J33" s="485">
        <v>0</v>
      </c>
      <c r="K33" s="484" t="s">
        <v>459</v>
      </c>
      <c r="L33" s="485">
        <v>0</v>
      </c>
    </row>
    <row r="34" spans="1:12">
      <c r="A34" s="484" t="s">
        <v>536</v>
      </c>
      <c r="B34" s="485">
        <v>11411</v>
      </c>
      <c r="C34" s="484" t="s">
        <v>459</v>
      </c>
      <c r="D34" s="485">
        <v>2397</v>
      </c>
      <c r="E34" s="484" t="s">
        <v>459</v>
      </c>
      <c r="F34" s="485">
        <v>0</v>
      </c>
      <c r="G34" s="484" t="s">
        <v>459</v>
      </c>
      <c r="H34" s="485">
        <v>0</v>
      </c>
      <c r="I34" s="484" t="s">
        <v>459</v>
      </c>
      <c r="J34" s="485">
        <v>0</v>
      </c>
      <c r="K34" s="484" t="s">
        <v>459</v>
      </c>
      <c r="L34" s="485">
        <v>0</v>
      </c>
    </row>
    <row r="35" spans="1:12">
      <c r="A35" s="484" t="s">
        <v>491</v>
      </c>
      <c r="B35" s="485">
        <v>2454</v>
      </c>
      <c r="C35" s="483"/>
      <c r="D35" s="485">
        <v>2168</v>
      </c>
      <c r="E35" s="483"/>
      <c r="F35" s="485">
        <v>0</v>
      </c>
      <c r="G35" s="483"/>
      <c r="H35" s="485">
        <v>0</v>
      </c>
      <c r="I35" s="483"/>
      <c r="J35" s="485">
        <v>0</v>
      </c>
      <c r="K35" s="483"/>
      <c r="L35" s="485">
        <v>0</v>
      </c>
    </row>
    <row r="36" spans="1:12">
      <c r="A36" s="481" t="s">
        <v>394</v>
      </c>
      <c r="B36" s="482">
        <v>502023</v>
      </c>
      <c r="C36" s="483"/>
      <c r="D36" s="482">
        <v>508165</v>
      </c>
      <c r="E36" s="483"/>
      <c r="F36" s="482">
        <v>376585</v>
      </c>
      <c r="G36" s="483"/>
      <c r="H36" s="482">
        <v>377233</v>
      </c>
      <c r="I36" s="483"/>
      <c r="J36" s="482">
        <v>379038</v>
      </c>
      <c r="K36" s="483"/>
      <c r="L36" s="482">
        <v>379170</v>
      </c>
    </row>
    <row r="37" spans="1:12">
      <c r="A37" s="484" t="s">
        <v>456</v>
      </c>
      <c r="B37" s="485">
        <v>228507</v>
      </c>
      <c r="C37" s="483"/>
      <c r="D37" s="485">
        <v>222952</v>
      </c>
      <c r="E37" s="483"/>
      <c r="F37" s="485">
        <v>76539</v>
      </c>
      <c r="G37" s="483"/>
      <c r="H37" s="485">
        <v>76289</v>
      </c>
      <c r="I37" s="483"/>
      <c r="J37" s="485">
        <v>76289</v>
      </c>
      <c r="K37" s="483"/>
      <c r="L37" s="485">
        <v>76289</v>
      </c>
    </row>
    <row r="38" spans="1:12" ht="13.5" thickBot="1">
      <c r="A38" s="484" t="s">
        <v>457</v>
      </c>
      <c r="B38" s="486">
        <v>195464</v>
      </c>
      <c r="C38" s="483"/>
      <c r="D38" s="486">
        <v>202086</v>
      </c>
      <c r="E38" s="483"/>
      <c r="F38" s="486">
        <v>211651</v>
      </c>
      <c r="G38" s="483"/>
      <c r="H38" s="486">
        <v>210417</v>
      </c>
      <c r="I38" s="483"/>
      <c r="J38" s="486">
        <v>209717</v>
      </c>
      <c r="K38" s="483"/>
      <c r="L38" s="486">
        <v>209717</v>
      </c>
    </row>
    <row r="39" spans="1:12">
      <c r="A39" s="484" t="s">
        <v>458</v>
      </c>
      <c r="B39" s="485">
        <v>139639</v>
      </c>
      <c r="C39" s="484" t="s">
        <v>459</v>
      </c>
      <c r="D39" s="485">
        <v>146557</v>
      </c>
      <c r="E39" s="484" t="s">
        <v>459</v>
      </c>
      <c r="F39" s="485">
        <v>153580</v>
      </c>
      <c r="G39" s="484" t="s">
        <v>459</v>
      </c>
      <c r="H39" s="485">
        <v>153580</v>
      </c>
      <c r="I39" s="484" t="s">
        <v>459</v>
      </c>
      <c r="J39" s="485">
        <v>153580</v>
      </c>
      <c r="K39" s="484" t="s">
        <v>459</v>
      </c>
      <c r="L39" s="485">
        <v>153580</v>
      </c>
    </row>
    <row r="40" spans="1:12">
      <c r="A40" s="484" t="s">
        <v>536</v>
      </c>
      <c r="B40" s="485">
        <v>55825</v>
      </c>
      <c r="C40" s="484" t="s">
        <v>459</v>
      </c>
      <c r="D40" s="485">
        <v>55529</v>
      </c>
      <c r="E40" s="484" t="s">
        <v>459</v>
      </c>
      <c r="F40" s="485">
        <v>58071</v>
      </c>
      <c r="G40" s="484" t="s">
        <v>459</v>
      </c>
      <c r="H40" s="485">
        <v>56837</v>
      </c>
      <c r="I40" s="484" t="s">
        <v>459</v>
      </c>
      <c r="J40" s="485">
        <v>56137</v>
      </c>
      <c r="K40" s="484" t="s">
        <v>459</v>
      </c>
      <c r="L40" s="485">
        <v>56137</v>
      </c>
    </row>
    <row r="41" spans="1:12">
      <c r="A41" s="484" t="s">
        <v>491</v>
      </c>
      <c r="B41" s="485">
        <v>78052</v>
      </c>
      <c r="C41" s="483"/>
      <c r="D41" s="485">
        <v>83127</v>
      </c>
      <c r="E41" s="483"/>
      <c r="F41" s="485">
        <v>88395</v>
      </c>
      <c r="G41" s="483"/>
      <c r="H41" s="485">
        <v>90527</v>
      </c>
      <c r="I41" s="483"/>
      <c r="J41" s="485">
        <v>93032</v>
      </c>
      <c r="K41" s="483"/>
      <c r="L41" s="485">
        <v>93164</v>
      </c>
    </row>
    <row r="42" spans="1:12">
      <c r="A42" s="481" t="s">
        <v>462</v>
      </c>
      <c r="B42" s="482">
        <v>4134</v>
      </c>
      <c r="C42" s="483"/>
      <c r="D42" s="482">
        <v>3161</v>
      </c>
      <c r="E42" s="483"/>
      <c r="F42" s="482">
        <v>3161</v>
      </c>
      <c r="G42" s="483"/>
      <c r="H42" s="482">
        <v>3161</v>
      </c>
      <c r="I42" s="483"/>
      <c r="J42" s="482">
        <v>3161</v>
      </c>
      <c r="K42" s="483"/>
      <c r="L42" s="482">
        <v>3161</v>
      </c>
    </row>
    <row r="43" spans="1:12" ht="13.5" thickBot="1">
      <c r="A43" s="484" t="s">
        <v>457</v>
      </c>
      <c r="B43" s="486">
        <v>4134</v>
      </c>
      <c r="C43" s="483"/>
      <c r="D43" s="486">
        <v>3161</v>
      </c>
      <c r="E43" s="483"/>
      <c r="F43" s="486">
        <v>3161</v>
      </c>
      <c r="G43" s="483"/>
      <c r="H43" s="486">
        <v>3161</v>
      </c>
      <c r="I43" s="483"/>
      <c r="J43" s="486">
        <v>3161</v>
      </c>
      <c r="K43" s="483"/>
      <c r="L43" s="486">
        <v>3161</v>
      </c>
    </row>
    <row r="44" spans="1:12">
      <c r="A44" s="484" t="s">
        <v>458</v>
      </c>
      <c r="B44" s="485">
        <v>2533</v>
      </c>
      <c r="C44" s="484" t="s">
        <v>459</v>
      </c>
      <c r="D44" s="485">
        <v>2548</v>
      </c>
      <c r="E44" s="484" t="s">
        <v>459</v>
      </c>
      <c r="F44" s="485">
        <v>2548</v>
      </c>
      <c r="G44" s="484" t="s">
        <v>459</v>
      </c>
      <c r="H44" s="485">
        <v>2548</v>
      </c>
      <c r="I44" s="484" t="s">
        <v>459</v>
      </c>
      <c r="J44" s="485">
        <v>2548</v>
      </c>
      <c r="K44" s="484" t="s">
        <v>459</v>
      </c>
      <c r="L44" s="485">
        <v>2548</v>
      </c>
    </row>
    <row r="45" spans="1:12">
      <c r="A45" s="484" t="s">
        <v>536</v>
      </c>
      <c r="B45" s="485">
        <v>1601</v>
      </c>
      <c r="C45" s="484" t="s">
        <v>459</v>
      </c>
      <c r="D45" s="485">
        <v>613</v>
      </c>
      <c r="E45" s="484" t="s">
        <v>459</v>
      </c>
      <c r="F45" s="485">
        <v>613</v>
      </c>
      <c r="G45" s="484" t="s">
        <v>459</v>
      </c>
      <c r="H45" s="485">
        <v>613</v>
      </c>
      <c r="I45" s="484" t="s">
        <v>459</v>
      </c>
      <c r="J45" s="485">
        <v>613</v>
      </c>
      <c r="K45" s="484" t="s">
        <v>459</v>
      </c>
      <c r="L45" s="485">
        <v>613</v>
      </c>
    </row>
    <row r="46" spans="1:12">
      <c r="A46" s="481" t="s">
        <v>405</v>
      </c>
      <c r="B46" s="482">
        <v>68323</v>
      </c>
      <c r="C46" s="483"/>
      <c r="D46" s="482">
        <v>72327</v>
      </c>
      <c r="E46" s="483"/>
      <c r="F46" s="482">
        <v>73322</v>
      </c>
      <c r="G46" s="483"/>
      <c r="H46" s="482">
        <v>74192</v>
      </c>
      <c r="I46" s="483"/>
      <c r="J46" s="482">
        <v>75552</v>
      </c>
      <c r="K46" s="483"/>
      <c r="L46" s="482">
        <v>76951</v>
      </c>
    </row>
    <row r="47" spans="1:12">
      <c r="A47" s="484" t="s">
        <v>456</v>
      </c>
      <c r="B47" s="485">
        <v>0</v>
      </c>
      <c r="C47" s="483"/>
      <c r="D47" s="485">
        <v>200</v>
      </c>
      <c r="E47" s="483"/>
      <c r="F47" s="485">
        <v>188</v>
      </c>
      <c r="G47" s="483"/>
      <c r="H47" s="485">
        <v>188</v>
      </c>
      <c r="I47" s="483"/>
      <c r="J47" s="485">
        <v>188</v>
      </c>
      <c r="K47" s="483"/>
      <c r="L47" s="485">
        <v>188</v>
      </c>
    </row>
    <row r="48" spans="1:12" ht="13.5" thickBot="1">
      <c r="A48" s="484" t="s">
        <v>457</v>
      </c>
      <c r="B48" s="486">
        <v>48175</v>
      </c>
      <c r="C48" s="483"/>
      <c r="D48" s="486">
        <v>49755</v>
      </c>
      <c r="E48" s="483"/>
      <c r="F48" s="486">
        <v>49708</v>
      </c>
      <c r="G48" s="483"/>
      <c r="H48" s="486">
        <v>49630</v>
      </c>
      <c r="I48" s="483"/>
      <c r="J48" s="486">
        <v>49713</v>
      </c>
      <c r="K48" s="483"/>
      <c r="L48" s="486">
        <v>49713</v>
      </c>
    </row>
    <row r="49" spans="1:12">
      <c r="A49" s="484" t="s">
        <v>458</v>
      </c>
      <c r="B49" s="485">
        <v>40390</v>
      </c>
      <c r="C49" s="484" t="s">
        <v>459</v>
      </c>
      <c r="D49" s="485">
        <v>40460</v>
      </c>
      <c r="E49" s="484" t="s">
        <v>459</v>
      </c>
      <c r="F49" s="485">
        <v>42089</v>
      </c>
      <c r="G49" s="484" t="s">
        <v>459</v>
      </c>
      <c r="H49" s="485">
        <v>42075</v>
      </c>
      <c r="I49" s="484" t="s">
        <v>459</v>
      </c>
      <c r="J49" s="485">
        <v>42156</v>
      </c>
      <c r="K49" s="484" t="s">
        <v>459</v>
      </c>
      <c r="L49" s="485">
        <v>42156</v>
      </c>
    </row>
    <row r="50" spans="1:12">
      <c r="A50" s="484" t="s">
        <v>536</v>
      </c>
      <c r="B50" s="485">
        <v>7785</v>
      </c>
      <c r="C50" s="484" t="s">
        <v>459</v>
      </c>
      <c r="D50" s="485">
        <v>9295</v>
      </c>
      <c r="E50" s="484" t="s">
        <v>459</v>
      </c>
      <c r="F50" s="485">
        <v>7619</v>
      </c>
      <c r="G50" s="484" t="s">
        <v>459</v>
      </c>
      <c r="H50" s="485">
        <v>7555</v>
      </c>
      <c r="I50" s="484" t="s">
        <v>459</v>
      </c>
      <c r="J50" s="485">
        <v>7557</v>
      </c>
      <c r="K50" s="484" t="s">
        <v>459</v>
      </c>
      <c r="L50" s="485">
        <v>7557</v>
      </c>
    </row>
    <row r="51" spans="1:12">
      <c r="A51" s="484" t="s">
        <v>491</v>
      </c>
      <c r="B51" s="485">
        <v>20148</v>
      </c>
      <c r="C51" s="483"/>
      <c r="D51" s="485">
        <v>22372</v>
      </c>
      <c r="E51" s="483"/>
      <c r="F51" s="485">
        <v>23426</v>
      </c>
      <c r="G51" s="483"/>
      <c r="H51" s="485">
        <v>24374</v>
      </c>
      <c r="I51" s="483"/>
      <c r="J51" s="485">
        <v>25651</v>
      </c>
      <c r="K51" s="483"/>
      <c r="L51" s="485">
        <v>27050</v>
      </c>
    </row>
    <row r="52" spans="1:12" ht="13.5" thickBot="1">
      <c r="A52" s="487" t="s">
        <v>463</v>
      </c>
      <c r="B52" s="486">
        <v>856763</v>
      </c>
      <c r="C52" s="483"/>
      <c r="D52" s="486">
        <v>884411</v>
      </c>
      <c r="E52" s="483"/>
      <c r="F52" s="486">
        <v>704262</v>
      </c>
      <c r="G52" s="483"/>
      <c r="H52" s="486">
        <v>762938</v>
      </c>
      <c r="I52" s="483"/>
      <c r="J52" s="486">
        <v>770612</v>
      </c>
      <c r="K52" s="483"/>
      <c r="L52" s="486">
        <v>772210</v>
      </c>
    </row>
    <row r="53" spans="1:12" ht="1.5" customHeight="1" thickBot="1">
      <c r="A53" s="488"/>
      <c r="B53" s="489"/>
      <c r="C53" s="488"/>
      <c r="D53" s="489"/>
      <c r="E53" s="488"/>
      <c r="F53" s="489"/>
      <c r="G53" s="488"/>
      <c r="H53" s="489"/>
      <c r="I53" s="488"/>
      <c r="J53" s="489"/>
      <c r="K53" s="488"/>
      <c r="L53" s="489"/>
    </row>
    <row r="54" spans="1:12">
      <c r="A54" s="777" t="s">
        <v>464</v>
      </c>
      <c r="B54" s="777"/>
      <c r="C54" s="777"/>
      <c r="D54" s="777"/>
      <c r="E54" s="777"/>
      <c r="F54" s="777"/>
      <c r="G54" s="777"/>
      <c r="H54" s="777"/>
      <c r="I54" s="777"/>
      <c r="J54" s="777"/>
      <c r="K54" s="777"/>
      <c r="L54" s="777"/>
    </row>
    <row r="55" spans="1:12">
      <c r="A55" s="481" t="s">
        <v>359</v>
      </c>
      <c r="B55" s="482">
        <v>4169</v>
      </c>
      <c r="C55" s="483"/>
      <c r="D55" s="482">
        <v>4292</v>
      </c>
      <c r="E55" s="483"/>
      <c r="F55" s="482">
        <v>4330</v>
      </c>
      <c r="G55" s="483"/>
      <c r="H55" s="482">
        <v>4330</v>
      </c>
      <c r="I55" s="483"/>
      <c r="J55" s="482">
        <v>4330</v>
      </c>
      <c r="K55" s="483"/>
      <c r="L55" s="482">
        <v>4330</v>
      </c>
    </row>
    <row r="56" spans="1:12" ht="13.5" thickBot="1">
      <c r="A56" s="484" t="s">
        <v>457</v>
      </c>
      <c r="B56" s="486">
        <v>4169</v>
      </c>
      <c r="C56" s="483"/>
      <c r="D56" s="486">
        <v>4292</v>
      </c>
      <c r="E56" s="483"/>
      <c r="F56" s="486">
        <v>4330</v>
      </c>
      <c r="G56" s="483"/>
      <c r="H56" s="486">
        <v>4330</v>
      </c>
      <c r="I56" s="483"/>
      <c r="J56" s="486">
        <v>4330</v>
      </c>
      <c r="K56" s="483"/>
      <c r="L56" s="486">
        <v>4330</v>
      </c>
    </row>
    <row r="57" spans="1:12">
      <c r="A57" s="484" t="s">
        <v>458</v>
      </c>
      <c r="B57" s="485">
        <v>3843</v>
      </c>
      <c r="C57" s="484" t="s">
        <v>459</v>
      </c>
      <c r="D57" s="485">
        <v>3957</v>
      </c>
      <c r="E57" s="484" t="s">
        <v>459</v>
      </c>
      <c r="F57" s="485">
        <v>4027</v>
      </c>
      <c r="G57" s="484" t="s">
        <v>459</v>
      </c>
      <c r="H57" s="485">
        <v>4027</v>
      </c>
      <c r="I57" s="484" t="s">
        <v>459</v>
      </c>
      <c r="J57" s="485">
        <v>4027</v>
      </c>
      <c r="K57" s="484" t="s">
        <v>459</v>
      </c>
      <c r="L57" s="485">
        <v>4027</v>
      </c>
    </row>
    <row r="58" spans="1:12">
      <c r="A58" s="484" t="s">
        <v>536</v>
      </c>
      <c r="B58" s="485">
        <v>326</v>
      </c>
      <c r="C58" s="484" t="s">
        <v>459</v>
      </c>
      <c r="D58" s="485">
        <v>335</v>
      </c>
      <c r="E58" s="484" t="s">
        <v>459</v>
      </c>
      <c r="F58" s="485">
        <v>303</v>
      </c>
      <c r="G58" s="484" t="s">
        <v>459</v>
      </c>
      <c r="H58" s="485">
        <v>303</v>
      </c>
      <c r="I58" s="484" t="s">
        <v>459</v>
      </c>
      <c r="J58" s="485">
        <v>303</v>
      </c>
      <c r="K58" s="484" t="s">
        <v>459</v>
      </c>
      <c r="L58" s="485">
        <v>303</v>
      </c>
    </row>
    <row r="59" spans="1:12">
      <c r="A59" s="481" t="s">
        <v>342</v>
      </c>
      <c r="B59" s="482">
        <v>283259</v>
      </c>
      <c r="C59" s="483"/>
      <c r="D59" s="482">
        <v>290301</v>
      </c>
      <c r="E59" s="483"/>
      <c r="F59" s="482">
        <v>287230</v>
      </c>
      <c r="G59" s="483"/>
      <c r="H59" s="482">
        <v>288502</v>
      </c>
      <c r="I59" s="483"/>
      <c r="J59" s="482">
        <v>261007</v>
      </c>
      <c r="K59" s="483"/>
      <c r="L59" s="482">
        <v>262062</v>
      </c>
    </row>
    <row r="60" spans="1:12">
      <c r="A60" s="484" t="s">
        <v>456</v>
      </c>
      <c r="B60" s="485">
        <v>3849</v>
      </c>
      <c r="C60" s="483"/>
      <c r="D60" s="485">
        <v>12542</v>
      </c>
      <c r="E60" s="483"/>
      <c r="F60" s="485">
        <v>3552</v>
      </c>
      <c r="G60" s="483"/>
      <c r="H60" s="485">
        <v>3552</v>
      </c>
      <c r="I60" s="483"/>
      <c r="J60" s="485">
        <v>3802</v>
      </c>
      <c r="K60" s="483"/>
      <c r="L60" s="485">
        <v>3802</v>
      </c>
    </row>
    <row r="61" spans="1:12" ht="13.5" thickBot="1">
      <c r="A61" s="484" t="s">
        <v>457</v>
      </c>
      <c r="B61" s="486">
        <v>235419</v>
      </c>
      <c r="C61" s="483"/>
      <c r="D61" s="486">
        <v>234540</v>
      </c>
      <c r="E61" s="483"/>
      <c r="F61" s="486">
        <v>237922</v>
      </c>
      <c r="G61" s="483"/>
      <c r="H61" s="486">
        <v>237899</v>
      </c>
      <c r="I61" s="483"/>
      <c r="J61" s="486">
        <v>216163</v>
      </c>
      <c r="K61" s="483"/>
      <c r="L61" s="486">
        <v>217068</v>
      </c>
    </row>
    <row r="62" spans="1:12">
      <c r="A62" s="484" t="s">
        <v>458</v>
      </c>
      <c r="B62" s="485">
        <v>175900</v>
      </c>
      <c r="C62" s="484" t="s">
        <v>459</v>
      </c>
      <c r="D62" s="485">
        <v>175713</v>
      </c>
      <c r="E62" s="484" t="s">
        <v>459</v>
      </c>
      <c r="F62" s="485">
        <v>181537</v>
      </c>
      <c r="G62" s="484" t="s">
        <v>459</v>
      </c>
      <c r="H62" s="485">
        <v>181779</v>
      </c>
      <c r="I62" s="484" t="s">
        <v>459</v>
      </c>
      <c r="J62" s="485">
        <v>170105</v>
      </c>
      <c r="K62" s="484" t="s">
        <v>459</v>
      </c>
      <c r="L62" s="485">
        <v>170271</v>
      </c>
    </row>
    <row r="63" spans="1:12">
      <c r="A63" s="484" t="s">
        <v>536</v>
      </c>
      <c r="B63" s="485">
        <v>59519</v>
      </c>
      <c r="C63" s="484" t="s">
        <v>459</v>
      </c>
      <c r="D63" s="485">
        <v>58827</v>
      </c>
      <c r="E63" s="484" t="s">
        <v>459</v>
      </c>
      <c r="F63" s="485">
        <v>56385</v>
      </c>
      <c r="G63" s="484" t="s">
        <v>459</v>
      </c>
      <c r="H63" s="485">
        <v>56120</v>
      </c>
      <c r="I63" s="484" t="s">
        <v>459</v>
      </c>
      <c r="J63" s="485">
        <v>46058</v>
      </c>
      <c r="K63" s="484" t="s">
        <v>459</v>
      </c>
      <c r="L63" s="485">
        <v>46797</v>
      </c>
    </row>
    <row r="64" spans="1:12">
      <c r="A64" s="484" t="s">
        <v>491</v>
      </c>
      <c r="B64" s="485">
        <v>43991</v>
      </c>
      <c r="C64" s="483"/>
      <c r="D64" s="485">
        <v>43219</v>
      </c>
      <c r="E64" s="483"/>
      <c r="F64" s="485">
        <v>45756</v>
      </c>
      <c r="G64" s="483"/>
      <c r="H64" s="485">
        <v>47051</v>
      </c>
      <c r="I64" s="483"/>
      <c r="J64" s="485">
        <v>41042</v>
      </c>
      <c r="K64" s="483"/>
      <c r="L64" s="485">
        <v>41192</v>
      </c>
    </row>
    <row r="65" spans="1:12" ht="21">
      <c r="A65" s="481" t="s">
        <v>347</v>
      </c>
      <c r="B65" s="482">
        <v>203327</v>
      </c>
      <c r="C65" s="483"/>
      <c r="D65" s="482">
        <v>188405</v>
      </c>
      <c r="E65" s="483"/>
      <c r="F65" s="482">
        <v>187779</v>
      </c>
      <c r="G65" s="483"/>
      <c r="H65" s="482">
        <v>189661</v>
      </c>
      <c r="I65" s="483"/>
      <c r="J65" s="482">
        <v>189836</v>
      </c>
      <c r="K65" s="483"/>
      <c r="L65" s="482">
        <v>189836</v>
      </c>
    </row>
    <row r="66" spans="1:12">
      <c r="A66" s="484" t="s">
        <v>456</v>
      </c>
      <c r="B66" s="485">
        <v>7955</v>
      </c>
      <c r="C66" s="483"/>
      <c r="D66" s="485">
        <v>7850</v>
      </c>
      <c r="E66" s="483"/>
      <c r="F66" s="485">
        <v>7425</v>
      </c>
      <c r="G66" s="483"/>
      <c r="H66" s="485">
        <v>7425</v>
      </c>
      <c r="I66" s="483"/>
      <c r="J66" s="485">
        <v>7600</v>
      </c>
      <c r="K66" s="483"/>
      <c r="L66" s="485">
        <v>7600</v>
      </c>
    </row>
    <row r="67" spans="1:12" ht="13.5" thickBot="1">
      <c r="A67" s="484" t="s">
        <v>457</v>
      </c>
      <c r="B67" s="486">
        <v>185640</v>
      </c>
      <c r="C67" s="483"/>
      <c r="D67" s="486">
        <v>177660</v>
      </c>
      <c r="E67" s="483"/>
      <c r="F67" s="486">
        <v>176170</v>
      </c>
      <c r="G67" s="483"/>
      <c r="H67" s="486">
        <v>176519</v>
      </c>
      <c r="I67" s="483"/>
      <c r="J67" s="486">
        <v>176518</v>
      </c>
      <c r="K67" s="483"/>
      <c r="L67" s="486">
        <v>176518</v>
      </c>
    </row>
    <row r="68" spans="1:12">
      <c r="A68" s="484" t="s">
        <v>458</v>
      </c>
      <c r="B68" s="485">
        <v>137514</v>
      </c>
      <c r="C68" s="484" t="s">
        <v>459</v>
      </c>
      <c r="D68" s="485">
        <v>132113</v>
      </c>
      <c r="E68" s="484" t="s">
        <v>459</v>
      </c>
      <c r="F68" s="485">
        <v>137053</v>
      </c>
      <c r="G68" s="484" t="s">
        <v>459</v>
      </c>
      <c r="H68" s="485">
        <v>137428</v>
      </c>
      <c r="I68" s="484" t="s">
        <v>459</v>
      </c>
      <c r="J68" s="485">
        <v>137428</v>
      </c>
      <c r="K68" s="484" t="s">
        <v>459</v>
      </c>
      <c r="L68" s="485">
        <v>137428</v>
      </c>
    </row>
    <row r="69" spans="1:12">
      <c r="A69" s="484" t="s">
        <v>536</v>
      </c>
      <c r="B69" s="485">
        <v>48126</v>
      </c>
      <c r="C69" s="484" t="s">
        <v>459</v>
      </c>
      <c r="D69" s="485">
        <v>45547</v>
      </c>
      <c r="E69" s="484" t="s">
        <v>459</v>
      </c>
      <c r="F69" s="485">
        <v>39117</v>
      </c>
      <c r="G69" s="484" t="s">
        <v>459</v>
      </c>
      <c r="H69" s="485">
        <v>39091</v>
      </c>
      <c r="I69" s="484" t="s">
        <v>459</v>
      </c>
      <c r="J69" s="485">
        <v>39090</v>
      </c>
      <c r="K69" s="484" t="s">
        <v>459</v>
      </c>
      <c r="L69" s="485">
        <v>39090</v>
      </c>
    </row>
    <row r="70" spans="1:12">
      <c r="A70" s="484" t="s">
        <v>491</v>
      </c>
      <c r="B70" s="485">
        <v>2803</v>
      </c>
      <c r="C70" s="483"/>
      <c r="D70" s="485">
        <v>2895</v>
      </c>
      <c r="E70" s="483"/>
      <c r="F70" s="485">
        <v>3184</v>
      </c>
      <c r="G70" s="483"/>
      <c r="H70" s="485">
        <v>3217</v>
      </c>
      <c r="I70" s="483"/>
      <c r="J70" s="485">
        <v>3218</v>
      </c>
      <c r="K70" s="483"/>
      <c r="L70" s="485">
        <v>3218</v>
      </c>
    </row>
    <row r="71" spans="1:12">
      <c r="A71" s="484" t="s">
        <v>537</v>
      </c>
      <c r="B71" s="485">
        <v>6929</v>
      </c>
      <c r="C71" s="483"/>
      <c r="D71" s="485">
        <v>0</v>
      </c>
      <c r="E71" s="483"/>
      <c r="F71" s="485">
        <v>1000</v>
      </c>
      <c r="G71" s="483"/>
      <c r="H71" s="485">
        <v>2500</v>
      </c>
      <c r="I71" s="483"/>
      <c r="J71" s="485">
        <v>2500</v>
      </c>
      <c r="K71" s="483"/>
      <c r="L71" s="485">
        <v>2500</v>
      </c>
    </row>
    <row r="72" spans="1:12" ht="13.5" thickBot="1">
      <c r="A72" s="487" t="s">
        <v>463</v>
      </c>
      <c r="B72" s="486">
        <v>490755</v>
      </c>
      <c r="C72" s="483"/>
      <c r="D72" s="486">
        <v>482998</v>
      </c>
      <c r="E72" s="483"/>
      <c r="F72" s="486">
        <v>479339</v>
      </c>
      <c r="G72" s="483"/>
      <c r="H72" s="486">
        <v>482493</v>
      </c>
      <c r="I72" s="483"/>
      <c r="J72" s="486">
        <v>455173</v>
      </c>
      <c r="K72" s="483"/>
      <c r="L72" s="486">
        <v>456228</v>
      </c>
    </row>
    <row r="73" spans="1:12" ht="1.5" customHeight="1" thickBot="1">
      <c r="A73" s="488"/>
      <c r="B73" s="489"/>
      <c r="C73" s="488"/>
      <c r="D73" s="489"/>
      <c r="E73" s="488"/>
      <c r="F73" s="489"/>
      <c r="G73" s="488"/>
      <c r="H73" s="489"/>
      <c r="I73" s="488"/>
      <c r="J73" s="489"/>
      <c r="K73" s="488"/>
      <c r="L73" s="489"/>
    </row>
    <row r="74" spans="1:12">
      <c r="A74" s="777" t="s">
        <v>185</v>
      </c>
      <c r="B74" s="777"/>
      <c r="C74" s="777"/>
      <c r="D74" s="777"/>
      <c r="E74" s="777"/>
      <c r="F74" s="777"/>
      <c r="G74" s="777"/>
      <c r="H74" s="777"/>
      <c r="I74" s="777"/>
      <c r="J74" s="777"/>
      <c r="K74" s="777"/>
      <c r="L74" s="777"/>
    </row>
    <row r="75" spans="1:12">
      <c r="A75" s="481" t="s">
        <v>395</v>
      </c>
      <c r="B75" s="482">
        <v>94865</v>
      </c>
      <c r="C75" s="483"/>
      <c r="D75" s="482">
        <v>86687</v>
      </c>
      <c r="E75" s="483"/>
      <c r="F75" s="482">
        <v>87952</v>
      </c>
      <c r="G75" s="483"/>
      <c r="H75" s="482">
        <v>88637</v>
      </c>
      <c r="I75" s="483"/>
      <c r="J75" s="482">
        <v>89382</v>
      </c>
      <c r="K75" s="483"/>
      <c r="L75" s="482">
        <v>89494</v>
      </c>
    </row>
    <row r="76" spans="1:12" ht="13.5" thickBot="1">
      <c r="A76" s="484" t="s">
        <v>457</v>
      </c>
      <c r="B76" s="486">
        <v>67964</v>
      </c>
      <c r="C76" s="483"/>
      <c r="D76" s="486">
        <v>62152</v>
      </c>
      <c r="E76" s="483"/>
      <c r="F76" s="486">
        <v>62848</v>
      </c>
      <c r="G76" s="483"/>
      <c r="H76" s="486">
        <v>62848</v>
      </c>
      <c r="I76" s="483"/>
      <c r="J76" s="486">
        <v>62848</v>
      </c>
      <c r="K76" s="483"/>
      <c r="L76" s="486">
        <v>62848</v>
      </c>
    </row>
    <row r="77" spans="1:12">
      <c r="A77" s="484" t="s">
        <v>458</v>
      </c>
      <c r="B77" s="485">
        <v>49989</v>
      </c>
      <c r="C77" s="484" t="s">
        <v>459</v>
      </c>
      <c r="D77" s="485">
        <v>43545</v>
      </c>
      <c r="E77" s="484" t="s">
        <v>459</v>
      </c>
      <c r="F77" s="485">
        <v>45054</v>
      </c>
      <c r="G77" s="484" t="s">
        <v>459</v>
      </c>
      <c r="H77" s="485">
        <v>45054</v>
      </c>
      <c r="I77" s="484" t="s">
        <v>459</v>
      </c>
      <c r="J77" s="485">
        <v>45054</v>
      </c>
      <c r="K77" s="484" t="s">
        <v>459</v>
      </c>
      <c r="L77" s="485">
        <v>45054</v>
      </c>
    </row>
    <row r="78" spans="1:12">
      <c r="A78" s="484" t="s">
        <v>536</v>
      </c>
      <c r="B78" s="485">
        <v>17975</v>
      </c>
      <c r="C78" s="484" t="s">
        <v>459</v>
      </c>
      <c r="D78" s="485">
        <v>18607</v>
      </c>
      <c r="E78" s="484" t="s">
        <v>459</v>
      </c>
      <c r="F78" s="485">
        <v>17794</v>
      </c>
      <c r="G78" s="484" t="s">
        <v>459</v>
      </c>
      <c r="H78" s="485">
        <v>17794</v>
      </c>
      <c r="I78" s="484" t="s">
        <v>459</v>
      </c>
      <c r="J78" s="485">
        <v>17794</v>
      </c>
      <c r="K78" s="484" t="s">
        <v>459</v>
      </c>
      <c r="L78" s="485">
        <v>17794</v>
      </c>
    </row>
    <row r="79" spans="1:12">
      <c r="A79" s="484" t="s">
        <v>491</v>
      </c>
      <c r="B79" s="485">
        <v>26901</v>
      </c>
      <c r="C79" s="483"/>
      <c r="D79" s="485">
        <v>24535</v>
      </c>
      <c r="E79" s="483"/>
      <c r="F79" s="485">
        <v>25104</v>
      </c>
      <c r="G79" s="483"/>
      <c r="H79" s="485">
        <v>25789</v>
      </c>
      <c r="I79" s="483"/>
      <c r="J79" s="485">
        <v>26534</v>
      </c>
      <c r="K79" s="483"/>
      <c r="L79" s="485">
        <v>26646</v>
      </c>
    </row>
    <row r="80" spans="1:12">
      <c r="A80" s="481" t="s">
        <v>465</v>
      </c>
      <c r="B80" s="482">
        <v>20246</v>
      </c>
      <c r="C80" s="483"/>
      <c r="D80" s="482">
        <v>24000</v>
      </c>
      <c r="E80" s="483"/>
      <c r="F80" s="482">
        <v>21500</v>
      </c>
      <c r="G80" s="483"/>
      <c r="H80" s="482">
        <v>21500</v>
      </c>
      <c r="I80" s="483"/>
      <c r="J80" s="482">
        <v>21500</v>
      </c>
      <c r="K80" s="483"/>
      <c r="L80" s="482">
        <v>21500</v>
      </c>
    </row>
    <row r="81" spans="1:12" ht="13.5" thickBot="1">
      <c r="A81" s="484" t="s">
        <v>457</v>
      </c>
      <c r="B81" s="486">
        <v>20246</v>
      </c>
      <c r="C81" s="483"/>
      <c r="D81" s="486">
        <v>24000</v>
      </c>
      <c r="E81" s="483"/>
      <c r="F81" s="486">
        <v>21500</v>
      </c>
      <c r="G81" s="483"/>
      <c r="H81" s="486">
        <v>21500</v>
      </c>
      <c r="I81" s="483"/>
      <c r="J81" s="486">
        <v>21500</v>
      </c>
      <c r="K81" s="483"/>
      <c r="L81" s="486">
        <v>21500</v>
      </c>
    </row>
    <row r="82" spans="1:12">
      <c r="A82" s="484" t="s">
        <v>536</v>
      </c>
      <c r="B82" s="485">
        <v>20246</v>
      </c>
      <c r="C82" s="484" t="s">
        <v>459</v>
      </c>
      <c r="D82" s="485">
        <v>24000</v>
      </c>
      <c r="E82" s="484" t="s">
        <v>459</v>
      </c>
      <c r="F82" s="485">
        <v>21500</v>
      </c>
      <c r="G82" s="484" t="s">
        <v>459</v>
      </c>
      <c r="H82" s="485">
        <v>21500</v>
      </c>
      <c r="I82" s="484" t="s">
        <v>459</v>
      </c>
      <c r="J82" s="485">
        <v>21500</v>
      </c>
      <c r="K82" s="484" t="s">
        <v>459</v>
      </c>
      <c r="L82" s="485">
        <v>21500</v>
      </c>
    </row>
    <row r="83" spans="1:12">
      <c r="A83" s="481" t="s">
        <v>187</v>
      </c>
      <c r="B83" s="482">
        <v>4751286</v>
      </c>
      <c r="C83" s="483"/>
      <c r="D83" s="482">
        <v>4866150</v>
      </c>
      <c r="E83" s="483"/>
      <c r="F83" s="482">
        <v>4863786</v>
      </c>
      <c r="G83" s="483"/>
      <c r="H83" s="482">
        <v>4929907</v>
      </c>
      <c r="I83" s="483"/>
      <c r="J83" s="482">
        <v>5000336</v>
      </c>
      <c r="K83" s="483"/>
      <c r="L83" s="482">
        <v>5064195</v>
      </c>
    </row>
    <row r="84" spans="1:12">
      <c r="A84" s="484" t="s">
        <v>456</v>
      </c>
      <c r="B84" s="485">
        <v>4722786</v>
      </c>
      <c r="C84" s="483"/>
      <c r="D84" s="485">
        <v>4840841</v>
      </c>
      <c r="E84" s="483"/>
      <c r="F84" s="485">
        <v>4839227</v>
      </c>
      <c r="G84" s="483"/>
      <c r="H84" s="485">
        <v>4904165</v>
      </c>
      <c r="I84" s="483"/>
      <c r="J84" s="485">
        <v>4974387</v>
      </c>
      <c r="K84" s="483"/>
      <c r="L84" s="485">
        <v>5037999</v>
      </c>
    </row>
    <row r="85" spans="1:12" ht="13.5" thickBot="1">
      <c r="A85" s="484" t="s">
        <v>457</v>
      </c>
      <c r="B85" s="486">
        <v>22767</v>
      </c>
      <c r="C85" s="483"/>
      <c r="D85" s="486">
        <v>20948</v>
      </c>
      <c r="E85" s="483"/>
      <c r="F85" s="486">
        <v>20332</v>
      </c>
      <c r="G85" s="483"/>
      <c r="H85" s="486">
        <v>21349</v>
      </c>
      <c r="I85" s="483"/>
      <c r="J85" s="486">
        <v>21349</v>
      </c>
      <c r="K85" s="483"/>
      <c r="L85" s="486">
        <v>21349</v>
      </c>
    </row>
    <row r="86" spans="1:12">
      <c r="A86" s="484" t="s">
        <v>458</v>
      </c>
      <c r="B86" s="485">
        <v>9464</v>
      </c>
      <c r="C86" s="484" t="s">
        <v>459</v>
      </c>
      <c r="D86" s="485">
        <v>7214</v>
      </c>
      <c r="E86" s="484" t="s">
        <v>459</v>
      </c>
      <c r="F86" s="485">
        <v>7645</v>
      </c>
      <c r="G86" s="484" t="s">
        <v>459</v>
      </c>
      <c r="H86" s="485">
        <v>7646</v>
      </c>
      <c r="I86" s="484" t="s">
        <v>459</v>
      </c>
      <c r="J86" s="485">
        <v>7646</v>
      </c>
      <c r="K86" s="484" t="s">
        <v>459</v>
      </c>
      <c r="L86" s="485">
        <v>7646</v>
      </c>
    </row>
    <row r="87" spans="1:12">
      <c r="A87" s="484" t="s">
        <v>536</v>
      </c>
      <c r="B87" s="485">
        <v>13303</v>
      </c>
      <c r="C87" s="484" t="s">
        <v>459</v>
      </c>
      <c r="D87" s="485">
        <v>13734</v>
      </c>
      <c r="E87" s="484" t="s">
        <v>459</v>
      </c>
      <c r="F87" s="485">
        <v>12687</v>
      </c>
      <c r="G87" s="484" t="s">
        <v>459</v>
      </c>
      <c r="H87" s="485">
        <v>13703</v>
      </c>
      <c r="I87" s="484" t="s">
        <v>459</v>
      </c>
      <c r="J87" s="485">
        <v>13703</v>
      </c>
      <c r="K87" s="484" t="s">
        <v>459</v>
      </c>
      <c r="L87" s="485">
        <v>13703</v>
      </c>
    </row>
    <row r="88" spans="1:12">
      <c r="A88" s="484" t="s">
        <v>491</v>
      </c>
      <c r="B88" s="485">
        <v>5733</v>
      </c>
      <c r="C88" s="483"/>
      <c r="D88" s="485">
        <v>4361</v>
      </c>
      <c r="E88" s="483"/>
      <c r="F88" s="485">
        <v>4227</v>
      </c>
      <c r="G88" s="483"/>
      <c r="H88" s="485">
        <v>4393</v>
      </c>
      <c r="I88" s="483"/>
      <c r="J88" s="485">
        <v>4600</v>
      </c>
      <c r="K88" s="483"/>
      <c r="L88" s="485">
        <v>4847</v>
      </c>
    </row>
    <row r="89" spans="1:12" ht="13.5" thickBot="1">
      <c r="A89" s="487" t="s">
        <v>463</v>
      </c>
      <c r="B89" s="486">
        <v>4866397</v>
      </c>
      <c r="C89" s="483"/>
      <c r="D89" s="486">
        <v>4976837</v>
      </c>
      <c r="E89" s="483"/>
      <c r="F89" s="486">
        <v>4973238</v>
      </c>
      <c r="G89" s="483"/>
      <c r="H89" s="486">
        <v>5040044</v>
      </c>
      <c r="I89" s="483"/>
      <c r="J89" s="486">
        <v>5111218</v>
      </c>
      <c r="K89" s="483"/>
      <c r="L89" s="486">
        <v>5175189</v>
      </c>
    </row>
    <row r="90" spans="1:12" ht="1.5" customHeight="1" thickBot="1">
      <c r="A90" s="488"/>
      <c r="B90" s="489"/>
      <c r="C90" s="488"/>
      <c r="D90" s="489"/>
      <c r="E90" s="488"/>
      <c r="F90" s="489"/>
      <c r="G90" s="488"/>
      <c r="H90" s="489"/>
      <c r="I90" s="488"/>
      <c r="J90" s="489"/>
      <c r="K90" s="488"/>
      <c r="L90" s="489"/>
    </row>
    <row r="91" spans="1:12">
      <c r="A91" s="777" t="s">
        <v>466</v>
      </c>
      <c r="B91" s="777"/>
      <c r="C91" s="777"/>
      <c r="D91" s="777"/>
      <c r="E91" s="777"/>
      <c r="F91" s="777"/>
      <c r="G91" s="777"/>
      <c r="H91" s="777"/>
      <c r="I91" s="777"/>
      <c r="J91" s="777"/>
      <c r="K91" s="777"/>
      <c r="L91" s="777"/>
    </row>
    <row r="92" spans="1:12">
      <c r="A92" s="481" t="s">
        <v>360</v>
      </c>
      <c r="B92" s="482">
        <v>113350</v>
      </c>
      <c r="C92" s="483"/>
      <c r="D92" s="482">
        <v>122823</v>
      </c>
      <c r="E92" s="483"/>
      <c r="F92" s="482">
        <v>127703</v>
      </c>
      <c r="G92" s="483"/>
      <c r="H92" s="482">
        <v>132205</v>
      </c>
      <c r="I92" s="483"/>
      <c r="J92" s="482">
        <v>137278</v>
      </c>
      <c r="K92" s="483"/>
      <c r="L92" s="482">
        <v>142478</v>
      </c>
    </row>
    <row r="93" spans="1:12">
      <c r="A93" s="484" t="s">
        <v>456</v>
      </c>
      <c r="B93" s="485">
        <v>111742</v>
      </c>
      <c r="C93" s="483"/>
      <c r="D93" s="485">
        <v>121135</v>
      </c>
      <c r="E93" s="483"/>
      <c r="F93" s="485">
        <v>126396</v>
      </c>
      <c r="G93" s="483"/>
      <c r="H93" s="485">
        <v>131346</v>
      </c>
      <c r="I93" s="483"/>
      <c r="J93" s="485">
        <v>136419</v>
      </c>
      <c r="K93" s="483"/>
      <c r="L93" s="485">
        <v>141619</v>
      </c>
    </row>
    <row r="94" spans="1:12" ht="13.5" thickBot="1">
      <c r="A94" s="484" t="s">
        <v>457</v>
      </c>
      <c r="B94" s="486">
        <v>1608</v>
      </c>
      <c r="C94" s="483"/>
      <c r="D94" s="486">
        <v>1688</v>
      </c>
      <c r="E94" s="483"/>
      <c r="F94" s="486">
        <v>1307</v>
      </c>
      <c r="G94" s="483"/>
      <c r="H94" s="486">
        <v>859</v>
      </c>
      <c r="I94" s="483"/>
      <c r="J94" s="486">
        <v>859</v>
      </c>
      <c r="K94" s="483"/>
      <c r="L94" s="486">
        <v>859</v>
      </c>
    </row>
    <row r="95" spans="1:12">
      <c r="A95" s="484" t="s">
        <v>458</v>
      </c>
      <c r="B95" s="485">
        <v>1427</v>
      </c>
      <c r="C95" s="484" t="s">
        <v>459</v>
      </c>
      <c r="D95" s="485">
        <v>1506</v>
      </c>
      <c r="E95" s="484" t="s">
        <v>459</v>
      </c>
      <c r="F95" s="485">
        <v>1125</v>
      </c>
      <c r="G95" s="484" t="s">
        <v>459</v>
      </c>
      <c r="H95" s="485">
        <v>677</v>
      </c>
      <c r="I95" s="484" t="s">
        <v>459</v>
      </c>
      <c r="J95" s="485">
        <v>677</v>
      </c>
      <c r="K95" s="484" t="s">
        <v>459</v>
      </c>
      <c r="L95" s="485">
        <v>677</v>
      </c>
    </row>
    <row r="96" spans="1:12">
      <c r="A96" s="484" t="s">
        <v>536</v>
      </c>
      <c r="B96" s="485">
        <v>181</v>
      </c>
      <c r="C96" s="484" t="s">
        <v>459</v>
      </c>
      <c r="D96" s="485">
        <v>182</v>
      </c>
      <c r="E96" s="484" t="s">
        <v>459</v>
      </c>
      <c r="F96" s="485">
        <v>182</v>
      </c>
      <c r="G96" s="484" t="s">
        <v>459</v>
      </c>
      <c r="H96" s="485">
        <v>182</v>
      </c>
      <c r="I96" s="484" t="s">
        <v>459</v>
      </c>
      <c r="J96" s="485">
        <v>182</v>
      </c>
      <c r="K96" s="484" t="s">
        <v>459</v>
      </c>
      <c r="L96" s="485">
        <v>182</v>
      </c>
    </row>
    <row r="97" spans="1:12">
      <c r="A97" s="481" t="s">
        <v>344</v>
      </c>
      <c r="B97" s="482">
        <v>18891612</v>
      </c>
      <c r="C97" s="483"/>
      <c r="D97" s="482">
        <v>19151288</v>
      </c>
      <c r="E97" s="483"/>
      <c r="F97" s="482">
        <v>19867711</v>
      </c>
      <c r="G97" s="483"/>
      <c r="H97" s="482">
        <v>20609049</v>
      </c>
      <c r="I97" s="483"/>
      <c r="J97" s="482">
        <v>21376748</v>
      </c>
      <c r="K97" s="483"/>
      <c r="L97" s="482">
        <v>22133074</v>
      </c>
    </row>
    <row r="98" spans="1:12">
      <c r="A98" s="487" t="s">
        <v>467</v>
      </c>
      <c r="B98" s="482">
        <v>15734887</v>
      </c>
      <c r="C98" s="483"/>
      <c r="D98" s="482">
        <v>16278782</v>
      </c>
      <c r="E98" s="483"/>
      <c r="F98" s="482">
        <v>16960390</v>
      </c>
      <c r="G98" s="483"/>
      <c r="H98" s="482">
        <v>17248592</v>
      </c>
      <c r="I98" s="483"/>
      <c r="J98" s="482">
        <v>17992371</v>
      </c>
      <c r="K98" s="483"/>
      <c r="L98" s="482">
        <v>18710661</v>
      </c>
    </row>
    <row r="99" spans="1:12">
      <c r="A99" s="484" t="s">
        <v>456</v>
      </c>
      <c r="B99" s="485">
        <v>15734887</v>
      </c>
      <c r="C99" s="483"/>
      <c r="D99" s="485">
        <v>16278782</v>
      </c>
      <c r="E99" s="483"/>
      <c r="F99" s="485">
        <v>16960390</v>
      </c>
      <c r="G99" s="483"/>
      <c r="H99" s="485">
        <v>17248592</v>
      </c>
      <c r="I99" s="483"/>
      <c r="J99" s="485">
        <v>17992371</v>
      </c>
      <c r="K99" s="483"/>
      <c r="L99" s="485">
        <v>18710661</v>
      </c>
    </row>
    <row r="100" spans="1:12">
      <c r="A100" s="487" t="s">
        <v>468</v>
      </c>
      <c r="B100" s="482">
        <v>0</v>
      </c>
      <c r="C100" s="483"/>
      <c r="D100" s="482">
        <v>0</v>
      </c>
      <c r="E100" s="483"/>
      <c r="F100" s="482">
        <v>169961</v>
      </c>
      <c r="G100" s="483"/>
      <c r="H100" s="482">
        <v>642739</v>
      </c>
      <c r="I100" s="483"/>
      <c r="J100" s="482">
        <v>649142</v>
      </c>
      <c r="K100" s="483"/>
      <c r="L100" s="482">
        <v>665934</v>
      </c>
    </row>
    <row r="101" spans="1:12">
      <c r="A101" s="484" t="s">
        <v>456</v>
      </c>
      <c r="B101" s="485">
        <v>0</v>
      </c>
      <c r="C101" s="483"/>
      <c r="D101" s="485">
        <v>0</v>
      </c>
      <c r="E101" s="483"/>
      <c r="F101" s="485">
        <v>134250</v>
      </c>
      <c r="G101" s="483"/>
      <c r="H101" s="485">
        <v>601095</v>
      </c>
      <c r="I101" s="483"/>
      <c r="J101" s="485">
        <v>620330</v>
      </c>
      <c r="K101" s="483"/>
      <c r="L101" s="485">
        <v>638940</v>
      </c>
    </row>
    <row r="102" spans="1:12" ht="13.5" thickBot="1">
      <c r="A102" s="484" t="s">
        <v>457</v>
      </c>
      <c r="B102" s="486">
        <v>0</v>
      </c>
      <c r="C102" s="483"/>
      <c r="D102" s="486">
        <v>0</v>
      </c>
      <c r="E102" s="483"/>
      <c r="F102" s="486">
        <v>35711</v>
      </c>
      <c r="G102" s="483"/>
      <c r="H102" s="486">
        <v>41644</v>
      </c>
      <c r="I102" s="483"/>
      <c r="J102" s="486">
        <v>28812</v>
      </c>
      <c r="K102" s="483"/>
      <c r="L102" s="486">
        <v>26994</v>
      </c>
    </row>
    <row r="103" spans="1:12">
      <c r="A103" s="484" t="s">
        <v>458</v>
      </c>
      <c r="B103" s="485">
        <v>0</v>
      </c>
      <c r="C103" s="484" t="s">
        <v>459</v>
      </c>
      <c r="D103" s="485">
        <v>0</v>
      </c>
      <c r="E103" s="484" t="s">
        <v>459</v>
      </c>
      <c r="F103" s="485">
        <v>683</v>
      </c>
      <c r="G103" s="484" t="s">
        <v>459</v>
      </c>
      <c r="H103" s="485">
        <v>804</v>
      </c>
      <c r="I103" s="484" t="s">
        <v>459</v>
      </c>
      <c r="J103" s="485">
        <v>534</v>
      </c>
      <c r="K103" s="484" t="s">
        <v>459</v>
      </c>
      <c r="L103" s="485">
        <v>488</v>
      </c>
    </row>
    <row r="104" spans="1:12">
      <c r="A104" s="484" t="s">
        <v>536</v>
      </c>
      <c r="B104" s="485">
        <v>0</v>
      </c>
      <c r="C104" s="484" t="s">
        <v>459</v>
      </c>
      <c r="D104" s="485">
        <v>0</v>
      </c>
      <c r="E104" s="484" t="s">
        <v>459</v>
      </c>
      <c r="F104" s="485">
        <v>35028</v>
      </c>
      <c r="G104" s="484" t="s">
        <v>459</v>
      </c>
      <c r="H104" s="485">
        <v>40840</v>
      </c>
      <c r="I104" s="484" t="s">
        <v>459</v>
      </c>
      <c r="J104" s="485">
        <v>28278</v>
      </c>
      <c r="K104" s="484" t="s">
        <v>459</v>
      </c>
      <c r="L104" s="485">
        <v>26506</v>
      </c>
    </row>
    <row r="105" spans="1:12">
      <c r="A105" s="487" t="s">
        <v>469</v>
      </c>
      <c r="B105" s="482">
        <v>647566</v>
      </c>
      <c r="C105" s="483"/>
      <c r="D105" s="482">
        <v>682897</v>
      </c>
      <c r="E105" s="483"/>
      <c r="F105" s="482">
        <v>610197</v>
      </c>
      <c r="G105" s="483"/>
      <c r="H105" s="482">
        <v>619797</v>
      </c>
      <c r="I105" s="483"/>
      <c r="J105" s="482">
        <v>619797</v>
      </c>
      <c r="K105" s="483"/>
      <c r="L105" s="482">
        <v>619797</v>
      </c>
    </row>
    <row r="106" spans="1:12">
      <c r="A106" s="484" t="s">
        <v>456</v>
      </c>
      <c r="B106" s="485">
        <v>506256</v>
      </c>
      <c r="C106" s="483"/>
      <c r="D106" s="485">
        <v>452558</v>
      </c>
      <c r="E106" s="483"/>
      <c r="F106" s="485">
        <v>386431</v>
      </c>
      <c r="G106" s="483"/>
      <c r="H106" s="485">
        <v>374411</v>
      </c>
      <c r="I106" s="483"/>
      <c r="J106" s="485">
        <v>374411</v>
      </c>
      <c r="K106" s="483"/>
      <c r="L106" s="485">
        <v>374411</v>
      </c>
    </row>
    <row r="107" spans="1:12" ht="13.5" thickBot="1">
      <c r="A107" s="484" t="s">
        <v>457</v>
      </c>
      <c r="B107" s="486">
        <v>141310</v>
      </c>
      <c r="C107" s="483"/>
      <c r="D107" s="486">
        <v>230339</v>
      </c>
      <c r="E107" s="483"/>
      <c r="F107" s="486">
        <v>223766</v>
      </c>
      <c r="G107" s="483"/>
      <c r="H107" s="486">
        <v>245386</v>
      </c>
      <c r="I107" s="483"/>
      <c r="J107" s="486">
        <v>245386</v>
      </c>
      <c r="K107" s="483"/>
      <c r="L107" s="486">
        <v>245386</v>
      </c>
    </row>
    <row r="108" spans="1:12">
      <c r="A108" s="484" t="s">
        <v>458</v>
      </c>
      <c r="B108" s="485">
        <v>27163</v>
      </c>
      <c r="C108" s="484" t="s">
        <v>459</v>
      </c>
      <c r="D108" s="485">
        <v>26428</v>
      </c>
      <c r="E108" s="484" t="s">
        <v>459</v>
      </c>
      <c r="F108" s="485">
        <v>40750</v>
      </c>
      <c r="G108" s="484" t="s">
        <v>459</v>
      </c>
      <c r="H108" s="485">
        <v>59767</v>
      </c>
      <c r="I108" s="484" t="s">
        <v>459</v>
      </c>
      <c r="J108" s="485">
        <v>65808</v>
      </c>
      <c r="K108" s="484" t="s">
        <v>459</v>
      </c>
      <c r="L108" s="485">
        <v>71003</v>
      </c>
    </row>
    <row r="109" spans="1:12">
      <c r="A109" s="484" t="s">
        <v>536</v>
      </c>
      <c r="B109" s="485">
        <v>114147</v>
      </c>
      <c r="C109" s="484" t="s">
        <v>459</v>
      </c>
      <c r="D109" s="485">
        <v>203911</v>
      </c>
      <c r="E109" s="484" t="s">
        <v>459</v>
      </c>
      <c r="F109" s="485">
        <v>183016</v>
      </c>
      <c r="G109" s="484" t="s">
        <v>459</v>
      </c>
      <c r="H109" s="485">
        <v>185619</v>
      </c>
      <c r="I109" s="484" t="s">
        <v>459</v>
      </c>
      <c r="J109" s="485">
        <v>179578</v>
      </c>
      <c r="K109" s="484" t="s">
        <v>459</v>
      </c>
      <c r="L109" s="485">
        <v>174383</v>
      </c>
    </row>
    <row r="110" spans="1:12">
      <c r="A110" s="487" t="s">
        <v>470</v>
      </c>
      <c r="B110" s="482">
        <v>2509159</v>
      </c>
      <c r="C110" s="483"/>
      <c r="D110" s="482">
        <v>2189609</v>
      </c>
      <c r="E110" s="483"/>
      <c r="F110" s="482">
        <v>2127163</v>
      </c>
      <c r="G110" s="483"/>
      <c r="H110" s="482">
        <v>2097921</v>
      </c>
      <c r="I110" s="483"/>
      <c r="J110" s="482">
        <v>2115438</v>
      </c>
      <c r="K110" s="483"/>
      <c r="L110" s="482">
        <v>2136682</v>
      </c>
    </row>
    <row r="111" spans="1:12">
      <c r="A111" s="484" t="s">
        <v>456</v>
      </c>
      <c r="B111" s="485">
        <v>2067385</v>
      </c>
      <c r="C111" s="483"/>
      <c r="D111" s="485">
        <v>1732067</v>
      </c>
      <c r="E111" s="483"/>
      <c r="F111" s="485">
        <v>1619060</v>
      </c>
      <c r="G111" s="483"/>
      <c r="H111" s="485">
        <v>1593084</v>
      </c>
      <c r="I111" s="483"/>
      <c r="J111" s="485">
        <v>1621883</v>
      </c>
      <c r="K111" s="483"/>
      <c r="L111" s="485">
        <v>1644912</v>
      </c>
    </row>
    <row r="112" spans="1:12" ht="13.5" thickBot="1">
      <c r="A112" s="484" t="s">
        <v>457</v>
      </c>
      <c r="B112" s="486">
        <v>405873</v>
      </c>
      <c r="C112" s="483"/>
      <c r="D112" s="486">
        <v>429091</v>
      </c>
      <c r="E112" s="483"/>
      <c r="F112" s="486">
        <v>476718</v>
      </c>
      <c r="G112" s="483"/>
      <c r="H112" s="486">
        <v>470657</v>
      </c>
      <c r="I112" s="483"/>
      <c r="J112" s="486">
        <v>459468</v>
      </c>
      <c r="K112" s="483"/>
      <c r="L112" s="486">
        <v>457580</v>
      </c>
    </row>
    <row r="113" spans="1:12">
      <c r="A113" s="484" t="s">
        <v>458</v>
      </c>
      <c r="B113" s="485">
        <v>226876</v>
      </c>
      <c r="C113" s="484" t="s">
        <v>459</v>
      </c>
      <c r="D113" s="485">
        <v>227721</v>
      </c>
      <c r="E113" s="484" t="s">
        <v>459</v>
      </c>
      <c r="F113" s="485">
        <v>222967</v>
      </c>
      <c r="G113" s="484" t="s">
        <v>459</v>
      </c>
      <c r="H113" s="485">
        <v>224720</v>
      </c>
      <c r="I113" s="484" t="s">
        <v>459</v>
      </c>
      <c r="J113" s="485">
        <v>224631</v>
      </c>
      <c r="K113" s="484" t="s">
        <v>459</v>
      </c>
      <c r="L113" s="485">
        <v>224635</v>
      </c>
    </row>
    <row r="114" spans="1:12">
      <c r="A114" s="484" t="s">
        <v>536</v>
      </c>
      <c r="B114" s="485">
        <v>178997</v>
      </c>
      <c r="C114" s="484" t="s">
        <v>459</v>
      </c>
      <c r="D114" s="485">
        <v>201370</v>
      </c>
      <c r="E114" s="484" t="s">
        <v>459</v>
      </c>
      <c r="F114" s="485">
        <v>253751</v>
      </c>
      <c r="G114" s="484" t="s">
        <v>459</v>
      </c>
      <c r="H114" s="485">
        <v>245937</v>
      </c>
      <c r="I114" s="484" t="s">
        <v>459</v>
      </c>
      <c r="J114" s="485">
        <v>234837</v>
      </c>
      <c r="K114" s="484" t="s">
        <v>459</v>
      </c>
      <c r="L114" s="485">
        <v>232945</v>
      </c>
    </row>
    <row r="115" spans="1:12">
      <c r="A115" s="484" t="s">
        <v>491</v>
      </c>
      <c r="B115" s="485">
        <v>35901</v>
      </c>
      <c r="C115" s="483"/>
      <c r="D115" s="485">
        <v>28451</v>
      </c>
      <c r="E115" s="483"/>
      <c r="F115" s="485">
        <v>31385</v>
      </c>
      <c r="G115" s="483"/>
      <c r="H115" s="485">
        <v>34180</v>
      </c>
      <c r="I115" s="483"/>
      <c r="J115" s="485">
        <v>34087</v>
      </c>
      <c r="K115" s="483"/>
      <c r="L115" s="485">
        <v>34190</v>
      </c>
    </row>
    <row r="116" spans="1:12">
      <c r="A116" s="481" t="s">
        <v>382</v>
      </c>
      <c r="B116" s="482">
        <v>20202</v>
      </c>
      <c r="C116" s="483"/>
      <c r="D116" s="482">
        <v>22760</v>
      </c>
      <c r="E116" s="483"/>
      <c r="F116" s="482">
        <v>21236</v>
      </c>
      <c r="G116" s="483"/>
      <c r="H116" s="482">
        <v>21001</v>
      </c>
      <c r="I116" s="483"/>
      <c r="J116" s="482">
        <v>21001</v>
      </c>
      <c r="K116" s="483"/>
      <c r="L116" s="482">
        <v>21001</v>
      </c>
    </row>
    <row r="117" spans="1:12" ht="13.5" thickBot="1">
      <c r="A117" s="484" t="s">
        <v>457</v>
      </c>
      <c r="B117" s="486">
        <v>20202</v>
      </c>
      <c r="C117" s="483"/>
      <c r="D117" s="486">
        <v>22760</v>
      </c>
      <c r="E117" s="483"/>
      <c r="F117" s="486">
        <v>21236</v>
      </c>
      <c r="G117" s="483"/>
      <c r="H117" s="486">
        <v>21001</v>
      </c>
      <c r="I117" s="483"/>
      <c r="J117" s="486">
        <v>21001</v>
      </c>
      <c r="K117" s="483"/>
      <c r="L117" s="486">
        <v>21001</v>
      </c>
    </row>
    <row r="118" spans="1:12">
      <c r="A118" s="484" t="s">
        <v>458</v>
      </c>
      <c r="B118" s="485">
        <v>16470</v>
      </c>
      <c r="C118" s="484" t="s">
        <v>459</v>
      </c>
      <c r="D118" s="485">
        <v>17454</v>
      </c>
      <c r="E118" s="484" t="s">
        <v>459</v>
      </c>
      <c r="F118" s="485">
        <v>16705</v>
      </c>
      <c r="G118" s="484" t="s">
        <v>459</v>
      </c>
      <c r="H118" s="485">
        <v>16470</v>
      </c>
      <c r="I118" s="484" t="s">
        <v>459</v>
      </c>
      <c r="J118" s="485">
        <v>16470</v>
      </c>
      <c r="K118" s="484" t="s">
        <v>459</v>
      </c>
      <c r="L118" s="485">
        <v>16470</v>
      </c>
    </row>
    <row r="119" spans="1:12">
      <c r="A119" s="484" t="s">
        <v>536</v>
      </c>
      <c r="B119" s="485">
        <v>3732</v>
      </c>
      <c r="C119" s="484" t="s">
        <v>459</v>
      </c>
      <c r="D119" s="485">
        <v>5306</v>
      </c>
      <c r="E119" s="484" t="s">
        <v>459</v>
      </c>
      <c r="F119" s="485">
        <v>4531</v>
      </c>
      <c r="G119" s="484" t="s">
        <v>459</v>
      </c>
      <c r="H119" s="485">
        <v>4531</v>
      </c>
      <c r="I119" s="484" t="s">
        <v>459</v>
      </c>
      <c r="J119" s="485">
        <v>4531</v>
      </c>
      <c r="K119" s="484" t="s">
        <v>459</v>
      </c>
      <c r="L119" s="485">
        <v>4531</v>
      </c>
    </row>
    <row r="120" spans="1:12">
      <c r="A120" s="481" t="s">
        <v>538</v>
      </c>
      <c r="B120" s="482">
        <v>32571</v>
      </c>
      <c r="C120" s="483"/>
      <c r="D120" s="482">
        <v>31785</v>
      </c>
      <c r="E120" s="483"/>
      <c r="F120" s="482">
        <v>29785</v>
      </c>
      <c r="G120" s="483"/>
      <c r="H120" s="482">
        <v>37390</v>
      </c>
      <c r="I120" s="483"/>
      <c r="J120" s="482">
        <v>37390</v>
      </c>
      <c r="K120" s="483"/>
      <c r="L120" s="482">
        <v>37390</v>
      </c>
    </row>
    <row r="121" spans="1:12" ht="13.5" thickBot="1">
      <c r="A121" s="484" t="s">
        <v>457</v>
      </c>
      <c r="B121" s="486">
        <v>32295</v>
      </c>
      <c r="C121" s="483"/>
      <c r="D121" s="486">
        <v>31785</v>
      </c>
      <c r="E121" s="483"/>
      <c r="F121" s="486">
        <v>29785</v>
      </c>
      <c r="G121" s="483"/>
      <c r="H121" s="486">
        <v>37390</v>
      </c>
      <c r="I121" s="483"/>
      <c r="J121" s="486">
        <v>37390</v>
      </c>
      <c r="K121" s="483"/>
      <c r="L121" s="486">
        <v>37390</v>
      </c>
    </row>
    <row r="122" spans="1:12">
      <c r="A122" s="484" t="s">
        <v>458</v>
      </c>
      <c r="B122" s="485">
        <v>463</v>
      </c>
      <c r="C122" s="484" t="s">
        <v>459</v>
      </c>
      <c r="D122" s="485">
        <v>463</v>
      </c>
      <c r="E122" s="484" t="s">
        <v>459</v>
      </c>
      <c r="F122" s="485">
        <v>463</v>
      </c>
      <c r="G122" s="484" t="s">
        <v>459</v>
      </c>
      <c r="H122" s="485">
        <v>472</v>
      </c>
      <c r="I122" s="484" t="s">
        <v>459</v>
      </c>
      <c r="J122" s="485">
        <v>472</v>
      </c>
      <c r="K122" s="484" t="s">
        <v>459</v>
      </c>
      <c r="L122" s="485">
        <v>472</v>
      </c>
    </row>
    <row r="123" spans="1:12">
      <c r="A123" s="484" t="s">
        <v>536</v>
      </c>
      <c r="B123" s="485">
        <v>31832</v>
      </c>
      <c r="C123" s="484" t="s">
        <v>459</v>
      </c>
      <c r="D123" s="485">
        <v>31322</v>
      </c>
      <c r="E123" s="484" t="s">
        <v>459</v>
      </c>
      <c r="F123" s="485">
        <v>29322</v>
      </c>
      <c r="G123" s="484" t="s">
        <v>459</v>
      </c>
      <c r="H123" s="485">
        <v>36918</v>
      </c>
      <c r="I123" s="484" t="s">
        <v>459</v>
      </c>
      <c r="J123" s="485">
        <v>36918</v>
      </c>
      <c r="K123" s="484" t="s">
        <v>459</v>
      </c>
      <c r="L123" s="485">
        <v>36918</v>
      </c>
    </row>
    <row r="124" spans="1:12">
      <c r="A124" s="484" t="s">
        <v>491</v>
      </c>
      <c r="B124" s="485">
        <v>276</v>
      </c>
      <c r="C124" s="483"/>
      <c r="D124" s="485">
        <v>0</v>
      </c>
      <c r="E124" s="483"/>
      <c r="F124" s="485">
        <v>0</v>
      </c>
      <c r="G124" s="483"/>
      <c r="H124" s="485">
        <v>0</v>
      </c>
      <c r="I124" s="483"/>
      <c r="J124" s="485">
        <v>0</v>
      </c>
      <c r="K124" s="483"/>
      <c r="L124" s="485">
        <v>0</v>
      </c>
    </row>
    <row r="125" spans="1:12" ht="13.5" thickBot="1">
      <c r="A125" s="487" t="s">
        <v>463</v>
      </c>
      <c r="B125" s="486">
        <v>19057735</v>
      </c>
      <c r="C125" s="483"/>
      <c r="D125" s="486">
        <v>19328656</v>
      </c>
      <c r="E125" s="483"/>
      <c r="F125" s="486">
        <v>20046435</v>
      </c>
      <c r="G125" s="483"/>
      <c r="H125" s="486">
        <v>20799645</v>
      </c>
      <c r="I125" s="483"/>
      <c r="J125" s="486">
        <v>21572417</v>
      </c>
      <c r="K125" s="483"/>
      <c r="L125" s="486">
        <v>22333943</v>
      </c>
    </row>
    <row r="126" spans="1:12" ht="1.5" customHeight="1" thickBot="1">
      <c r="A126" s="488"/>
      <c r="B126" s="489"/>
      <c r="C126" s="488"/>
      <c r="D126" s="489"/>
      <c r="E126" s="488"/>
      <c r="F126" s="489"/>
      <c r="G126" s="488"/>
      <c r="H126" s="489"/>
      <c r="I126" s="488"/>
      <c r="J126" s="489"/>
      <c r="K126" s="488"/>
      <c r="L126" s="489"/>
    </row>
    <row r="127" spans="1:12">
      <c r="A127" s="777" t="s">
        <v>471</v>
      </c>
      <c r="B127" s="777"/>
      <c r="C127" s="777"/>
      <c r="D127" s="777"/>
      <c r="E127" s="777"/>
      <c r="F127" s="777"/>
      <c r="G127" s="777"/>
      <c r="H127" s="777"/>
      <c r="I127" s="777"/>
      <c r="J127" s="777"/>
      <c r="K127" s="777"/>
      <c r="L127" s="777"/>
    </row>
    <row r="128" spans="1:12">
      <c r="A128" s="481" t="s">
        <v>339</v>
      </c>
      <c r="B128" s="482">
        <v>2027954</v>
      </c>
      <c r="C128" s="483"/>
      <c r="D128" s="482">
        <v>1854907</v>
      </c>
      <c r="E128" s="483"/>
      <c r="F128" s="482">
        <v>2007028</v>
      </c>
      <c r="G128" s="483"/>
      <c r="H128" s="482">
        <v>2175095</v>
      </c>
      <c r="I128" s="483"/>
      <c r="J128" s="482">
        <v>2466623</v>
      </c>
      <c r="K128" s="483"/>
      <c r="L128" s="482">
        <v>2470955</v>
      </c>
    </row>
    <row r="129" spans="1:12">
      <c r="A129" s="487" t="s">
        <v>472</v>
      </c>
      <c r="B129" s="482">
        <v>1939772</v>
      </c>
      <c r="C129" s="483"/>
      <c r="D129" s="482">
        <v>1769610</v>
      </c>
      <c r="E129" s="483"/>
      <c r="F129" s="482">
        <v>1920254</v>
      </c>
      <c r="G129" s="483"/>
      <c r="H129" s="482">
        <v>2086921</v>
      </c>
      <c r="I129" s="483"/>
      <c r="J129" s="482">
        <v>2377054</v>
      </c>
      <c r="K129" s="483"/>
      <c r="L129" s="482">
        <v>2381557</v>
      </c>
    </row>
    <row r="130" spans="1:12">
      <c r="A130" s="484" t="s">
        <v>456</v>
      </c>
      <c r="B130" s="485">
        <v>1662223</v>
      </c>
      <c r="C130" s="483"/>
      <c r="D130" s="485">
        <v>1491945</v>
      </c>
      <c r="E130" s="483"/>
      <c r="F130" s="485">
        <v>1633775</v>
      </c>
      <c r="G130" s="483"/>
      <c r="H130" s="485">
        <v>1757885</v>
      </c>
      <c r="I130" s="483"/>
      <c r="J130" s="485">
        <v>1942790</v>
      </c>
      <c r="K130" s="483"/>
      <c r="L130" s="485">
        <v>1937167</v>
      </c>
    </row>
    <row r="131" spans="1:12" ht="13.5" thickBot="1">
      <c r="A131" s="484" t="s">
        <v>457</v>
      </c>
      <c r="B131" s="486">
        <v>276508</v>
      </c>
      <c r="C131" s="483"/>
      <c r="D131" s="486">
        <v>275007</v>
      </c>
      <c r="E131" s="483"/>
      <c r="F131" s="486">
        <v>283821</v>
      </c>
      <c r="G131" s="483"/>
      <c r="H131" s="486">
        <v>326378</v>
      </c>
      <c r="I131" s="483"/>
      <c r="J131" s="486">
        <v>431606</v>
      </c>
      <c r="K131" s="483"/>
      <c r="L131" s="486">
        <v>441732</v>
      </c>
    </row>
    <row r="132" spans="1:12">
      <c r="A132" s="484" t="s">
        <v>458</v>
      </c>
      <c r="B132" s="485">
        <v>169186</v>
      </c>
      <c r="C132" s="484" t="s">
        <v>459</v>
      </c>
      <c r="D132" s="485">
        <v>170328</v>
      </c>
      <c r="E132" s="484" t="s">
        <v>459</v>
      </c>
      <c r="F132" s="485">
        <v>185755</v>
      </c>
      <c r="G132" s="484" t="s">
        <v>459</v>
      </c>
      <c r="H132" s="485">
        <v>220525</v>
      </c>
      <c r="I132" s="484" t="s">
        <v>459</v>
      </c>
      <c r="J132" s="485">
        <v>303163</v>
      </c>
      <c r="K132" s="484" t="s">
        <v>459</v>
      </c>
      <c r="L132" s="485">
        <v>307634</v>
      </c>
    </row>
    <row r="133" spans="1:12">
      <c r="A133" s="484" t="s">
        <v>536</v>
      </c>
      <c r="B133" s="485">
        <v>107322</v>
      </c>
      <c r="C133" s="484" t="s">
        <v>459</v>
      </c>
      <c r="D133" s="485">
        <v>104679</v>
      </c>
      <c r="E133" s="484" t="s">
        <v>459</v>
      </c>
      <c r="F133" s="485">
        <v>98066</v>
      </c>
      <c r="G133" s="484" t="s">
        <v>459</v>
      </c>
      <c r="H133" s="485">
        <v>105853</v>
      </c>
      <c r="I133" s="484" t="s">
        <v>459</v>
      </c>
      <c r="J133" s="485">
        <v>128443</v>
      </c>
      <c r="K133" s="484" t="s">
        <v>459</v>
      </c>
      <c r="L133" s="485">
        <v>134098</v>
      </c>
    </row>
    <row r="134" spans="1:12">
      <c r="A134" s="484" t="s">
        <v>491</v>
      </c>
      <c r="B134" s="485">
        <v>1041</v>
      </c>
      <c r="C134" s="483"/>
      <c r="D134" s="485">
        <v>2658</v>
      </c>
      <c r="E134" s="483"/>
      <c r="F134" s="485">
        <v>2658</v>
      </c>
      <c r="G134" s="483"/>
      <c r="H134" s="485">
        <v>2658</v>
      </c>
      <c r="I134" s="483"/>
      <c r="J134" s="485">
        <v>2658</v>
      </c>
      <c r="K134" s="483"/>
      <c r="L134" s="485">
        <v>2658</v>
      </c>
    </row>
    <row r="135" spans="1:12">
      <c r="A135" s="487" t="s">
        <v>473</v>
      </c>
      <c r="B135" s="482">
        <v>88182</v>
      </c>
      <c r="C135" s="483"/>
      <c r="D135" s="482">
        <v>85297</v>
      </c>
      <c r="E135" s="483"/>
      <c r="F135" s="482">
        <v>86774</v>
      </c>
      <c r="G135" s="483"/>
      <c r="H135" s="482">
        <v>88174</v>
      </c>
      <c r="I135" s="483"/>
      <c r="J135" s="482">
        <v>89569</v>
      </c>
      <c r="K135" s="483"/>
      <c r="L135" s="482">
        <v>89398</v>
      </c>
    </row>
    <row r="136" spans="1:12">
      <c r="A136" s="484" t="s">
        <v>456</v>
      </c>
      <c r="B136" s="485">
        <v>88182</v>
      </c>
      <c r="C136" s="483"/>
      <c r="D136" s="485">
        <v>85297</v>
      </c>
      <c r="E136" s="483"/>
      <c r="F136" s="485">
        <v>86774</v>
      </c>
      <c r="G136" s="483"/>
      <c r="H136" s="485">
        <v>88174</v>
      </c>
      <c r="I136" s="483"/>
      <c r="J136" s="485">
        <v>89569</v>
      </c>
      <c r="K136" s="483"/>
      <c r="L136" s="485">
        <v>89398</v>
      </c>
    </row>
    <row r="137" spans="1:12" ht="21">
      <c r="A137" s="481" t="s">
        <v>374</v>
      </c>
      <c r="B137" s="482">
        <v>77755</v>
      </c>
      <c r="C137" s="483"/>
      <c r="D137" s="482">
        <v>75479</v>
      </c>
      <c r="E137" s="483"/>
      <c r="F137" s="482">
        <v>70971</v>
      </c>
      <c r="G137" s="483"/>
      <c r="H137" s="482">
        <v>100162</v>
      </c>
      <c r="I137" s="483"/>
      <c r="J137" s="482">
        <v>100712</v>
      </c>
      <c r="K137" s="483"/>
      <c r="L137" s="482">
        <v>105712</v>
      </c>
    </row>
    <row r="138" spans="1:12">
      <c r="A138" s="484" t="s">
        <v>456</v>
      </c>
      <c r="B138" s="485">
        <v>13909</v>
      </c>
      <c r="C138" s="483"/>
      <c r="D138" s="485">
        <v>9955</v>
      </c>
      <c r="E138" s="483"/>
      <c r="F138" s="485">
        <v>5344</v>
      </c>
      <c r="G138" s="483"/>
      <c r="H138" s="485">
        <v>34535</v>
      </c>
      <c r="I138" s="483"/>
      <c r="J138" s="485">
        <v>35085</v>
      </c>
      <c r="K138" s="483"/>
      <c r="L138" s="485">
        <v>40085</v>
      </c>
    </row>
    <row r="139" spans="1:12" ht="13.5" thickBot="1">
      <c r="A139" s="484" t="s">
        <v>457</v>
      </c>
      <c r="B139" s="486">
        <v>48171</v>
      </c>
      <c r="C139" s="483"/>
      <c r="D139" s="486">
        <v>49583</v>
      </c>
      <c r="E139" s="483"/>
      <c r="F139" s="486">
        <v>49246</v>
      </c>
      <c r="G139" s="483"/>
      <c r="H139" s="486">
        <v>49246</v>
      </c>
      <c r="I139" s="483"/>
      <c r="J139" s="486">
        <v>49246</v>
      </c>
      <c r="K139" s="483"/>
      <c r="L139" s="486">
        <v>49246</v>
      </c>
    </row>
    <row r="140" spans="1:12">
      <c r="A140" s="484" t="s">
        <v>458</v>
      </c>
      <c r="B140" s="485">
        <v>36805</v>
      </c>
      <c r="C140" s="484" t="s">
        <v>459</v>
      </c>
      <c r="D140" s="485">
        <v>39412</v>
      </c>
      <c r="E140" s="484" t="s">
        <v>459</v>
      </c>
      <c r="F140" s="485">
        <v>40403</v>
      </c>
      <c r="G140" s="484" t="s">
        <v>459</v>
      </c>
      <c r="H140" s="485">
        <v>40403</v>
      </c>
      <c r="I140" s="484" t="s">
        <v>459</v>
      </c>
      <c r="J140" s="485">
        <v>40403</v>
      </c>
      <c r="K140" s="484" t="s">
        <v>459</v>
      </c>
      <c r="L140" s="485">
        <v>40403</v>
      </c>
    </row>
    <row r="141" spans="1:12">
      <c r="A141" s="484" t="s">
        <v>536</v>
      </c>
      <c r="B141" s="485">
        <v>11366</v>
      </c>
      <c r="C141" s="484" t="s">
        <v>459</v>
      </c>
      <c r="D141" s="485">
        <v>10171</v>
      </c>
      <c r="E141" s="484" t="s">
        <v>459</v>
      </c>
      <c r="F141" s="485">
        <v>8843</v>
      </c>
      <c r="G141" s="484" t="s">
        <v>459</v>
      </c>
      <c r="H141" s="485">
        <v>8843</v>
      </c>
      <c r="I141" s="484" t="s">
        <v>459</v>
      </c>
      <c r="J141" s="485">
        <v>8843</v>
      </c>
      <c r="K141" s="484" t="s">
        <v>459</v>
      </c>
      <c r="L141" s="485">
        <v>8843</v>
      </c>
    </row>
    <row r="142" spans="1:12">
      <c r="A142" s="484" t="s">
        <v>491</v>
      </c>
      <c r="B142" s="485">
        <v>15675</v>
      </c>
      <c r="C142" s="483"/>
      <c r="D142" s="485">
        <v>15941</v>
      </c>
      <c r="E142" s="483"/>
      <c r="F142" s="485">
        <v>16381</v>
      </c>
      <c r="G142" s="483"/>
      <c r="H142" s="485">
        <v>16381</v>
      </c>
      <c r="I142" s="483"/>
      <c r="J142" s="485">
        <v>16381</v>
      </c>
      <c r="K142" s="483"/>
      <c r="L142" s="485">
        <v>16381</v>
      </c>
    </row>
    <row r="143" spans="1:12">
      <c r="A143" s="481" t="s">
        <v>376</v>
      </c>
      <c r="B143" s="482">
        <v>11391</v>
      </c>
      <c r="C143" s="483"/>
      <c r="D143" s="482">
        <v>9754</v>
      </c>
      <c r="E143" s="483"/>
      <c r="F143" s="482">
        <v>9961</v>
      </c>
      <c r="G143" s="483"/>
      <c r="H143" s="482">
        <v>9961</v>
      </c>
      <c r="I143" s="483"/>
      <c r="J143" s="482">
        <v>9961</v>
      </c>
      <c r="K143" s="483"/>
      <c r="L143" s="482">
        <v>9961</v>
      </c>
    </row>
    <row r="144" spans="1:12" ht="13.5" thickBot="1">
      <c r="A144" s="484" t="s">
        <v>457</v>
      </c>
      <c r="B144" s="486">
        <v>11391</v>
      </c>
      <c r="C144" s="483"/>
      <c r="D144" s="486">
        <v>9754</v>
      </c>
      <c r="E144" s="483"/>
      <c r="F144" s="486">
        <v>9961</v>
      </c>
      <c r="G144" s="483"/>
      <c r="H144" s="486">
        <v>9961</v>
      </c>
      <c r="I144" s="483"/>
      <c r="J144" s="486">
        <v>9961</v>
      </c>
      <c r="K144" s="483"/>
      <c r="L144" s="486">
        <v>9961</v>
      </c>
    </row>
    <row r="145" spans="1:12">
      <c r="A145" s="484" t="s">
        <v>458</v>
      </c>
      <c r="B145" s="485">
        <v>9197</v>
      </c>
      <c r="C145" s="484" t="s">
        <v>459</v>
      </c>
      <c r="D145" s="485">
        <v>9018</v>
      </c>
      <c r="E145" s="484" t="s">
        <v>459</v>
      </c>
      <c r="F145" s="485">
        <v>9461</v>
      </c>
      <c r="G145" s="484" t="s">
        <v>459</v>
      </c>
      <c r="H145" s="485">
        <v>9461</v>
      </c>
      <c r="I145" s="484" t="s">
        <v>459</v>
      </c>
      <c r="J145" s="485">
        <v>9461</v>
      </c>
      <c r="K145" s="484" t="s">
        <v>459</v>
      </c>
      <c r="L145" s="485">
        <v>9461</v>
      </c>
    </row>
    <row r="146" spans="1:12">
      <c r="A146" s="484" t="s">
        <v>536</v>
      </c>
      <c r="B146" s="485">
        <v>2194</v>
      </c>
      <c r="C146" s="484" t="s">
        <v>459</v>
      </c>
      <c r="D146" s="485">
        <v>736</v>
      </c>
      <c r="E146" s="484" t="s">
        <v>459</v>
      </c>
      <c r="F146" s="485">
        <v>500</v>
      </c>
      <c r="G146" s="484" t="s">
        <v>459</v>
      </c>
      <c r="H146" s="485">
        <v>500</v>
      </c>
      <c r="I146" s="484" t="s">
        <v>459</v>
      </c>
      <c r="J146" s="485">
        <v>500</v>
      </c>
      <c r="K146" s="484" t="s">
        <v>459</v>
      </c>
      <c r="L146" s="485">
        <v>500</v>
      </c>
    </row>
    <row r="147" spans="1:12">
      <c r="A147" s="481" t="s">
        <v>346</v>
      </c>
      <c r="B147" s="482">
        <v>69300</v>
      </c>
      <c r="C147" s="483"/>
      <c r="D147" s="482">
        <v>77544</v>
      </c>
      <c r="E147" s="483"/>
      <c r="F147" s="482">
        <v>65119</v>
      </c>
      <c r="G147" s="483"/>
      <c r="H147" s="482">
        <v>65119</v>
      </c>
      <c r="I147" s="483"/>
      <c r="J147" s="482">
        <v>65119</v>
      </c>
      <c r="K147" s="483"/>
      <c r="L147" s="482">
        <v>65119</v>
      </c>
    </row>
    <row r="148" spans="1:12">
      <c r="A148" s="484" t="s">
        <v>456</v>
      </c>
      <c r="B148" s="485">
        <v>6340</v>
      </c>
      <c r="C148" s="483"/>
      <c r="D148" s="485">
        <v>14746</v>
      </c>
      <c r="E148" s="483"/>
      <c r="F148" s="485">
        <v>150</v>
      </c>
      <c r="G148" s="483"/>
      <c r="H148" s="485">
        <v>150</v>
      </c>
      <c r="I148" s="483"/>
      <c r="J148" s="485">
        <v>150</v>
      </c>
      <c r="K148" s="483"/>
      <c r="L148" s="485">
        <v>150</v>
      </c>
    </row>
    <row r="149" spans="1:12" ht="13.5" thickBot="1">
      <c r="A149" s="484" t="s">
        <v>457</v>
      </c>
      <c r="B149" s="486">
        <v>45452</v>
      </c>
      <c r="C149" s="483"/>
      <c r="D149" s="486">
        <v>45295</v>
      </c>
      <c r="E149" s="483"/>
      <c r="F149" s="486">
        <v>46519</v>
      </c>
      <c r="G149" s="483"/>
      <c r="H149" s="486">
        <v>46519</v>
      </c>
      <c r="I149" s="483"/>
      <c r="J149" s="486">
        <v>46519</v>
      </c>
      <c r="K149" s="483"/>
      <c r="L149" s="486">
        <v>46519</v>
      </c>
    </row>
    <row r="150" spans="1:12">
      <c r="A150" s="484" t="s">
        <v>458</v>
      </c>
      <c r="B150" s="485">
        <v>31300</v>
      </c>
      <c r="C150" s="484" t="s">
        <v>459</v>
      </c>
      <c r="D150" s="485">
        <v>30867</v>
      </c>
      <c r="E150" s="484" t="s">
        <v>459</v>
      </c>
      <c r="F150" s="485">
        <v>32618</v>
      </c>
      <c r="G150" s="484" t="s">
        <v>459</v>
      </c>
      <c r="H150" s="485">
        <v>32618</v>
      </c>
      <c r="I150" s="484" t="s">
        <v>459</v>
      </c>
      <c r="J150" s="485">
        <v>32618</v>
      </c>
      <c r="K150" s="484" t="s">
        <v>459</v>
      </c>
      <c r="L150" s="485">
        <v>32618</v>
      </c>
    </row>
    <row r="151" spans="1:12">
      <c r="A151" s="484" t="s">
        <v>536</v>
      </c>
      <c r="B151" s="485">
        <v>14152</v>
      </c>
      <c r="C151" s="484" t="s">
        <v>459</v>
      </c>
      <c r="D151" s="485">
        <v>14428</v>
      </c>
      <c r="E151" s="484" t="s">
        <v>459</v>
      </c>
      <c r="F151" s="485">
        <v>13901</v>
      </c>
      <c r="G151" s="484" t="s">
        <v>459</v>
      </c>
      <c r="H151" s="485">
        <v>13901</v>
      </c>
      <c r="I151" s="484" t="s">
        <v>459</v>
      </c>
      <c r="J151" s="485">
        <v>13901</v>
      </c>
      <c r="K151" s="484" t="s">
        <v>459</v>
      </c>
      <c r="L151" s="485">
        <v>13901</v>
      </c>
    </row>
    <row r="152" spans="1:12">
      <c r="A152" s="484" t="s">
        <v>491</v>
      </c>
      <c r="B152" s="485">
        <v>17508</v>
      </c>
      <c r="C152" s="483"/>
      <c r="D152" s="485">
        <v>17503</v>
      </c>
      <c r="E152" s="483"/>
      <c r="F152" s="485">
        <v>18450</v>
      </c>
      <c r="G152" s="483"/>
      <c r="H152" s="485">
        <v>18450</v>
      </c>
      <c r="I152" s="483"/>
      <c r="J152" s="485">
        <v>18450</v>
      </c>
      <c r="K152" s="483"/>
      <c r="L152" s="485">
        <v>18450</v>
      </c>
    </row>
    <row r="153" spans="1:12">
      <c r="A153" s="481" t="s">
        <v>474</v>
      </c>
      <c r="B153" s="482">
        <v>763</v>
      </c>
      <c r="C153" s="483"/>
      <c r="D153" s="482">
        <v>687</v>
      </c>
      <c r="E153" s="483"/>
      <c r="F153" s="482">
        <v>687</v>
      </c>
      <c r="G153" s="483"/>
      <c r="H153" s="482">
        <v>687</v>
      </c>
      <c r="I153" s="483"/>
      <c r="J153" s="482">
        <v>687</v>
      </c>
      <c r="K153" s="483"/>
      <c r="L153" s="482">
        <v>690</v>
      </c>
    </row>
    <row r="154" spans="1:12">
      <c r="A154" s="484" t="s">
        <v>456</v>
      </c>
      <c r="B154" s="485">
        <v>420</v>
      </c>
      <c r="C154" s="483"/>
      <c r="D154" s="485">
        <v>350</v>
      </c>
      <c r="E154" s="483"/>
      <c r="F154" s="485">
        <v>350</v>
      </c>
      <c r="G154" s="483"/>
      <c r="H154" s="485">
        <v>350</v>
      </c>
      <c r="I154" s="483"/>
      <c r="J154" s="485">
        <v>350</v>
      </c>
      <c r="K154" s="483"/>
      <c r="L154" s="485">
        <v>350</v>
      </c>
    </row>
    <row r="155" spans="1:12" ht="13.5" thickBot="1">
      <c r="A155" s="484" t="s">
        <v>457</v>
      </c>
      <c r="B155" s="486">
        <v>343</v>
      </c>
      <c r="C155" s="483"/>
      <c r="D155" s="486">
        <v>337</v>
      </c>
      <c r="E155" s="483"/>
      <c r="F155" s="486">
        <v>337</v>
      </c>
      <c r="G155" s="483"/>
      <c r="H155" s="486">
        <v>337</v>
      </c>
      <c r="I155" s="483"/>
      <c r="J155" s="486">
        <v>337</v>
      </c>
      <c r="K155" s="483"/>
      <c r="L155" s="486">
        <v>340</v>
      </c>
    </row>
    <row r="156" spans="1:12">
      <c r="A156" s="484" t="s">
        <v>458</v>
      </c>
      <c r="B156" s="485">
        <v>338</v>
      </c>
      <c r="C156" s="484" t="s">
        <v>459</v>
      </c>
      <c r="D156" s="485">
        <v>328</v>
      </c>
      <c r="E156" s="484" t="s">
        <v>459</v>
      </c>
      <c r="F156" s="485">
        <v>328</v>
      </c>
      <c r="G156" s="484" t="s">
        <v>459</v>
      </c>
      <c r="H156" s="485">
        <v>328</v>
      </c>
      <c r="I156" s="484" t="s">
        <v>459</v>
      </c>
      <c r="J156" s="485">
        <v>328</v>
      </c>
      <c r="K156" s="484" t="s">
        <v>459</v>
      </c>
      <c r="L156" s="485">
        <v>331</v>
      </c>
    </row>
    <row r="157" spans="1:12">
      <c r="A157" s="484" t="s">
        <v>536</v>
      </c>
      <c r="B157" s="485">
        <v>5</v>
      </c>
      <c r="C157" s="484" t="s">
        <v>459</v>
      </c>
      <c r="D157" s="485">
        <v>9</v>
      </c>
      <c r="E157" s="484" t="s">
        <v>459</v>
      </c>
      <c r="F157" s="485">
        <v>9</v>
      </c>
      <c r="G157" s="484" t="s">
        <v>459</v>
      </c>
      <c r="H157" s="485">
        <v>9</v>
      </c>
      <c r="I157" s="484" t="s">
        <v>459</v>
      </c>
      <c r="J157" s="485">
        <v>9</v>
      </c>
      <c r="K157" s="484" t="s">
        <v>459</v>
      </c>
      <c r="L157" s="485">
        <v>9</v>
      </c>
    </row>
    <row r="158" spans="1:12" ht="21">
      <c r="A158" s="481" t="s">
        <v>350</v>
      </c>
      <c r="B158" s="482">
        <v>1489604</v>
      </c>
      <c r="C158" s="483"/>
      <c r="D158" s="482">
        <v>1369237</v>
      </c>
      <c r="E158" s="483"/>
      <c r="F158" s="482">
        <v>1341667</v>
      </c>
      <c r="G158" s="483"/>
      <c r="H158" s="482">
        <v>1364305</v>
      </c>
      <c r="I158" s="483"/>
      <c r="J158" s="482">
        <v>1375205</v>
      </c>
      <c r="K158" s="483"/>
      <c r="L158" s="482">
        <v>1390605</v>
      </c>
    </row>
    <row r="159" spans="1:12">
      <c r="A159" s="487" t="s">
        <v>475</v>
      </c>
      <c r="B159" s="482">
        <v>1245962</v>
      </c>
      <c r="C159" s="483"/>
      <c r="D159" s="482">
        <v>1132463</v>
      </c>
      <c r="E159" s="483"/>
      <c r="F159" s="482">
        <v>1108623</v>
      </c>
      <c r="G159" s="483"/>
      <c r="H159" s="482">
        <v>1118623</v>
      </c>
      <c r="I159" s="483"/>
      <c r="J159" s="482">
        <v>1128123</v>
      </c>
      <c r="K159" s="483"/>
      <c r="L159" s="482">
        <v>1137123</v>
      </c>
    </row>
    <row r="160" spans="1:12">
      <c r="A160" s="484" t="s">
        <v>456</v>
      </c>
      <c r="B160" s="485">
        <v>1245962</v>
      </c>
      <c r="C160" s="483"/>
      <c r="D160" s="485">
        <v>1132463</v>
      </c>
      <c r="E160" s="483"/>
      <c r="F160" s="485">
        <v>1108623</v>
      </c>
      <c r="G160" s="483"/>
      <c r="H160" s="485">
        <v>1118623</v>
      </c>
      <c r="I160" s="483"/>
      <c r="J160" s="485">
        <v>1128123</v>
      </c>
      <c r="K160" s="483"/>
      <c r="L160" s="485">
        <v>1137123</v>
      </c>
    </row>
    <row r="161" spans="1:12">
      <c r="A161" s="487" t="s">
        <v>476</v>
      </c>
      <c r="B161" s="482">
        <v>243642</v>
      </c>
      <c r="C161" s="483"/>
      <c r="D161" s="482">
        <v>236774</v>
      </c>
      <c r="E161" s="483"/>
      <c r="F161" s="482">
        <v>233044</v>
      </c>
      <c r="G161" s="483"/>
      <c r="H161" s="482">
        <v>245682</v>
      </c>
      <c r="I161" s="483"/>
      <c r="J161" s="482">
        <v>247082</v>
      </c>
      <c r="K161" s="483"/>
      <c r="L161" s="482">
        <v>253482</v>
      </c>
    </row>
    <row r="162" spans="1:12">
      <c r="A162" s="484" t="s">
        <v>456</v>
      </c>
      <c r="B162" s="485">
        <v>104727</v>
      </c>
      <c r="C162" s="483"/>
      <c r="D162" s="485">
        <v>99696</v>
      </c>
      <c r="E162" s="483"/>
      <c r="F162" s="485">
        <v>89756</v>
      </c>
      <c r="G162" s="483"/>
      <c r="H162" s="485">
        <v>102496</v>
      </c>
      <c r="I162" s="483"/>
      <c r="J162" s="485">
        <v>103896</v>
      </c>
      <c r="K162" s="483"/>
      <c r="L162" s="485">
        <v>110296</v>
      </c>
    </row>
    <row r="163" spans="1:12" ht="13.5" thickBot="1">
      <c r="A163" s="484" t="s">
        <v>457</v>
      </c>
      <c r="B163" s="486">
        <v>138915</v>
      </c>
      <c r="C163" s="483"/>
      <c r="D163" s="486">
        <v>137078</v>
      </c>
      <c r="E163" s="483"/>
      <c r="F163" s="486">
        <v>143288</v>
      </c>
      <c r="G163" s="483"/>
      <c r="H163" s="486">
        <v>143186</v>
      </c>
      <c r="I163" s="483"/>
      <c r="J163" s="486">
        <v>143186</v>
      </c>
      <c r="K163" s="483"/>
      <c r="L163" s="486">
        <v>143186</v>
      </c>
    </row>
    <row r="164" spans="1:12">
      <c r="A164" s="484" t="s">
        <v>458</v>
      </c>
      <c r="B164" s="485">
        <v>65353</v>
      </c>
      <c r="C164" s="484" t="s">
        <v>459</v>
      </c>
      <c r="D164" s="485">
        <v>64982</v>
      </c>
      <c r="E164" s="484" t="s">
        <v>459</v>
      </c>
      <c r="F164" s="485">
        <v>59087</v>
      </c>
      <c r="G164" s="484" t="s">
        <v>459</v>
      </c>
      <c r="H164" s="485">
        <v>58985</v>
      </c>
      <c r="I164" s="484" t="s">
        <v>459</v>
      </c>
      <c r="J164" s="485">
        <v>58985</v>
      </c>
      <c r="K164" s="484" t="s">
        <v>459</v>
      </c>
      <c r="L164" s="485">
        <v>58985</v>
      </c>
    </row>
    <row r="165" spans="1:12">
      <c r="A165" s="484" t="s">
        <v>536</v>
      </c>
      <c r="B165" s="485">
        <v>73562</v>
      </c>
      <c r="C165" s="484" t="s">
        <v>459</v>
      </c>
      <c r="D165" s="485">
        <v>72096</v>
      </c>
      <c r="E165" s="484" t="s">
        <v>459</v>
      </c>
      <c r="F165" s="485">
        <v>84201</v>
      </c>
      <c r="G165" s="484" t="s">
        <v>459</v>
      </c>
      <c r="H165" s="485">
        <v>84201</v>
      </c>
      <c r="I165" s="484" t="s">
        <v>459</v>
      </c>
      <c r="J165" s="485">
        <v>84201</v>
      </c>
      <c r="K165" s="484" t="s">
        <v>459</v>
      </c>
      <c r="L165" s="485">
        <v>84201</v>
      </c>
    </row>
    <row r="166" spans="1:12" ht="13.5" thickBot="1">
      <c r="A166" s="487" t="s">
        <v>463</v>
      </c>
      <c r="B166" s="486">
        <v>3676767</v>
      </c>
      <c r="C166" s="483"/>
      <c r="D166" s="486">
        <v>3387608</v>
      </c>
      <c r="E166" s="483"/>
      <c r="F166" s="486">
        <v>3495433</v>
      </c>
      <c r="G166" s="483"/>
      <c r="H166" s="486">
        <v>3715329</v>
      </c>
      <c r="I166" s="483"/>
      <c r="J166" s="486">
        <v>4018307</v>
      </c>
      <c r="K166" s="483"/>
      <c r="L166" s="486">
        <v>4043042</v>
      </c>
    </row>
    <row r="167" spans="1:12" ht="1.5" customHeight="1" thickBot="1">
      <c r="A167" s="488"/>
      <c r="B167" s="489"/>
      <c r="C167" s="488"/>
      <c r="D167" s="489"/>
      <c r="E167" s="488"/>
      <c r="F167" s="489"/>
      <c r="G167" s="488"/>
      <c r="H167" s="489"/>
      <c r="I167" s="488"/>
      <c r="J167" s="489"/>
      <c r="K167" s="488"/>
      <c r="L167" s="489"/>
    </row>
    <row r="168" spans="1:12">
      <c r="A168" s="777" t="s">
        <v>477</v>
      </c>
      <c r="B168" s="777"/>
      <c r="C168" s="777"/>
      <c r="D168" s="777"/>
      <c r="E168" s="777"/>
      <c r="F168" s="777"/>
      <c r="G168" s="777"/>
      <c r="H168" s="777"/>
      <c r="I168" s="777"/>
      <c r="J168" s="777"/>
      <c r="K168" s="777"/>
      <c r="L168" s="777"/>
    </row>
    <row r="169" spans="1:12" ht="21">
      <c r="A169" s="481" t="s">
        <v>191</v>
      </c>
      <c r="B169" s="482">
        <v>416771</v>
      </c>
      <c r="C169" s="483"/>
      <c r="D169" s="482">
        <v>407949</v>
      </c>
      <c r="E169" s="483"/>
      <c r="F169" s="482">
        <v>424523</v>
      </c>
      <c r="G169" s="483"/>
      <c r="H169" s="482">
        <v>436853</v>
      </c>
      <c r="I169" s="483"/>
      <c r="J169" s="482">
        <v>452575</v>
      </c>
      <c r="K169" s="483"/>
      <c r="L169" s="482">
        <v>466528</v>
      </c>
    </row>
    <row r="170" spans="1:12">
      <c r="A170" s="487" t="s">
        <v>478</v>
      </c>
      <c r="B170" s="482">
        <v>334244</v>
      </c>
      <c r="C170" s="483"/>
      <c r="D170" s="482">
        <v>325731</v>
      </c>
      <c r="E170" s="483"/>
      <c r="F170" s="482">
        <v>339667</v>
      </c>
      <c r="G170" s="483"/>
      <c r="H170" s="482">
        <v>354078</v>
      </c>
      <c r="I170" s="483"/>
      <c r="J170" s="482">
        <v>368689</v>
      </c>
      <c r="K170" s="483"/>
      <c r="L170" s="482">
        <v>381017</v>
      </c>
    </row>
    <row r="171" spans="1:12">
      <c r="A171" s="484" t="s">
        <v>456</v>
      </c>
      <c r="B171" s="485">
        <v>289517</v>
      </c>
      <c r="C171" s="483"/>
      <c r="D171" s="485">
        <v>284226</v>
      </c>
      <c r="E171" s="483"/>
      <c r="F171" s="485">
        <v>296925</v>
      </c>
      <c r="G171" s="483"/>
      <c r="H171" s="485">
        <v>310677</v>
      </c>
      <c r="I171" s="483"/>
      <c r="J171" s="485">
        <v>324347</v>
      </c>
      <c r="K171" s="483"/>
      <c r="L171" s="485">
        <v>335525</v>
      </c>
    </row>
    <row r="172" spans="1:12" ht="13.5" thickBot="1">
      <c r="A172" s="484" t="s">
        <v>457</v>
      </c>
      <c r="B172" s="486">
        <v>29561</v>
      </c>
      <c r="C172" s="483"/>
      <c r="D172" s="486">
        <v>28314</v>
      </c>
      <c r="E172" s="483"/>
      <c r="F172" s="486">
        <v>29060</v>
      </c>
      <c r="G172" s="483"/>
      <c r="H172" s="486">
        <v>29297</v>
      </c>
      <c r="I172" s="483"/>
      <c r="J172" s="486">
        <v>29529</v>
      </c>
      <c r="K172" s="483"/>
      <c r="L172" s="486">
        <v>29814</v>
      </c>
    </row>
    <row r="173" spans="1:12">
      <c r="A173" s="484" t="s">
        <v>458</v>
      </c>
      <c r="B173" s="485">
        <v>21681</v>
      </c>
      <c r="C173" s="484" t="s">
        <v>459</v>
      </c>
      <c r="D173" s="485">
        <v>20461</v>
      </c>
      <c r="E173" s="484" t="s">
        <v>459</v>
      </c>
      <c r="F173" s="485">
        <v>20965</v>
      </c>
      <c r="G173" s="484" t="s">
        <v>459</v>
      </c>
      <c r="H173" s="485">
        <v>21028</v>
      </c>
      <c r="I173" s="484" t="s">
        <v>459</v>
      </c>
      <c r="J173" s="485">
        <v>21091</v>
      </c>
      <c r="K173" s="484" t="s">
        <v>459</v>
      </c>
      <c r="L173" s="485">
        <v>21212</v>
      </c>
    </row>
    <row r="174" spans="1:12">
      <c r="A174" s="484" t="s">
        <v>536</v>
      </c>
      <c r="B174" s="485">
        <v>7880</v>
      </c>
      <c r="C174" s="484" t="s">
        <v>459</v>
      </c>
      <c r="D174" s="485">
        <v>7853</v>
      </c>
      <c r="E174" s="484" t="s">
        <v>459</v>
      </c>
      <c r="F174" s="485">
        <v>8095</v>
      </c>
      <c r="G174" s="484" t="s">
        <v>459</v>
      </c>
      <c r="H174" s="485">
        <v>8269</v>
      </c>
      <c r="I174" s="484" t="s">
        <v>459</v>
      </c>
      <c r="J174" s="485">
        <v>8438</v>
      </c>
      <c r="K174" s="484" t="s">
        <v>459</v>
      </c>
      <c r="L174" s="485">
        <v>8602</v>
      </c>
    </row>
    <row r="175" spans="1:12">
      <c r="A175" s="484" t="s">
        <v>491</v>
      </c>
      <c r="B175" s="485">
        <v>15166</v>
      </c>
      <c r="C175" s="483"/>
      <c r="D175" s="485">
        <v>13191</v>
      </c>
      <c r="E175" s="483"/>
      <c r="F175" s="485">
        <v>13682</v>
      </c>
      <c r="G175" s="483"/>
      <c r="H175" s="485">
        <v>14104</v>
      </c>
      <c r="I175" s="483"/>
      <c r="J175" s="485">
        <v>14813</v>
      </c>
      <c r="K175" s="483"/>
      <c r="L175" s="485">
        <v>15678</v>
      </c>
    </row>
    <row r="176" spans="1:12">
      <c r="A176" s="487" t="s">
        <v>479</v>
      </c>
      <c r="B176" s="482">
        <v>82527</v>
      </c>
      <c r="C176" s="483"/>
      <c r="D176" s="482">
        <v>82218</v>
      </c>
      <c r="E176" s="483"/>
      <c r="F176" s="482">
        <v>84856</v>
      </c>
      <c r="G176" s="483"/>
      <c r="H176" s="482">
        <v>82775</v>
      </c>
      <c r="I176" s="483"/>
      <c r="J176" s="482">
        <v>83886</v>
      </c>
      <c r="K176" s="483"/>
      <c r="L176" s="482">
        <v>85511</v>
      </c>
    </row>
    <row r="177" spans="1:12">
      <c r="A177" s="484" t="s">
        <v>456</v>
      </c>
      <c r="B177" s="485">
        <v>21325</v>
      </c>
      <c r="C177" s="483"/>
      <c r="D177" s="485">
        <v>21325</v>
      </c>
      <c r="E177" s="483"/>
      <c r="F177" s="485">
        <v>21325</v>
      </c>
      <c r="G177" s="483"/>
      <c r="H177" s="485">
        <v>21325</v>
      </c>
      <c r="I177" s="483"/>
      <c r="J177" s="485">
        <v>21325</v>
      </c>
      <c r="K177" s="483"/>
      <c r="L177" s="485">
        <v>21325</v>
      </c>
    </row>
    <row r="178" spans="1:12" ht="13.5" thickBot="1">
      <c r="A178" s="484" t="s">
        <v>457</v>
      </c>
      <c r="B178" s="486">
        <v>43800</v>
      </c>
      <c r="C178" s="483"/>
      <c r="D178" s="486">
        <v>42544</v>
      </c>
      <c r="E178" s="483"/>
      <c r="F178" s="486">
        <v>44008</v>
      </c>
      <c r="G178" s="483"/>
      <c r="H178" s="486">
        <v>42003</v>
      </c>
      <c r="I178" s="483"/>
      <c r="J178" s="486">
        <v>42301</v>
      </c>
      <c r="K178" s="483"/>
      <c r="L178" s="486">
        <v>42696</v>
      </c>
    </row>
    <row r="179" spans="1:12">
      <c r="A179" s="484" t="s">
        <v>458</v>
      </c>
      <c r="B179" s="485">
        <v>31636</v>
      </c>
      <c r="C179" s="484" t="s">
        <v>459</v>
      </c>
      <c r="D179" s="485">
        <v>32761</v>
      </c>
      <c r="E179" s="484" t="s">
        <v>459</v>
      </c>
      <c r="F179" s="485">
        <v>34295</v>
      </c>
      <c r="G179" s="484" t="s">
        <v>459</v>
      </c>
      <c r="H179" s="485">
        <v>32340</v>
      </c>
      <c r="I179" s="484" t="s">
        <v>459</v>
      </c>
      <c r="J179" s="485">
        <v>32444</v>
      </c>
      <c r="K179" s="484" t="s">
        <v>459</v>
      </c>
      <c r="L179" s="485">
        <v>32637</v>
      </c>
    </row>
    <row r="180" spans="1:12">
      <c r="A180" s="484" t="s">
        <v>536</v>
      </c>
      <c r="B180" s="485">
        <v>12164</v>
      </c>
      <c r="C180" s="484" t="s">
        <v>459</v>
      </c>
      <c r="D180" s="485">
        <v>9783</v>
      </c>
      <c r="E180" s="484" t="s">
        <v>459</v>
      </c>
      <c r="F180" s="485">
        <v>9713</v>
      </c>
      <c r="G180" s="484" t="s">
        <v>459</v>
      </c>
      <c r="H180" s="485">
        <v>9663</v>
      </c>
      <c r="I180" s="484" t="s">
        <v>459</v>
      </c>
      <c r="J180" s="485">
        <v>9857</v>
      </c>
      <c r="K180" s="484" t="s">
        <v>459</v>
      </c>
      <c r="L180" s="485">
        <v>10059</v>
      </c>
    </row>
    <row r="181" spans="1:12">
      <c r="A181" s="484" t="s">
        <v>491</v>
      </c>
      <c r="B181" s="485">
        <v>17402</v>
      </c>
      <c r="C181" s="483"/>
      <c r="D181" s="485">
        <v>18349</v>
      </c>
      <c r="E181" s="483"/>
      <c r="F181" s="485">
        <v>19523</v>
      </c>
      <c r="G181" s="483"/>
      <c r="H181" s="485">
        <v>19447</v>
      </c>
      <c r="I181" s="483"/>
      <c r="J181" s="485">
        <v>20260</v>
      </c>
      <c r="K181" s="483"/>
      <c r="L181" s="485">
        <v>21490</v>
      </c>
    </row>
    <row r="182" spans="1:12">
      <c r="A182" s="481" t="s">
        <v>480</v>
      </c>
      <c r="B182" s="482">
        <v>32017</v>
      </c>
      <c r="C182" s="483"/>
      <c r="D182" s="482">
        <v>37898</v>
      </c>
      <c r="E182" s="483"/>
      <c r="F182" s="482">
        <v>41925</v>
      </c>
      <c r="G182" s="483"/>
      <c r="H182" s="482">
        <v>43155</v>
      </c>
      <c r="I182" s="483"/>
      <c r="J182" s="482">
        <v>44531</v>
      </c>
      <c r="K182" s="483"/>
      <c r="L182" s="482">
        <v>46139</v>
      </c>
    </row>
    <row r="183" spans="1:12">
      <c r="A183" s="484" t="s">
        <v>456</v>
      </c>
      <c r="B183" s="485">
        <v>347</v>
      </c>
      <c r="C183" s="483"/>
      <c r="D183" s="485">
        <v>620</v>
      </c>
      <c r="E183" s="483"/>
      <c r="F183" s="485">
        <v>620</v>
      </c>
      <c r="G183" s="483"/>
      <c r="H183" s="485">
        <v>620</v>
      </c>
      <c r="I183" s="483"/>
      <c r="J183" s="485">
        <v>620</v>
      </c>
      <c r="K183" s="483"/>
      <c r="L183" s="485">
        <v>620</v>
      </c>
    </row>
    <row r="184" spans="1:12" ht="13.5" thickBot="1">
      <c r="A184" s="484" t="s">
        <v>457</v>
      </c>
      <c r="B184" s="486">
        <v>31227</v>
      </c>
      <c r="C184" s="483"/>
      <c r="D184" s="486">
        <v>36592</v>
      </c>
      <c r="E184" s="483"/>
      <c r="F184" s="486">
        <v>40605</v>
      </c>
      <c r="G184" s="483"/>
      <c r="H184" s="486">
        <v>41796</v>
      </c>
      <c r="I184" s="483"/>
      <c r="J184" s="486">
        <v>43109</v>
      </c>
      <c r="K184" s="483"/>
      <c r="L184" s="486">
        <v>44639</v>
      </c>
    </row>
    <row r="185" spans="1:12">
      <c r="A185" s="484" t="s">
        <v>458</v>
      </c>
      <c r="B185" s="485">
        <v>11978</v>
      </c>
      <c r="C185" s="484" t="s">
        <v>459</v>
      </c>
      <c r="D185" s="485">
        <v>22004</v>
      </c>
      <c r="E185" s="484" t="s">
        <v>459</v>
      </c>
      <c r="F185" s="485">
        <v>26893</v>
      </c>
      <c r="G185" s="484" t="s">
        <v>459</v>
      </c>
      <c r="H185" s="485">
        <v>27710</v>
      </c>
      <c r="I185" s="484" t="s">
        <v>459</v>
      </c>
      <c r="J185" s="485">
        <v>28649</v>
      </c>
      <c r="K185" s="484" t="s">
        <v>459</v>
      </c>
      <c r="L185" s="485">
        <v>29805</v>
      </c>
    </row>
    <row r="186" spans="1:12">
      <c r="A186" s="484" t="s">
        <v>536</v>
      </c>
      <c r="B186" s="485">
        <v>19249</v>
      </c>
      <c r="C186" s="484" t="s">
        <v>459</v>
      </c>
      <c r="D186" s="485">
        <v>14588</v>
      </c>
      <c r="E186" s="484" t="s">
        <v>459</v>
      </c>
      <c r="F186" s="485">
        <v>13712</v>
      </c>
      <c r="G186" s="484" t="s">
        <v>459</v>
      </c>
      <c r="H186" s="485">
        <v>14086</v>
      </c>
      <c r="I186" s="484" t="s">
        <v>459</v>
      </c>
      <c r="J186" s="485">
        <v>14460</v>
      </c>
      <c r="K186" s="484" t="s">
        <v>459</v>
      </c>
      <c r="L186" s="485">
        <v>14834</v>
      </c>
    </row>
    <row r="187" spans="1:12">
      <c r="A187" s="484" t="s">
        <v>491</v>
      </c>
      <c r="B187" s="485">
        <v>443</v>
      </c>
      <c r="C187" s="483"/>
      <c r="D187" s="485">
        <v>686</v>
      </c>
      <c r="E187" s="483"/>
      <c r="F187" s="485">
        <v>700</v>
      </c>
      <c r="G187" s="483"/>
      <c r="H187" s="485">
        <v>739</v>
      </c>
      <c r="I187" s="483"/>
      <c r="J187" s="485">
        <v>802</v>
      </c>
      <c r="K187" s="483"/>
      <c r="L187" s="485">
        <v>880</v>
      </c>
    </row>
    <row r="188" spans="1:12">
      <c r="A188" s="481" t="s">
        <v>189</v>
      </c>
      <c r="B188" s="482">
        <v>3081010</v>
      </c>
      <c r="C188" s="483"/>
      <c r="D188" s="482">
        <v>3165030</v>
      </c>
      <c r="E188" s="483"/>
      <c r="F188" s="482">
        <v>3175043</v>
      </c>
      <c r="G188" s="483"/>
      <c r="H188" s="482">
        <v>3292840</v>
      </c>
      <c r="I188" s="483"/>
      <c r="J188" s="482">
        <v>3440568</v>
      </c>
      <c r="K188" s="483"/>
      <c r="L188" s="482">
        <v>3569195</v>
      </c>
    </row>
    <row r="189" spans="1:12">
      <c r="A189" s="487" t="s">
        <v>481</v>
      </c>
      <c r="B189" s="482">
        <v>1276299</v>
      </c>
      <c r="C189" s="483"/>
      <c r="D189" s="482">
        <v>1320375</v>
      </c>
      <c r="E189" s="483"/>
      <c r="F189" s="482">
        <v>1387964</v>
      </c>
      <c r="G189" s="483"/>
      <c r="H189" s="482">
        <v>1463074</v>
      </c>
      <c r="I189" s="483"/>
      <c r="J189" s="482">
        <v>1548377</v>
      </c>
      <c r="K189" s="483"/>
      <c r="L189" s="482">
        <v>1614358</v>
      </c>
    </row>
    <row r="190" spans="1:12">
      <c r="A190" s="484" t="s">
        <v>456</v>
      </c>
      <c r="B190" s="485">
        <v>748694</v>
      </c>
      <c r="C190" s="483"/>
      <c r="D190" s="485">
        <v>806932</v>
      </c>
      <c r="E190" s="483"/>
      <c r="F190" s="485">
        <v>858179</v>
      </c>
      <c r="G190" s="483"/>
      <c r="H190" s="485">
        <v>932543</v>
      </c>
      <c r="I190" s="483"/>
      <c r="J190" s="485">
        <v>1007016</v>
      </c>
      <c r="K190" s="483"/>
      <c r="L190" s="485">
        <v>1055322</v>
      </c>
    </row>
    <row r="191" spans="1:12" ht="13.5" thickBot="1">
      <c r="A191" s="484" t="s">
        <v>457</v>
      </c>
      <c r="B191" s="486">
        <v>336436</v>
      </c>
      <c r="C191" s="483"/>
      <c r="D191" s="486">
        <v>353610</v>
      </c>
      <c r="E191" s="483"/>
      <c r="F191" s="486">
        <v>361807</v>
      </c>
      <c r="G191" s="483"/>
      <c r="H191" s="486">
        <v>358334</v>
      </c>
      <c r="I191" s="483"/>
      <c r="J191" s="486">
        <v>362066</v>
      </c>
      <c r="K191" s="483"/>
      <c r="L191" s="486">
        <v>367469</v>
      </c>
    </row>
    <row r="192" spans="1:12">
      <c r="A192" s="484" t="s">
        <v>458</v>
      </c>
      <c r="B192" s="485">
        <v>270579</v>
      </c>
      <c r="C192" s="484" t="s">
        <v>459</v>
      </c>
      <c r="D192" s="485">
        <v>289561</v>
      </c>
      <c r="E192" s="484" t="s">
        <v>459</v>
      </c>
      <c r="F192" s="485">
        <v>303691</v>
      </c>
      <c r="G192" s="484" t="s">
        <v>459</v>
      </c>
      <c r="H192" s="485">
        <v>297273</v>
      </c>
      <c r="I192" s="484" t="s">
        <v>459</v>
      </c>
      <c r="J192" s="485">
        <v>299633</v>
      </c>
      <c r="K192" s="484" t="s">
        <v>459</v>
      </c>
      <c r="L192" s="485">
        <v>303663</v>
      </c>
    </row>
    <row r="193" spans="1:12">
      <c r="A193" s="484" t="s">
        <v>536</v>
      </c>
      <c r="B193" s="485">
        <v>65857</v>
      </c>
      <c r="C193" s="484" t="s">
        <v>459</v>
      </c>
      <c r="D193" s="485">
        <v>64049</v>
      </c>
      <c r="E193" s="484" t="s">
        <v>459</v>
      </c>
      <c r="F193" s="485">
        <v>58116</v>
      </c>
      <c r="G193" s="484" t="s">
        <v>459</v>
      </c>
      <c r="H193" s="485">
        <v>61061</v>
      </c>
      <c r="I193" s="484" t="s">
        <v>459</v>
      </c>
      <c r="J193" s="485">
        <v>62433</v>
      </c>
      <c r="K193" s="484" t="s">
        <v>459</v>
      </c>
      <c r="L193" s="485">
        <v>63806</v>
      </c>
    </row>
    <row r="194" spans="1:12">
      <c r="A194" s="484" t="s">
        <v>491</v>
      </c>
      <c r="B194" s="485">
        <v>191169</v>
      </c>
      <c r="C194" s="483"/>
      <c r="D194" s="485">
        <v>159833</v>
      </c>
      <c r="E194" s="483"/>
      <c r="F194" s="485">
        <v>167978</v>
      </c>
      <c r="G194" s="483"/>
      <c r="H194" s="485">
        <v>172197</v>
      </c>
      <c r="I194" s="483"/>
      <c r="J194" s="485">
        <v>179295</v>
      </c>
      <c r="K194" s="483"/>
      <c r="L194" s="485">
        <v>191567</v>
      </c>
    </row>
    <row r="195" spans="1:12">
      <c r="A195" s="487" t="s">
        <v>482</v>
      </c>
      <c r="B195" s="482">
        <v>1804711</v>
      </c>
      <c r="C195" s="483"/>
      <c r="D195" s="482">
        <v>1844655</v>
      </c>
      <c r="E195" s="483"/>
      <c r="F195" s="482">
        <v>1787079</v>
      </c>
      <c r="G195" s="483"/>
      <c r="H195" s="482">
        <v>1829766</v>
      </c>
      <c r="I195" s="483"/>
      <c r="J195" s="482">
        <v>1892191</v>
      </c>
      <c r="K195" s="483"/>
      <c r="L195" s="482">
        <v>1954837</v>
      </c>
    </row>
    <row r="196" spans="1:12">
      <c r="A196" s="484" t="s">
        <v>456</v>
      </c>
      <c r="B196" s="485">
        <v>351857</v>
      </c>
      <c r="C196" s="483"/>
      <c r="D196" s="485">
        <v>352561</v>
      </c>
      <c r="E196" s="483"/>
      <c r="F196" s="485">
        <v>275463</v>
      </c>
      <c r="G196" s="483"/>
      <c r="H196" s="485">
        <v>316624</v>
      </c>
      <c r="I196" s="483"/>
      <c r="J196" s="485">
        <v>359482</v>
      </c>
      <c r="K196" s="483"/>
      <c r="L196" s="485">
        <v>370399</v>
      </c>
    </row>
    <row r="197" spans="1:12" ht="13.5" thickBot="1">
      <c r="A197" s="484" t="s">
        <v>457</v>
      </c>
      <c r="B197" s="486">
        <v>1058628</v>
      </c>
      <c r="C197" s="483"/>
      <c r="D197" s="486">
        <v>1041250</v>
      </c>
      <c r="E197" s="483"/>
      <c r="F197" s="486">
        <v>1062766</v>
      </c>
      <c r="G197" s="483"/>
      <c r="H197" s="486">
        <v>1041363</v>
      </c>
      <c r="I197" s="483"/>
      <c r="J197" s="486">
        <v>1043127</v>
      </c>
      <c r="K197" s="483"/>
      <c r="L197" s="486">
        <v>1060119</v>
      </c>
    </row>
    <row r="198" spans="1:12">
      <c r="A198" s="484" t="s">
        <v>458</v>
      </c>
      <c r="B198" s="485">
        <v>813902</v>
      </c>
      <c r="C198" s="484" t="s">
        <v>459</v>
      </c>
      <c r="D198" s="485">
        <v>800615</v>
      </c>
      <c r="E198" s="484" t="s">
        <v>459</v>
      </c>
      <c r="F198" s="485">
        <v>829976</v>
      </c>
      <c r="G198" s="484" t="s">
        <v>459</v>
      </c>
      <c r="H198" s="485">
        <v>805241</v>
      </c>
      <c r="I198" s="484" t="s">
        <v>459</v>
      </c>
      <c r="J198" s="485">
        <v>803003</v>
      </c>
      <c r="K198" s="484" t="s">
        <v>459</v>
      </c>
      <c r="L198" s="485">
        <v>814123</v>
      </c>
    </row>
    <row r="199" spans="1:12">
      <c r="A199" s="484" t="s">
        <v>536</v>
      </c>
      <c r="B199" s="485">
        <v>244726</v>
      </c>
      <c r="C199" s="484" t="s">
        <v>459</v>
      </c>
      <c r="D199" s="485">
        <v>240635</v>
      </c>
      <c r="E199" s="484" t="s">
        <v>459</v>
      </c>
      <c r="F199" s="485">
        <v>232790</v>
      </c>
      <c r="G199" s="484" t="s">
        <v>459</v>
      </c>
      <c r="H199" s="485">
        <v>236122</v>
      </c>
      <c r="I199" s="484" t="s">
        <v>459</v>
      </c>
      <c r="J199" s="485">
        <v>240124</v>
      </c>
      <c r="K199" s="484" t="s">
        <v>459</v>
      </c>
      <c r="L199" s="485">
        <v>245996</v>
      </c>
    </row>
    <row r="200" spans="1:12">
      <c r="A200" s="484" t="s">
        <v>491</v>
      </c>
      <c r="B200" s="485">
        <v>394226</v>
      </c>
      <c r="C200" s="483"/>
      <c r="D200" s="485">
        <v>450844</v>
      </c>
      <c r="E200" s="483"/>
      <c r="F200" s="485">
        <v>448850</v>
      </c>
      <c r="G200" s="483"/>
      <c r="H200" s="485">
        <v>471779</v>
      </c>
      <c r="I200" s="483"/>
      <c r="J200" s="485">
        <v>489582</v>
      </c>
      <c r="K200" s="483"/>
      <c r="L200" s="485">
        <v>524319</v>
      </c>
    </row>
    <row r="201" spans="1:12">
      <c r="A201" s="481" t="s">
        <v>539</v>
      </c>
      <c r="B201" s="482">
        <v>312</v>
      </c>
      <c r="C201" s="483"/>
      <c r="D201" s="482">
        <v>0</v>
      </c>
      <c r="E201" s="483"/>
      <c r="F201" s="482">
        <v>0</v>
      </c>
      <c r="G201" s="483"/>
      <c r="H201" s="482">
        <v>0</v>
      </c>
      <c r="I201" s="483"/>
      <c r="J201" s="482">
        <v>0</v>
      </c>
      <c r="K201" s="483"/>
      <c r="L201" s="482">
        <v>0</v>
      </c>
    </row>
    <row r="202" spans="1:12" ht="13.5" thickBot="1">
      <c r="A202" s="484" t="s">
        <v>457</v>
      </c>
      <c r="B202" s="486">
        <v>312</v>
      </c>
      <c r="C202" s="483"/>
      <c r="D202" s="486">
        <v>0</v>
      </c>
      <c r="E202" s="483"/>
      <c r="F202" s="486">
        <v>0</v>
      </c>
      <c r="G202" s="483"/>
      <c r="H202" s="486">
        <v>0</v>
      </c>
      <c r="I202" s="483"/>
      <c r="J202" s="486">
        <v>0</v>
      </c>
      <c r="K202" s="483"/>
      <c r="L202" s="486">
        <v>0</v>
      </c>
    </row>
    <row r="203" spans="1:12">
      <c r="A203" s="484" t="s">
        <v>536</v>
      </c>
      <c r="B203" s="485">
        <v>312</v>
      </c>
      <c r="C203" s="484" t="s">
        <v>459</v>
      </c>
      <c r="D203" s="485">
        <v>0</v>
      </c>
      <c r="E203" s="484" t="s">
        <v>459</v>
      </c>
      <c r="F203" s="485">
        <v>0</v>
      </c>
      <c r="G203" s="484" t="s">
        <v>459</v>
      </c>
      <c r="H203" s="485">
        <v>0</v>
      </c>
      <c r="I203" s="484" t="s">
        <v>459</v>
      </c>
      <c r="J203" s="485">
        <v>0</v>
      </c>
      <c r="K203" s="484" t="s">
        <v>459</v>
      </c>
      <c r="L203" s="485">
        <v>0</v>
      </c>
    </row>
    <row r="204" spans="1:12" ht="21">
      <c r="A204" s="481" t="s">
        <v>190</v>
      </c>
      <c r="B204" s="482">
        <v>3401602</v>
      </c>
      <c r="C204" s="483"/>
      <c r="D204" s="482">
        <v>3457233</v>
      </c>
      <c r="E204" s="483"/>
      <c r="F204" s="482">
        <v>3102986</v>
      </c>
      <c r="G204" s="483"/>
      <c r="H204" s="482">
        <v>3106014</v>
      </c>
      <c r="I204" s="483"/>
      <c r="J204" s="482">
        <v>3486376</v>
      </c>
      <c r="K204" s="483"/>
      <c r="L204" s="482">
        <v>3670908</v>
      </c>
    </row>
    <row r="205" spans="1:12">
      <c r="A205" s="487" t="s">
        <v>483</v>
      </c>
      <c r="B205" s="482">
        <v>447797</v>
      </c>
      <c r="C205" s="483"/>
      <c r="D205" s="482">
        <v>457716</v>
      </c>
      <c r="E205" s="483"/>
      <c r="F205" s="482">
        <v>220068</v>
      </c>
      <c r="G205" s="483"/>
      <c r="H205" s="482">
        <v>415068</v>
      </c>
      <c r="I205" s="483"/>
      <c r="J205" s="482">
        <v>365068</v>
      </c>
      <c r="K205" s="483"/>
      <c r="L205" s="482">
        <v>365068</v>
      </c>
    </row>
    <row r="206" spans="1:12">
      <c r="A206" s="484" t="s">
        <v>456</v>
      </c>
      <c r="B206" s="485">
        <v>447696</v>
      </c>
      <c r="C206" s="483"/>
      <c r="D206" s="485">
        <v>457535</v>
      </c>
      <c r="E206" s="483"/>
      <c r="F206" s="485">
        <v>219887</v>
      </c>
      <c r="G206" s="483"/>
      <c r="H206" s="485">
        <v>414887</v>
      </c>
      <c r="I206" s="483"/>
      <c r="J206" s="485">
        <v>364887</v>
      </c>
      <c r="K206" s="483"/>
      <c r="L206" s="485">
        <v>364887</v>
      </c>
    </row>
    <row r="207" spans="1:12" ht="13.5" thickBot="1">
      <c r="A207" s="484" t="s">
        <v>457</v>
      </c>
      <c r="B207" s="486">
        <v>101</v>
      </c>
      <c r="C207" s="483"/>
      <c r="D207" s="486">
        <v>181</v>
      </c>
      <c r="E207" s="483"/>
      <c r="F207" s="486">
        <v>181</v>
      </c>
      <c r="G207" s="483"/>
      <c r="H207" s="486">
        <v>181</v>
      </c>
      <c r="I207" s="483"/>
      <c r="J207" s="486">
        <v>181</v>
      </c>
      <c r="K207" s="483"/>
      <c r="L207" s="486">
        <v>181</v>
      </c>
    </row>
    <row r="208" spans="1:12">
      <c r="A208" s="484" t="s">
        <v>536</v>
      </c>
      <c r="B208" s="485">
        <v>101</v>
      </c>
      <c r="C208" s="484" t="s">
        <v>459</v>
      </c>
      <c r="D208" s="485">
        <v>181</v>
      </c>
      <c r="E208" s="484" t="s">
        <v>459</v>
      </c>
      <c r="F208" s="485">
        <v>181</v>
      </c>
      <c r="G208" s="484" t="s">
        <v>459</v>
      </c>
      <c r="H208" s="485">
        <v>181</v>
      </c>
      <c r="I208" s="484" t="s">
        <v>459</v>
      </c>
      <c r="J208" s="485">
        <v>181</v>
      </c>
      <c r="K208" s="484" t="s">
        <v>459</v>
      </c>
      <c r="L208" s="485">
        <v>181</v>
      </c>
    </row>
    <row r="209" spans="1:12">
      <c r="A209" s="487" t="s">
        <v>484</v>
      </c>
      <c r="B209" s="482">
        <v>2953805</v>
      </c>
      <c r="C209" s="483"/>
      <c r="D209" s="482">
        <v>2999517</v>
      </c>
      <c r="E209" s="483"/>
      <c r="F209" s="482">
        <v>2882918</v>
      </c>
      <c r="G209" s="483"/>
      <c r="H209" s="482">
        <v>2690946</v>
      </c>
      <c r="I209" s="483"/>
      <c r="J209" s="482">
        <v>3121308</v>
      </c>
      <c r="K209" s="483"/>
      <c r="L209" s="482">
        <v>3305840</v>
      </c>
    </row>
    <row r="210" spans="1:12">
      <c r="A210" s="484" t="s">
        <v>456</v>
      </c>
      <c r="B210" s="485">
        <v>916753</v>
      </c>
      <c r="C210" s="483"/>
      <c r="D210" s="485">
        <v>1010298</v>
      </c>
      <c r="E210" s="483"/>
      <c r="F210" s="485">
        <v>909769</v>
      </c>
      <c r="G210" s="483"/>
      <c r="H210" s="485">
        <v>781965</v>
      </c>
      <c r="I210" s="483"/>
      <c r="J210" s="485">
        <v>1172578</v>
      </c>
      <c r="K210" s="483"/>
      <c r="L210" s="485">
        <v>1297778</v>
      </c>
    </row>
    <row r="211" spans="1:12" ht="13.5" thickBot="1">
      <c r="A211" s="484" t="s">
        <v>457</v>
      </c>
      <c r="B211" s="486">
        <v>1413051</v>
      </c>
      <c r="C211" s="483"/>
      <c r="D211" s="486">
        <v>1367834</v>
      </c>
      <c r="E211" s="483"/>
      <c r="F211" s="486">
        <v>1342029</v>
      </c>
      <c r="G211" s="483"/>
      <c r="H211" s="486">
        <v>1282249</v>
      </c>
      <c r="I211" s="483"/>
      <c r="J211" s="486">
        <v>1294145</v>
      </c>
      <c r="K211" s="483"/>
      <c r="L211" s="486">
        <v>1311078</v>
      </c>
    </row>
    <row r="212" spans="1:12">
      <c r="A212" s="484" t="s">
        <v>458</v>
      </c>
      <c r="B212" s="485">
        <v>1149690</v>
      </c>
      <c r="C212" s="484" t="s">
        <v>459</v>
      </c>
      <c r="D212" s="485">
        <v>1117552</v>
      </c>
      <c r="E212" s="484" t="s">
        <v>459</v>
      </c>
      <c r="F212" s="485">
        <v>1121088</v>
      </c>
      <c r="G212" s="484" t="s">
        <v>459</v>
      </c>
      <c r="H212" s="485">
        <v>1070911</v>
      </c>
      <c r="I212" s="484" t="s">
        <v>459</v>
      </c>
      <c r="J212" s="485">
        <v>1077781</v>
      </c>
      <c r="K212" s="484" t="s">
        <v>459</v>
      </c>
      <c r="L212" s="485">
        <v>1088923</v>
      </c>
    </row>
    <row r="213" spans="1:12">
      <c r="A213" s="484" t="s">
        <v>536</v>
      </c>
      <c r="B213" s="485">
        <v>263361</v>
      </c>
      <c r="C213" s="484" t="s">
        <v>459</v>
      </c>
      <c r="D213" s="485">
        <v>250282</v>
      </c>
      <c r="E213" s="484" t="s">
        <v>459</v>
      </c>
      <c r="F213" s="485">
        <v>220941</v>
      </c>
      <c r="G213" s="484" t="s">
        <v>459</v>
      </c>
      <c r="H213" s="485">
        <v>211338</v>
      </c>
      <c r="I213" s="484" t="s">
        <v>459</v>
      </c>
      <c r="J213" s="485">
        <v>216364</v>
      </c>
      <c r="K213" s="484" t="s">
        <v>459</v>
      </c>
      <c r="L213" s="485">
        <v>222155</v>
      </c>
    </row>
    <row r="214" spans="1:12">
      <c r="A214" s="484" t="s">
        <v>491</v>
      </c>
      <c r="B214" s="485">
        <v>624001</v>
      </c>
      <c r="C214" s="483"/>
      <c r="D214" s="485">
        <v>621385</v>
      </c>
      <c r="E214" s="483"/>
      <c r="F214" s="485">
        <v>631120</v>
      </c>
      <c r="G214" s="483"/>
      <c r="H214" s="485">
        <v>626732</v>
      </c>
      <c r="I214" s="483"/>
      <c r="J214" s="485">
        <v>654585</v>
      </c>
      <c r="K214" s="483"/>
      <c r="L214" s="485">
        <v>696984</v>
      </c>
    </row>
    <row r="215" spans="1:12" ht="21">
      <c r="A215" s="481" t="s">
        <v>485</v>
      </c>
      <c r="B215" s="482">
        <v>1953</v>
      </c>
      <c r="C215" s="483"/>
      <c r="D215" s="482">
        <v>0</v>
      </c>
      <c r="E215" s="483"/>
      <c r="F215" s="482">
        <v>0</v>
      </c>
      <c r="G215" s="483"/>
      <c r="H215" s="482">
        <v>0</v>
      </c>
      <c r="I215" s="483"/>
      <c r="J215" s="482">
        <v>0</v>
      </c>
      <c r="K215" s="483"/>
      <c r="L215" s="482">
        <v>0</v>
      </c>
    </row>
    <row r="216" spans="1:12">
      <c r="A216" s="484" t="s">
        <v>456</v>
      </c>
      <c r="B216" s="485">
        <v>286</v>
      </c>
      <c r="C216" s="483"/>
      <c r="D216" s="485">
        <v>0</v>
      </c>
      <c r="E216" s="483"/>
      <c r="F216" s="485">
        <v>0</v>
      </c>
      <c r="G216" s="483"/>
      <c r="H216" s="485">
        <v>0</v>
      </c>
      <c r="I216" s="483"/>
      <c r="J216" s="485">
        <v>0</v>
      </c>
      <c r="K216" s="483"/>
      <c r="L216" s="485">
        <v>0</v>
      </c>
    </row>
    <row r="217" spans="1:12" ht="13.5" thickBot="1">
      <c r="A217" s="484" t="s">
        <v>457</v>
      </c>
      <c r="B217" s="486">
        <v>1697</v>
      </c>
      <c r="C217" s="483"/>
      <c r="D217" s="486">
        <v>0</v>
      </c>
      <c r="E217" s="483"/>
      <c r="F217" s="486">
        <v>0</v>
      </c>
      <c r="G217" s="483"/>
      <c r="H217" s="486">
        <v>0</v>
      </c>
      <c r="I217" s="483"/>
      <c r="J217" s="486">
        <v>0</v>
      </c>
      <c r="K217" s="483"/>
      <c r="L217" s="486">
        <v>0</v>
      </c>
    </row>
    <row r="218" spans="1:12">
      <c r="A218" s="484" t="s">
        <v>458</v>
      </c>
      <c r="B218" s="485">
        <v>1508</v>
      </c>
      <c r="C218" s="484" t="s">
        <v>459</v>
      </c>
      <c r="D218" s="485">
        <v>0</v>
      </c>
      <c r="E218" s="484" t="s">
        <v>459</v>
      </c>
      <c r="F218" s="485">
        <v>0</v>
      </c>
      <c r="G218" s="484" t="s">
        <v>459</v>
      </c>
      <c r="H218" s="485">
        <v>0</v>
      </c>
      <c r="I218" s="484" t="s">
        <v>459</v>
      </c>
      <c r="J218" s="485">
        <v>0</v>
      </c>
      <c r="K218" s="484" t="s">
        <v>459</v>
      </c>
      <c r="L218" s="485">
        <v>0</v>
      </c>
    </row>
    <row r="219" spans="1:12">
      <c r="A219" s="484" t="s">
        <v>536</v>
      </c>
      <c r="B219" s="485">
        <v>189</v>
      </c>
      <c r="C219" s="484" t="s">
        <v>459</v>
      </c>
      <c r="D219" s="485">
        <v>0</v>
      </c>
      <c r="E219" s="484" t="s">
        <v>459</v>
      </c>
      <c r="F219" s="485">
        <v>0</v>
      </c>
      <c r="G219" s="484" t="s">
        <v>459</v>
      </c>
      <c r="H219" s="485">
        <v>0</v>
      </c>
      <c r="I219" s="484" t="s">
        <v>459</v>
      </c>
      <c r="J219" s="485">
        <v>0</v>
      </c>
      <c r="K219" s="484" t="s">
        <v>459</v>
      </c>
      <c r="L219" s="485">
        <v>0</v>
      </c>
    </row>
    <row r="220" spans="1:12">
      <c r="A220" s="484" t="s">
        <v>491</v>
      </c>
      <c r="B220" s="485">
        <v>-30</v>
      </c>
      <c r="C220" s="483"/>
      <c r="D220" s="485">
        <v>0</v>
      </c>
      <c r="E220" s="483"/>
      <c r="F220" s="485">
        <v>0</v>
      </c>
      <c r="G220" s="483"/>
      <c r="H220" s="485">
        <v>0</v>
      </c>
      <c r="I220" s="483"/>
      <c r="J220" s="485">
        <v>0</v>
      </c>
      <c r="K220" s="483"/>
      <c r="L220" s="485">
        <v>0</v>
      </c>
    </row>
    <row r="221" spans="1:12" ht="13.5" thickBot="1">
      <c r="A221" s="487" t="s">
        <v>463</v>
      </c>
      <c r="B221" s="486">
        <v>6933665</v>
      </c>
      <c r="C221" s="483"/>
      <c r="D221" s="486">
        <v>7068110</v>
      </c>
      <c r="E221" s="483"/>
      <c r="F221" s="486">
        <v>6744477</v>
      </c>
      <c r="G221" s="483"/>
      <c r="H221" s="486">
        <v>6878862</v>
      </c>
      <c r="I221" s="483"/>
      <c r="J221" s="486">
        <v>7424050</v>
      </c>
      <c r="K221" s="483"/>
      <c r="L221" s="486">
        <v>7752770</v>
      </c>
    </row>
    <row r="222" spans="1:12" ht="1.5" customHeight="1" thickBot="1">
      <c r="A222" s="488"/>
      <c r="B222" s="489"/>
      <c r="C222" s="488"/>
      <c r="D222" s="489"/>
      <c r="E222" s="488"/>
      <c r="F222" s="489"/>
      <c r="G222" s="488"/>
      <c r="H222" s="489"/>
      <c r="I222" s="488"/>
      <c r="J222" s="489"/>
      <c r="K222" s="488"/>
      <c r="L222" s="489"/>
    </row>
    <row r="223" spans="1:12">
      <c r="A223" s="777" t="s">
        <v>486</v>
      </c>
      <c r="B223" s="777"/>
      <c r="C223" s="777"/>
      <c r="D223" s="777"/>
      <c r="E223" s="777"/>
      <c r="F223" s="777"/>
      <c r="G223" s="777"/>
      <c r="H223" s="777"/>
      <c r="I223" s="777"/>
      <c r="J223" s="777"/>
      <c r="K223" s="777"/>
      <c r="L223" s="777"/>
    </row>
    <row r="224" spans="1:12">
      <c r="A224" s="481" t="s">
        <v>365</v>
      </c>
      <c r="B224" s="482">
        <v>2101</v>
      </c>
      <c r="C224" s="483"/>
      <c r="D224" s="482">
        <v>2651</v>
      </c>
      <c r="E224" s="483"/>
      <c r="F224" s="482">
        <v>2651</v>
      </c>
      <c r="G224" s="483"/>
      <c r="H224" s="482">
        <v>2651</v>
      </c>
      <c r="I224" s="483"/>
      <c r="J224" s="482">
        <v>2651</v>
      </c>
      <c r="K224" s="483"/>
      <c r="L224" s="482">
        <v>2651</v>
      </c>
    </row>
    <row r="225" spans="1:12" ht="13.5" thickBot="1">
      <c r="A225" s="484" t="s">
        <v>457</v>
      </c>
      <c r="B225" s="486">
        <v>2101</v>
      </c>
      <c r="C225" s="483"/>
      <c r="D225" s="486">
        <v>2651</v>
      </c>
      <c r="E225" s="483"/>
      <c r="F225" s="486">
        <v>2651</v>
      </c>
      <c r="G225" s="483"/>
      <c r="H225" s="486">
        <v>2651</v>
      </c>
      <c r="I225" s="483"/>
      <c r="J225" s="486">
        <v>2651</v>
      </c>
      <c r="K225" s="483"/>
      <c r="L225" s="486">
        <v>2651</v>
      </c>
    </row>
    <row r="226" spans="1:12">
      <c r="A226" s="484" t="s">
        <v>458</v>
      </c>
      <c r="B226" s="485">
        <v>1841</v>
      </c>
      <c r="C226" s="484" t="s">
        <v>459</v>
      </c>
      <c r="D226" s="485">
        <v>2249</v>
      </c>
      <c r="E226" s="484" t="s">
        <v>459</v>
      </c>
      <c r="F226" s="485">
        <v>2414</v>
      </c>
      <c r="G226" s="484" t="s">
        <v>459</v>
      </c>
      <c r="H226" s="485">
        <v>2414</v>
      </c>
      <c r="I226" s="484" t="s">
        <v>459</v>
      </c>
      <c r="J226" s="485">
        <v>2414</v>
      </c>
      <c r="K226" s="484" t="s">
        <v>459</v>
      </c>
      <c r="L226" s="485">
        <v>2414</v>
      </c>
    </row>
    <row r="227" spans="1:12">
      <c r="A227" s="484" t="s">
        <v>536</v>
      </c>
      <c r="B227" s="485">
        <v>260</v>
      </c>
      <c r="C227" s="484" t="s">
        <v>459</v>
      </c>
      <c r="D227" s="485">
        <v>402</v>
      </c>
      <c r="E227" s="484" t="s">
        <v>459</v>
      </c>
      <c r="F227" s="485">
        <v>237</v>
      </c>
      <c r="G227" s="484" t="s">
        <v>459</v>
      </c>
      <c r="H227" s="485">
        <v>237</v>
      </c>
      <c r="I227" s="484" t="s">
        <v>459</v>
      </c>
      <c r="J227" s="485">
        <v>237</v>
      </c>
      <c r="K227" s="484" t="s">
        <v>459</v>
      </c>
      <c r="L227" s="485">
        <v>237</v>
      </c>
    </row>
    <row r="228" spans="1:12">
      <c r="A228" s="481" t="s">
        <v>487</v>
      </c>
      <c r="B228" s="482">
        <v>2588875</v>
      </c>
      <c r="C228" s="483"/>
      <c r="D228" s="482">
        <v>2642019</v>
      </c>
      <c r="E228" s="483"/>
      <c r="F228" s="482">
        <v>2691045</v>
      </c>
      <c r="G228" s="483"/>
      <c r="H228" s="482">
        <v>2637838</v>
      </c>
      <c r="I228" s="483"/>
      <c r="J228" s="482">
        <v>2637842</v>
      </c>
      <c r="K228" s="483"/>
      <c r="L228" s="482">
        <v>2637842</v>
      </c>
    </row>
    <row r="229" spans="1:12">
      <c r="A229" s="484" t="s">
        <v>456</v>
      </c>
      <c r="B229" s="485">
        <v>5253</v>
      </c>
      <c r="C229" s="483"/>
      <c r="D229" s="485">
        <v>6022</v>
      </c>
      <c r="E229" s="483"/>
      <c r="F229" s="485">
        <v>6022</v>
      </c>
      <c r="G229" s="483"/>
      <c r="H229" s="485">
        <v>6022</v>
      </c>
      <c r="I229" s="483"/>
      <c r="J229" s="485">
        <v>6022</v>
      </c>
      <c r="K229" s="483"/>
      <c r="L229" s="485">
        <v>6022</v>
      </c>
    </row>
    <row r="230" spans="1:12" ht="13.5" thickBot="1">
      <c r="A230" s="484" t="s">
        <v>457</v>
      </c>
      <c r="B230" s="486">
        <v>2583582</v>
      </c>
      <c r="C230" s="483"/>
      <c r="D230" s="486">
        <v>2635873</v>
      </c>
      <c r="E230" s="483"/>
      <c r="F230" s="486">
        <v>2684896</v>
      </c>
      <c r="G230" s="483"/>
      <c r="H230" s="486">
        <v>2631684</v>
      </c>
      <c r="I230" s="483"/>
      <c r="J230" s="486">
        <v>2631684</v>
      </c>
      <c r="K230" s="483"/>
      <c r="L230" s="486">
        <v>2631684</v>
      </c>
    </row>
    <row r="231" spans="1:12">
      <c r="A231" s="484" t="s">
        <v>458</v>
      </c>
      <c r="B231" s="485">
        <v>2069341</v>
      </c>
      <c r="C231" s="484" t="s">
        <v>459</v>
      </c>
      <c r="D231" s="485">
        <v>2088710</v>
      </c>
      <c r="E231" s="484" t="s">
        <v>459</v>
      </c>
      <c r="F231" s="485">
        <v>2172879</v>
      </c>
      <c r="G231" s="484" t="s">
        <v>459</v>
      </c>
      <c r="H231" s="485">
        <v>2094667</v>
      </c>
      <c r="I231" s="484" t="s">
        <v>459</v>
      </c>
      <c r="J231" s="485">
        <v>2094667</v>
      </c>
      <c r="K231" s="484" t="s">
        <v>459</v>
      </c>
      <c r="L231" s="485">
        <v>2094667</v>
      </c>
    </row>
    <row r="232" spans="1:12">
      <c r="A232" s="484" t="s">
        <v>536</v>
      </c>
      <c r="B232" s="485">
        <v>514241</v>
      </c>
      <c r="C232" s="484" t="s">
        <v>459</v>
      </c>
      <c r="D232" s="485">
        <v>547163</v>
      </c>
      <c r="E232" s="484" t="s">
        <v>459</v>
      </c>
      <c r="F232" s="485">
        <v>512017</v>
      </c>
      <c r="G232" s="484" t="s">
        <v>459</v>
      </c>
      <c r="H232" s="485">
        <v>537017</v>
      </c>
      <c r="I232" s="484" t="s">
        <v>459</v>
      </c>
      <c r="J232" s="485">
        <v>537017</v>
      </c>
      <c r="K232" s="484" t="s">
        <v>459</v>
      </c>
      <c r="L232" s="485">
        <v>537017</v>
      </c>
    </row>
    <row r="233" spans="1:12">
      <c r="A233" s="484" t="s">
        <v>491</v>
      </c>
      <c r="B233" s="485">
        <v>40</v>
      </c>
      <c r="C233" s="483"/>
      <c r="D233" s="485">
        <v>124</v>
      </c>
      <c r="E233" s="483"/>
      <c r="F233" s="485">
        <v>127</v>
      </c>
      <c r="G233" s="483"/>
      <c r="H233" s="485">
        <v>132</v>
      </c>
      <c r="I233" s="483"/>
      <c r="J233" s="485">
        <v>136</v>
      </c>
      <c r="K233" s="483"/>
      <c r="L233" s="485">
        <v>136</v>
      </c>
    </row>
    <row r="234" spans="1:12">
      <c r="A234" s="481" t="s">
        <v>366</v>
      </c>
      <c r="B234" s="482">
        <v>194175</v>
      </c>
      <c r="C234" s="483"/>
      <c r="D234" s="482">
        <v>221781</v>
      </c>
      <c r="E234" s="483"/>
      <c r="F234" s="482">
        <v>191882</v>
      </c>
      <c r="G234" s="483"/>
      <c r="H234" s="482">
        <v>191885</v>
      </c>
      <c r="I234" s="483"/>
      <c r="J234" s="482">
        <v>191885</v>
      </c>
      <c r="K234" s="483"/>
      <c r="L234" s="482">
        <v>191885</v>
      </c>
    </row>
    <row r="235" spans="1:12">
      <c r="A235" s="484" t="s">
        <v>456</v>
      </c>
      <c r="B235" s="485">
        <v>143295</v>
      </c>
      <c r="C235" s="483"/>
      <c r="D235" s="485">
        <v>181963</v>
      </c>
      <c r="E235" s="483"/>
      <c r="F235" s="485">
        <v>152236</v>
      </c>
      <c r="G235" s="483"/>
      <c r="H235" s="485">
        <v>152236</v>
      </c>
      <c r="I235" s="483"/>
      <c r="J235" s="485">
        <v>152236</v>
      </c>
      <c r="K235" s="483"/>
      <c r="L235" s="485">
        <v>152236</v>
      </c>
    </row>
    <row r="236" spans="1:12" ht="13.5" thickBot="1">
      <c r="A236" s="484" t="s">
        <v>457</v>
      </c>
      <c r="B236" s="486">
        <v>50810</v>
      </c>
      <c r="C236" s="483"/>
      <c r="D236" s="486">
        <v>39738</v>
      </c>
      <c r="E236" s="483"/>
      <c r="F236" s="486">
        <v>39561</v>
      </c>
      <c r="G236" s="483"/>
      <c r="H236" s="486">
        <v>39561</v>
      </c>
      <c r="I236" s="483"/>
      <c r="J236" s="486">
        <v>39561</v>
      </c>
      <c r="K236" s="483"/>
      <c r="L236" s="486">
        <v>39561</v>
      </c>
    </row>
    <row r="237" spans="1:12">
      <c r="A237" s="484" t="s">
        <v>458</v>
      </c>
      <c r="B237" s="485">
        <v>24747</v>
      </c>
      <c r="C237" s="484" t="s">
        <v>459</v>
      </c>
      <c r="D237" s="485">
        <v>26349</v>
      </c>
      <c r="E237" s="484" t="s">
        <v>459</v>
      </c>
      <c r="F237" s="485">
        <v>26225</v>
      </c>
      <c r="G237" s="484" t="s">
        <v>459</v>
      </c>
      <c r="H237" s="485">
        <v>26225</v>
      </c>
      <c r="I237" s="484" t="s">
        <v>459</v>
      </c>
      <c r="J237" s="485">
        <v>26225</v>
      </c>
      <c r="K237" s="484" t="s">
        <v>459</v>
      </c>
      <c r="L237" s="485">
        <v>26225</v>
      </c>
    </row>
    <row r="238" spans="1:12">
      <c r="A238" s="484" t="s">
        <v>536</v>
      </c>
      <c r="B238" s="485">
        <v>26063</v>
      </c>
      <c r="C238" s="484" t="s">
        <v>459</v>
      </c>
      <c r="D238" s="485">
        <v>13389</v>
      </c>
      <c r="E238" s="484" t="s">
        <v>459</v>
      </c>
      <c r="F238" s="485">
        <v>13336</v>
      </c>
      <c r="G238" s="484" t="s">
        <v>459</v>
      </c>
      <c r="H238" s="485">
        <v>13336</v>
      </c>
      <c r="I238" s="484" t="s">
        <v>459</v>
      </c>
      <c r="J238" s="485">
        <v>13336</v>
      </c>
      <c r="K238" s="484" t="s">
        <v>459</v>
      </c>
      <c r="L238" s="485">
        <v>13336</v>
      </c>
    </row>
    <row r="239" spans="1:12">
      <c r="A239" s="484" t="s">
        <v>491</v>
      </c>
      <c r="B239" s="485">
        <v>70</v>
      </c>
      <c r="C239" s="483"/>
      <c r="D239" s="485">
        <v>80</v>
      </c>
      <c r="E239" s="483"/>
      <c r="F239" s="485">
        <v>85</v>
      </c>
      <c r="G239" s="483"/>
      <c r="H239" s="485">
        <v>88</v>
      </c>
      <c r="I239" s="483"/>
      <c r="J239" s="485">
        <v>88</v>
      </c>
      <c r="K239" s="483"/>
      <c r="L239" s="485">
        <v>88</v>
      </c>
    </row>
    <row r="240" spans="1:12">
      <c r="A240" s="481" t="s">
        <v>488</v>
      </c>
      <c r="B240" s="482">
        <v>33106</v>
      </c>
      <c r="C240" s="483"/>
      <c r="D240" s="482">
        <v>-22580</v>
      </c>
      <c r="E240" s="483"/>
      <c r="F240" s="482">
        <v>0</v>
      </c>
      <c r="G240" s="483"/>
      <c r="H240" s="482">
        <v>0</v>
      </c>
      <c r="I240" s="483"/>
      <c r="J240" s="482">
        <v>0</v>
      </c>
      <c r="K240" s="483"/>
      <c r="L240" s="482">
        <v>0</v>
      </c>
    </row>
    <row r="241" spans="1:12">
      <c r="A241" s="484" t="s">
        <v>456</v>
      </c>
      <c r="B241" s="485">
        <v>32571</v>
      </c>
      <c r="C241" s="483"/>
      <c r="D241" s="485">
        <v>0</v>
      </c>
      <c r="E241" s="483"/>
      <c r="F241" s="485">
        <v>0</v>
      </c>
      <c r="G241" s="483"/>
      <c r="H241" s="485">
        <v>0</v>
      </c>
      <c r="I241" s="483"/>
      <c r="J241" s="485">
        <v>0</v>
      </c>
      <c r="K241" s="483"/>
      <c r="L241" s="485">
        <v>0</v>
      </c>
    </row>
    <row r="242" spans="1:12" ht="13.5" thickBot="1">
      <c r="A242" s="484" t="s">
        <v>457</v>
      </c>
      <c r="B242" s="486">
        <v>535</v>
      </c>
      <c r="C242" s="483"/>
      <c r="D242" s="486">
        <v>-22580</v>
      </c>
      <c r="E242" s="483"/>
      <c r="F242" s="486">
        <v>0</v>
      </c>
      <c r="G242" s="483"/>
      <c r="H242" s="486">
        <v>0</v>
      </c>
      <c r="I242" s="483"/>
      <c r="J242" s="486">
        <v>0</v>
      </c>
      <c r="K242" s="483"/>
      <c r="L242" s="486">
        <v>0</v>
      </c>
    </row>
    <row r="243" spans="1:12">
      <c r="A243" s="484" t="s">
        <v>458</v>
      </c>
      <c r="B243" s="485">
        <v>-17031</v>
      </c>
      <c r="C243" s="484" t="s">
        <v>459</v>
      </c>
      <c r="D243" s="485">
        <v>-4222</v>
      </c>
      <c r="E243" s="484" t="s">
        <v>459</v>
      </c>
      <c r="F243" s="485">
        <v>0</v>
      </c>
      <c r="G243" s="484" t="s">
        <v>459</v>
      </c>
      <c r="H243" s="485">
        <v>0</v>
      </c>
      <c r="I243" s="484" t="s">
        <v>459</v>
      </c>
      <c r="J243" s="485">
        <v>0</v>
      </c>
      <c r="K243" s="484" t="s">
        <v>459</v>
      </c>
      <c r="L243" s="485">
        <v>0</v>
      </c>
    </row>
    <row r="244" spans="1:12">
      <c r="A244" s="484" t="s">
        <v>536</v>
      </c>
      <c r="B244" s="485">
        <v>17566</v>
      </c>
      <c r="C244" s="484" t="s">
        <v>459</v>
      </c>
      <c r="D244" s="485">
        <v>-18358</v>
      </c>
      <c r="E244" s="484" t="s">
        <v>459</v>
      </c>
      <c r="F244" s="485">
        <v>0</v>
      </c>
      <c r="G244" s="484" t="s">
        <v>459</v>
      </c>
      <c r="H244" s="485">
        <v>0</v>
      </c>
      <c r="I244" s="484" t="s">
        <v>459</v>
      </c>
      <c r="J244" s="485">
        <v>0</v>
      </c>
      <c r="K244" s="484" t="s">
        <v>459</v>
      </c>
      <c r="L244" s="485">
        <v>0</v>
      </c>
    </row>
    <row r="245" spans="1:12" ht="21">
      <c r="A245" s="481" t="s">
        <v>373</v>
      </c>
      <c r="B245" s="482">
        <v>62936</v>
      </c>
      <c r="C245" s="483"/>
      <c r="D245" s="482">
        <v>108346</v>
      </c>
      <c r="E245" s="483"/>
      <c r="F245" s="482">
        <v>56670</v>
      </c>
      <c r="G245" s="483"/>
      <c r="H245" s="482">
        <v>100686</v>
      </c>
      <c r="I245" s="483"/>
      <c r="J245" s="482">
        <v>95665</v>
      </c>
      <c r="K245" s="483"/>
      <c r="L245" s="482">
        <v>67938</v>
      </c>
    </row>
    <row r="246" spans="1:12">
      <c r="A246" s="484" t="s">
        <v>456</v>
      </c>
      <c r="B246" s="485">
        <v>22870</v>
      </c>
      <c r="C246" s="483"/>
      <c r="D246" s="485">
        <v>65396</v>
      </c>
      <c r="E246" s="483"/>
      <c r="F246" s="485">
        <v>25138</v>
      </c>
      <c r="G246" s="483"/>
      <c r="H246" s="485">
        <v>73323</v>
      </c>
      <c r="I246" s="483"/>
      <c r="J246" s="485">
        <v>68273</v>
      </c>
      <c r="K246" s="483"/>
      <c r="L246" s="485">
        <v>40523</v>
      </c>
    </row>
    <row r="247" spans="1:12" ht="13.5" thickBot="1">
      <c r="A247" s="484" t="s">
        <v>457</v>
      </c>
      <c r="B247" s="486">
        <v>39430</v>
      </c>
      <c r="C247" s="483"/>
      <c r="D247" s="486">
        <v>41946</v>
      </c>
      <c r="E247" s="483"/>
      <c r="F247" s="486">
        <v>30504</v>
      </c>
      <c r="G247" s="483"/>
      <c r="H247" s="486">
        <v>26305</v>
      </c>
      <c r="I247" s="483"/>
      <c r="J247" s="486">
        <v>26305</v>
      </c>
      <c r="K247" s="483"/>
      <c r="L247" s="486">
        <v>26305</v>
      </c>
    </row>
    <row r="248" spans="1:12">
      <c r="A248" s="484" t="s">
        <v>458</v>
      </c>
      <c r="B248" s="485">
        <v>15450</v>
      </c>
      <c r="C248" s="484" t="s">
        <v>459</v>
      </c>
      <c r="D248" s="485">
        <v>15525</v>
      </c>
      <c r="E248" s="484" t="s">
        <v>459</v>
      </c>
      <c r="F248" s="485">
        <v>9297</v>
      </c>
      <c r="G248" s="484" t="s">
        <v>459</v>
      </c>
      <c r="H248" s="485">
        <v>9297</v>
      </c>
      <c r="I248" s="484" t="s">
        <v>459</v>
      </c>
      <c r="J248" s="485">
        <v>9297</v>
      </c>
      <c r="K248" s="484" t="s">
        <v>459</v>
      </c>
      <c r="L248" s="485">
        <v>9297</v>
      </c>
    </row>
    <row r="249" spans="1:12">
      <c r="A249" s="484" t="s">
        <v>536</v>
      </c>
      <c r="B249" s="485">
        <v>23980</v>
      </c>
      <c r="C249" s="484" t="s">
        <v>459</v>
      </c>
      <c r="D249" s="485">
        <v>26421</v>
      </c>
      <c r="E249" s="484" t="s">
        <v>459</v>
      </c>
      <c r="F249" s="485">
        <v>21207</v>
      </c>
      <c r="G249" s="484" t="s">
        <v>459</v>
      </c>
      <c r="H249" s="485">
        <v>17008</v>
      </c>
      <c r="I249" s="484" t="s">
        <v>459</v>
      </c>
      <c r="J249" s="485">
        <v>17008</v>
      </c>
      <c r="K249" s="484" t="s">
        <v>459</v>
      </c>
      <c r="L249" s="485">
        <v>17008</v>
      </c>
    </row>
    <row r="250" spans="1:12">
      <c r="A250" s="484" t="s">
        <v>491</v>
      </c>
      <c r="B250" s="485">
        <v>636</v>
      </c>
      <c r="C250" s="483"/>
      <c r="D250" s="485">
        <v>1004</v>
      </c>
      <c r="E250" s="483"/>
      <c r="F250" s="485">
        <v>1028</v>
      </c>
      <c r="G250" s="483"/>
      <c r="H250" s="485">
        <v>1058</v>
      </c>
      <c r="I250" s="483"/>
      <c r="J250" s="485">
        <v>1087</v>
      </c>
      <c r="K250" s="483"/>
      <c r="L250" s="485">
        <v>1110</v>
      </c>
    </row>
    <row r="251" spans="1:12">
      <c r="A251" s="481" t="s">
        <v>403</v>
      </c>
      <c r="B251" s="482">
        <v>54584</v>
      </c>
      <c r="C251" s="483"/>
      <c r="D251" s="482">
        <v>51917</v>
      </c>
      <c r="E251" s="483"/>
      <c r="F251" s="482">
        <v>67917</v>
      </c>
      <c r="G251" s="483"/>
      <c r="H251" s="482">
        <v>105867</v>
      </c>
      <c r="I251" s="483"/>
      <c r="J251" s="482">
        <v>104467</v>
      </c>
      <c r="K251" s="483"/>
      <c r="L251" s="482">
        <v>104467</v>
      </c>
    </row>
    <row r="252" spans="1:12">
      <c r="A252" s="484" t="s">
        <v>456</v>
      </c>
      <c r="B252" s="485">
        <v>53002</v>
      </c>
      <c r="C252" s="483"/>
      <c r="D252" s="485">
        <v>50000</v>
      </c>
      <c r="E252" s="483"/>
      <c r="F252" s="485">
        <v>65000</v>
      </c>
      <c r="G252" s="483"/>
      <c r="H252" s="485">
        <v>103000</v>
      </c>
      <c r="I252" s="483"/>
      <c r="J252" s="485">
        <v>101600</v>
      </c>
      <c r="K252" s="483"/>
      <c r="L252" s="485">
        <v>101600</v>
      </c>
    </row>
    <row r="253" spans="1:12" ht="13.5" thickBot="1">
      <c r="A253" s="484" t="s">
        <v>457</v>
      </c>
      <c r="B253" s="486">
        <v>1093</v>
      </c>
      <c r="C253" s="483"/>
      <c r="D253" s="486">
        <v>1539</v>
      </c>
      <c r="E253" s="483"/>
      <c r="F253" s="486">
        <v>2389</v>
      </c>
      <c r="G253" s="483"/>
      <c r="H253" s="486">
        <v>2139</v>
      </c>
      <c r="I253" s="483"/>
      <c r="J253" s="486">
        <v>2139</v>
      </c>
      <c r="K253" s="483"/>
      <c r="L253" s="486">
        <v>2139</v>
      </c>
    </row>
    <row r="254" spans="1:12">
      <c r="A254" s="484" t="s">
        <v>458</v>
      </c>
      <c r="B254" s="485">
        <v>885</v>
      </c>
      <c r="C254" s="484" t="s">
        <v>459</v>
      </c>
      <c r="D254" s="485">
        <v>1004</v>
      </c>
      <c r="E254" s="484" t="s">
        <v>459</v>
      </c>
      <c r="F254" s="485">
        <v>1354</v>
      </c>
      <c r="G254" s="484" t="s">
        <v>459</v>
      </c>
      <c r="H254" s="485">
        <v>1604</v>
      </c>
      <c r="I254" s="484" t="s">
        <v>459</v>
      </c>
      <c r="J254" s="485">
        <v>1604</v>
      </c>
      <c r="K254" s="484" t="s">
        <v>459</v>
      </c>
      <c r="L254" s="485">
        <v>1604</v>
      </c>
    </row>
    <row r="255" spans="1:12">
      <c r="A255" s="484" t="s">
        <v>536</v>
      </c>
      <c r="B255" s="485">
        <v>208</v>
      </c>
      <c r="C255" s="484" t="s">
        <v>459</v>
      </c>
      <c r="D255" s="485">
        <v>535</v>
      </c>
      <c r="E255" s="484" t="s">
        <v>459</v>
      </c>
      <c r="F255" s="485">
        <v>1035</v>
      </c>
      <c r="G255" s="484" t="s">
        <v>459</v>
      </c>
      <c r="H255" s="485">
        <v>535</v>
      </c>
      <c r="I255" s="484" t="s">
        <v>459</v>
      </c>
      <c r="J255" s="485">
        <v>535</v>
      </c>
      <c r="K255" s="484" t="s">
        <v>459</v>
      </c>
      <c r="L255" s="485">
        <v>535</v>
      </c>
    </row>
    <row r="256" spans="1:12">
      <c r="A256" s="484" t="s">
        <v>491</v>
      </c>
      <c r="B256" s="485">
        <v>489</v>
      </c>
      <c r="C256" s="483"/>
      <c r="D256" s="485">
        <v>378</v>
      </c>
      <c r="E256" s="483"/>
      <c r="F256" s="485">
        <v>528</v>
      </c>
      <c r="G256" s="483"/>
      <c r="H256" s="485">
        <v>728</v>
      </c>
      <c r="I256" s="483"/>
      <c r="J256" s="485">
        <v>728</v>
      </c>
      <c r="K256" s="483"/>
      <c r="L256" s="485">
        <v>728</v>
      </c>
    </row>
    <row r="257" spans="1:12">
      <c r="A257" s="481" t="s">
        <v>378</v>
      </c>
      <c r="B257" s="482">
        <v>5165</v>
      </c>
      <c r="C257" s="483"/>
      <c r="D257" s="482">
        <v>5484</v>
      </c>
      <c r="E257" s="483"/>
      <c r="F257" s="482">
        <v>5484</v>
      </c>
      <c r="G257" s="483"/>
      <c r="H257" s="482">
        <v>5484</v>
      </c>
      <c r="I257" s="483"/>
      <c r="J257" s="482">
        <v>5484</v>
      </c>
      <c r="K257" s="483"/>
      <c r="L257" s="482">
        <v>5543</v>
      </c>
    </row>
    <row r="258" spans="1:12" ht="13.5" thickBot="1">
      <c r="A258" s="484" t="s">
        <v>457</v>
      </c>
      <c r="B258" s="486">
        <v>5165</v>
      </c>
      <c r="C258" s="483"/>
      <c r="D258" s="486">
        <v>5484</v>
      </c>
      <c r="E258" s="483"/>
      <c r="F258" s="486">
        <v>5484</v>
      </c>
      <c r="G258" s="483"/>
      <c r="H258" s="486">
        <v>5484</v>
      </c>
      <c r="I258" s="483"/>
      <c r="J258" s="486">
        <v>5484</v>
      </c>
      <c r="K258" s="483"/>
      <c r="L258" s="486">
        <v>5543</v>
      </c>
    </row>
    <row r="259" spans="1:12">
      <c r="A259" s="484" t="s">
        <v>458</v>
      </c>
      <c r="B259" s="485">
        <v>3904</v>
      </c>
      <c r="C259" s="484" t="s">
        <v>459</v>
      </c>
      <c r="D259" s="485">
        <v>4081</v>
      </c>
      <c r="E259" s="484" t="s">
        <v>459</v>
      </c>
      <c r="F259" s="485">
        <v>4081</v>
      </c>
      <c r="G259" s="484" t="s">
        <v>459</v>
      </c>
      <c r="H259" s="485">
        <v>4081</v>
      </c>
      <c r="I259" s="484" t="s">
        <v>459</v>
      </c>
      <c r="J259" s="485">
        <v>4081</v>
      </c>
      <c r="K259" s="484" t="s">
        <v>459</v>
      </c>
      <c r="L259" s="485">
        <v>4112</v>
      </c>
    </row>
    <row r="260" spans="1:12">
      <c r="A260" s="484" t="s">
        <v>536</v>
      </c>
      <c r="B260" s="485">
        <v>1261</v>
      </c>
      <c r="C260" s="484" t="s">
        <v>459</v>
      </c>
      <c r="D260" s="485">
        <v>1403</v>
      </c>
      <c r="E260" s="484" t="s">
        <v>459</v>
      </c>
      <c r="F260" s="485">
        <v>1403</v>
      </c>
      <c r="G260" s="484" t="s">
        <v>459</v>
      </c>
      <c r="H260" s="485">
        <v>1403</v>
      </c>
      <c r="I260" s="484" t="s">
        <v>459</v>
      </c>
      <c r="J260" s="485">
        <v>1403</v>
      </c>
      <c r="K260" s="484" t="s">
        <v>459</v>
      </c>
      <c r="L260" s="485">
        <v>1431</v>
      </c>
    </row>
    <row r="261" spans="1:12">
      <c r="A261" s="481" t="s">
        <v>489</v>
      </c>
      <c r="B261" s="482">
        <v>45</v>
      </c>
      <c r="C261" s="483"/>
      <c r="D261" s="482">
        <v>30</v>
      </c>
      <c r="E261" s="483"/>
      <c r="F261" s="482">
        <v>30</v>
      </c>
      <c r="G261" s="483"/>
      <c r="H261" s="482">
        <v>30</v>
      </c>
      <c r="I261" s="483"/>
      <c r="J261" s="482">
        <v>30</v>
      </c>
      <c r="K261" s="483"/>
      <c r="L261" s="482">
        <v>30</v>
      </c>
    </row>
    <row r="262" spans="1:12" ht="13.5" thickBot="1">
      <c r="A262" s="484" t="s">
        <v>457</v>
      </c>
      <c r="B262" s="486">
        <v>45</v>
      </c>
      <c r="C262" s="483"/>
      <c r="D262" s="486">
        <v>30</v>
      </c>
      <c r="E262" s="483"/>
      <c r="F262" s="486">
        <v>30</v>
      </c>
      <c r="G262" s="483"/>
      <c r="H262" s="486">
        <v>30</v>
      </c>
      <c r="I262" s="483"/>
      <c r="J262" s="486">
        <v>30</v>
      </c>
      <c r="K262" s="483"/>
      <c r="L262" s="486">
        <v>30</v>
      </c>
    </row>
    <row r="263" spans="1:12">
      <c r="A263" s="484" t="s">
        <v>536</v>
      </c>
      <c r="B263" s="485">
        <v>45</v>
      </c>
      <c r="C263" s="484" t="s">
        <v>459</v>
      </c>
      <c r="D263" s="485">
        <v>30</v>
      </c>
      <c r="E263" s="484" t="s">
        <v>459</v>
      </c>
      <c r="F263" s="485">
        <v>30</v>
      </c>
      <c r="G263" s="484" t="s">
        <v>459</v>
      </c>
      <c r="H263" s="485">
        <v>30</v>
      </c>
      <c r="I263" s="484" t="s">
        <v>459</v>
      </c>
      <c r="J263" s="485">
        <v>30</v>
      </c>
      <c r="K263" s="484" t="s">
        <v>459</v>
      </c>
      <c r="L263" s="485">
        <v>30</v>
      </c>
    </row>
    <row r="264" spans="1:12" ht="21">
      <c r="A264" s="481" t="s">
        <v>490</v>
      </c>
      <c r="B264" s="482">
        <v>50</v>
      </c>
      <c r="C264" s="483"/>
      <c r="D264" s="482">
        <v>38</v>
      </c>
      <c r="E264" s="483"/>
      <c r="F264" s="482">
        <v>38</v>
      </c>
      <c r="G264" s="483"/>
      <c r="H264" s="482">
        <v>38</v>
      </c>
      <c r="I264" s="483"/>
      <c r="J264" s="482">
        <v>38</v>
      </c>
      <c r="K264" s="483"/>
      <c r="L264" s="482">
        <v>38</v>
      </c>
    </row>
    <row r="265" spans="1:12" ht="13.5" thickBot="1">
      <c r="A265" s="484" t="s">
        <v>457</v>
      </c>
      <c r="B265" s="486">
        <v>50</v>
      </c>
      <c r="C265" s="483"/>
      <c r="D265" s="486">
        <v>38</v>
      </c>
      <c r="E265" s="483"/>
      <c r="F265" s="486">
        <v>38</v>
      </c>
      <c r="G265" s="483"/>
      <c r="H265" s="486">
        <v>38</v>
      </c>
      <c r="I265" s="483"/>
      <c r="J265" s="486">
        <v>38</v>
      </c>
      <c r="K265" s="483"/>
      <c r="L265" s="486">
        <v>38</v>
      </c>
    </row>
    <row r="266" spans="1:12">
      <c r="A266" s="484" t="s">
        <v>458</v>
      </c>
      <c r="B266" s="485">
        <v>0</v>
      </c>
      <c r="C266" s="484" t="s">
        <v>459</v>
      </c>
      <c r="D266" s="485">
        <v>13</v>
      </c>
      <c r="E266" s="484" t="s">
        <v>459</v>
      </c>
      <c r="F266" s="485">
        <v>13</v>
      </c>
      <c r="G266" s="484" t="s">
        <v>459</v>
      </c>
      <c r="H266" s="485">
        <v>13</v>
      </c>
      <c r="I266" s="484" t="s">
        <v>459</v>
      </c>
      <c r="J266" s="485">
        <v>13</v>
      </c>
      <c r="K266" s="484" t="s">
        <v>459</v>
      </c>
      <c r="L266" s="485">
        <v>13</v>
      </c>
    </row>
    <row r="267" spans="1:12">
      <c r="A267" s="484" t="s">
        <v>536</v>
      </c>
      <c r="B267" s="485">
        <v>50</v>
      </c>
      <c r="C267" s="484" t="s">
        <v>459</v>
      </c>
      <c r="D267" s="485">
        <v>25</v>
      </c>
      <c r="E267" s="484" t="s">
        <v>459</v>
      </c>
      <c r="F267" s="485">
        <v>25</v>
      </c>
      <c r="G267" s="484" t="s">
        <v>459</v>
      </c>
      <c r="H267" s="485">
        <v>25</v>
      </c>
      <c r="I267" s="484" t="s">
        <v>459</v>
      </c>
      <c r="J267" s="485">
        <v>25</v>
      </c>
      <c r="K267" s="484" t="s">
        <v>459</v>
      </c>
      <c r="L267" s="485">
        <v>25</v>
      </c>
    </row>
    <row r="268" spans="1:12">
      <c r="A268" s="481" t="s">
        <v>383</v>
      </c>
      <c r="B268" s="482">
        <v>26563</v>
      </c>
      <c r="C268" s="483"/>
      <c r="D268" s="482">
        <v>25988</v>
      </c>
      <c r="E268" s="483"/>
      <c r="F268" s="482">
        <v>27250</v>
      </c>
      <c r="G268" s="483"/>
      <c r="H268" s="482">
        <v>26575</v>
      </c>
      <c r="I268" s="483"/>
      <c r="J268" s="482">
        <v>26575</v>
      </c>
      <c r="K268" s="483"/>
      <c r="L268" s="482">
        <v>26575</v>
      </c>
    </row>
    <row r="269" spans="1:12">
      <c r="A269" s="484" t="s">
        <v>456</v>
      </c>
      <c r="B269" s="485">
        <v>718</v>
      </c>
      <c r="C269" s="483"/>
      <c r="D269" s="485">
        <v>967</v>
      </c>
      <c r="E269" s="483"/>
      <c r="F269" s="485">
        <v>911</v>
      </c>
      <c r="G269" s="483"/>
      <c r="H269" s="485">
        <v>911</v>
      </c>
      <c r="I269" s="483"/>
      <c r="J269" s="485">
        <v>911</v>
      </c>
      <c r="K269" s="483"/>
      <c r="L269" s="485">
        <v>911</v>
      </c>
    </row>
    <row r="270" spans="1:12" ht="13.5" thickBot="1">
      <c r="A270" s="484" t="s">
        <v>457</v>
      </c>
      <c r="B270" s="486">
        <v>25481</v>
      </c>
      <c r="C270" s="483"/>
      <c r="D270" s="486">
        <v>24941</v>
      </c>
      <c r="E270" s="483"/>
      <c r="F270" s="486">
        <v>26259</v>
      </c>
      <c r="G270" s="483"/>
      <c r="H270" s="486">
        <v>25584</v>
      </c>
      <c r="I270" s="483"/>
      <c r="J270" s="486">
        <v>25584</v>
      </c>
      <c r="K270" s="483"/>
      <c r="L270" s="486">
        <v>25584</v>
      </c>
    </row>
    <row r="271" spans="1:12">
      <c r="A271" s="484" t="s">
        <v>458</v>
      </c>
      <c r="B271" s="485">
        <v>16785</v>
      </c>
      <c r="C271" s="484" t="s">
        <v>459</v>
      </c>
      <c r="D271" s="485">
        <v>16503</v>
      </c>
      <c r="E271" s="484" t="s">
        <v>459</v>
      </c>
      <c r="F271" s="485">
        <v>17789</v>
      </c>
      <c r="G271" s="484" t="s">
        <v>459</v>
      </c>
      <c r="H271" s="485">
        <v>17114</v>
      </c>
      <c r="I271" s="484" t="s">
        <v>459</v>
      </c>
      <c r="J271" s="485">
        <v>17114</v>
      </c>
      <c r="K271" s="484" t="s">
        <v>459</v>
      </c>
      <c r="L271" s="485">
        <v>17114</v>
      </c>
    </row>
    <row r="272" spans="1:12">
      <c r="A272" s="484" t="s">
        <v>536</v>
      </c>
      <c r="B272" s="485">
        <v>8696</v>
      </c>
      <c r="C272" s="484" t="s">
        <v>459</v>
      </c>
      <c r="D272" s="485">
        <v>8438</v>
      </c>
      <c r="E272" s="484" t="s">
        <v>459</v>
      </c>
      <c r="F272" s="485">
        <v>8470</v>
      </c>
      <c r="G272" s="484" t="s">
        <v>459</v>
      </c>
      <c r="H272" s="485">
        <v>8470</v>
      </c>
      <c r="I272" s="484" t="s">
        <v>459</v>
      </c>
      <c r="J272" s="485">
        <v>8470</v>
      </c>
      <c r="K272" s="484" t="s">
        <v>459</v>
      </c>
      <c r="L272" s="485">
        <v>8470</v>
      </c>
    </row>
    <row r="273" spans="1:12">
      <c r="A273" s="484" t="s">
        <v>491</v>
      </c>
      <c r="B273" s="485">
        <v>364</v>
      </c>
      <c r="C273" s="483"/>
      <c r="D273" s="485">
        <v>80</v>
      </c>
      <c r="E273" s="483"/>
      <c r="F273" s="485">
        <v>80</v>
      </c>
      <c r="G273" s="483"/>
      <c r="H273" s="485">
        <v>80</v>
      </c>
      <c r="I273" s="483"/>
      <c r="J273" s="485">
        <v>80</v>
      </c>
      <c r="K273" s="483"/>
      <c r="L273" s="485">
        <v>80</v>
      </c>
    </row>
    <row r="274" spans="1:12">
      <c r="A274" s="481" t="s">
        <v>348</v>
      </c>
      <c r="B274" s="482">
        <v>651136</v>
      </c>
      <c r="C274" s="483"/>
      <c r="D274" s="482">
        <v>655019</v>
      </c>
      <c r="E274" s="483"/>
      <c r="F274" s="482">
        <v>639477</v>
      </c>
      <c r="G274" s="483"/>
      <c r="H274" s="482">
        <v>654843</v>
      </c>
      <c r="I274" s="483"/>
      <c r="J274" s="482">
        <v>655052</v>
      </c>
      <c r="K274" s="483"/>
      <c r="L274" s="482">
        <v>655052</v>
      </c>
    </row>
    <row r="275" spans="1:12" ht="13.5" thickBot="1">
      <c r="A275" s="484" t="s">
        <v>457</v>
      </c>
      <c r="B275" s="486">
        <v>647660</v>
      </c>
      <c r="C275" s="483"/>
      <c r="D275" s="486">
        <v>651462</v>
      </c>
      <c r="E275" s="483"/>
      <c r="F275" s="486">
        <v>635651</v>
      </c>
      <c r="G275" s="483"/>
      <c r="H275" s="486">
        <v>650834</v>
      </c>
      <c r="I275" s="483"/>
      <c r="J275" s="486">
        <v>650839</v>
      </c>
      <c r="K275" s="483"/>
      <c r="L275" s="486">
        <v>650839</v>
      </c>
    </row>
    <row r="276" spans="1:12">
      <c r="A276" s="484" t="s">
        <v>458</v>
      </c>
      <c r="B276" s="485">
        <v>557338</v>
      </c>
      <c r="C276" s="484" t="s">
        <v>459</v>
      </c>
      <c r="D276" s="485">
        <v>568062</v>
      </c>
      <c r="E276" s="484" t="s">
        <v>459</v>
      </c>
      <c r="F276" s="485">
        <v>570599</v>
      </c>
      <c r="G276" s="484" t="s">
        <v>459</v>
      </c>
      <c r="H276" s="485">
        <v>585770</v>
      </c>
      <c r="I276" s="484" t="s">
        <v>459</v>
      </c>
      <c r="J276" s="485">
        <v>585770</v>
      </c>
      <c r="K276" s="484" t="s">
        <v>459</v>
      </c>
      <c r="L276" s="485">
        <v>585770</v>
      </c>
    </row>
    <row r="277" spans="1:12">
      <c r="A277" s="484" t="s">
        <v>536</v>
      </c>
      <c r="B277" s="485">
        <v>90322</v>
      </c>
      <c r="C277" s="484" t="s">
        <v>459</v>
      </c>
      <c r="D277" s="485">
        <v>83400</v>
      </c>
      <c r="E277" s="484" t="s">
        <v>459</v>
      </c>
      <c r="F277" s="485">
        <v>65052</v>
      </c>
      <c r="G277" s="484" t="s">
        <v>459</v>
      </c>
      <c r="H277" s="485">
        <v>65064</v>
      </c>
      <c r="I277" s="484" t="s">
        <v>459</v>
      </c>
      <c r="J277" s="485">
        <v>65069</v>
      </c>
      <c r="K277" s="484" t="s">
        <v>459</v>
      </c>
      <c r="L277" s="485">
        <v>65069</v>
      </c>
    </row>
    <row r="278" spans="1:12">
      <c r="A278" s="484" t="s">
        <v>491</v>
      </c>
      <c r="B278" s="485">
        <v>3476</v>
      </c>
      <c r="C278" s="483"/>
      <c r="D278" s="485">
        <v>3557</v>
      </c>
      <c r="E278" s="483"/>
      <c r="F278" s="485">
        <v>3826</v>
      </c>
      <c r="G278" s="483"/>
      <c r="H278" s="485">
        <v>4009</v>
      </c>
      <c r="I278" s="483"/>
      <c r="J278" s="485">
        <v>4213</v>
      </c>
      <c r="K278" s="483"/>
      <c r="L278" s="485">
        <v>4213</v>
      </c>
    </row>
    <row r="279" spans="1:12">
      <c r="A279" s="481" t="s">
        <v>388</v>
      </c>
      <c r="B279" s="482">
        <v>52390</v>
      </c>
      <c r="C279" s="483"/>
      <c r="D279" s="482">
        <v>32396</v>
      </c>
      <c r="E279" s="483"/>
      <c r="F279" s="482">
        <v>30137</v>
      </c>
      <c r="G279" s="483"/>
      <c r="H279" s="482">
        <v>29711</v>
      </c>
      <c r="I279" s="483"/>
      <c r="J279" s="482">
        <v>29717</v>
      </c>
      <c r="K279" s="483"/>
      <c r="L279" s="482">
        <v>29717</v>
      </c>
    </row>
    <row r="280" spans="1:12" ht="13.5" thickBot="1">
      <c r="A280" s="484" t="s">
        <v>457</v>
      </c>
      <c r="B280" s="486">
        <v>52390</v>
      </c>
      <c r="C280" s="483"/>
      <c r="D280" s="486">
        <v>32396</v>
      </c>
      <c r="E280" s="483"/>
      <c r="F280" s="486">
        <v>30137</v>
      </c>
      <c r="G280" s="483"/>
      <c r="H280" s="486">
        <v>29711</v>
      </c>
      <c r="I280" s="483"/>
      <c r="J280" s="486">
        <v>29717</v>
      </c>
      <c r="K280" s="483"/>
      <c r="L280" s="486">
        <v>29717</v>
      </c>
    </row>
    <row r="281" spans="1:12">
      <c r="A281" s="484" t="s">
        <v>458</v>
      </c>
      <c r="B281" s="485">
        <v>8414</v>
      </c>
      <c r="C281" s="484" t="s">
        <v>459</v>
      </c>
      <c r="D281" s="485">
        <v>10978</v>
      </c>
      <c r="E281" s="484" t="s">
        <v>459</v>
      </c>
      <c r="F281" s="485">
        <v>11112</v>
      </c>
      <c r="G281" s="484" t="s">
        <v>459</v>
      </c>
      <c r="H281" s="485">
        <v>10638</v>
      </c>
      <c r="I281" s="484" t="s">
        <v>459</v>
      </c>
      <c r="J281" s="485">
        <v>10638</v>
      </c>
      <c r="K281" s="484" t="s">
        <v>459</v>
      </c>
      <c r="L281" s="485">
        <v>10638</v>
      </c>
    </row>
    <row r="282" spans="1:12">
      <c r="A282" s="484" t="s">
        <v>536</v>
      </c>
      <c r="B282" s="485">
        <v>43976</v>
      </c>
      <c r="C282" s="484" t="s">
        <v>459</v>
      </c>
      <c r="D282" s="485">
        <v>21418</v>
      </c>
      <c r="E282" s="484" t="s">
        <v>459</v>
      </c>
      <c r="F282" s="485">
        <v>19025</v>
      </c>
      <c r="G282" s="484" t="s">
        <v>459</v>
      </c>
      <c r="H282" s="485">
        <v>19073</v>
      </c>
      <c r="I282" s="484" t="s">
        <v>459</v>
      </c>
      <c r="J282" s="485">
        <v>19079</v>
      </c>
      <c r="K282" s="484" t="s">
        <v>459</v>
      </c>
      <c r="L282" s="485">
        <v>19079</v>
      </c>
    </row>
    <row r="283" spans="1:12">
      <c r="A283" s="481" t="s">
        <v>406</v>
      </c>
      <c r="B283" s="482">
        <v>29503</v>
      </c>
      <c r="C283" s="483"/>
      <c r="D283" s="482">
        <v>34346</v>
      </c>
      <c r="E283" s="483"/>
      <c r="F283" s="482">
        <v>36161</v>
      </c>
      <c r="G283" s="483"/>
      <c r="H283" s="482">
        <v>36160</v>
      </c>
      <c r="I283" s="483"/>
      <c r="J283" s="482">
        <v>36160</v>
      </c>
      <c r="K283" s="483"/>
      <c r="L283" s="482">
        <v>36160</v>
      </c>
    </row>
    <row r="284" spans="1:12">
      <c r="A284" s="484" t="s">
        <v>456</v>
      </c>
      <c r="B284" s="485">
        <v>24216</v>
      </c>
      <c r="C284" s="483"/>
      <c r="D284" s="485">
        <v>28182</v>
      </c>
      <c r="E284" s="483"/>
      <c r="F284" s="485">
        <v>30070</v>
      </c>
      <c r="G284" s="483"/>
      <c r="H284" s="485">
        <v>30070</v>
      </c>
      <c r="I284" s="483"/>
      <c r="J284" s="485">
        <v>30070</v>
      </c>
      <c r="K284" s="483"/>
      <c r="L284" s="485">
        <v>30070</v>
      </c>
    </row>
    <row r="285" spans="1:12" ht="13.5" thickBot="1">
      <c r="A285" s="484" t="s">
        <v>457</v>
      </c>
      <c r="B285" s="486">
        <v>3924</v>
      </c>
      <c r="C285" s="483"/>
      <c r="D285" s="486">
        <v>4136</v>
      </c>
      <c r="E285" s="483"/>
      <c r="F285" s="486">
        <v>3900</v>
      </c>
      <c r="G285" s="483"/>
      <c r="H285" s="486">
        <v>3900</v>
      </c>
      <c r="I285" s="483"/>
      <c r="J285" s="486">
        <v>3900</v>
      </c>
      <c r="K285" s="483"/>
      <c r="L285" s="486">
        <v>3900</v>
      </c>
    </row>
    <row r="286" spans="1:12">
      <c r="A286" s="484" t="s">
        <v>458</v>
      </c>
      <c r="B286" s="485">
        <v>3162</v>
      </c>
      <c r="C286" s="484" t="s">
        <v>459</v>
      </c>
      <c r="D286" s="485">
        <v>3509</v>
      </c>
      <c r="E286" s="484" t="s">
        <v>459</v>
      </c>
      <c r="F286" s="485">
        <v>3176</v>
      </c>
      <c r="G286" s="484" t="s">
        <v>459</v>
      </c>
      <c r="H286" s="485">
        <v>3176</v>
      </c>
      <c r="I286" s="484" t="s">
        <v>459</v>
      </c>
      <c r="J286" s="485">
        <v>3176</v>
      </c>
      <c r="K286" s="484" t="s">
        <v>459</v>
      </c>
      <c r="L286" s="485">
        <v>3176</v>
      </c>
    </row>
    <row r="287" spans="1:12">
      <c r="A287" s="484" t="s">
        <v>536</v>
      </c>
      <c r="B287" s="485">
        <v>762</v>
      </c>
      <c r="C287" s="484" t="s">
        <v>459</v>
      </c>
      <c r="D287" s="485">
        <v>627</v>
      </c>
      <c r="E287" s="484" t="s">
        <v>459</v>
      </c>
      <c r="F287" s="485">
        <v>724</v>
      </c>
      <c r="G287" s="484" t="s">
        <v>459</v>
      </c>
      <c r="H287" s="485">
        <v>724</v>
      </c>
      <c r="I287" s="484" t="s">
        <v>459</v>
      </c>
      <c r="J287" s="485">
        <v>724</v>
      </c>
      <c r="K287" s="484" t="s">
        <v>459</v>
      </c>
      <c r="L287" s="485">
        <v>724</v>
      </c>
    </row>
    <row r="288" spans="1:12">
      <c r="A288" s="484" t="s">
        <v>491</v>
      </c>
      <c r="B288" s="485">
        <v>1363</v>
      </c>
      <c r="C288" s="483"/>
      <c r="D288" s="485">
        <v>2028</v>
      </c>
      <c r="E288" s="483"/>
      <c r="F288" s="485">
        <v>2191</v>
      </c>
      <c r="G288" s="483"/>
      <c r="H288" s="485">
        <v>2190</v>
      </c>
      <c r="I288" s="483"/>
      <c r="J288" s="485">
        <v>2190</v>
      </c>
      <c r="K288" s="483"/>
      <c r="L288" s="485">
        <v>2190</v>
      </c>
    </row>
    <row r="289" spans="1:12" ht="13.5" thickBot="1">
      <c r="A289" s="487" t="s">
        <v>463</v>
      </c>
      <c r="B289" s="486">
        <v>3700629</v>
      </c>
      <c r="C289" s="483"/>
      <c r="D289" s="486">
        <v>3757435</v>
      </c>
      <c r="E289" s="483"/>
      <c r="F289" s="486">
        <v>3748742</v>
      </c>
      <c r="G289" s="483"/>
      <c r="H289" s="486">
        <v>3791768</v>
      </c>
      <c r="I289" s="483"/>
      <c r="J289" s="486">
        <v>3785566</v>
      </c>
      <c r="K289" s="483"/>
      <c r="L289" s="486">
        <v>3757898</v>
      </c>
    </row>
    <row r="290" spans="1:12" ht="1.5" customHeight="1" thickBot="1">
      <c r="A290" s="488"/>
      <c r="B290" s="489"/>
      <c r="C290" s="488"/>
      <c r="D290" s="489"/>
      <c r="E290" s="488"/>
      <c r="F290" s="489"/>
      <c r="G290" s="488"/>
      <c r="H290" s="489"/>
      <c r="I290" s="488"/>
      <c r="J290" s="489"/>
      <c r="K290" s="488"/>
      <c r="L290" s="489"/>
    </row>
    <row r="291" spans="1:12">
      <c r="A291" s="777" t="s">
        <v>194</v>
      </c>
      <c r="B291" s="777"/>
      <c r="C291" s="777"/>
      <c r="D291" s="777"/>
      <c r="E291" s="777"/>
      <c r="F291" s="777"/>
      <c r="G291" s="777"/>
      <c r="H291" s="777"/>
      <c r="I291" s="777"/>
      <c r="J291" s="777"/>
      <c r="K291" s="777"/>
      <c r="L291" s="777"/>
    </row>
    <row r="292" spans="1:12">
      <c r="A292" s="481" t="s">
        <v>195</v>
      </c>
      <c r="B292" s="482">
        <v>1430435</v>
      </c>
      <c r="C292" s="483"/>
      <c r="D292" s="482">
        <v>1498424</v>
      </c>
      <c r="E292" s="483"/>
      <c r="F292" s="482">
        <v>1507341</v>
      </c>
      <c r="G292" s="483"/>
      <c r="H292" s="482">
        <v>1513335</v>
      </c>
      <c r="I292" s="483"/>
      <c r="J292" s="482">
        <v>1545945</v>
      </c>
      <c r="K292" s="483"/>
      <c r="L292" s="482">
        <v>1589439</v>
      </c>
    </row>
    <row r="293" spans="1:12">
      <c r="A293" s="484" t="s">
        <v>456</v>
      </c>
      <c r="B293" s="485">
        <v>1345524</v>
      </c>
      <c r="C293" s="483"/>
      <c r="D293" s="485">
        <v>1394160</v>
      </c>
      <c r="E293" s="483"/>
      <c r="F293" s="485">
        <v>1410039</v>
      </c>
      <c r="G293" s="483"/>
      <c r="H293" s="485">
        <v>1414223</v>
      </c>
      <c r="I293" s="483"/>
      <c r="J293" s="485">
        <v>1444982</v>
      </c>
      <c r="K293" s="483"/>
      <c r="L293" s="485">
        <v>1488476</v>
      </c>
    </row>
    <row r="294" spans="1:12" ht="13.5" thickBot="1">
      <c r="A294" s="484" t="s">
        <v>457</v>
      </c>
      <c r="B294" s="486">
        <v>78839</v>
      </c>
      <c r="C294" s="483"/>
      <c r="D294" s="486">
        <v>98264</v>
      </c>
      <c r="E294" s="483"/>
      <c r="F294" s="486">
        <v>91302</v>
      </c>
      <c r="G294" s="483"/>
      <c r="H294" s="486">
        <v>93112</v>
      </c>
      <c r="I294" s="483"/>
      <c r="J294" s="486">
        <v>94963</v>
      </c>
      <c r="K294" s="483"/>
      <c r="L294" s="486">
        <v>94963</v>
      </c>
    </row>
    <row r="295" spans="1:12">
      <c r="A295" s="484" t="s">
        <v>458</v>
      </c>
      <c r="B295" s="485">
        <v>38368</v>
      </c>
      <c r="C295" s="484" t="s">
        <v>459</v>
      </c>
      <c r="D295" s="485">
        <v>50055</v>
      </c>
      <c r="E295" s="484" t="s">
        <v>459</v>
      </c>
      <c r="F295" s="485">
        <v>42363</v>
      </c>
      <c r="G295" s="484" t="s">
        <v>459</v>
      </c>
      <c r="H295" s="485">
        <v>43425</v>
      </c>
      <c r="I295" s="484" t="s">
        <v>459</v>
      </c>
      <c r="J295" s="485">
        <v>44509</v>
      </c>
      <c r="K295" s="484" t="s">
        <v>459</v>
      </c>
      <c r="L295" s="485">
        <v>44509</v>
      </c>
    </row>
    <row r="296" spans="1:12">
      <c r="A296" s="484" t="s">
        <v>536</v>
      </c>
      <c r="B296" s="485">
        <v>40471</v>
      </c>
      <c r="C296" s="484" t="s">
        <v>459</v>
      </c>
      <c r="D296" s="485">
        <v>48209</v>
      </c>
      <c r="E296" s="484" t="s">
        <v>459</v>
      </c>
      <c r="F296" s="485">
        <v>48939</v>
      </c>
      <c r="G296" s="484" t="s">
        <v>459</v>
      </c>
      <c r="H296" s="485">
        <v>49687</v>
      </c>
      <c r="I296" s="484" t="s">
        <v>459</v>
      </c>
      <c r="J296" s="485">
        <v>50454</v>
      </c>
      <c r="K296" s="484" t="s">
        <v>459</v>
      </c>
      <c r="L296" s="485">
        <v>50454</v>
      </c>
    </row>
    <row r="297" spans="1:12">
      <c r="A297" s="484" t="s">
        <v>491</v>
      </c>
      <c r="B297" s="485">
        <v>6072</v>
      </c>
      <c r="C297" s="483"/>
      <c r="D297" s="485">
        <v>6000</v>
      </c>
      <c r="E297" s="483"/>
      <c r="F297" s="485">
        <v>6000</v>
      </c>
      <c r="G297" s="483"/>
      <c r="H297" s="485">
        <v>6000</v>
      </c>
      <c r="I297" s="483"/>
      <c r="J297" s="485">
        <v>6000</v>
      </c>
      <c r="K297" s="483"/>
      <c r="L297" s="485">
        <v>6000</v>
      </c>
    </row>
    <row r="298" spans="1:12">
      <c r="A298" s="481" t="s">
        <v>540</v>
      </c>
      <c r="B298" s="482">
        <v>366</v>
      </c>
      <c r="C298" s="483"/>
      <c r="D298" s="482">
        <v>1300</v>
      </c>
      <c r="E298" s="483"/>
      <c r="F298" s="482">
        <v>1300</v>
      </c>
      <c r="G298" s="483"/>
      <c r="H298" s="482">
        <v>1300</v>
      </c>
      <c r="I298" s="483"/>
      <c r="J298" s="482">
        <v>1300</v>
      </c>
      <c r="K298" s="483"/>
      <c r="L298" s="482">
        <v>1300</v>
      </c>
    </row>
    <row r="299" spans="1:12" ht="13.5" thickBot="1">
      <c r="A299" s="484" t="s">
        <v>457</v>
      </c>
      <c r="B299" s="486">
        <v>267</v>
      </c>
      <c r="C299" s="483"/>
      <c r="D299" s="486">
        <v>1201</v>
      </c>
      <c r="E299" s="483"/>
      <c r="F299" s="486">
        <v>1201</v>
      </c>
      <c r="G299" s="483"/>
      <c r="H299" s="486">
        <v>1201</v>
      </c>
      <c r="I299" s="483"/>
      <c r="J299" s="486">
        <v>1201</v>
      </c>
      <c r="K299" s="483"/>
      <c r="L299" s="486">
        <v>1201</v>
      </c>
    </row>
    <row r="300" spans="1:12">
      <c r="A300" s="484" t="s">
        <v>458</v>
      </c>
      <c r="B300" s="485">
        <v>179</v>
      </c>
      <c r="C300" s="484" t="s">
        <v>459</v>
      </c>
      <c r="D300" s="485">
        <v>198</v>
      </c>
      <c r="E300" s="484" t="s">
        <v>459</v>
      </c>
      <c r="F300" s="485">
        <v>198</v>
      </c>
      <c r="G300" s="484" t="s">
        <v>459</v>
      </c>
      <c r="H300" s="485">
        <v>198</v>
      </c>
      <c r="I300" s="484" t="s">
        <v>459</v>
      </c>
      <c r="J300" s="485">
        <v>198</v>
      </c>
      <c r="K300" s="484" t="s">
        <v>459</v>
      </c>
      <c r="L300" s="485">
        <v>198</v>
      </c>
    </row>
    <row r="301" spans="1:12">
      <c r="A301" s="484" t="s">
        <v>536</v>
      </c>
      <c r="B301" s="485">
        <v>88</v>
      </c>
      <c r="C301" s="484" t="s">
        <v>459</v>
      </c>
      <c r="D301" s="485">
        <v>1003</v>
      </c>
      <c r="E301" s="484" t="s">
        <v>459</v>
      </c>
      <c r="F301" s="485">
        <v>1003</v>
      </c>
      <c r="G301" s="484" t="s">
        <v>459</v>
      </c>
      <c r="H301" s="485">
        <v>1003</v>
      </c>
      <c r="I301" s="484" t="s">
        <v>459</v>
      </c>
      <c r="J301" s="485">
        <v>1003</v>
      </c>
      <c r="K301" s="484" t="s">
        <v>459</v>
      </c>
      <c r="L301" s="485">
        <v>1003</v>
      </c>
    </row>
    <row r="302" spans="1:12">
      <c r="A302" s="484" t="s">
        <v>491</v>
      </c>
      <c r="B302" s="485">
        <v>99</v>
      </c>
      <c r="C302" s="483"/>
      <c r="D302" s="485">
        <v>99</v>
      </c>
      <c r="E302" s="483"/>
      <c r="F302" s="485">
        <v>99</v>
      </c>
      <c r="G302" s="483"/>
      <c r="H302" s="485">
        <v>99</v>
      </c>
      <c r="I302" s="483"/>
      <c r="J302" s="485">
        <v>99</v>
      </c>
      <c r="K302" s="483"/>
      <c r="L302" s="485">
        <v>99</v>
      </c>
    </row>
    <row r="303" spans="1:12" ht="21">
      <c r="A303" s="481" t="s">
        <v>402</v>
      </c>
      <c r="B303" s="482">
        <v>1059863</v>
      </c>
      <c r="C303" s="483"/>
      <c r="D303" s="482">
        <v>1084658</v>
      </c>
      <c r="E303" s="483"/>
      <c r="F303" s="482">
        <v>1137823</v>
      </c>
      <c r="G303" s="483"/>
      <c r="H303" s="482">
        <v>1195430</v>
      </c>
      <c r="I303" s="483"/>
      <c r="J303" s="482">
        <v>1229238</v>
      </c>
      <c r="K303" s="483"/>
      <c r="L303" s="482">
        <v>1246238</v>
      </c>
    </row>
    <row r="304" spans="1:12">
      <c r="A304" s="484" t="s">
        <v>456</v>
      </c>
      <c r="B304" s="485">
        <v>989713</v>
      </c>
      <c r="C304" s="483"/>
      <c r="D304" s="485">
        <v>1021028</v>
      </c>
      <c r="E304" s="483"/>
      <c r="F304" s="485">
        <v>1076911</v>
      </c>
      <c r="G304" s="483"/>
      <c r="H304" s="485">
        <v>1134165</v>
      </c>
      <c r="I304" s="483"/>
      <c r="J304" s="485">
        <v>1167561</v>
      </c>
      <c r="K304" s="483"/>
      <c r="L304" s="485">
        <v>1184561</v>
      </c>
    </row>
    <row r="305" spans="1:12" ht="13.5" thickBot="1">
      <c r="A305" s="484" t="s">
        <v>457</v>
      </c>
      <c r="B305" s="486">
        <v>59659</v>
      </c>
      <c r="C305" s="483"/>
      <c r="D305" s="486">
        <v>53619</v>
      </c>
      <c r="E305" s="483"/>
      <c r="F305" s="486">
        <v>50684</v>
      </c>
      <c r="G305" s="483"/>
      <c r="H305" s="486">
        <v>50699</v>
      </c>
      <c r="I305" s="483"/>
      <c r="J305" s="486">
        <v>50699</v>
      </c>
      <c r="K305" s="483"/>
      <c r="L305" s="486">
        <v>50699</v>
      </c>
    </row>
    <row r="306" spans="1:12">
      <c r="A306" s="484" t="s">
        <v>458</v>
      </c>
      <c r="B306" s="485">
        <v>24887</v>
      </c>
      <c r="C306" s="484" t="s">
        <v>459</v>
      </c>
      <c r="D306" s="485">
        <v>16917</v>
      </c>
      <c r="E306" s="484" t="s">
        <v>459</v>
      </c>
      <c r="F306" s="485">
        <v>17124</v>
      </c>
      <c r="G306" s="484" t="s">
        <v>459</v>
      </c>
      <c r="H306" s="485">
        <v>17099</v>
      </c>
      <c r="I306" s="484" t="s">
        <v>459</v>
      </c>
      <c r="J306" s="485">
        <v>17099</v>
      </c>
      <c r="K306" s="484" t="s">
        <v>459</v>
      </c>
      <c r="L306" s="485">
        <v>17099</v>
      </c>
    </row>
    <row r="307" spans="1:12">
      <c r="A307" s="484" t="s">
        <v>536</v>
      </c>
      <c r="B307" s="485">
        <v>34772</v>
      </c>
      <c r="C307" s="484" t="s">
        <v>459</v>
      </c>
      <c r="D307" s="485">
        <v>36702</v>
      </c>
      <c r="E307" s="484" t="s">
        <v>459</v>
      </c>
      <c r="F307" s="485">
        <v>33560</v>
      </c>
      <c r="G307" s="484" t="s">
        <v>459</v>
      </c>
      <c r="H307" s="485">
        <v>33600</v>
      </c>
      <c r="I307" s="484" t="s">
        <v>459</v>
      </c>
      <c r="J307" s="485">
        <v>33600</v>
      </c>
      <c r="K307" s="484" t="s">
        <v>459</v>
      </c>
      <c r="L307" s="485">
        <v>33600</v>
      </c>
    </row>
    <row r="308" spans="1:12">
      <c r="A308" s="484" t="s">
        <v>491</v>
      </c>
      <c r="B308" s="485">
        <v>10491</v>
      </c>
      <c r="C308" s="483"/>
      <c r="D308" s="485">
        <v>10011</v>
      </c>
      <c r="E308" s="483"/>
      <c r="F308" s="485">
        <v>10228</v>
      </c>
      <c r="G308" s="483"/>
      <c r="H308" s="485">
        <v>10566</v>
      </c>
      <c r="I308" s="483"/>
      <c r="J308" s="485">
        <v>10978</v>
      </c>
      <c r="K308" s="483"/>
      <c r="L308" s="485">
        <v>10978</v>
      </c>
    </row>
    <row r="309" spans="1:12">
      <c r="A309" s="481" t="s">
        <v>196</v>
      </c>
      <c r="B309" s="482">
        <v>6756881</v>
      </c>
      <c r="C309" s="483"/>
      <c r="D309" s="482">
        <v>6856708</v>
      </c>
      <c r="E309" s="483"/>
      <c r="F309" s="482">
        <v>6659439</v>
      </c>
      <c r="G309" s="483"/>
      <c r="H309" s="482">
        <v>6771207</v>
      </c>
      <c r="I309" s="483"/>
      <c r="J309" s="482">
        <v>6916377</v>
      </c>
      <c r="K309" s="483"/>
      <c r="L309" s="482">
        <v>7066045</v>
      </c>
    </row>
    <row r="310" spans="1:12">
      <c r="A310" s="484" t="s">
        <v>456</v>
      </c>
      <c r="B310" s="485">
        <v>480927</v>
      </c>
      <c r="C310" s="483"/>
      <c r="D310" s="485">
        <v>486845</v>
      </c>
      <c r="E310" s="483"/>
      <c r="F310" s="485">
        <v>485055</v>
      </c>
      <c r="G310" s="483"/>
      <c r="H310" s="485">
        <v>483476</v>
      </c>
      <c r="I310" s="483"/>
      <c r="J310" s="485">
        <v>483476</v>
      </c>
      <c r="K310" s="483"/>
      <c r="L310" s="485">
        <v>482976</v>
      </c>
    </row>
    <row r="311" spans="1:12" ht="13.5" thickBot="1">
      <c r="A311" s="484" t="s">
        <v>457</v>
      </c>
      <c r="B311" s="486">
        <v>5698161</v>
      </c>
      <c r="C311" s="483"/>
      <c r="D311" s="486">
        <v>5784329</v>
      </c>
      <c r="E311" s="483"/>
      <c r="F311" s="486">
        <v>5734840</v>
      </c>
      <c r="G311" s="483"/>
      <c r="H311" s="486">
        <v>5895280</v>
      </c>
      <c r="I311" s="483"/>
      <c r="J311" s="486">
        <v>6031577</v>
      </c>
      <c r="K311" s="483"/>
      <c r="L311" s="486">
        <v>6172596</v>
      </c>
    </row>
    <row r="312" spans="1:12">
      <c r="A312" s="484" t="s">
        <v>458</v>
      </c>
      <c r="B312" s="485">
        <v>3439681</v>
      </c>
      <c r="C312" s="484" t="s">
        <v>459</v>
      </c>
      <c r="D312" s="485">
        <v>3509129</v>
      </c>
      <c r="E312" s="484" t="s">
        <v>459</v>
      </c>
      <c r="F312" s="485">
        <v>3589112</v>
      </c>
      <c r="G312" s="484" t="s">
        <v>459</v>
      </c>
      <c r="H312" s="485">
        <v>3680041</v>
      </c>
      <c r="I312" s="484" t="s">
        <v>459</v>
      </c>
      <c r="J312" s="485">
        <v>3743304</v>
      </c>
      <c r="K312" s="484" t="s">
        <v>459</v>
      </c>
      <c r="L312" s="485">
        <v>3807894</v>
      </c>
    </row>
    <row r="313" spans="1:12">
      <c r="A313" s="484" t="s">
        <v>536</v>
      </c>
      <c r="B313" s="485">
        <v>2258480</v>
      </c>
      <c r="C313" s="484" t="s">
        <v>459</v>
      </c>
      <c r="D313" s="485">
        <v>2275200</v>
      </c>
      <c r="E313" s="484" t="s">
        <v>459</v>
      </c>
      <c r="F313" s="485">
        <v>2145728</v>
      </c>
      <c r="G313" s="484" t="s">
        <v>459</v>
      </c>
      <c r="H313" s="485">
        <v>2215239</v>
      </c>
      <c r="I313" s="484" t="s">
        <v>459</v>
      </c>
      <c r="J313" s="485">
        <v>2288273</v>
      </c>
      <c r="K313" s="484" t="s">
        <v>459</v>
      </c>
      <c r="L313" s="485">
        <v>2364702</v>
      </c>
    </row>
    <row r="314" spans="1:12">
      <c r="A314" s="484" t="s">
        <v>491</v>
      </c>
      <c r="B314" s="485">
        <v>577793</v>
      </c>
      <c r="C314" s="483"/>
      <c r="D314" s="485">
        <v>585534</v>
      </c>
      <c r="E314" s="483"/>
      <c r="F314" s="485">
        <v>439544</v>
      </c>
      <c r="G314" s="483"/>
      <c r="H314" s="485">
        <v>392451</v>
      </c>
      <c r="I314" s="483"/>
      <c r="J314" s="485">
        <v>401324</v>
      </c>
      <c r="K314" s="483"/>
      <c r="L314" s="485">
        <v>410473</v>
      </c>
    </row>
    <row r="315" spans="1:12" ht="13.5" thickBot="1">
      <c r="A315" s="487" t="s">
        <v>463</v>
      </c>
      <c r="B315" s="486">
        <v>9247545</v>
      </c>
      <c r="C315" s="483"/>
      <c r="D315" s="486">
        <v>9441090</v>
      </c>
      <c r="E315" s="483"/>
      <c r="F315" s="486">
        <v>9305903</v>
      </c>
      <c r="G315" s="483"/>
      <c r="H315" s="486">
        <v>9481272</v>
      </c>
      <c r="I315" s="483"/>
      <c r="J315" s="486">
        <v>9692860</v>
      </c>
      <c r="K315" s="483"/>
      <c r="L315" s="486">
        <v>9903022</v>
      </c>
    </row>
    <row r="316" spans="1:12" ht="1.5" customHeight="1" thickBot="1">
      <c r="A316" s="488"/>
      <c r="B316" s="489"/>
      <c r="C316" s="488"/>
      <c r="D316" s="489"/>
      <c r="E316" s="488"/>
      <c r="F316" s="489"/>
      <c r="G316" s="488"/>
      <c r="H316" s="489"/>
      <c r="I316" s="488"/>
      <c r="J316" s="489"/>
      <c r="K316" s="488"/>
      <c r="L316" s="489"/>
    </row>
    <row r="317" spans="1:12">
      <c r="A317" s="777" t="s">
        <v>192</v>
      </c>
      <c r="B317" s="777"/>
      <c r="C317" s="777"/>
      <c r="D317" s="777"/>
      <c r="E317" s="777"/>
      <c r="F317" s="777"/>
      <c r="G317" s="777"/>
      <c r="H317" s="777"/>
      <c r="I317" s="777"/>
      <c r="J317" s="777"/>
      <c r="K317" s="777"/>
      <c r="L317" s="777"/>
    </row>
    <row r="318" spans="1:12">
      <c r="A318" s="481" t="s">
        <v>362</v>
      </c>
      <c r="B318" s="482">
        <v>26401</v>
      </c>
      <c r="C318" s="483"/>
      <c r="D318" s="482">
        <v>60053</v>
      </c>
      <c r="E318" s="483"/>
      <c r="F318" s="482">
        <v>45253</v>
      </c>
      <c r="G318" s="483"/>
      <c r="H318" s="482">
        <v>45253</v>
      </c>
      <c r="I318" s="483"/>
      <c r="J318" s="482">
        <v>45253</v>
      </c>
      <c r="K318" s="483"/>
      <c r="L318" s="482">
        <v>45253</v>
      </c>
    </row>
    <row r="319" spans="1:12">
      <c r="A319" s="484" t="s">
        <v>456</v>
      </c>
      <c r="B319" s="485">
        <v>22990</v>
      </c>
      <c r="C319" s="483"/>
      <c r="D319" s="485">
        <v>55933</v>
      </c>
      <c r="E319" s="483"/>
      <c r="F319" s="485">
        <v>40933</v>
      </c>
      <c r="G319" s="483"/>
      <c r="H319" s="485">
        <v>40933</v>
      </c>
      <c r="I319" s="483"/>
      <c r="J319" s="485">
        <v>40933</v>
      </c>
      <c r="K319" s="483"/>
      <c r="L319" s="485">
        <v>40933</v>
      </c>
    </row>
    <row r="320" spans="1:12" ht="13.5" thickBot="1">
      <c r="A320" s="484" t="s">
        <v>457</v>
      </c>
      <c r="B320" s="486">
        <v>3411</v>
      </c>
      <c r="C320" s="483"/>
      <c r="D320" s="486">
        <v>4120</v>
      </c>
      <c r="E320" s="483"/>
      <c r="F320" s="486">
        <v>4320</v>
      </c>
      <c r="G320" s="483"/>
      <c r="H320" s="486">
        <v>4320</v>
      </c>
      <c r="I320" s="483"/>
      <c r="J320" s="486">
        <v>4320</v>
      </c>
      <c r="K320" s="483"/>
      <c r="L320" s="486">
        <v>4320</v>
      </c>
    </row>
    <row r="321" spans="1:12">
      <c r="A321" s="484" t="s">
        <v>458</v>
      </c>
      <c r="B321" s="485">
        <v>2128</v>
      </c>
      <c r="C321" s="484" t="s">
        <v>459</v>
      </c>
      <c r="D321" s="485">
        <v>2298</v>
      </c>
      <c r="E321" s="484" t="s">
        <v>459</v>
      </c>
      <c r="F321" s="485">
        <v>2498</v>
      </c>
      <c r="G321" s="484" t="s">
        <v>459</v>
      </c>
      <c r="H321" s="485">
        <v>2498</v>
      </c>
      <c r="I321" s="484" t="s">
        <v>459</v>
      </c>
      <c r="J321" s="485">
        <v>2498</v>
      </c>
      <c r="K321" s="484" t="s">
        <v>459</v>
      </c>
      <c r="L321" s="485">
        <v>2498</v>
      </c>
    </row>
    <row r="322" spans="1:12">
      <c r="A322" s="484" t="s">
        <v>536</v>
      </c>
      <c r="B322" s="485">
        <v>1283</v>
      </c>
      <c r="C322" s="484" t="s">
        <v>459</v>
      </c>
      <c r="D322" s="485">
        <v>1822</v>
      </c>
      <c r="E322" s="484" t="s">
        <v>459</v>
      </c>
      <c r="F322" s="485">
        <v>1822</v>
      </c>
      <c r="G322" s="484" t="s">
        <v>459</v>
      </c>
      <c r="H322" s="485">
        <v>1822</v>
      </c>
      <c r="I322" s="484" t="s">
        <v>459</v>
      </c>
      <c r="J322" s="485">
        <v>1822</v>
      </c>
      <c r="K322" s="484" t="s">
        <v>459</v>
      </c>
      <c r="L322" s="485">
        <v>1822</v>
      </c>
    </row>
    <row r="323" spans="1:12">
      <c r="A323" s="481" t="s">
        <v>492</v>
      </c>
      <c r="B323" s="482">
        <v>25946751</v>
      </c>
      <c r="C323" s="483"/>
      <c r="D323" s="482">
        <v>27286514</v>
      </c>
      <c r="E323" s="483"/>
      <c r="F323" s="482">
        <v>28524243</v>
      </c>
      <c r="G323" s="483"/>
      <c r="H323" s="482">
        <v>29749880</v>
      </c>
      <c r="I323" s="483"/>
      <c r="J323" s="482">
        <v>30948345</v>
      </c>
      <c r="K323" s="483"/>
      <c r="L323" s="482">
        <v>32292098</v>
      </c>
    </row>
    <row r="324" spans="1:12">
      <c r="A324" s="487" t="s">
        <v>493</v>
      </c>
      <c r="B324" s="482">
        <v>20420108</v>
      </c>
      <c r="C324" s="483"/>
      <c r="D324" s="482">
        <v>21608513</v>
      </c>
      <c r="E324" s="483"/>
      <c r="F324" s="482">
        <v>23026490</v>
      </c>
      <c r="G324" s="483"/>
      <c r="H324" s="482">
        <v>24142069</v>
      </c>
      <c r="I324" s="483"/>
      <c r="J324" s="482">
        <v>25225878</v>
      </c>
      <c r="K324" s="483"/>
      <c r="L324" s="482">
        <v>26485665</v>
      </c>
    </row>
    <row r="325" spans="1:12">
      <c r="A325" s="484" t="s">
        <v>456</v>
      </c>
      <c r="B325" s="485">
        <v>20420108</v>
      </c>
      <c r="C325" s="483"/>
      <c r="D325" s="485">
        <v>21608513</v>
      </c>
      <c r="E325" s="483"/>
      <c r="F325" s="485">
        <v>23026490</v>
      </c>
      <c r="G325" s="483"/>
      <c r="H325" s="485">
        <v>24142069</v>
      </c>
      <c r="I325" s="483"/>
      <c r="J325" s="485">
        <v>25225878</v>
      </c>
      <c r="K325" s="483"/>
      <c r="L325" s="485">
        <v>26485665</v>
      </c>
    </row>
    <row r="326" spans="1:12">
      <c r="A326" s="487" t="s">
        <v>541</v>
      </c>
      <c r="B326" s="482">
        <v>3356792</v>
      </c>
      <c r="C326" s="483"/>
      <c r="D326" s="482">
        <v>3374375</v>
      </c>
      <c r="E326" s="483"/>
      <c r="F326" s="482">
        <v>3230679</v>
      </c>
      <c r="G326" s="483"/>
      <c r="H326" s="482">
        <v>3216244</v>
      </c>
      <c r="I326" s="483"/>
      <c r="J326" s="482">
        <v>3157192</v>
      </c>
      <c r="K326" s="483"/>
      <c r="L326" s="482">
        <v>3097632</v>
      </c>
    </row>
    <row r="327" spans="1:12">
      <c r="A327" s="484" t="s">
        <v>456</v>
      </c>
      <c r="B327" s="485">
        <v>3356792</v>
      </c>
      <c r="C327" s="483"/>
      <c r="D327" s="485">
        <v>3374375</v>
      </c>
      <c r="E327" s="483"/>
      <c r="F327" s="485">
        <v>3230679</v>
      </c>
      <c r="G327" s="483"/>
      <c r="H327" s="485">
        <v>3216244</v>
      </c>
      <c r="I327" s="483"/>
      <c r="J327" s="485">
        <v>3157192</v>
      </c>
      <c r="K327" s="483"/>
      <c r="L327" s="485">
        <v>3097632</v>
      </c>
    </row>
    <row r="328" spans="1:12">
      <c r="A328" s="487" t="s">
        <v>494</v>
      </c>
      <c r="B328" s="482">
        <v>1408456</v>
      </c>
      <c r="C328" s="483"/>
      <c r="D328" s="482">
        <v>1487200</v>
      </c>
      <c r="E328" s="483"/>
      <c r="F328" s="482">
        <v>1466300</v>
      </c>
      <c r="G328" s="483"/>
      <c r="H328" s="482">
        <v>1557050</v>
      </c>
      <c r="I328" s="483"/>
      <c r="J328" s="482">
        <v>1670700</v>
      </c>
      <c r="K328" s="483"/>
      <c r="L328" s="482">
        <v>1792800</v>
      </c>
    </row>
    <row r="329" spans="1:12">
      <c r="A329" s="484" t="s">
        <v>456</v>
      </c>
      <c r="B329" s="485">
        <v>1408456</v>
      </c>
      <c r="C329" s="483"/>
      <c r="D329" s="485">
        <v>1487200</v>
      </c>
      <c r="E329" s="483"/>
      <c r="F329" s="485">
        <v>1466300</v>
      </c>
      <c r="G329" s="483"/>
      <c r="H329" s="485">
        <v>1557050</v>
      </c>
      <c r="I329" s="483"/>
      <c r="J329" s="485">
        <v>1670700</v>
      </c>
      <c r="K329" s="483"/>
      <c r="L329" s="485">
        <v>1792800</v>
      </c>
    </row>
    <row r="330" spans="1:12">
      <c r="A330" s="487" t="s">
        <v>476</v>
      </c>
      <c r="B330" s="482">
        <v>761395</v>
      </c>
      <c r="C330" s="483"/>
      <c r="D330" s="482">
        <v>816426</v>
      </c>
      <c r="E330" s="483"/>
      <c r="F330" s="482">
        <v>800774</v>
      </c>
      <c r="G330" s="483"/>
      <c r="H330" s="482">
        <v>834517</v>
      </c>
      <c r="I330" s="483"/>
      <c r="J330" s="482">
        <v>894575</v>
      </c>
      <c r="K330" s="483"/>
      <c r="L330" s="482">
        <v>916001</v>
      </c>
    </row>
    <row r="331" spans="1:12">
      <c r="A331" s="484" t="s">
        <v>456</v>
      </c>
      <c r="B331" s="485">
        <v>594976</v>
      </c>
      <c r="C331" s="483"/>
      <c r="D331" s="485">
        <v>651465</v>
      </c>
      <c r="E331" s="483"/>
      <c r="F331" s="485">
        <v>637646</v>
      </c>
      <c r="G331" s="483"/>
      <c r="H331" s="485">
        <v>670218</v>
      </c>
      <c r="I331" s="483"/>
      <c r="J331" s="485">
        <v>728585</v>
      </c>
      <c r="K331" s="483"/>
      <c r="L331" s="485">
        <v>748088</v>
      </c>
    </row>
    <row r="332" spans="1:12" ht="13.5" thickBot="1">
      <c r="A332" s="484" t="s">
        <v>457</v>
      </c>
      <c r="B332" s="486">
        <v>135590</v>
      </c>
      <c r="C332" s="483"/>
      <c r="D332" s="486">
        <v>131973</v>
      </c>
      <c r="E332" s="483"/>
      <c r="F332" s="486">
        <v>130701</v>
      </c>
      <c r="G332" s="483"/>
      <c r="H332" s="486">
        <v>130684</v>
      </c>
      <c r="I332" s="483"/>
      <c r="J332" s="486">
        <v>130684</v>
      </c>
      <c r="K332" s="483"/>
      <c r="L332" s="486">
        <v>130684</v>
      </c>
    </row>
    <row r="333" spans="1:12">
      <c r="A333" s="484" t="s">
        <v>458</v>
      </c>
      <c r="B333" s="485">
        <v>84389</v>
      </c>
      <c r="C333" s="484" t="s">
        <v>459</v>
      </c>
      <c r="D333" s="485">
        <v>82588</v>
      </c>
      <c r="E333" s="484" t="s">
        <v>459</v>
      </c>
      <c r="F333" s="485">
        <v>82588</v>
      </c>
      <c r="G333" s="484" t="s">
        <v>459</v>
      </c>
      <c r="H333" s="485">
        <v>82588</v>
      </c>
      <c r="I333" s="484" t="s">
        <v>459</v>
      </c>
      <c r="J333" s="485">
        <v>82588</v>
      </c>
      <c r="K333" s="484" t="s">
        <v>459</v>
      </c>
      <c r="L333" s="485">
        <v>82588</v>
      </c>
    </row>
    <row r="334" spans="1:12">
      <c r="A334" s="484" t="s">
        <v>536</v>
      </c>
      <c r="B334" s="485">
        <v>51201</v>
      </c>
      <c r="C334" s="484" t="s">
        <v>459</v>
      </c>
      <c r="D334" s="485">
        <v>49385</v>
      </c>
      <c r="E334" s="484" t="s">
        <v>459</v>
      </c>
      <c r="F334" s="485">
        <v>48113</v>
      </c>
      <c r="G334" s="484" t="s">
        <v>459</v>
      </c>
      <c r="H334" s="485">
        <v>48096</v>
      </c>
      <c r="I334" s="484" t="s">
        <v>459</v>
      </c>
      <c r="J334" s="485">
        <v>48096</v>
      </c>
      <c r="K334" s="484" t="s">
        <v>459</v>
      </c>
      <c r="L334" s="485">
        <v>48096</v>
      </c>
    </row>
    <row r="335" spans="1:12">
      <c r="A335" s="484" t="s">
        <v>491</v>
      </c>
      <c r="B335" s="485">
        <v>30829</v>
      </c>
      <c r="C335" s="483"/>
      <c r="D335" s="485">
        <v>32988</v>
      </c>
      <c r="E335" s="483"/>
      <c r="F335" s="485">
        <v>32427</v>
      </c>
      <c r="G335" s="483"/>
      <c r="H335" s="485">
        <v>33615</v>
      </c>
      <c r="I335" s="483"/>
      <c r="J335" s="485">
        <v>35306</v>
      </c>
      <c r="K335" s="483"/>
      <c r="L335" s="485">
        <v>37229</v>
      </c>
    </row>
    <row r="336" spans="1:12" ht="13.5" thickBot="1">
      <c r="A336" s="487" t="s">
        <v>463</v>
      </c>
      <c r="B336" s="486">
        <v>25973152</v>
      </c>
      <c r="C336" s="483"/>
      <c r="D336" s="486">
        <v>27346567</v>
      </c>
      <c r="E336" s="483"/>
      <c r="F336" s="486">
        <v>28569496</v>
      </c>
      <c r="G336" s="483"/>
      <c r="H336" s="486">
        <v>29795133</v>
      </c>
      <c r="I336" s="483"/>
      <c r="J336" s="486">
        <v>30993598</v>
      </c>
      <c r="K336" s="483"/>
      <c r="L336" s="486">
        <v>32337351</v>
      </c>
    </row>
    <row r="337" spans="1:12" ht="1.5" customHeight="1" thickBot="1">
      <c r="A337" s="488"/>
      <c r="B337" s="489"/>
      <c r="C337" s="488"/>
      <c r="D337" s="489"/>
      <c r="E337" s="488"/>
      <c r="F337" s="489"/>
      <c r="G337" s="488"/>
      <c r="H337" s="489"/>
      <c r="I337" s="488"/>
      <c r="J337" s="489"/>
      <c r="K337" s="488"/>
      <c r="L337" s="489"/>
    </row>
    <row r="338" spans="1:12">
      <c r="A338" s="777" t="s">
        <v>495</v>
      </c>
      <c r="B338" s="777"/>
      <c r="C338" s="777"/>
      <c r="D338" s="777"/>
      <c r="E338" s="777"/>
      <c r="F338" s="777"/>
      <c r="G338" s="777"/>
      <c r="H338" s="777"/>
      <c r="I338" s="777"/>
      <c r="J338" s="777"/>
      <c r="K338" s="777"/>
      <c r="L338" s="777"/>
    </row>
    <row r="339" spans="1:12">
      <c r="A339" s="481" t="s">
        <v>363</v>
      </c>
      <c r="B339" s="482">
        <v>30760</v>
      </c>
      <c r="C339" s="483"/>
      <c r="D339" s="482">
        <v>30905</v>
      </c>
      <c r="E339" s="483"/>
      <c r="F339" s="482">
        <v>30393</v>
      </c>
      <c r="G339" s="483"/>
      <c r="H339" s="482">
        <v>30495</v>
      </c>
      <c r="I339" s="483"/>
      <c r="J339" s="482">
        <v>30596</v>
      </c>
      <c r="K339" s="483"/>
      <c r="L339" s="482">
        <v>30596</v>
      </c>
    </row>
    <row r="340" spans="1:12" ht="13.5" thickBot="1">
      <c r="A340" s="484" t="s">
        <v>457</v>
      </c>
      <c r="B340" s="486">
        <v>28540</v>
      </c>
      <c r="C340" s="483"/>
      <c r="D340" s="486">
        <v>29409</v>
      </c>
      <c r="E340" s="483"/>
      <c r="F340" s="486">
        <v>28950</v>
      </c>
      <c r="G340" s="483"/>
      <c r="H340" s="486">
        <v>28938</v>
      </c>
      <c r="I340" s="483"/>
      <c r="J340" s="486">
        <v>28939</v>
      </c>
      <c r="K340" s="483"/>
      <c r="L340" s="486">
        <v>28939</v>
      </c>
    </row>
    <row r="341" spans="1:12">
      <c r="A341" s="484" t="s">
        <v>458</v>
      </c>
      <c r="B341" s="485">
        <v>23099</v>
      </c>
      <c r="C341" s="484" t="s">
        <v>459</v>
      </c>
      <c r="D341" s="485">
        <v>23799</v>
      </c>
      <c r="E341" s="484" t="s">
        <v>459</v>
      </c>
      <c r="F341" s="485">
        <v>24434</v>
      </c>
      <c r="G341" s="484" t="s">
        <v>459</v>
      </c>
      <c r="H341" s="485">
        <v>24514</v>
      </c>
      <c r="I341" s="484" t="s">
        <v>459</v>
      </c>
      <c r="J341" s="485">
        <v>24567</v>
      </c>
      <c r="K341" s="484" t="s">
        <v>459</v>
      </c>
      <c r="L341" s="485">
        <v>24567</v>
      </c>
    </row>
    <row r="342" spans="1:12">
      <c r="A342" s="484" t="s">
        <v>536</v>
      </c>
      <c r="B342" s="485">
        <v>5441</v>
      </c>
      <c r="C342" s="484" t="s">
        <v>459</v>
      </c>
      <c r="D342" s="485">
        <v>5610</v>
      </c>
      <c r="E342" s="484" t="s">
        <v>459</v>
      </c>
      <c r="F342" s="485">
        <v>4516</v>
      </c>
      <c r="G342" s="484" t="s">
        <v>459</v>
      </c>
      <c r="H342" s="485">
        <v>4424</v>
      </c>
      <c r="I342" s="484" t="s">
        <v>459</v>
      </c>
      <c r="J342" s="485">
        <v>4372</v>
      </c>
      <c r="K342" s="484" t="s">
        <v>459</v>
      </c>
      <c r="L342" s="485">
        <v>4372</v>
      </c>
    </row>
    <row r="343" spans="1:12">
      <c r="A343" s="484" t="s">
        <v>491</v>
      </c>
      <c r="B343" s="485">
        <v>2220</v>
      </c>
      <c r="C343" s="483"/>
      <c r="D343" s="485">
        <v>1496</v>
      </c>
      <c r="E343" s="483"/>
      <c r="F343" s="485">
        <v>1443</v>
      </c>
      <c r="G343" s="483"/>
      <c r="H343" s="485">
        <v>1557</v>
      </c>
      <c r="I343" s="483"/>
      <c r="J343" s="485">
        <v>1657</v>
      </c>
      <c r="K343" s="483"/>
      <c r="L343" s="485">
        <v>1657</v>
      </c>
    </row>
    <row r="344" spans="1:12">
      <c r="A344" s="481" t="s">
        <v>364</v>
      </c>
      <c r="B344" s="482">
        <v>13275</v>
      </c>
      <c r="C344" s="483"/>
      <c r="D344" s="482">
        <v>12980</v>
      </c>
      <c r="E344" s="483"/>
      <c r="F344" s="482">
        <v>13395</v>
      </c>
      <c r="G344" s="483"/>
      <c r="H344" s="482">
        <v>13381</v>
      </c>
      <c r="I344" s="483"/>
      <c r="J344" s="482">
        <v>13381</v>
      </c>
      <c r="K344" s="483"/>
      <c r="L344" s="482">
        <v>13507</v>
      </c>
    </row>
    <row r="345" spans="1:12" ht="13.5" thickBot="1">
      <c r="A345" s="484" t="s">
        <v>457</v>
      </c>
      <c r="B345" s="486">
        <v>13131</v>
      </c>
      <c r="C345" s="483"/>
      <c r="D345" s="486">
        <v>12808</v>
      </c>
      <c r="E345" s="483"/>
      <c r="F345" s="486">
        <v>13219</v>
      </c>
      <c r="G345" s="483"/>
      <c r="H345" s="486">
        <v>13205</v>
      </c>
      <c r="I345" s="483"/>
      <c r="J345" s="486">
        <v>13205</v>
      </c>
      <c r="K345" s="483"/>
      <c r="L345" s="486">
        <v>13331</v>
      </c>
    </row>
    <row r="346" spans="1:12">
      <c r="A346" s="484" t="s">
        <v>458</v>
      </c>
      <c r="B346" s="485">
        <v>11726</v>
      </c>
      <c r="C346" s="484" t="s">
        <v>459</v>
      </c>
      <c r="D346" s="485">
        <v>12144</v>
      </c>
      <c r="E346" s="484" t="s">
        <v>459</v>
      </c>
      <c r="F346" s="485">
        <v>12398</v>
      </c>
      <c r="G346" s="484" t="s">
        <v>459</v>
      </c>
      <c r="H346" s="485">
        <v>12384</v>
      </c>
      <c r="I346" s="484" t="s">
        <v>459</v>
      </c>
      <c r="J346" s="485">
        <v>12384</v>
      </c>
      <c r="K346" s="484" t="s">
        <v>459</v>
      </c>
      <c r="L346" s="485">
        <v>12497</v>
      </c>
    </row>
    <row r="347" spans="1:12">
      <c r="A347" s="484" t="s">
        <v>536</v>
      </c>
      <c r="B347" s="485">
        <v>1405</v>
      </c>
      <c r="C347" s="484" t="s">
        <v>459</v>
      </c>
      <c r="D347" s="485">
        <v>664</v>
      </c>
      <c r="E347" s="484" t="s">
        <v>459</v>
      </c>
      <c r="F347" s="485">
        <v>821</v>
      </c>
      <c r="G347" s="484" t="s">
        <v>459</v>
      </c>
      <c r="H347" s="485">
        <v>821</v>
      </c>
      <c r="I347" s="484" t="s">
        <v>459</v>
      </c>
      <c r="J347" s="485">
        <v>821</v>
      </c>
      <c r="K347" s="484" t="s">
        <v>459</v>
      </c>
      <c r="L347" s="485">
        <v>834</v>
      </c>
    </row>
    <row r="348" spans="1:12">
      <c r="A348" s="484" t="s">
        <v>491</v>
      </c>
      <c r="B348" s="485">
        <v>144</v>
      </c>
      <c r="C348" s="483"/>
      <c r="D348" s="485">
        <v>172</v>
      </c>
      <c r="E348" s="483"/>
      <c r="F348" s="485">
        <v>176</v>
      </c>
      <c r="G348" s="483"/>
      <c r="H348" s="485">
        <v>176</v>
      </c>
      <c r="I348" s="483"/>
      <c r="J348" s="485">
        <v>176</v>
      </c>
      <c r="K348" s="483"/>
      <c r="L348" s="485">
        <v>176</v>
      </c>
    </row>
    <row r="349" spans="1:12">
      <c r="A349" s="481" t="s">
        <v>400</v>
      </c>
      <c r="B349" s="482">
        <v>689</v>
      </c>
      <c r="C349" s="483"/>
      <c r="D349" s="482">
        <v>854</v>
      </c>
      <c r="E349" s="483"/>
      <c r="F349" s="482">
        <v>855</v>
      </c>
      <c r="G349" s="483"/>
      <c r="H349" s="482">
        <v>866</v>
      </c>
      <c r="I349" s="483"/>
      <c r="J349" s="482">
        <v>866</v>
      </c>
      <c r="K349" s="483"/>
      <c r="L349" s="482">
        <v>866</v>
      </c>
    </row>
    <row r="350" spans="1:12" ht="13.5" thickBot="1">
      <c r="A350" s="484" t="s">
        <v>457</v>
      </c>
      <c r="B350" s="486">
        <v>486</v>
      </c>
      <c r="C350" s="483"/>
      <c r="D350" s="486">
        <v>629</v>
      </c>
      <c r="E350" s="483"/>
      <c r="F350" s="486">
        <v>630</v>
      </c>
      <c r="G350" s="483"/>
      <c r="H350" s="486">
        <v>641</v>
      </c>
      <c r="I350" s="483"/>
      <c r="J350" s="486">
        <v>641</v>
      </c>
      <c r="K350" s="483"/>
      <c r="L350" s="486">
        <v>641</v>
      </c>
    </row>
    <row r="351" spans="1:12">
      <c r="A351" s="484" t="s">
        <v>458</v>
      </c>
      <c r="B351" s="485">
        <v>399</v>
      </c>
      <c r="C351" s="484" t="s">
        <v>459</v>
      </c>
      <c r="D351" s="485">
        <v>410</v>
      </c>
      <c r="E351" s="484" t="s">
        <v>459</v>
      </c>
      <c r="F351" s="485">
        <v>410</v>
      </c>
      <c r="G351" s="484" t="s">
        <v>459</v>
      </c>
      <c r="H351" s="485">
        <v>410</v>
      </c>
      <c r="I351" s="484" t="s">
        <v>459</v>
      </c>
      <c r="J351" s="485">
        <v>410</v>
      </c>
      <c r="K351" s="484" t="s">
        <v>459</v>
      </c>
      <c r="L351" s="485">
        <v>410</v>
      </c>
    </row>
    <row r="352" spans="1:12">
      <c r="A352" s="484" t="s">
        <v>536</v>
      </c>
      <c r="B352" s="485">
        <v>87</v>
      </c>
      <c r="C352" s="484" t="s">
        <v>459</v>
      </c>
      <c r="D352" s="485">
        <v>219</v>
      </c>
      <c r="E352" s="484" t="s">
        <v>459</v>
      </c>
      <c r="F352" s="485">
        <v>220</v>
      </c>
      <c r="G352" s="484" t="s">
        <v>459</v>
      </c>
      <c r="H352" s="485">
        <v>231</v>
      </c>
      <c r="I352" s="484" t="s">
        <v>459</v>
      </c>
      <c r="J352" s="485">
        <v>231</v>
      </c>
      <c r="K352" s="484" t="s">
        <v>459</v>
      </c>
      <c r="L352" s="485">
        <v>231</v>
      </c>
    </row>
    <row r="353" spans="1:12">
      <c r="A353" s="484" t="s">
        <v>491</v>
      </c>
      <c r="B353" s="485">
        <v>203</v>
      </c>
      <c r="C353" s="483"/>
      <c r="D353" s="485">
        <v>225</v>
      </c>
      <c r="E353" s="483"/>
      <c r="F353" s="485">
        <v>225</v>
      </c>
      <c r="G353" s="483"/>
      <c r="H353" s="485">
        <v>225</v>
      </c>
      <c r="I353" s="483"/>
      <c r="J353" s="485">
        <v>225</v>
      </c>
      <c r="K353" s="483"/>
      <c r="L353" s="485">
        <v>225</v>
      </c>
    </row>
    <row r="354" spans="1:12">
      <c r="A354" s="481" t="s">
        <v>368</v>
      </c>
      <c r="B354" s="482">
        <v>5160</v>
      </c>
      <c r="C354" s="483"/>
      <c r="D354" s="482">
        <v>10404</v>
      </c>
      <c r="E354" s="483"/>
      <c r="F354" s="482">
        <v>8404</v>
      </c>
      <c r="G354" s="483"/>
      <c r="H354" s="482">
        <v>12404</v>
      </c>
      <c r="I354" s="483"/>
      <c r="J354" s="482">
        <v>13404</v>
      </c>
      <c r="K354" s="483"/>
      <c r="L354" s="482">
        <v>137509</v>
      </c>
    </row>
    <row r="355" spans="1:12">
      <c r="A355" s="484" t="s">
        <v>456</v>
      </c>
      <c r="B355" s="485">
        <v>105</v>
      </c>
      <c r="C355" s="483"/>
      <c r="D355" s="485">
        <v>2000</v>
      </c>
      <c r="E355" s="483"/>
      <c r="F355" s="485">
        <v>0</v>
      </c>
      <c r="G355" s="483"/>
      <c r="H355" s="485">
        <v>0</v>
      </c>
      <c r="I355" s="483"/>
      <c r="J355" s="485">
        <v>0</v>
      </c>
      <c r="K355" s="483"/>
      <c r="L355" s="485">
        <v>111000</v>
      </c>
    </row>
    <row r="356" spans="1:12" ht="13.5" thickBot="1">
      <c r="A356" s="484" t="s">
        <v>457</v>
      </c>
      <c r="B356" s="486">
        <v>5055</v>
      </c>
      <c r="C356" s="483"/>
      <c r="D356" s="486">
        <v>8404</v>
      </c>
      <c r="E356" s="483"/>
      <c r="F356" s="486">
        <v>8404</v>
      </c>
      <c r="G356" s="483"/>
      <c r="H356" s="486">
        <v>12404</v>
      </c>
      <c r="I356" s="483"/>
      <c r="J356" s="486">
        <v>12830</v>
      </c>
      <c r="K356" s="483"/>
      <c r="L356" s="486">
        <v>24560</v>
      </c>
    </row>
    <row r="357" spans="1:12">
      <c r="A357" s="484" t="s">
        <v>458</v>
      </c>
      <c r="B357" s="485">
        <v>4119</v>
      </c>
      <c r="C357" s="484" t="s">
        <v>459</v>
      </c>
      <c r="D357" s="485">
        <v>5065</v>
      </c>
      <c r="E357" s="484" t="s">
        <v>459</v>
      </c>
      <c r="F357" s="485">
        <v>5607</v>
      </c>
      <c r="G357" s="484" t="s">
        <v>459</v>
      </c>
      <c r="H357" s="485">
        <v>5573</v>
      </c>
      <c r="I357" s="484" t="s">
        <v>459</v>
      </c>
      <c r="J357" s="485">
        <v>6539</v>
      </c>
      <c r="K357" s="484" t="s">
        <v>459</v>
      </c>
      <c r="L357" s="485">
        <v>11682</v>
      </c>
    </row>
    <row r="358" spans="1:12">
      <c r="A358" s="484" t="s">
        <v>536</v>
      </c>
      <c r="B358" s="485">
        <v>936</v>
      </c>
      <c r="C358" s="484" t="s">
        <v>459</v>
      </c>
      <c r="D358" s="485">
        <v>3339</v>
      </c>
      <c r="E358" s="484" t="s">
        <v>459</v>
      </c>
      <c r="F358" s="485">
        <v>2797</v>
      </c>
      <c r="G358" s="484" t="s">
        <v>459</v>
      </c>
      <c r="H358" s="485">
        <v>6831</v>
      </c>
      <c r="I358" s="484" t="s">
        <v>459</v>
      </c>
      <c r="J358" s="485">
        <v>6291</v>
      </c>
      <c r="K358" s="484" t="s">
        <v>459</v>
      </c>
      <c r="L358" s="485">
        <v>12878</v>
      </c>
    </row>
    <row r="359" spans="1:12">
      <c r="A359" s="484" t="s">
        <v>491</v>
      </c>
      <c r="B359" s="485">
        <v>0</v>
      </c>
      <c r="C359" s="483"/>
      <c r="D359" s="485">
        <v>0</v>
      </c>
      <c r="E359" s="483"/>
      <c r="F359" s="485">
        <v>0</v>
      </c>
      <c r="G359" s="483"/>
      <c r="H359" s="485">
        <v>0</v>
      </c>
      <c r="I359" s="483"/>
      <c r="J359" s="485">
        <v>574</v>
      </c>
      <c r="K359" s="483"/>
      <c r="L359" s="485">
        <v>1949</v>
      </c>
    </row>
    <row r="360" spans="1:12">
      <c r="A360" s="481" t="s">
        <v>369</v>
      </c>
      <c r="B360" s="482">
        <v>2282</v>
      </c>
      <c r="C360" s="483"/>
      <c r="D360" s="482">
        <v>2581</v>
      </c>
      <c r="E360" s="483"/>
      <c r="F360" s="482">
        <v>2581</v>
      </c>
      <c r="G360" s="483"/>
      <c r="H360" s="482">
        <v>2581</v>
      </c>
      <c r="I360" s="483"/>
      <c r="J360" s="482">
        <v>2581</v>
      </c>
      <c r="K360" s="483"/>
      <c r="L360" s="482">
        <v>2601</v>
      </c>
    </row>
    <row r="361" spans="1:12" ht="13.5" thickBot="1">
      <c r="A361" s="484" t="s">
        <v>457</v>
      </c>
      <c r="B361" s="486">
        <v>2282</v>
      </c>
      <c r="C361" s="483"/>
      <c r="D361" s="486">
        <v>2581</v>
      </c>
      <c r="E361" s="483"/>
      <c r="F361" s="486">
        <v>2581</v>
      </c>
      <c r="G361" s="483"/>
      <c r="H361" s="486">
        <v>2581</v>
      </c>
      <c r="I361" s="483"/>
      <c r="J361" s="486">
        <v>2581</v>
      </c>
      <c r="K361" s="483"/>
      <c r="L361" s="486">
        <v>2601</v>
      </c>
    </row>
    <row r="362" spans="1:12">
      <c r="A362" s="484" t="s">
        <v>458</v>
      </c>
      <c r="B362" s="485">
        <v>2219</v>
      </c>
      <c r="C362" s="484" t="s">
        <v>459</v>
      </c>
      <c r="D362" s="485">
        <v>2510</v>
      </c>
      <c r="E362" s="484" t="s">
        <v>459</v>
      </c>
      <c r="F362" s="485">
        <v>2510</v>
      </c>
      <c r="G362" s="484" t="s">
        <v>459</v>
      </c>
      <c r="H362" s="485">
        <v>2510</v>
      </c>
      <c r="I362" s="484" t="s">
        <v>459</v>
      </c>
      <c r="J362" s="485">
        <v>2510</v>
      </c>
      <c r="K362" s="484" t="s">
        <v>459</v>
      </c>
      <c r="L362" s="485">
        <v>2529</v>
      </c>
    </row>
    <row r="363" spans="1:12">
      <c r="A363" s="484" t="s">
        <v>536</v>
      </c>
      <c r="B363" s="485">
        <v>63</v>
      </c>
      <c r="C363" s="484" t="s">
        <v>459</v>
      </c>
      <c r="D363" s="485">
        <v>71</v>
      </c>
      <c r="E363" s="484" t="s">
        <v>459</v>
      </c>
      <c r="F363" s="485">
        <v>71</v>
      </c>
      <c r="G363" s="484" t="s">
        <v>459</v>
      </c>
      <c r="H363" s="485">
        <v>71</v>
      </c>
      <c r="I363" s="484" t="s">
        <v>459</v>
      </c>
      <c r="J363" s="485">
        <v>71</v>
      </c>
      <c r="K363" s="484" t="s">
        <v>459</v>
      </c>
      <c r="L363" s="485">
        <v>72</v>
      </c>
    </row>
    <row r="364" spans="1:12">
      <c r="A364" s="481" t="s">
        <v>371</v>
      </c>
      <c r="B364" s="482">
        <v>151546</v>
      </c>
      <c r="C364" s="483"/>
      <c r="D364" s="482">
        <v>175552</v>
      </c>
      <c r="E364" s="483"/>
      <c r="F364" s="482">
        <v>206934</v>
      </c>
      <c r="G364" s="483"/>
      <c r="H364" s="482">
        <v>177943</v>
      </c>
      <c r="I364" s="483"/>
      <c r="J364" s="482">
        <v>232841</v>
      </c>
      <c r="K364" s="483"/>
      <c r="L364" s="482">
        <v>232841</v>
      </c>
    </row>
    <row r="365" spans="1:12">
      <c r="A365" s="484" t="s">
        <v>456</v>
      </c>
      <c r="B365" s="485">
        <v>0</v>
      </c>
      <c r="C365" s="483"/>
      <c r="D365" s="485">
        <v>0</v>
      </c>
      <c r="E365" s="483"/>
      <c r="F365" s="485">
        <v>34200</v>
      </c>
      <c r="G365" s="483"/>
      <c r="H365" s="485">
        <v>5000</v>
      </c>
      <c r="I365" s="483"/>
      <c r="J365" s="485">
        <v>58200</v>
      </c>
      <c r="K365" s="483"/>
      <c r="L365" s="485">
        <v>58200</v>
      </c>
    </row>
    <row r="366" spans="1:12" ht="13.5" thickBot="1">
      <c r="A366" s="484" t="s">
        <v>457</v>
      </c>
      <c r="B366" s="486">
        <v>137113</v>
      </c>
      <c r="C366" s="483"/>
      <c r="D366" s="486">
        <v>156845</v>
      </c>
      <c r="E366" s="483"/>
      <c r="F366" s="486">
        <v>155853</v>
      </c>
      <c r="G366" s="483"/>
      <c r="H366" s="486">
        <v>155985</v>
      </c>
      <c r="I366" s="483"/>
      <c r="J366" s="486">
        <v>157066</v>
      </c>
      <c r="K366" s="483"/>
      <c r="L366" s="486">
        <v>157066</v>
      </c>
    </row>
    <row r="367" spans="1:12">
      <c r="A367" s="484" t="s">
        <v>458</v>
      </c>
      <c r="B367" s="485">
        <v>31461</v>
      </c>
      <c r="C367" s="484" t="s">
        <v>459</v>
      </c>
      <c r="D367" s="485">
        <v>33075</v>
      </c>
      <c r="E367" s="484" t="s">
        <v>459</v>
      </c>
      <c r="F367" s="485">
        <v>37892</v>
      </c>
      <c r="G367" s="484" t="s">
        <v>459</v>
      </c>
      <c r="H367" s="485">
        <v>37944</v>
      </c>
      <c r="I367" s="484" t="s">
        <v>459</v>
      </c>
      <c r="J367" s="485">
        <v>38988</v>
      </c>
      <c r="K367" s="484" t="s">
        <v>459</v>
      </c>
      <c r="L367" s="485">
        <v>38988</v>
      </c>
    </row>
    <row r="368" spans="1:12">
      <c r="A368" s="484" t="s">
        <v>536</v>
      </c>
      <c r="B368" s="485">
        <v>105652</v>
      </c>
      <c r="C368" s="484" t="s">
        <v>459</v>
      </c>
      <c r="D368" s="485">
        <v>123770</v>
      </c>
      <c r="E368" s="484" t="s">
        <v>459</v>
      </c>
      <c r="F368" s="485">
        <v>117961</v>
      </c>
      <c r="G368" s="484" t="s">
        <v>459</v>
      </c>
      <c r="H368" s="485">
        <v>118041</v>
      </c>
      <c r="I368" s="484" t="s">
        <v>459</v>
      </c>
      <c r="J368" s="485">
        <v>118078</v>
      </c>
      <c r="K368" s="484" t="s">
        <v>459</v>
      </c>
      <c r="L368" s="485">
        <v>118078</v>
      </c>
    </row>
    <row r="369" spans="1:12">
      <c r="A369" s="484" t="s">
        <v>491</v>
      </c>
      <c r="B369" s="485">
        <v>14433</v>
      </c>
      <c r="C369" s="483"/>
      <c r="D369" s="485">
        <v>18707</v>
      </c>
      <c r="E369" s="483"/>
      <c r="F369" s="485">
        <v>16881</v>
      </c>
      <c r="G369" s="483"/>
      <c r="H369" s="485">
        <v>16958</v>
      </c>
      <c r="I369" s="483"/>
      <c r="J369" s="485">
        <v>17575</v>
      </c>
      <c r="K369" s="483"/>
      <c r="L369" s="485">
        <v>17575</v>
      </c>
    </row>
    <row r="370" spans="1:12">
      <c r="A370" s="481" t="s">
        <v>343</v>
      </c>
      <c r="B370" s="482">
        <v>166552</v>
      </c>
      <c r="C370" s="483"/>
      <c r="D370" s="482">
        <v>156670</v>
      </c>
      <c r="E370" s="483"/>
      <c r="F370" s="482">
        <v>163040</v>
      </c>
      <c r="G370" s="483"/>
      <c r="H370" s="482">
        <v>167364</v>
      </c>
      <c r="I370" s="483"/>
      <c r="J370" s="482">
        <v>167479</v>
      </c>
      <c r="K370" s="483"/>
      <c r="L370" s="482">
        <v>167609</v>
      </c>
    </row>
    <row r="371" spans="1:12" ht="13.5" thickBot="1">
      <c r="A371" s="484" t="s">
        <v>457</v>
      </c>
      <c r="B371" s="486">
        <v>164347</v>
      </c>
      <c r="C371" s="483"/>
      <c r="D371" s="486">
        <v>154444</v>
      </c>
      <c r="E371" s="483"/>
      <c r="F371" s="486">
        <v>160853</v>
      </c>
      <c r="G371" s="483"/>
      <c r="H371" s="486">
        <v>165096</v>
      </c>
      <c r="I371" s="483"/>
      <c r="J371" s="486">
        <v>165096</v>
      </c>
      <c r="K371" s="483"/>
      <c r="L371" s="486">
        <v>165096</v>
      </c>
    </row>
    <row r="372" spans="1:12">
      <c r="A372" s="484" t="s">
        <v>458</v>
      </c>
      <c r="B372" s="485">
        <v>56410</v>
      </c>
      <c r="C372" s="484" t="s">
        <v>459</v>
      </c>
      <c r="D372" s="485">
        <v>66668</v>
      </c>
      <c r="E372" s="484" t="s">
        <v>459</v>
      </c>
      <c r="F372" s="485">
        <v>75544</v>
      </c>
      <c r="G372" s="484" t="s">
        <v>459</v>
      </c>
      <c r="H372" s="485">
        <v>79787</v>
      </c>
      <c r="I372" s="484" t="s">
        <v>459</v>
      </c>
      <c r="J372" s="485">
        <v>79787</v>
      </c>
      <c r="K372" s="484" t="s">
        <v>459</v>
      </c>
      <c r="L372" s="485">
        <v>79787</v>
      </c>
    </row>
    <row r="373" spans="1:12">
      <c r="A373" s="484" t="s">
        <v>536</v>
      </c>
      <c r="B373" s="485">
        <v>107937</v>
      </c>
      <c r="C373" s="484" t="s">
        <v>459</v>
      </c>
      <c r="D373" s="485">
        <v>87776</v>
      </c>
      <c r="E373" s="484" t="s">
        <v>459</v>
      </c>
      <c r="F373" s="485">
        <v>85309</v>
      </c>
      <c r="G373" s="484" t="s">
        <v>459</v>
      </c>
      <c r="H373" s="485">
        <v>85309</v>
      </c>
      <c r="I373" s="484" t="s">
        <v>459</v>
      </c>
      <c r="J373" s="485">
        <v>85309</v>
      </c>
      <c r="K373" s="484" t="s">
        <v>459</v>
      </c>
      <c r="L373" s="485">
        <v>85309</v>
      </c>
    </row>
    <row r="374" spans="1:12">
      <c r="A374" s="484" t="s">
        <v>491</v>
      </c>
      <c r="B374" s="485">
        <v>2205</v>
      </c>
      <c r="C374" s="483"/>
      <c r="D374" s="485">
        <v>2226</v>
      </c>
      <c r="E374" s="483"/>
      <c r="F374" s="485">
        <v>2187</v>
      </c>
      <c r="G374" s="483"/>
      <c r="H374" s="485">
        <v>2268</v>
      </c>
      <c r="I374" s="483"/>
      <c r="J374" s="485">
        <v>2383</v>
      </c>
      <c r="K374" s="483"/>
      <c r="L374" s="485">
        <v>2513</v>
      </c>
    </row>
    <row r="375" spans="1:12">
      <c r="A375" s="481" t="s">
        <v>377</v>
      </c>
      <c r="B375" s="482">
        <v>6434</v>
      </c>
      <c r="C375" s="483"/>
      <c r="D375" s="482">
        <v>6917</v>
      </c>
      <c r="E375" s="483"/>
      <c r="F375" s="482">
        <v>6917</v>
      </c>
      <c r="G375" s="483"/>
      <c r="H375" s="482">
        <v>6917</v>
      </c>
      <c r="I375" s="483"/>
      <c r="J375" s="482">
        <v>6917</v>
      </c>
      <c r="K375" s="483"/>
      <c r="L375" s="482">
        <v>6977</v>
      </c>
    </row>
    <row r="376" spans="1:12" ht="13.5" thickBot="1">
      <c r="A376" s="484" t="s">
        <v>457</v>
      </c>
      <c r="B376" s="486">
        <v>6434</v>
      </c>
      <c r="C376" s="483"/>
      <c r="D376" s="486">
        <v>6917</v>
      </c>
      <c r="E376" s="483"/>
      <c r="F376" s="486">
        <v>6917</v>
      </c>
      <c r="G376" s="483"/>
      <c r="H376" s="486">
        <v>6917</v>
      </c>
      <c r="I376" s="483"/>
      <c r="J376" s="486">
        <v>6917</v>
      </c>
      <c r="K376" s="483"/>
      <c r="L376" s="486">
        <v>6977</v>
      </c>
    </row>
    <row r="377" spans="1:12">
      <c r="A377" s="484" t="s">
        <v>458</v>
      </c>
      <c r="B377" s="485">
        <v>6117</v>
      </c>
      <c r="C377" s="484" t="s">
        <v>459</v>
      </c>
      <c r="D377" s="485">
        <v>6360</v>
      </c>
      <c r="E377" s="484" t="s">
        <v>459</v>
      </c>
      <c r="F377" s="485">
        <v>6360</v>
      </c>
      <c r="G377" s="484" t="s">
        <v>459</v>
      </c>
      <c r="H377" s="485">
        <v>6360</v>
      </c>
      <c r="I377" s="484" t="s">
        <v>459</v>
      </c>
      <c r="J377" s="485">
        <v>6360</v>
      </c>
      <c r="K377" s="484" t="s">
        <v>459</v>
      </c>
      <c r="L377" s="485">
        <v>6408</v>
      </c>
    </row>
    <row r="378" spans="1:12">
      <c r="A378" s="484" t="s">
        <v>536</v>
      </c>
      <c r="B378" s="485">
        <v>317</v>
      </c>
      <c r="C378" s="484" t="s">
        <v>459</v>
      </c>
      <c r="D378" s="485">
        <v>557</v>
      </c>
      <c r="E378" s="484" t="s">
        <v>459</v>
      </c>
      <c r="F378" s="485">
        <v>557</v>
      </c>
      <c r="G378" s="484" t="s">
        <v>459</v>
      </c>
      <c r="H378" s="485">
        <v>557</v>
      </c>
      <c r="I378" s="484" t="s">
        <v>459</v>
      </c>
      <c r="J378" s="485">
        <v>557</v>
      </c>
      <c r="K378" s="484" t="s">
        <v>459</v>
      </c>
      <c r="L378" s="485">
        <v>569</v>
      </c>
    </row>
    <row r="379" spans="1:12">
      <c r="A379" s="481" t="s">
        <v>380</v>
      </c>
      <c r="B379" s="482">
        <v>19637</v>
      </c>
      <c r="C379" s="483"/>
      <c r="D379" s="482">
        <v>25356</v>
      </c>
      <c r="E379" s="483"/>
      <c r="F379" s="482">
        <v>35356</v>
      </c>
      <c r="G379" s="483"/>
      <c r="H379" s="482">
        <v>45356</v>
      </c>
      <c r="I379" s="483"/>
      <c r="J379" s="482">
        <v>35356</v>
      </c>
      <c r="K379" s="483"/>
      <c r="L379" s="482">
        <v>35356</v>
      </c>
    </row>
    <row r="380" spans="1:12" ht="13.5" thickBot="1">
      <c r="A380" s="484" t="s">
        <v>457</v>
      </c>
      <c r="B380" s="486">
        <v>19637</v>
      </c>
      <c r="C380" s="483"/>
      <c r="D380" s="486">
        <v>25356</v>
      </c>
      <c r="E380" s="483"/>
      <c r="F380" s="486">
        <v>35356</v>
      </c>
      <c r="G380" s="483"/>
      <c r="H380" s="486">
        <v>45356</v>
      </c>
      <c r="I380" s="483"/>
      <c r="J380" s="486">
        <v>35356</v>
      </c>
      <c r="K380" s="483"/>
      <c r="L380" s="486">
        <v>35356</v>
      </c>
    </row>
    <row r="381" spans="1:12">
      <c r="A381" s="484" t="s">
        <v>458</v>
      </c>
      <c r="B381" s="485">
        <v>6327</v>
      </c>
      <c r="C381" s="484" t="s">
        <v>459</v>
      </c>
      <c r="D381" s="485">
        <v>5446</v>
      </c>
      <c r="E381" s="484" t="s">
        <v>459</v>
      </c>
      <c r="F381" s="485">
        <v>5446</v>
      </c>
      <c r="G381" s="484" t="s">
        <v>459</v>
      </c>
      <c r="H381" s="485">
        <v>5446</v>
      </c>
      <c r="I381" s="484" t="s">
        <v>459</v>
      </c>
      <c r="J381" s="485">
        <v>5446</v>
      </c>
      <c r="K381" s="484" t="s">
        <v>459</v>
      </c>
      <c r="L381" s="485">
        <v>5446</v>
      </c>
    </row>
    <row r="382" spans="1:12">
      <c r="A382" s="484" t="s">
        <v>536</v>
      </c>
      <c r="B382" s="485">
        <v>13310</v>
      </c>
      <c r="C382" s="484" t="s">
        <v>459</v>
      </c>
      <c r="D382" s="485">
        <v>19910</v>
      </c>
      <c r="E382" s="484" t="s">
        <v>459</v>
      </c>
      <c r="F382" s="485">
        <v>29910</v>
      </c>
      <c r="G382" s="484" t="s">
        <v>459</v>
      </c>
      <c r="H382" s="485">
        <v>39910</v>
      </c>
      <c r="I382" s="484" t="s">
        <v>459</v>
      </c>
      <c r="J382" s="485">
        <v>29910</v>
      </c>
      <c r="K382" s="484" t="s">
        <v>459</v>
      </c>
      <c r="L382" s="485">
        <v>29910</v>
      </c>
    </row>
    <row r="383" spans="1:12">
      <c r="A383" s="481" t="s">
        <v>384</v>
      </c>
      <c r="B383" s="482">
        <v>2016</v>
      </c>
      <c r="C383" s="483"/>
      <c r="D383" s="482">
        <v>2281</v>
      </c>
      <c r="E383" s="483"/>
      <c r="F383" s="482">
        <v>2281</v>
      </c>
      <c r="G383" s="483"/>
      <c r="H383" s="482">
        <v>2281</v>
      </c>
      <c r="I383" s="483"/>
      <c r="J383" s="482">
        <v>2281</v>
      </c>
      <c r="K383" s="483"/>
      <c r="L383" s="482">
        <v>2281</v>
      </c>
    </row>
    <row r="384" spans="1:12">
      <c r="A384" s="484" t="s">
        <v>456</v>
      </c>
      <c r="B384" s="485">
        <v>658</v>
      </c>
      <c r="C384" s="483"/>
      <c r="D384" s="485">
        <v>685</v>
      </c>
      <c r="E384" s="483"/>
      <c r="F384" s="485">
        <v>685</v>
      </c>
      <c r="G384" s="483"/>
      <c r="H384" s="485">
        <v>685</v>
      </c>
      <c r="I384" s="483"/>
      <c r="J384" s="485">
        <v>685</v>
      </c>
      <c r="K384" s="483"/>
      <c r="L384" s="485">
        <v>685</v>
      </c>
    </row>
    <row r="385" spans="1:12" ht="13.5" thickBot="1">
      <c r="A385" s="484" t="s">
        <v>457</v>
      </c>
      <c r="B385" s="486">
        <v>1358</v>
      </c>
      <c r="C385" s="483"/>
      <c r="D385" s="486">
        <v>1596</v>
      </c>
      <c r="E385" s="483"/>
      <c r="F385" s="486">
        <v>1596</v>
      </c>
      <c r="G385" s="483"/>
      <c r="H385" s="486">
        <v>1596</v>
      </c>
      <c r="I385" s="483"/>
      <c r="J385" s="486">
        <v>1596</v>
      </c>
      <c r="K385" s="483"/>
      <c r="L385" s="486">
        <v>1596</v>
      </c>
    </row>
    <row r="386" spans="1:12">
      <c r="A386" s="484" t="s">
        <v>458</v>
      </c>
      <c r="B386" s="485">
        <v>1156</v>
      </c>
      <c r="C386" s="484" t="s">
        <v>459</v>
      </c>
      <c r="D386" s="485">
        <v>1388</v>
      </c>
      <c r="E386" s="484" t="s">
        <v>459</v>
      </c>
      <c r="F386" s="485">
        <v>1388</v>
      </c>
      <c r="G386" s="484" t="s">
        <v>459</v>
      </c>
      <c r="H386" s="485">
        <v>1388</v>
      </c>
      <c r="I386" s="484" t="s">
        <v>459</v>
      </c>
      <c r="J386" s="485">
        <v>1388</v>
      </c>
      <c r="K386" s="484" t="s">
        <v>459</v>
      </c>
      <c r="L386" s="485">
        <v>1388</v>
      </c>
    </row>
    <row r="387" spans="1:12">
      <c r="A387" s="484" t="s">
        <v>536</v>
      </c>
      <c r="B387" s="485">
        <v>202</v>
      </c>
      <c r="C387" s="484" t="s">
        <v>459</v>
      </c>
      <c r="D387" s="485">
        <v>208</v>
      </c>
      <c r="E387" s="484" t="s">
        <v>459</v>
      </c>
      <c r="F387" s="485">
        <v>208</v>
      </c>
      <c r="G387" s="484" t="s">
        <v>459</v>
      </c>
      <c r="H387" s="485">
        <v>208</v>
      </c>
      <c r="I387" s="484" t="s">
        <v>459</v>
      </c>
      <c r="J387" s="485">
        <v>208</v>
      </c>
      <c r="K387" s="484" t="s">
        <v>459</v>
      </c>
      <c r="L387" s="485">
        <v>208</v>
      </c>
    </row>
    <row r="388" spans="1:12">
      <c r="A388" s="481" t="s">
        <v>385</v>
      </c>
      <c r="B388" s="482">
        <v>3333</v>
      </c>
      <c r="C388" s="483"/>
      <c r="D388" s="482">
        <v>3731</v>
      </c>
      <c r="E388" s="483"/>
      <c r="F388" s="482">
        <v>3731</v>
      </c>
      <c r="G388" s="483"/>
      <c r="H388" s="482">
        <v>3572</v>
      </c>
      <c r="I388" s="483"/>
      <c r="J388" s="482">
        <v>3573</v>
      </c>
      <c r="K388" s="483"/>
      <c r="L388" s="482">
        <v>3604</v>
      </c>
    </row>
    <row r="389" spans="1:12" ht="13.5" thickBot="1">
      <c r="A389" s="484" t="s">
        <v>457</v>
      </c>
      <c r="B389" s="486">
        <v>3333</v>
      </c>
      <c r="C389" s="483"/>
      <c r="D389" s="486">
        <v>3731</v>
      </c>
      <c r="E389" s="483"/>
      <c r="F389" s="486">
        <v>3731</v>
      </c>
      <c r="G389" s="483"/>
      <c r="H389" s="486">
        <v>3572</v>
      </c>
      <c r="I389" s="483"/>
      <c r="J389" s="486">
        <v>3573</v>
      </c>
      <c r="K389" s="483"/>
      <c r="L389" s="486">
        <v>3604</v>
      </c>
    </row>
    <row r="390" spans="1:12">
      <c r="A390" s="484" t="s">
        <v>458</v>
      </c>
      <c r="B390" s="485">
        <v>2991</v>
      </c>
      <c r="C390" s="484" t="s">
        <v>459</v>
      </c>
      <c r="D390" s="485">
        <v>3495</v>
      </c>
      <c r="E390" s="484" t="s">
        <v>459</v>
      </c>
      <c r="F390" s="485">
        <v>3495</v>
      </c>
      <c r="G390" s="484" t="s">
        <v>459</v>
      </c>
      <c r="H390" s="485">
        <v>3336</v>
      </c>
      <c r="I390" s="484" t="s">
        <v>459</v>
      </c>
      <c r="J390" s="485">
        <v>3336</v>
      </c>
      <c r="K390" s="484" t="s">
        <v>459</v>
      </c>
      <c r="L390" s="485">
        <v>3363</v>
      </c>
    </row>
    <row r="391" spans="1:12">
      <c r="A391" s="484" t="s">
        <v>536</v>
      </c>
      <c r="B391" s="485">
        <v>342</v>
      </c>
      <c r="C391" s="484" t="s">
        <v>459</v>
      </c>
      <c r="D391" s="485">
        <v>236</v>
      </c>
      <c r="E391" s="484" t="s">
        <v>459</v>
      </c>
      <c r="F391" s="485">
        <v>236</v>
      </c>
      <c r="G391" s="484" t="s">
        <v>459</v>
      </c>
      <c r="H391" s="485">
        <v>236</v>
      </c>
      <c r="I391" s="484" t="s">
        <v>459</v>
      </c>
      <c r="J391" s="485">
        <v>237</v>
      </c>
      <c r="K391" s="484" t="s">
        <v>459</v>
      </c>
      <c r="L391" s="485">
        <v>241</v>
      </c>
    </row>
    <row r="392" spans="1:12">
      <c r="A392" s="481" t="s">
        <v>496</v>
      </c>
      <c r="B392" s="482">
        <v>3610</v>
      </c>
      <c r="C392" s="483"/>
      <c r="D392" s="482">
        <v>4331</v>
      </c>
      <c r="E392" s="483"/>
      <c r="F392" s="482">
        <v>4331</v>
      </c>
      <c r="G392" s="483"/>
      <c r="H392" s="482">
        <v>4331</v>
      </c>
      <c r="I392" s="483"/>
      <c r="J392" s="482">
        <v>4331</v>
      </c>
      <c r="K392" s="483"/>
      <c r="L392" s="482">
        <v>4376</v>
      </c>
    </row>
    <row r="393" spans="1:12" ht="13.5" thickBot="1">
      <c r="A393" s="484" t="s">
        <v>457</v>
      </c>
      <c r="B393" s="486">
        <v>3610</v>
      </c>
      <c r="C393" s="483"/>
      <c r="D393" s="486">
        <v>4331</v>
      </c>
      <c r="E393" s="483"/>
      <c r="F393" s="486">
        <v>4331</v>
      </c>
      <c r="G393" s="483"/>
      <c r="H393" s="486">
        <v>4331</v>
      </c>
      <c r="I393" s="483"/>
      <c r="J393" s="486">
        <v>4331</v>
      </c>
      <c r="K393" s="483"/>
      <c r="L393" s="486">
        <v>4376</v>
      </c>
    </row>
    <row r="394" spans="1:12">
      <c r="A394" s="484" t="s">
        <v>458</v>
      </c>
      <c r="B394" s="485">
        <v>2878</v>
      </c>
      <c r="C394" s="484" t="s">
        <v>459</v>
      </c>
      <c r="D394" s="485">
        <v>3420</v>
      </c>
      <c r="E394" s="484" t="s">
        <v>459</v>
      </c>
      <c r="F394" s="485">
        <v>3420</v>
      </c>
      <c r="G394" s="484" t="s">
        <v>459</v>
      </c>
      <c r="H394" s="485">
        <v>3420</v>
      </c>
      <c r="I394" s="484" t="s">
        <v>459</v>
      </c>
      <c r="J394" s="485">
        <v>3420</v>
      </c>
      <c r="K394" s="484" t="s">
        <v>459</v>
      </c>
      <c r="L394" s="485">
        <v>3446</v>
      </c>
    </row>
    <row r="395" spans="1:12">
      <c r="A395" s="484" t="s">
        <v>536</v>
      </c>
      <c r="B395" s="485">
        <v>732</v>
      </c>
      <c r="C395" s="484" t="s">
        <v>459</v>
      </c>
      <c r="D395" s="485">
        <v>911</v>
      </c>
      <c r="E395" s="484" t="s">
        <v>459</v>
      </c>
      <c r="F395" s="485">
        <v>911</v>
      </c>
      <c r="G395" s="484" t="s">
        <v>459</v>
      </c>
      <c r="H395" s="485">
        <v>911</v>
      </c>
      <c r="I395" s="484" t="s">
        <v>459</v>
      </c>
      <c r="J395" s="485">
        <v>911</v>
      </c>
      <c r="K395" s="484" t="s">
        <v>459</v>
      </c>
      <c r="L395" s="485">
        <v>930</v>
      </c>
    </row>
    <row r="396" spans="1:12">
      <c r="A396" s="481" t="s">
        <v>387</v>
      </c>
      <c r="B396" s="482">
        <v>57312</v>
      </c>
      <c r="C396" s="483"/>
      <c r="D396" s="482">
        <v>67741</v>
      </c>
      <c r="E396" s="483"/>
      <c r="F396" s="482">
        <v>59794</v>
      </c>
      <c r="G396" s="483"/>
      <c r="H396" s="482">
        <v>59944</v>
      </c>
      <c r="I396" s="483"/>
      <c r="J396" s="482">
        <v>60142</v>
      </c>
      <c r="K396" s="483"/>
      <c r="L396" s="482">
        <v>60142</v>
      </c>
    </row>
    <row r="397" spans="1:12">
      <c r="A397" s="484" t="s">
        <v>456</v>
      </c>
      <c r="B397" s="485">
        <v>8036</v>
      </c>
      <c r="C397" s="483"/>
      <c r="D397" s="485">
        <v>13951</v>
      </c>
      <c r="E397" s="483"/>
      <c r="F397" s="485">
        <v>7379</v>
      </c>
      <c r="G397" s="483"/>
      <c r="H397" s="485">
        <v>7379</v>
      </c>
      <c r="I397" s="483"/>
      <c r="J397" s="485">
        <v>7379</v>
      </c>
      <c r="K397" s="483"/>
      <c r="L397" s="485">
        <v>7379</v>
      </c>
    </row>
    <row r="398" spans="1:12" ht="13.5" thickBot="1">
      <c r="A398" s="484" t="s">
        <v>457</v>
      </c>
      <c r="B398" s="486">
        <v>41774</v>
      </c>
      <c r="C398" s="483"/>
      <c r="D398" s="486">
        <v>44667</v>
      </c>
      <c r="E398" s="483"/>
      <c r="F398" s="486">
        <v>43358</v>
      </c>
      <c r="G398" s="483"/>
      <c r="H398" s="486">
        <v>43306</v>
      </c>
      <c r="I398" s="483"/>
      <c r="J398" s="486">
        <v>43267</v>
      </c>
      <c r="K398" s="483"/>
      <c r="L398" s="486">
        <v>43267</v>
      </c>
    </row>
    <row r="399" spans="1:12">
      <c r="A399" s="484" t="s">
        <v>458</v>
      </c>
      <c r="B399" s="485">
        <v>29855</v>
      </c>
      <c r="C399" s="484" t="s">
        <v>459</v>
      </c>
      <c r="D399" s="485">
        <v>27964</v>
      </c>
      <c r="E399" s="484" t="s">
        <v>459</v>
      </c>
      <c r="F399" s="485">
        <v>28824</v>
      </c>
      <c r="G399" s="484" t="s">
        <v>459</v>
      </c>
      <c r="H399" s="485">
        <v>28773</v>
      </c>
      <c r="I399" s="484" t="s">
        <v>459</v>
      </c>
      <c r="J399" s="485">
        <v>28735</v>
      </c>
      <c r="K399" s="484" t="s">
        <v>459</v>
      </c>
      <c r="L399" s="485">
        <v>28735</v>
      </c>
    </row>
    <row r="400" spans="1:12">
      <c r="A400" s="484" t="s">
        <v>536</v>
      </c>
      <c r="B400" s="485">
        <v>11919</v>
      </c>
      <c r="C400" s="484" t="s">
        <v>459</v>
      </c>
      <c r="D400" s="485">
        <v>16703</v>
      </c>
      <c r="E400" s="484" t="s">
        <v>459</v>
      </c>
      <c r="F400" s="485">
        <v>14534</v>
      </c>
      <c r="G400" s="484" t="s">
        <v>459</v>
      </c>
      <c r="H400" s="485">
        <v>14533</v>
      </c>
      <c r="I400" s="484" t="s">
        <v>459</v>
      </c>
      <c r="J400" s="485">
        <v>14532</v>
      </c>
      <c r="K400" s="484" t="s">
        <v>459</v>
      </c>
      <c r="L400" s="485">
        <v>14532</v>
      </c>
    </row>
    <row r="401" spans="1:12">
      <c r="A401" s="484" t="s">
        <v>491</v>
      </c>
      <c r="B401" s="485">
        <v>7502</v>
      </c>
      <c r="C401" s="483"/>
      <c r="D401" s="485">
        <v>9123</v>
      </c>
      <c r="E401" s="483"/>
      <c r="F401" s="485">
        <v>9057</v>
      </c>
      <c r="G401" s="483"/>
      <c r="H401" s="485">
        <v>9259</v>
      </c>
      <c r="I401" s="483"/>
      <c r="J401" s="485">
        <v>9496</v>
      </c>
      <c r="K401" s="483"/>
      <c r="L401" s="485">
        <v>9496</v>
      </c>
    </row>
    <row r="402" spans="1:12">
      <c r="A402" s="481" t="s">
        <v>389</v>
      </c>
      <c r="B402" s="482">
        <v>2818</v>
      </c>
      <c r="C402" s="483"/>
      <c r="D402" s="482">
        <v>3040</v>
      </c>
      <c r="E402" s="483"/>
      <c r="F402" s="482">
        <v>3040</v>
      </c>
      <c r="G402" s="483"/>
      <c r="H402" s="482">
        <v>3040</v>
      </c>
      <c r="I402" s="483"/>
      <c r="J402" s="482">
        <v>3040</v>
      </c>
      <c r="K402" s="483"/>
      <c r="L402" s="482">
        <v>3040</v>
      </c>
    </row>
    <row r="403" spans="1:12" ht="13.5" thickBot="1">
      <c r="A403" s="484" t="s">
        <v>457</v>
      </c>
      <c r="B403" s="486">
        <v>2818</v>
      </c>
      <c r="C403" s="483"/>
      <c r="D403" s="486">
        <v>3040</v>
      </c>
      <c r="E403" s="483"/>
      <c r="F403" s="486">
        <v>3040</v>
      </c>
      <c r="G403" s="483"/>
      <c r="H403" s="486">
        <v>3040</v>
      </c>
      <c r="I403" s="483"/>
      <c r="J403" s="486">
        <v>3040</v>
      </c>
      <c r="K403" s="483"/>
      <c r="L403" s="486">
        <v>3040</v>
      </c>
    </row>
    <row r="404" spans="1:12">
      <c r="A404" s="484" t="s">
        <v>458</v>
      </c>
      <c r="B404" s="485">
        <v>2671</v>
      </c>
      <c r="C404" s="484" t="s">
        <v>459</v>
      </c>
      <c r="D404" s="485">
        <v>2870</v>
      </c>
      <c r="E404" s="484" t="s">
        <v>459</v>
      </c>
      <c r="F404" s="485">
        <v>2870</v>
      </c>
      <c r="G404" s="484" t="s">
        <v>459</v>
      </c>
      <c r="H404" s="485">
        <v>2870</v>
      </c>
      <c r="I404" s="484" t="s">
        <v>459</v>
      </c>
      <c r="J404" s="485">
        <v>2870</v>
      </c>
      <c r="K404" s="484" t="s">
        <v>459</v>
      </c>
      <c r="L404" s="485">
        <v>2870</v>
      </c>
    </row>
    <row r="405" spans="1:12">
      <c r="A405" s="484" t="s">
        <v>536</v>
      </c>
      <c r="B405" s="485">
        <v>147</v>
      </c>
      <c r="C405" s="484" t="s">
        <v>459</v>
      </c>
      <c r="D405" s="485">
        <v>170</v>
      </c>
      <c r="E405" s="484" t="s">
        <v>459</v>
      </c>
      <c r="F405" s="485">
        <v>170</v>
      </c>
      <c r="G405" s="484" t="s">
        <v>459</v>
      </c>
      <c r="H405" s="485">
        <v>170</v>
      </c>
      <c r="I405" s="484" t="s">
        <v>459</v>
      </c>
      <c r="J405" s="485">
        <v>170</v>
      </c>
      <c r="K405" s="484" t="s">
        <v>459</v>
      </c>
      <c r="L405" s="485">
        <v>170</v>
      </c>
    </row>
    <row r="406" spans="1:12">
      <c r="A406" s="481" t="s">
        <v>349</v>
      </c>
      <c r="B406" s="482">
        <v>368301</v>
      </c>
      <c r="C406" s="483"/>
      <c r="D406" s="482">
        <v>362317</v>
      </c>
      <c r="E406" s="483"/>
      <c r="F406" s="482">
        <v>356103</v>
      </c>
      <c r="G406" s="483"/>
      <c r="H406" s="482">
        <v>357256</v>
      </c>
      <c r="I406" s="483"/>
      <c r="J406" s="482">
        <v>357558</v>
      </c>
      <c r="K406" s="483"/>
      <c r="L406" s="482">
        <v>357558</v>
      </c>
    </row>
    <row r="407" spans="1:12">
      <c r="A407" s="484" t="s">
        <v>456</v>
      </c>
      <c r="B407" s="485">
        <v>959</v>
      </c>
      <c r="C407" s="483"/>
      <c r="D407" s="485">
        <v>926</v>
      </c>
      <c r="E407" s="483"/>
      <c r="F407" s="485">
        <v>926</v>
      </c>
      <c r="G407" s="483"/>
      <c r="H407" s="485">
        <v>926</v>
      </c>
      <c r="I407" s="483"/>
      <c r="J407" s="485">
        <v>926</v>
      </c>
      <c r="K407" s="483"/>
      <c r="L407" s="485">
        <v>926</v>
      </c>
    </row>
    <row r="408" spans="1:12" ht="13.5" thickBot="1">
      <c r="A408" s="484" t="s">
        <v>457</v>
      </c>
      <c r="B408" s="486">
        <v>345227</v>
      </c>
      <c r="C408" s="483"/>
      <c r="D408" s="486">
        <v>338152</v>
      </c>
      <c r="E408" s="483"/>
      <c r="F408" s="486">
        <v>330131</v>
      </c>
      <c r="G408" s="483"/>
      <c r="H408" s="486">
        <v>330461</v>
      </c>
      <c r="I408" s="483"/>
      <c r="J408" s="486">
        <v>330618</v>
      </c>
      <c r="K408" s="483"/>
      <c r="L408" s="486">
        <v>330618</v>
      </c>
    </row>
    <row r="409" spans="1:12">
      <c r="A409" s="484" t="s">
        <v>458</v>
      </c>
      <c r="B409" s="485">
        <v>275415</v>
      </c>
      <c r="C409" s="484" t="s">
        <v>459</v>
      </c>
      <c r="D409" s="485">
        <v>275359</v>
      </c>
      <c r="E409" s="484" t="s">
        <v>459</v>
      </c>
      <c r="F409" s="485">
        <v>276619</v>
      </c>
      <c r="G409" s="484" t="s">
        <v>459</v>
      </c>
      <c r="H409" s="485">
        <v>276608</v>
      </c>
      <c r="I409" s="484" t="s">
        <v>459</v>
      </c>
      <c r="J409" s="485">
        <v>276761</v>
      </c>
      <c r="K409" s="484" t="s">
        <v>459</v>
      </c>
      <c r="L409" s="485">
        <v>276761</v>
      </c>
    </row>
    <row r="410" spans="1:12">
      <c r="A410" s="484" t="s">
        <v>536</v>
      </c>
      <c r="B410" s="485">
        <v>69812</v>
      </c>
      <c r="C410" s="484" t="s">
        <v>459</v>
      </c>
      <c r="D410" s="485">
        <v>62793</v>
      </c>
      <c r="E410" s="484" t="s">
        <v>459</v>
      </c>
      <c r="F410" s="485">
        <v>53512</v>
      </c>
      <c r="G410" s="484" t="s">
        <v>459</v>
      </c>
      <c r="H410" s="485">
        <v>53853</v>
      </c>
      <c r="I410" s="484" t="s">
        <v>459</v>
      </c>
      <c r="J410" s="485">
        <v>53857</v>
      </c>
      <c r="K410" s="484" t="s">
        <v>459</v>
      </c>
      <c r="L410" s="485">
        <v>53857</v>
      </c>
    </row>
    <row r="411" spans="1:12">
      <c r="A411" s="484" t="s">
        <v>491</v>
      </c>
      <c r="B411" s="485">
        <v>22115</v>
      </c>
      <c r="C411" s="483"/>
      <c r="D411" s="485">
        <v>23239</v>
      </c>
      <c r="E411" s="483"/>
      <c r="F411" s="485">
        <v>25046</v>
      </c>
      <c r="G411" s="483"/>
      <c r="H411" s="485">
        <v>25869</v>
      </c>
      <c r="I411" s="483"/>
      <c r="J411" s="485">
        <v>26014</v>
      </c>
      <c r="K411" s="483"/>
      <c r="L411" s="485">
        <v>26014</v>
      </c>
    </row>
    <row r="412" spans="1:12">
      <c r="A412" s="481" t="s">
        <v>497</v>
      </c>
      <c r="B412" s="482">
        <v>220088</v>
      </c>
      <c r="C412" s="483"/>
      <c r="D412" s="482">
        <v>420708</v>
      </c>
      <c r="E412" s="483"/>
      <c r="F412" s="482">
        <v>513167</v>
      </c>
      <c r="G412" s="483"/>
      <c r="H412" s="482">
        <v>523641</v>
      </c>
      <c r="I412" s="483"/>
      <c r="J412" s="482">
        <v>523592</v>
      </c>
      <c r="K412" s="483"/>
      <c r="L412" s="482">
        <v>535322</v>
      </c>
    </row>
    <row r="413" spans="1:12" ht="13.5" thickBot="1">
      <c r="A413" s="484" t="s">
        <v>457</v>
      </c>
      <c r="B413" s="486">
        <v>220088</v>
      </c>
      <c r="C413" s="483"/>
      <c r="D413" s="486">
        <v>420708</v>
      </c>
      <c r="E413" s="483"/>
      <c r="F413" s="486">
        <v>513167</v>
      </c>
      <c r="G413" s="483"/>
      <c r="H413" s="486">
        <v>523641</v>
      </c>
      <c r="I413" s="483"/>
      <c r="J413" s="486">
        <v>523592</v>
      </c>
      <c r="K413" s="483"/>
      <c r="L413" s="486">
        <v>535322</v>
      </c>
    </row>
    <row r="414" spans="1:12">
      <c r="A414" s="484" t="s">
        <v>458</v>
      </c>
      <c r="B414" s="485">
        <v>134370</v>
      </c>
      <c r="C414" s="484" t="s">
        <v>459</v>
      </c>
      <c r="D414" s="485">
        <v>276101</v>
      </c>
      <c r="E414" s="484" t="s">
        <v>459</v>
      </c>
      <c r="F414" s="485">
        <v>275888</v>
      </c>
      <c r="G414" s="484" t="s">
        <v>459</v>
      </c>
      <c r="H414" s="485">
        <v>275891</v>
      </c>
      <c r="I414" s="484" t="s">
        <v>459</v>
      </c>
      <c r="J414" s="485">
        <v>275861</v>
      </c>
      <c r="K414" s="484" t="s">
        <v>459</v>
      </c>
      <c r="L414" s="485">
        <v>275861</v>
      </c>
    </row>
    <row r="415" spans="1:12">
      <c r="A415" s="484" t="s">
        <v>536</v>
      </c>
      <c r="B415" s="485">
        <v>85718</v>
      </c>
      <c r="C415" s="484" t="s">
        <v>459</v>
      </c>
      <c r="D415" s="485">
        <v>144607</v>
      </c>
      <c r="E415" s="484" t="s">
        <v>459</v>
      </c>
      <c r="F415" s="485">
        <v>237279</v>
      </c>
      <c r="G415" s="484" t="s">
        <v>459</v>
      </c>
      <c r="H415" s="485">
        <v>247750</v>
      </c>
      <c r="I415" s="484" t="s">
        <v>459</v>
      </c>
      <c r="J415" s="485">
        <v>247731</v>
      </c>
      <c r="K415" s="484" t="s">
        <v>459</v>
      </c>
      <c r="L415" s="485">
        <v>259461</v>
      </c>
    </row>
    <row r="416" spans="1:12">
      <c r="A416" s="481" t="s">
        <v>390</v>
      </c>
      <c r="B416" s="482">
        <v>12356</v>
      </c>
      <c r="C416" s="483"/>
      <c r="D416" s="482">
        <v>14114</v>
      </c>
      <c r="E416" s="483"/>
      <c r="F416" s="482">
        <v>13975</v>
      </c>
      <c r="G416" s="483"/>
      <c r="H416" s="482">
        <v>13808</v>
      </c>
      <c r="I416" s="483"/>
      <c r="J416" s="482">
        <v>13808</v>
      </c>
      <c r="K416" s="483"/>
      <c r="L416" s="482">
        <v>13873</v>
      </c>
    </row>
    <row r="417" spans="1:12">
      <c r="A417" s="484" t="s">
        <v>456</v>
      </c>
      <c r="B417" s="485">
        <v>7034</v>
      </c>
      <c r="C417" s="483"/>
      <c r="D417" s="485">
        <v>8227</v>
      </c>
      <c r="E417" s="483"/>
      <c r="F417" s="485">
        <v>7637</v>
      </c>
      <c r="G417" s="483"/>
      <c r="H417" s="485">
        <v>7637</v>
      </c>
      <c r="I417" s="483"/>
      <c r="J417" s="485">
        <v>7637</v>
      </c>
      <c r="K417" s="483"/>
      <c r="L417" s="485">
        <v>7637</v>
      </c>
    </row>
    <row r="418" spans="1:12" ht="13.5" thickBot="1">
      <c r="A418" s="484" t="s">
        <v>457</v>
      </c>
      <c r="B418" s="486">
        <v>5322</v>
      </c>
      <c r="C418" s="483"/>
      <c r="D418" s="486">
        <v>5887</v>
      </c>
      <c r="E418" s="483"/>
      <c r="F418" s="486">
        <v>6338</v>
      </c>
      <c r="G418" s="483"/>
      <c r="H418" s="486">
        <v>6171</v>
      </c>
      <c r="I418" s="483"/>
      <c r="J418" s="486">
        <v>6171</v>
      </c>
      <c r="K418" s="483"/>
      <c r="L418" s="486">
        <v>6236</v>
      </c>
    </row>
    <row r="419" spans="1:12">
      <c r="A419" s="484" t="s">
        <v>458</v>
      </c>
      <c r="B419" s="485">
        <v>4964</v>
      </c>
      <c r="C419" s="484" t="s">
        <v>459</v>
      </c>
      <c r="D419" s="485">
        <v>5550</v>
      </c>
      <c r="E419" s="484" t="s">
        <v>459</v>
      </c>
      <c r="F419" s="485">
        <v>6046</v>
      </c>
      <c r="G419" s="484" t="s">
        <v>459</v>
      </c>
      <c r="H419" s="485">
        <v>5879</v>
      </c>
      <c r="I419" s="484" t="s">
        <v>459</v>
      </c>
      <c r="J419" s="485">
        <v>5879</v>
      </c>
      <c r="K419" s="484" t="s">
        <v>459</v>
      </c>
      <c r="L419" s="485">
        <v>5938</v>
      </c>
    </row>
    <row r="420" spans="1:12">
      <c r="A420" s="484" t="s">
        <v>536</v>
      </c>
      <c r="B420" s="485">
        <v>358</v>
      </c>
      <c r="C420" s="484" t="s">
        <v>459</v>
      </c>
      <c r="D420" s="485">
        <v>337</v>
      </c>
      <c r="E420" s="484" t="s">
        <v>459</v>
      </c>
      <c r="F420" s="485">
        <v>292</v>
      </c>
      <c r="G420" s="484" t="s">
        <v>459</v>
      </c>
      <c r="H420" s="485">
        <v>292</v>
      </c>
      <c r="I420" s="484" t="s">
        <v>459</v>
      </c>
      <c r="J420" s="485">
        <v>292</v>
      </c>
      <c r="K420" s="484" t="s">
        <v>459</v>
      </c>
      <c r="L420" s="485">
        <v>298</v>
      </c>
    </row>
    <row r="421" spans="1:12">
      <c r="A421" s="481" t="s">
        <v>391</v>
      </c>
      <c r="B421" s="482">
        <v>355</v>
      </c>
      <c r="C421" s="483"/>
      <c r="D421" s="482">
        <v>972</v>
      </c>
      <c r="E421" s="483"/>
      <c r="F421" s="482">
        <v>972</v>
      </c>
      <c r="G421" s="483"/>
      <c r="H421" s="482">
        <v>972</v>
      </c>
      <c r="I421" s="483"/>
      <c r="J421" s="482">
        <v>972</v>
      </c>
      <c r="K421" s="483"/>
      <c r="L421" s="482">
        <v>986</v>
      </c>
    </row>
    <row r="422" spans="1:12" ht="13.5" thickBot="1">
      <c r="A422" s="484" t="s">
        <v>457</v>
      </c>
      <c r="B422" s="486">
        <v>349</v>
      </c>
      <c r="C422" s="483"/>
      <c r="D422" s="486">
        <v>972</v>
      </c>
      <c r="E422" s="483"/>
      <c r="F422" s="486">
        <v>972</v>
      </c>
      <c r="G422" s="483"/>
      <c r="H422" s="486">
        <v>972</v>
      </c>
      <c r="I422" s="483"/>
      <c r="J422" s="486">
        <v>972</v>
      </c>
      <c r="K422" s="483"/>
      <c r="L422" s="486">
        <v>986</v>
      </c>
    </row>
    <row r="423" spans="1:12">
      <c r="A423" s="484" t="s">
        <v>458</v>
      </c>
      <c r="B423" s="485">
        <v>219</v>
      </c>
      <c r="C423" s="484" t="s">
        <v>459</v>
      </c>
      <c r="D423" s="485">
        <v>514</v>
      </c>
      <c r="E423" s="484" t="s">
        <v>459</v>
      </c>
      <c r="F423" s="485">
        <v>514</v>
      </c>
      <c r="G423" s="484" t="s">
        <v>459</v>
      </c>
      <c r="H423" s="485">
        <v>514</v>
      </c>
      <c r="I423" s="484" t="s">
        <v>459</v>
      </c>
      <c r="J423" s="485">
        <v>514</v>
      </c>
      <c r="K423" s="484" t="s">
        <v>459</v>
      </c>
      <c r="L423" s="485">
        <v>518</v>
      </c>
    </row>
    <row r="424" spans="1:12">
      <c r="A424" s="484" t="s">
        <v>536</v>
      </c>
      <c r="B424" s="485">
        <v>130</v>
      </c>
      <c r="C424" s="484" t="s">
        <v>459</v>
      </c>
      <c r="D424" s="485">
        <v>458</v>
      </c>
      <c r="E424" s="484" t="s">
        <v>459</v>
      </c>
      <c r="F424" s="485">
        <v>458</v>
      </c>
      <c r="G424" s="484" t="s">
        <v>459</v>
      </c>
      <c r="H424" s="485">
        <v>458</v>
      </c>
      <c r="I424" s="484" t="s">
        <v>459</v>
      </c>
      <c r="J424" s="485">
        <v>458</v>
      </c>
      <c r="K424" s="484" t="s">
        <v>459</v>
      </c>
      <c r="L424" s="485">
        <v>468</v>
      </c>
    </row>
    <row r="425" spans="1:12">
      <c r="A425" s="484" t="s">
        <v>491</v>
      </c>
      <c r="B425" s="485">
        <v>6</v>
      </c>
      <c r="C425" s="483"/>
      <c r="D425" s="485">
        <v>0</v>
      </c>
      <c r="E425" s="483"/>
      <c r="F425" s="485">
        <v>0</v>
      </c>
      <c r="G425" s="483"/>
      <c r="H425" s="485">
        <v>0</v>
      </c>
      <c r="I425" s="483"/>
      <c r="J425" s="485">
        <v>0</v>
      </c>
      <c r="K425" s="483"/>
      <c r="L425" s="485">
        <v>0</v>
      </c>
    </row>
    <row r="426" spans="1:12">
      <c r="A426" s="481" t="s">
        <v>396</v>
      </c>
      <c r="B426" s="482">
        <v>193433</v>
      </c>
      <c r="C426" s="483"/>
      <c r="D426" s="482">
        <v>193850</v>
      </c>
      <c r="E426" s="483"/>
      <c r="F426" s="482">
        <v>189934</v>
      </c>
      <c r="G426" s="483"/>
      <c r="H426" s="482">
        <v>191654</v>
      </c>
      <c r="I426" s="483"/>
      <c r="J426" s="482">
        <v>193608</v>
      </c>
      <c r="K426" s="483"/>
      <c r="L426" s="482">
        <v>195391</v>
      </c>
    </row>
    <row r="427" spans="1:12" ht="13.5" thickBot="1">
      <c r="A427" s="484" t="s">
        <v>457</v>
      </c>
      <c r="B427" s="486">
        <v>147933</v>
      </c>
      <c r="C427" s="483"/>
      <c r="D427" s="486">
        <v>147933</v>
      </c>
      <c r="E427" s="483"/>
      <c r="F427" s="486">
        <v>141706</v>
      </c>
      <c r="G427" s="483"/>
      <c r="H427" s="486">
        <v>141706</v>
      </c>
      <c r="I427" s="483"/>
      <c r="J427" s="486">
        <v>141706</v>
      </c>
      <c r="K427" s="483"/>
      <c r="L427" s="486">
        <v>143489</v>
      </c>
    </row>
    <row r="428" spans="1:12">
      <c r="A428" s="484" t="s">
        <v>458</v>
      </c>
      <c r="B428" s="485">
        <v>85571</v>
      </c>
      <c r="C428" s="484" t="s">
        <v>459</v>
      </c>
      <c r="D428" s="485">
        <v>85571</v>
      </c>
      <c r="E428" s="484" t="s">
        <v>459</v>
      </c>
      <c r="F428" s="485">
        <v>80977</v>
      </c>
      <c r="G428" s="484" t="s">
        <v>459</v>
      </c>
      <c r="H428" s="485">
        <v>80977</v>
      </c>
      <c r="I428" s="484" t="s">
        <v>459</v>
      </c>
      <c r="J428" s="485">
        <v>80977</v>
      </c>
      <c r="K428" s="484" t="s">
        <v>459</v>
      </c>
      <c r="L428" s="485">
        <v>81592</v>
      </c>
    </row>
    <row r="429" spans="1:12">
      <c r="A429" s="484" t="s">
        <v>536</v>
      </c>
      <c r="B429" s="485">
        <v>62362</v>
      </c>
      <c r="C429" s="484" t="s">
        <v>459</v>
      </c>
      <c r="D429" s="485">
        <v>62362</v>
      </c>
      <c r="E429" s="484" t="s">
        <v>459</v>
      </c>
      <c r="F429" s="485">
        <v>60729</v>
      </c>
      <c r="G429" s="484" t="s">
        <v>459</v>
      </c>
      <c r="H429" s="485">
        <v>60729</v>
      </c>
      <c r="I429" s="484" t="s">
        <v>459</v>
      </c>
      <c r="J429" s="485">
        <v>60729</v>
      </c>
      <c r="K429" s="484" t="s">
        <v>459</v>
      </c>
      <c r="L429" s="485">
        <v>61897</v>
      </c>
    </row>
    <row r="430" spans="1:12">
      <c r="A430" s="484" t="s">
        <v>491</v>
      </c>
      <c r="B430" s="485">
        <v>45500</v>
      </c>
      <c r="C430" s="483"/>
      <c r="D430" s="485">
        <v>45917</v>
      </c>
      <c r="E430" s="483"/>
      <c r="F430" s="485">
        <v>48228</v>
      </c>
      <c r="G430" s="483"/>
      <c r="H430" s="485">
        <v>49948</v>
      </c>
      <c r="I430" s="483"/>
      <c r="J430" s="485">
        <v>51902</v>
      </c>
      <c r="K430" s="483"/>
      <c r="L430" s="485">
        <v>51902</v>
      </c>
    </row>
    <row r="431" spans="1:12" ht="13.5" thickBot="1">
      <c r="A431" s="487" t="s">
        <v>463</v>
      </c>
      <c r="B431" s="486">
        <v>1259957</v>
      </c>
      <c r="C431" s="483"/>
      <c r="D431" s="486">
        <v>1495304</v>
      </c>
      <c r="E431" s="483"/>
      <c r="F431" s="486">
        <v>1615203</v>
      </c>
      <c r="G431" s="483"/>
      <c r="H431" s="486">
        <v>1617806</v>
      </c>
      <c r="I431" s="483"/>
      <c r="J431" s="486">
        <v>1666326</v>
      </c>
      <c r="K431" s="483"/>
      <c r="L431" s="486">
        <v>1804435</v>
      </c>
    </row>
    <row r="432" spans="1:12" ht="1.5" customHeight="1" thickBot="1">
      <c r="A432" s="488"/>
      <c r="B432" s="489"/>
      <c r="C432" s="488"/>
      <c r="D432" s="489"/>
      <c r="E432" s="488"/>
      <c r="F432" s="489"/>
      <c r="G432" s="488"/>
      <c r="H432" s="489"/>
      <c r="I432" s="488"/>
      <c r="J432" s="489"/>
      <c r="K432" s="488"/>
      <c r="L432" s="489"/>
    </row>
    <row r="433" spans="1:12">
      <c r="A433" s="777" t="s">
        <v>498</v>
      </c>
      <c r="B433" s="777"/>
      <c r="C433" s="777"/>
      <c r="D433" s="777"/>
      <c r="E433" s="777"/>
      <c r="F433" s="777"/>
      <c r="G433" s="777"/>
      <c r="H433" s="777"/>
      <c r="I433" s="777"/>
      <c r="J433" s="777"/>
      <c r="K433" s="777"/>
      <c r="L433" s="777"/>
    </row>
    <row r="434" spans="1:12">
      <c r="A434" s="481" t="s">
        <v>355</v>
      </c>
      <c r="B434" s="482">
        <v>171989</v>
      </c>
      <c r="C434" s="483"/>
      <c r="D434" s="482">
        <v>175086</v>
      </c>
      <c r="E434" s="483"/>
      <c r="F434" s="482">
        <v>174968</v>
      </c>
      <c r="G434" s="483"/>
      <c r="H434" s="482">
        <v>174511</v>
      </c>
      <c r="I434" s="483"/>
      <c r="J434" s="482">
        <v>174622</v>
      </c>
      <c r="K434" s="483"/>
      <c r="L434" s="482">
        <v>174683</v>
      </c>
    </row>
    <row r="435" spans="1:12">
      <c r="A435" s="484" t="s">
        <v>456</v>
      </c>
      <c r="B435" s="485">
        <v>32025</v>
      </c>
      <c r="C435" s="483"/>
      <c r="D435" s="485">
        <v>32024</v>
      </c>
      <c r="E435" s="483"/>
      <c r="F435" s="485">
        <v>32024</v>
      </c>
      <c r="G435" s="483"/>
      <c r="H435" s="485">
        <v>32024</v>
      </c>
      <c r="I435" s="483"/>
      <c r="J435" s="485">
        <v>32024</v>
      </c>
      <c r="K435" s="483"/>
      <c r="L435" s="485">
        <v>32024</v>
      </c>
    </row>
    <row r="436" spans="1:12" ht="13.5" thickBot="1">
      <c r="A436" s="484" t="s">
        <v>457</v>
      </c>
      <c r="B436" s="486">
        <v>138288</v>
      </c>
      <c r="C436" s="483"/>
      <c r="D436" s="486">
        <v>141399</v>
      </c>
      <c r="E436" s="483"/>
      <c r="F436" s="486">
        <v>141010</v>
      </c>
      <c r="G436" s="483"/>
      <c r="H436" s="486">
        <v>140620</v>
      </c>
      <c r="I436" s="483"/>
      <c r="J436" s="486">
        <v>140620</v>
      </c>
      <c r="K436" s="483"/>
      <c r="L436" s="486">
        <v>140620</v>
      </c>
    </row>
    <row r="437" spans="1:12">
      <c r="A437" s="484" t="s">
        <v>458</v>
      </c>
      <c r="B437" s="485">
        <v>106972</v>
      </c>
      <c r="C437" s="484" t="s">
        <v>459</v>
      </c>
      <c r="D437" s="485">
        <v>109735</v>
      </c>
      <c r="E437" s="484" t="s">
        <v>459</v>
      </c>
      <c r="F437" s="485">
        <v>109468</v>
      </c>
      <c r="G437" s="484" t="s">
        <v>459</v>
      </c>
      <c r="H437" s="485">
        <v>109201</v>
      </c>
      <c r="I437" s="484" t="s">
        <v>459</v>
      </c>
      <c r="J437" s="485">
        <v>109201</v>
      </c>
      <c r="K437" s="484" t="s">
        <v>459</v>
      </c>
      <c r="L437" s="485">
        <v>109201</v>
      </c>
    </row>
    <row r="438" spans="1:12">
      <c r="A438" s="484" t="s">
        <v>536</v>
      </c>
      <c r="B438" s="485">
        <v>31316</v>
      </c>
      <c r="C438" s="484" t="s">
        <v>459</v>
      </c>
      <c r="D438" s="485">
        <v>31664</v>
      </c>
      <c r="E438" s="484" t="s">
        <v>459</v>
      </c>
      <c r="F438" s="485">
        <v>31542</v>
      </c>
      <c r="G438" s="484" t="s">
        <v>459</v>
      </c>
      <c r="H438" s="485">
        <v>31419</v>
      </c>
      <c r="I438" s="484" t="s">
        <v>459</v>
      </c>
      <c r="J438" s="485">
        <v>31419</v>
      </c>
      <c r="K438" s="484" t="s">
        <v>459</v>
      </c>
      <c r="L438" s="485">
        <v>31419</v>
      </c>
    </row>
    <row r="439" spans="1:12">
      <c r="A439" s="484" t="s">
        <v>491</v>
      </c>
      <c r="B439" s="485">
        <v>1676</v>
      </c>
      <c r="C439" s="483"/>
      <c r="D439" s="485">
        <v>1663</v>
      </c>
      <c r="E439" s="483"/>
      <c r="F439" s="485">
        <v>1934</v>
      </c>
      <c r="G439" s="483"/>
      <c r="H439" s="485">
        <v>1867</v>
      </c>
      <c r="I439" s="483"/>
      <c r="J439" s="485">
        <v>1978</v>
      </c>
      <c r="K439" s="483"/>
      <c r="L439" s="485">
        <v>2039</v>
      </c>
    </row>
    <row r="440" spans="1:12">
      <c r="A440" s="481" t="s">
        <v>370</v>
      </c>
      <c r="B440" s="482">
        <v>13673</v>
      </c>
      <c r="C440" s="483"/>
      <c r="D440" s="482">
        <v>13578</v>
      </c>
      <c r="E440" s="483"/>
      <c r="F440" s="482">
        <v>13578</v>
      </c>
      <c r="G440" s="483"/>
      <c r="H440" s="482">
        <v>13578</v>
      </c>
      <c r="I440" s="483"/>
      <c r="J440" s="482">
        <v>13578</v>
      </c>
      <c r="K440" s="483"/>
      <c r="L440" s="482">
        <v>13578</v>
      </c>
    </row>
    <row r="441" spans="1:12" ht="13.5" thickBot="1">
      <c r="A441" s="484" t="s">
        <v>457</v>
      </c>
      <c r="B441" s="486">
        <v>13673</v>
      </c>
      <c r="C441" s="483"/>
      <c r="D441" s="486">
        <v>13578</v>
      </c>
      <c r="E441" s="483"/>
      <c r="F441" s="486">
        <v>13578</v>
      </c>
      <c r="G441" s="483"/>
      <c r="H441" s="486">
        <v>13578</v>
      </c>
      <c r="I441" s="483"/>
      <c r="J441" s="486">
        <v>13578</v>
      </c>
      <c r="K441" s="483"/>
      <c r="L441" s="486">
        <v>13578</v>
      </c>
    </row>
    <row r="442" spans="1:12">
      <c r="A442" s="484" t="s">
        <v>458</v>
      </c>
      <c r="B442" s="485">
        <v>10467</v>
      </c>
      <c r="C442" s="484" t="s">
        <v>459</v>
      </c>
      <c r="D442" s="485">
        <v>10811</v>
      </c>
      <c r="E442" s="484" t="s">
        <v>459</v>
      </c>
      <c r="F442" s="485">
        <v>11135</v>
      </c>
      <c r="G442" s="484" t="s">
        <v>459</v>
      </c>
      <c r="H442" s="485">
        <v>11469</v>
      </c>
      <c r="I442" s="484" t="s">
        <v>459</v>
      </c>
      <c r="J442" s="485">
        <v>11813</v>
      </c>
      <c r="K442" s="484" t="s">
        <v>459</v>
      </c>
      <c r="L442" s="485">
        <v>11813</v>
      </c>
    </row>
    <row r="443" spans="1:12">
      <c r="A443" s="484" t="s">
        <v>536</v>
      </c>
      <c r="B443" s="485">
        <v>3206</v>
      </c>
      <c r="C443" s="484" t="s">
        <v>459</v>
      </c>
      <c r="D443" s="485">
        <v>2767</v>
      </c>
      <c r="E443" s="484" t="s">
        <v>459</v>
      </c>
      <c r="F443" s="485">
        <v>2443</v>
      </c>
      <c r="G443" s="484" t="s">
        <v>459</v>
      </c>
      <c r="H443" s="485">
        <v>2109</v>
      </c>
      <c r="I443" s="484" t="s">
        <v>459</v>
      </c>
      <c r="J443" s="485">
        <v>1765</v>
      </c>
      <c r="K443" s="484" t="s">
        <v>459</v>
      </c>
      <c r="L443" s="485">
        <v>1765</v>
      </c>
    </row>
    <row r="444" spans="1:12">
      <c r="A444" s="481" t="s">
        <v>198</v>
      </c>
      <c r="B444" s="482">
        <v>2592838</v>
      </c>
      <c r="C444" s="483"/>
      <c r="D444" s="482">
        <v>2701103</v>
      </c>
      <c r="E444" s="483"/>
      <c r="F444" s="482">
        <v>2776379</v>
      </c>
      <c r="G444" s="483"/>
      <c r="H444" s="482">
        <v>2832553</v>
      </c>
      <c r="I444" s="483"/>
      <c r="J444" s="482">
        <v>2880653</v>
      </c>
      <c r="K444" s="483"/>
      <c r="L444" s="482">
        <v>2915653</v>
      </c>
    </row>
    <row r="445" spans="1:12">
      <c r="A445" s="484" t="s">
        <v>456</v>
      </c>
      <c r="B445" s="485">
        <v>104079</v>
      </c>
      <c r="C445" s="483"/>
      <c r="D445" s="485">
        <v>106600</v>
      </c>
      <c r="E445" s="483"/>
      <c r="F445" s="485">
        <v>121600</v>
      </c>
      <c r="G445" s="483"/>
      <c r="H445" s="485">
        <v>121600</v>
      </c>
      <c r="I445" s="483"/>
      <c r="J445" s="485">
        <v>121600</v>
      </c>
      <c r="K445" s="483"/>
      <c r="L445" s="485">
        <v>121600</v>
      </c>
    </row>
    <row r="446" spans="1:12" ht="13.5" thickBot="1">
      <c r="A446" s="484" t="s">
        <v>457</v>
      </c>
      <c r="B446" s="486">
        <v>1838218</v>
      </c>
      <c r="C446" s="483"/>
      <c r="D446" s="486">
        <v>1925700</v>
      </c>
      <c r="E446" s="483"/>
      <c r="F446" s="486">
        <v>1958476</v>
      </c>
      <c r="G446" s="483"/>
      <c r="H446" s="486">
        <v>1967500</v>
      </c>
      <c r="I446" s="483"/>
      <c r="J446" s="486">
        <v>1967500</v>
      </c>
      <c r="K446" s="483"/>
      <c r="L446" s="486">
        <v>1967500</v>
      </c>
    </row>
    <row r="447" spans="1:12">
      <c r="A447" s="484" t="s">
        <v>458</v>
      </c>
      <c r="B447" s="485">
        <v>1455114</v>
      </c>
      <c r="C447" s="484" t="s">
        <v>459</v>
      </c>
      <c r="D447" s="485">
        <v>1483200</v>
      </c>
      <c r="E447" s="484" t="s">
        <v>459</v>
      </c>
      <c r="F447" s="485">
        <v>1504376</v>
      </c>
      <c r="G447" s="484" t="s">
        <v>459</v>
      </c>
      <c r="H447" s="485">
        <v>1513400</v>
      </c>
      <c r="I447" s="484" t="s">
        <v>459</v>
      </c>
      <c r="J447" s="485">
        <v>1513400</v>
      </c>
      <c r="K447" s="484" t="s">
        <v>459</v>
      </c>
      <c r="L447" s="485">
        <v>1513400</v>
      </c>
    </row>
    <row r="448" spans="1:12">
      <c r="A448" s="484" t="s">
        <v>536</v>
      </c>
      <c r="B448" s="485">
        <v>383104</v>
      </c>
      <c r="C448" s="484" t="s">
        <v>459</v>
      </c>
      <c r="D448" s="485">
        <v>442500</v>
      </c>
      <c r="E448" s="484" t="s">
        <v>459</v>
      </c>
      <c r="F448" s="485">
        <v>454100</v>
      </c>
      <c r="G448" s="484" t="s">
        <v>459</v>
      </c>
      <c r="H448" s="485">
        <v>454100</v>
      </c>
      <c r="I448" s="484" t="s">
        <v>459</v>
      </c>
      <c r="J448" s="485">
        <v>454100</v>
      </c>
      <c r="K448" s="484" t="s">
        <v>459</v>
      </c>
      <c r="L448" s="485">
        <v>454100</v>
      </c>
    </row>
    <row r="449" spans="1:12">
      <c r="A449" s="484" t="s">
        <v>491</v>
      </c>
      <c r="B449" s="485">
        <v>650541</v>
      </c>
      <c r="C449" s="483"/>
      <c r="D449" s="485">
        <v>668803</v>
      </c>
      <c r="E449" s="483"/>
      <c r="F449" s="485">
        <v>696303</v>
      </c>
      <c r="G449" s="483"/>
      <c r="H449" s="485">
        <v>743453</v>
      </c>
      <c r="I449" s="483"/>
      <c r="J449" s="485">
        <v>791553</v>
      </c>
      <c r="K449" s="483"/>
      <c r="L449" s="485">
        <v>826553</v>
      </c>
    </row>
    <row r="450" spans="1:12">
      <c r="A450" s="481" t="s">
        <v>356</v>
      </c>
      <c r="B450" s="482">
        <v>177527</v>
      </c>
      <c r="C450" s="483"/>
      <c r="D450" s="482">
        <v>183214</v>
      </c>
      <c r="E450" s="483"/>
      <c r="F450" s="482">
        <v>187214</v>
      </c>
      <c r="G450" s="483"/>
      <c r="H450" s="482">
        <v>190481</v>
      </c>
      <c r="I450" s="483"/>
      <c r="J450" s="482">
        <v>192070</v>
      </c>
      <c r="K450" s="483"/>
      <c r="L450" s="482">
        <v>194474</v>
      </c>
    </row>
    <row r="451" spans="1:12" ht="13.5" thickBot="1">
      <c r="A451" s="484" t="s">
        <v>457</v>
      </c>
      <c r="B451" s="486">
        <v>161621</v>
      </c>
      <c r="C451" s="483"/>
      <c r="D451" s="486">
        <v>168335</v>
      </c>
      <c r="E451" s="483"/>
      <c r="F451" s="486">
        <v>168191</v>
      </c>
      <c r="G451" s="483"/>
      <c r="H451" s="486">
        <v>169696</v>
      </c>
      <c r="I451" s="483"/>
      <c r="J451" s="486">
        <v>170701</v>
      </c>
      <c r="K451" s="483"/>
      <c r="L451" s="486">
        <v>171701</v>
      </c>
    </row>
    <row r="452" spans="1:12">
      <c r="A452" s="484" t="s">
        <v>458</v>
      </c>
      <c r="B452" s="485">
        <v>112867</v>
      </c>
      <c r="C452" s="484" t="s">
        <v>459</v>
      </c>
      <c r="D452" s="485">
        <v>113563</v>
      </c>
      <c r="E452" s="484" t="s">
        <v>459</v>
      </c>
      <c r="F452" s="485">
        <v>116448</v>
      </c>
      <c r="G452" s="484" t="s">
        <v>459</v>
      </c>
      <c r="H452" s="485">
        <v>117948</v>
      </c>
      <c r="I452" s="484" t="s">
        <v>459</v>
      </c>
      <c r="J452" s="485">
        <v>118948</v>
      </c>
      <c r="K452" s="484" t="s">
        <v>459</v>
      </c>
      <c r="L452" s="485">
        <v>119948</v>
      </c>
    </row>
    <row r="453" spans="1:12">
      <c r="A453" s="484" t="s">
        <v>536</v>
      </c>
      <c r="B453" s="485">
        <v>48754</v>
      </c>
      <c r="C453" s="484" t="s">
        <v>459</v>
      </c>
      <c r="D453" s="485">
        <v>54772</v>
      </c>
      <c r="E453" s="484" t="s">
        <v>459</v>
      </c>
      <c r="F453" s="485">
        <v>51743</v>
      </c>
      <c r="G453" s="484" t="s">
        <v>459</v>
      </c>
      <c r="H453" s="485">
        <v>51748</v>
      </c>
      <c r="I453" s="484" t="s">
        <v>459</v>
      </c>
      <c r="J453" s="485">
        <v>51753</v>
      </c>
      <c r="K453" s="484" t="s">
        <v>459</v>
      </c>
      <c r="L453" s="485">
        <v>51753</v>
      </c>
    </row>
    <row r="454" spans="1:12">
      <c r="A454" s="484" t="s">
        <v>491</v>
      </c>
      <c r="B454" s="485">
        <v>15906</v>
      </c>
      <c r="C454" s="483"/>
      <c r="D454" s="485">
        <v>14879</v>
      </c>
      <c r="E454" s="483"/>
      <c r="F454" s="485">
        <v>19023</v>
      </c>
      <c r="G454" s="483"/>
      <c r="H454" s="485">
        <v>20785</v>
      </c>
      <c r="I454" s="483"/>
      <c r="J454" s="485">
        <v>21369</v>
      </c>
      <c r="K454" s="483"/>
      <c r="L454" s="485">
        <v>22773</v>
      </c>
    </row>
    <row r="455" spans="1:12">
      <c r="A455" s="481" t="s">
        <v>499</v>
      </c>
      <c r="B455" s="482">
        <v>207984</v>
      </c>
      <c r="C455" s="483"/>
      <c r="D455" s="482">
        <v>218795</v>
      </c>
      <c r="E455" s="483"/>
      <c r="F455" s="482">
        <v>218795</v>
      </c>
      <c r="G455" s="483"/>
      <c r="H455" s="482">
        <v>218795</v>
      </c>
      <c r="I455" s="483"/>
      <c r="J455" s="482">
        <v>218795</v>
      </c>
      <c r="K455" s="483"/>
      <c r="L455" s="482">
        <v>218795</v>
      </c>
    </row>
    <row r="456" spans="1:12" ht="13.5" thickBot="1">
      <c r="A456" s="484" t="s">
        <v>457</v>
      </c>
      <c r="B456" s="486">
        <v>207984</v>
      </c>
      <c r="C456" s="483"/>
      <c r="D456" s="486">
        <v>218795</v>
      </c>
      <c r="E456" s="483"/>
      <c r="F456" s="486">
        <v>218795</v>
      </c>
      <c r="G456" s="483"/>
      <c r="H456" s="486">
        <v>218795</v>
      </c>
      <c r="I456" s="483"/>
      <c r="J456" s="486">
        <v>218795</v>
      </c>
      <c r="K456" s="483"/>
      <c r="L456" s="486">
        <v>218795</v>
      </c>
    </row>
    <row r="457" spans="1:12">
      <c r="A457" s="484" t="s">
        <v>458</v>
      </c>
      <c r="B457" s="485">
        <v>158325</v>
      </c>
      <c r="C457" s="484" t="s">
        <v>459</v>
      </c>
      <c r="D457" s="485">
        <v>166331</v>
      </c>
      <c r="E457" s="484" t="s">
        <v>459</v>
      </c>
      <c r="F457" s="485">
        <v>166331</v>
      </c>
      <c r="G457" s="484" t="s">
        <v>459</v>
      </c>
      <c r="H457" s="485">
        <v>166331</v>
      </c>
      <c r="I457" s="484" t="s">
        <v>459</v>
      </c>
      <c r="J457" s="485">
        <v>166331</v>
      </c>
      <c r="K457" s="484" t="s">
        <v>459</v>
      </c>
      <c r="L457" s="485">
        <v>166331</v>
      </c>
    </row>
    <row r="458" spans="1:12">
      <c r="A458" s="484" t="s">
        <v>536</v>
      </c>
      <c r="B458" s="485">
        <v>49659</v>
      </c>
      <c r="C458" s="484" t="s">
        <v>459</v>
      </c>
      <c r="D458" s="485">
        <v>52464</v>
      </c>
      <c r="E458" s="484" t="s">
        <v>459</v>
      </c>
      <c r="F458" s="485">
        <v>52464</v>
      </c>
      <c r="G458" s="484" t="s">
        <v>459</v>
      </c>
      <c r="H458" s="485">
        <v>52464</v>
      </c>
      <c r="I458" s="484" t="s">
        <v>459</v>
      </c>
      <c r="J458" s="485">
        <v>52464</v>
      </c>
      <c r="K458" s="484" t="s">
        <v>459</v>
      </c>
      <c r="L458" s="485">
        <v>52464</v>
      </c>
    </row>
    <row r="459" spans="1:12">
      <c r="A459" s="481" t="s">
        <v>381</v>
      </c>
      <c r="B459" s="482">
        <v>427</v>
      </c>
      <c r="C459" s="483"/>
      <c r="D459" s="482">
        <v>614</v>
      </c>
      <c r="E459" s="483"/>
      <c r="F459" s="482">
        <v>614</v>
      </c>
      <c r="G459" s="483"/>
      <c r="H459" s="482">
        <v>614</v>
      </c>
      <c r="I459" s="483"/>
      <c r="J459" s="482">
        <v>614</v>
      </c>
      <c r="K459" s="483"/>
      <c r="L459" s="482">
        <v>614</v>
      </c>
    </row>
    <row r="460" spans="1:12" ht="13.5" thickBot="1">
      <c r="A460" s="484" t="s">
        <v>457</v>
      </c>
      <c r="B460" s="486">
        <v>427</v>
      </c>
      <c r="C460" s="483"/>
      <c r="D460" s="486">
        <v>614</v>
      </c>
      <c r="E460" s="483"/>
      <c r="F460" s="486">
        <v>614</v>
      </c>
      <c r="G460" s="483"/>
      <c r="H460" s="486">
        <v>614</v>
      </c>
      <c r="I460" s="483"/>
      <c r="J460" s="486">
        <v>614</v>
      </c>
      <c r="K460" s="483"/>
      <c r="L460" s="486">
        <v>614</v>
      </c>
    </row>
    <row r="461" spans="1:12">
      <c r="A461" s="484" t="s">
        <v>458</v>
      </c>
      <c r="B461" s="485">
        <v>346</v>
      </c>
      <c r="C461" s="484" t="s">
        <v>459</v>
      </c>
      <c r="D461" s="485">
        <v>480</v>
      </c>
      <c r="E461" s="484" t="s">
        <v>459</v>
      </c>
      <c r="F461" s="485">
        <v>498</v>
      </c>
      <c r="G461" s="484" t="s">
        <v>459</v>
      </c>
      <c r="H461" s="485">
        <v>513</v>
      </c>
      <c r="I461" s="484" t="s">
        <v>459</v>
      </c>
      <c r="J461" s="485">
        <v>523</v>
      </c>
      <c r="K461" s="484" t="s">
        <v>459</v>
      </c>
      <c r="L461" s="485">
        <v>523</v>
      </c>
    </row>
    <row r="462" spans="1:12">
      <c r="A462" s="484" t="s">
        <v>536</v>
      </c>
      <c r="B462" s="485">
        <v>81</v>
      </c>
      <c r="C462" s="484" t="s">
        <v>459</v>
      </c>
      <c r="D462" s="485">
        <v>134</v>
      </c>
      <c r="E462" s="484" t="s">
        <v>459</v>
      </c>
      <c r="F462" s="485">
        <v>116</v>
      </c>
      <c r="G462" s="484" t="s">
        <v>459</v>
      </c>
      <c r="H462" s="485">
        <v>101</v>
      </c>
      <c r="I462" s="484" t="s">
        <v>459</v>
      </c>
      <c r="J462" s="485">
        <v>91</v>
      </c>
      <c r="K462" s="484" t="s">
        <v>459</v>
      </c>
      <c r="L462" s="485">
        <v>91</v>
      </c>
    </row>
    <row r="463" spans="1:12" ht="13.5" thickBot="1">
      <c r="A463" s="487" t="s">
        <v>463</v>
      </c>
      <c r="B463" s="486">
        <v>3164438</v>
      </c>
      <c r="C463" s="483"/>
      <c r="D463" s="486">
        <v>3292390</v>
      </c>
      <c r="E463" s="483"/>
      <c r="F463" s="486">
        <v>3371548</v>
      </c>
      <c r="G463" s="483"/>
      <c r="H463" s="486">
        <v>3430532</v>
      </c>
      <c r="I463" s="483"/>
      <c r="J463" s="486">
        <v>3480332</v>
      </c>
      <c r="K463" s="483"/>
      <c r="L463" s="486">
        <v>3517797</v>
      </c>
    </row>
    <row r="464" spans="1:12" ht="1.5" customHeight="1" thickBot="1">
      <c r="A464" s="488"/>
      <c r="B464" s="489"/>
      <c r="C464" s="488"/>
      <c r="D464" s="489"/>
      <c r="E464" s="488"/>
      <c r="F464" s="489"/>
      <c r="G464" s="488"/>
      <c r="H464" s="489"/>
      <c r="I464" s="488"/>
      <c r="J464" s="489"/>
      <c r="K464" s="488"/>
      <c r="L464" s="489"/>
    </row>
    <row r="465" spans="1:12">
      <c r="A465" s="777" t="s">
        <v>500</v>
      </c>
      <c r="B465" s="777"/>
      <c r="C465" s="777"/>
      <c r="D465" s="777"/>
      <c r="E465" s="777"/>
      <c r="F465" s="777"/>
      <c r="G465" s="777"/>
      <c r="H465" s="777"/>
      <c r="I465" s="777"/>
      <c r="J465" s="777"/>
      <c r="K465" s="777"/>
      <c r="L465" s="777"/>
    </row>
    <row r="466" spans="1:12">
      <c r="A466" s="481" t="s">
        <v>501</v>
      </c>
      <c r="B466" s="482">
        <v>718950</v>
      </c>
      <c r="C466" s="483"/>
      <c r="D466" s="482">
        <v>737009</v>
      </c>
      <c r="E466" s="483"/>
      <c r="F466" s="482">
        <v>738161</v>
      </c>
      <c r="G466" s="483"/>
      <c r="H466" s="482">
        <v>757428</v>
      </c>
      <c r="I466" s="483"/>
      <c r="J466" s="482">
        <v>762608</v>
      </c>
      <c r="K466" s="483"/>
      <c r="L466" s="482">
        <v>763430</v>
      </c>
    </row>
    <row r="467" spans="1:12">
      <c r="A467" s="484" t="s">
        <v>456</v>
      </c>
      <c r="B467" s="485">
        <v>718950</v>
      </c>
      <c r="C467" s="483"/>
      <c r="D467" s="485">
        <v>737009</v>
      </c>
      <c r="E467" s="483"/>
      <c r="F467" s="485">
        <v>738161</v>
      </c>
      <c r="G467" s="483"/>
      <c r="H467" s="485">
        <v>757428</v>
      </c>
      <c r="I467" s="483"/>
      <c r="J467" s="485">
        <v>762608</v>
      </c>
      <c r="K467" s="483"/>
      <c r="L467" s="485">
        <v>763430</v>
      </c>
    </row>
    <row r="468" spans="1:12">
      <c r="A468" s="481" t="s">
        <v>502</v>
      </c>
      <c r="B468" s="482">
        <v>4987</v>
      </c>
      <c r="C468" s="483"/>
      <c r="D468" s="482">
        <v>3230</v>
      </c>
      <c r="E468" s="483"/>
      <c r="F468" s="482">
        <v>0</v>
      </c>
      <c r="G468" s="483"/>
      <c r="H468" s="482">
        <v>0</v>
      </c>
      <c r="I468" s="483"/>
      <c r="J468" s="482">
        <v>0</v>
      </c>
      <c r="K468" s="483"/>
      <c r="L468" s="482">
        <v>0</v>
      </c>
    </row>
    <row r="469" spans="1:12">
      <c r="A469" s="484" t="s">
        <v>456</v>
      </c>
      <c r="B469" s="485">
        <v>4987</v>
      </c>
      <c r="C469" s="483"/>
      <c r="D469" s="485">
        <v>3230</v>
      </c>
      <c r="E469" s="483"/>
      <c r="F469" s="485">
        <v>0</v>
      </c>
      <c r="G469" s="483"/>
      <c r="H469" s="485">
        <v>0</v>
      </c>
      <c r="I469" s="483"/>
      <c r="J469" s="485">
        <v>0</v>
      </c>
      <c r="K469" s="483"/>
      <c r="L469" s="485">
        <v>0</v>
      </c>
    </row>
    <row r="470" spans="1:12">
      <c r="A470" s="481" t="s">
        <v>503</v>
      </c>
      <c r="B470" s="482">
        <v>4873</v>
      </c>
      <c r="C470" s="483"/>
      <c r="D470" s="482">
        <v>7798</v>
      </c>
      <c r="E470" s="483"/>
      <c r="F470" s="482">
        <v>400</v>
      </c>
      <c r="G470" s="483"/>
      <c r="H470" s="482">
        <v>800</v>
      </c>
      <c r="I470" s="483"/>
      <c r="J470" s="482">
        <v>0</v>
      </c>
      <c r="K470" s="483"/>
      <c r="L470" s="482">
        <v>0</v>
      </c>
    </row>
    <row r="471" spans="1:12">
      <c r="A471" s="484" t="s">
        <v>456</v>
      </c>
      <c r="B471" s="485">
        <v>4873</v>
      </c>
      <c r="C471" s="483"/>
      <c r="D471" s="485">
        <v>7798</v>
      </c>
      <c r="E471" s="483"/>
      <c r="F471" s="485">
        <v>400</v>
      </c>
      <c r="G471" s="483"/>
      <c r="H471" s="485">
        <v>800</v>
      </c>
      <c r="I471" s="483"/>
      <c r="J471" s="485">
        <v>0</v>
      </c>
      <c r="K471" s="483"/>
      <c r="L471" s="485">
        <v>0</v>
      </c>
    </row>
    <row r="472" spans="1:12">
      <c r="A472" s="481" t="s">
        <v>504</v>
      </c>
      <c r="B472" s="482">
        <v>27246</v>
      </c>
      <c r="C472" s="483"/>
      <c r="D472" s="482">
        <v>29331</v>
      </c>
      <c r="E472" s="483"/>
      <c r="F472" s="482">
        <v>27246</v>
      </c>
      <c r="G472" s="483"/>
      <c r="H472" s="482">
        <v>27246</v>
      </c>
      <c r="I472" s="483"/>
      <c r="J472" s="482">
        <v>27246</v>
      </c>
      <c r="K472" s="483"/>
      <c r="L472" s="482">
        <v>27246</v>
      </c>
    </row>
    <row r="473" spans="1:12">
      <c r="A473" s="484" t="s">
        <v>456</v>
      </c>
      <c r="B473" s="485">
        <v>27246</v>
      </c>
      <c r="C473" s="483"/>
      <c r="D473" s="485">
        <v>29331</v>
      </c>
      <c r="E473" s="483"/>
      <c r="F473" s="485">
        <v>27246</v>
      </c>
      <c r="G473" s="483"/>
      <c r="H473" s="485">
        <v>27246</v>
      </c>
      <c r="I473" s="483"/>
      <c r="J473" s="485">
        <v>27246</v>
      </c>
      <c r="K473" s="483"/>
      <c r="L473" s="485">
        <v>27246</v>
      </c>
    </row>
    <row r="474" spans="1:12">
      <c r="A474" s="481" t="s">
        <v>505</v>
      </c>
      <c r="B474" s="482">
        <v>217</v>
      </c>
      <c r="C474" s="483"/>
      <c r="D474" s="482">
        <v>218</v>
      </c>
      <c r="E474" s="483"/>
      <c r="F474" s="482">
        <v>218</v>
      </c>
      <c r="G474" s="483"/>
      <c r="H474" s="482">
        <v>218</v>
      </c>
      <c r="I474" s="483"/>
      <c r="J474" s="482">
        <v>218</v>
      </c>
      <c r="K474" s="483"/>
      <c r="L474" s="482">
        <v>218</v>
      </c>
    </row>
    <row r="475" spans="1:12">
      <c r="A475" s="484" t="s">
        <v>456</v>
      </c>
      <c r="B475" s="485">
        <v>217</v>
      </c>
      <c r="C475" s="483"/>
      <c r="D475" s="485">
        <v>218</v>
      </c>
      <c r="E475" s="483"/>
      <c r="F475" s="485">
        <v>218</v>
      </c>
      <c r="G475" s="483"/>
      <c r="H475" s="485">
        <v>218</v>
      </c>
      <c r="I475" s="483"/>
      <c r="J475" s="485">
        <v>218</v>
      </c>
      <c r="K475" s="483"/>
      <c r="L475" s="485">
        <v>218</v>
      </c>
    </row>
    <row r="476" spans="1:12" ht="13.5" thickBot="1">
      <c r="A476" s="487" t="s">
        <v>463</v>
      </c>
      <c r="B476" s="486">
        <v>756273</v>
      </c>
      <c r="C476" s="483"/>
      <c r="D476" s="486">
        <v>777586</v>
      </c>
      <c r="E476" s="483"/>
      <c r="F476" s="486">
        <v>766025</v>
      </c>
      <c r="G476" s="483"/>
      <c r="H476" s="486">
        <v>785692</v>
      </c>
      <c r="I476" s="483"/>
      <c r="J476" s="486">
        <v>790072</v>
      </c>
      <c r="K476" s="483"/>
      <c r="L476" s="486">
        <v>790894</v>
      </c>
    </row>
    <row r="477" spans="1:12" ht="1.5" customHeight="1" thickBot="1">
      <c r="A477" s="488"/>
      <c r="B477" s="489"/>
      <c r="C477" s="488"/>
      <c r="D477" s="489"/>
      <c r="E477" s="488"/>
      <c r="F477" s="489"/>
      <c r="G477" s="488"/>
      <c r="H477" s="489"/>
      <c r="I477" s="488"/>
      <c r="J477" s="489"/>
      <c r="K477" s="488"/>
      <c r="L477" s="489"/>
    </row>
    <row r="478" spans="1:12">
      <c r="A478" s="777" t="s">
        <v>506</v>
      </c>
      <c r="B478" s="777"/>
      <c r="C478" s="777"/>
      <c r="D478" s="777"/>
      <c r="E478" s="777"/>
      <c r="F478" s="777"/>
      <c r="G478" s="777"/>
      <c r="H478" s="777"/>
      <c r="I478" s="777"/>
      <c r="J478" s="777"/>
      <c r="K478" s="777"/>
      <c r="L478" s="777"/>
    </row>
    <row r="479" spans="1:12">
      <c r="A479" s="481" t="s">
        <v>20</v>
      </c>
      <c r="B479" s="482">
        <v>4045490</v>
      </c>
      <c r="C479" s="483"/>
      <c r="D479" s="482">
        <v>4120307</v>
      </c>
      <c r="E479" s="483"/>
      <c r="F479" s="482">
        <v>4484431</v>
      </c>
      <c r="G479" s="483"/>
      <c r="H479" s="482">
        <v>4990847</v>
      </c>
      <c r="I479" s="483"/>
      <c r="J479" s="482">
        <v>5265170</v>
      </c>
      <c r="K479" s="483"/>
      <c r="L479" s="482">
        <v>5547141</v>
      </c>
    </row>
    <row r="480" spans="1:12">
      <c r="A480" s="484" t="s">
        <v>491</v>
      </c>
      <c r="B480" s="485">
        <v>4045490</v>
      </c>
      <c r="C480" s="483"/>
      <c r="D480" s="485">
        <v>4120307</v>
      </c>
      <c r="E480" s="483"/>
      <c r="F480" s="485">
        <v>4484431</v>
      </c>
      <c r="G480" s="483"/>
      <c r="H480" s="485">
        <v>4990847</v>
      </c>
      <c r="I480" s="483"/>
      <c r="J480" s="485">
        <v>5265170</v>
      </c>
      <c r="K480" s="483"/>
      <c r="L480" s="485">
        <v>5547141</v>
      </c>
    </row>
    <row r="481" spans="1:12">
      <c r="A481" s="481" t="s">
        <v>542</v>
      </c>
      <c r="B481" s="482">
        <v>6437053</v>
      </c>
      <c r="C481" s="483"/>
      <c r="D481" s="482">
        <v>5876109</v>
      </c>
      <c r="E481" s="483"/>
      <c r="F481" s="482">
        <v>5573037</v>
      </c>
      <c r="G481" s="483"/>
      <c r="H481" s="482">
        <v>6330436</v>
      </c>
      <c r="I481" s="483"/>
      <c r="J481" s="482">
        <v>6771258</v>
      </c>
      <c r="K481" s="483"/>
      <c r="L481" s="482">
        <v>7033601</v>
      </c>
    </row>
    <row r="482" spans="1:12" ht="13.5" thickBot="1">
      <c r="A482" s="484" t="s">
        <v>457</v>
      </c>
      <c r="B482" s="486">
        <v>37357</v>
      </c>
      <c r="C482" s="483"/>
      <c r="D482" s="486">
        <v>43369</v>
      </c>
      <c r="E482" s="483"/>
      <c r="F482" s="486">
        <v>46678</v>
      </c>
      <c r="G482" s="483"/>
      <c r="H482" s="486">
        <v>46678</v>
      </c>
      <c r="I482" s="483"/>
      <c r="J482" s="486">
        <v>46678</v>
      </c>
      <c r="K482" s="483"/>
      <c r="L482" s="486">
        <v>46678</v>
      </c>
    </row>
    <row r="483" spans="1:12">
      <c r="A483" s="484" t="s">
        <v>536</v>
      </c>
      <c r="B483" s="485">
        <v>37357</v>
      </c>
      <c r="C483" s="484" t="s">
        <v>459</v>
      </c>
      <c r="D483" s="485">
        <v>43369</v>
      </c>
      <c r="E483" s="484" t="s">
        <v>459</v>
      </c>
      <c r="F483" s="485">
        <v>46678</v>
      </c>
      <c r="G483" s="484" t="s">
        <v>459</v>
      </c>
      <c r="H483" s="485">
        <v>46678</v>
      </c>
      <c r="I483" s="484" t="s">
        <v>459</v>
      </c>
      <c r="J483" s="485">
        <v>46678</v>
      </c>
      <c r="K483" s="484" t="s">
        <v>459</v>
      </c>
      <c r="L483" s="485">
        <v>46678</v>
      </c>
    </row>
    <row r="484" spans="1:12">
      <c r="A484" s="484" t="s">
        <v>543</v>
      </c>
      <c r="B484" s="485">
        <v>6399696</v>
      </c>
      <c r="C484" s="483"/>
      <c r="D484" s="485">
        <v>5832740</v>
      </c>
      <c r="E484" s="483"/>
      <c r="F484" s="485">
        <v>5526359</v>
      </c>
      <c r="G484" s="483"/>
      <c r="H484" s="485">
        <v>6283758</v>
      </c>
      <c r="I484" s="483"/>
      <c r="J484" s="485">
        <v>6724580</v>
      </c>
      <c r="K484" s="483"/>
      <c r="L484" s="485">
        <v>6986923</v>
      </c>
    </row>
    <row r="485" spans="1:12">
      <c r="A485" s="481" t="s">
        <v>507</v>
      </c>
      <c r="B485" s="482">
        <v>164326</v>
      </c>
      <c r="C485" s="483"/>
      <c r="D485" s="482">
        <v>140790</v>
      </c>
      <c r="E485" s="483"/>
      <c r="F485" s="482">
        <v>110973</v>
      </c>
      <c r="G485" s="483"/>
      <c r="H485" s="482">
        <v>142122</v>
      </c>
      <c r="I485" s="483"/>
      <c r="J485" s="482">
        <v>426853</v>
      </c>
      <c r="K485" s="483"/>
      <c r="L485" s="482">
        <v>250376</v>
      </c>
    </row>
    <row r="486" spans="1:12">
      <c r="A486" s="484" t="s">
        <v>456</v>
      </c>
      <c r="B486" s="485">
        <v>138847</v>
      </c>
      <c r="C486" s="483"/>
      <c r="D486" s="485">
        <v>112677</v>
      </c>
      <c r="E486" s="483"/>
      <c r="F486" s="485">
        <v>79825</v>
      </c>
      <c r="G486" s="483"/>
      <c r="H486" s="485">
        <v>110974</v>
      </c>
      <c r="I486" s="483"/>
      <c r="J486" s="485">
        <v>180701</v>
      </c>
      <c r="K486" s="483"/>
      <c r="L486" s="485">
        <v>218208</v>
      </c>
    </row>
    <row r="487" spans="1:12" ht="13.5" thickBot="1">
      <c r="A487" s="484" t="s">
        <v>457</v>
      </c>
      <c r="B487" s="486">
        <v>6339</v>
      </c>
      <c r="C487" s="483"/>
      <c r="D487" s="486">
        <v>22217</v>
      </c>
      <c r="E487" s="483"/>
      <c r="F487" s="486">
        <v>25234</v>
      </c>
      <c r="G487" s="483"/>
      <c r="H487" s="486">
        <v>25234</v>
      </c>
      <c r="I487" s="483"/>
      <c r="J487" s="486">
        <v>240235</v>
      </c>
      <c r="K487" s="483"/>
      <c r="L487" s="486">
        <v>26251</v>
      </c>
    </row>
    <row r="488" spans="1:12">
      <c r="A488" s="484" t="s">
        <v>458</v>
      </c>
      <c r="B488" s="485">
        <v>2330</v>
      </c>
      <c r="C488" s="484" t="s">
        <v>459</v>
      </c>
      <c r="D488" s="485">
        <v>2492</v>
      </c>
      <c r="E488" s="484" t="s">
        <v>459</v>
      </c>
      <c r="F488" s="485">
        <v>2493</v>
      </c>
      <c r="G488" s="484" t="s">
        <v>459</v>
      </c>
      <c r="H488" s="485">
        <v>2493</v>
      </c>
      <c r="I488" s="484" t="s">
        <v>459</v>
      </c>
      <c r="J488" s="485">
        <v>2493</v>
      </c>
      <c r="K488" s="484" t="s">
        <v>459</v>
      </c>
      <c r="L488" s="485">
        <v>2498</v>
      </c>
    </row>
    <row r="489" spans="1:12">
      <c r="A489" s="484" t="s">
        <v>536</v>
      </c>
      <c r="B489" s="485">
        <v>4009</v>
      </c>
      <c r="C489" s="484" t="s">
        <v>459</v>
      </c>
      <c r="D489" s="485">
        <v>19725</v>
      </c>
      <c r="E489" s="484" t="s">
        <v>459</v>
      </c>
      <c r="F489" s="485">
        <v>22741</v>
      </c>
      <c r="G489" s="484" t="s">
        <v>459</v>
      </c>
      <c r="H489" s="485">
        <v>22741</v>
      </c>
      <c r="I489" s="484" t="s">
        <v>459</v>
      </c>
      <c r="J489" s="485">
        <v>237742</v>
      </c>
      <c r="K489" s="484" t="s">
        <v>459</v>
      </c>
      <c r="L489" s="485">
        <v>23753</v>
      </c>
    </row>
    <row r="490" spans="1:12">
      <c r="A490" s="484" t="s">
        <v>491</v>
      </c>
      <c r="B490" s="485">
        <v>19140</v>
      </c>
      <c r="C490" s="483"/>
      <c r="D490" s="485">
        <v>5896</v>
      </c>
      <c r="E490" s="483"/>
      <c r="F490" s="485">
        <v>5914</v>
      </c>
      <c r="G490" s="483"/>
      <c r="H490" s="485">
        <v>5914</v>
      </c>
      <c r="I490" s="483"/>
      <c r="J490" s="485">
        <v>5917</v>
      </c>
      <c r="K490" s="483"/>
      <c r="L490" s="485">
        <v>5917</v>
      </c>
    </row>
    <row r="491" spans="1:12" ht="13.5" thickBot="1">
      <c r="A491" s="487" t="s">
        <v>463</v>
      </c>
      <c r="B491" s="486">
        <v>10646869</v>
      </c>
      <c r="C491" s="483"/>
      <c r="D491" s="486">
        <v>10137206</v>
      </c>
      <c r="E491" s="483"/>
      <c r="F491" s="486">
        <v>10168441</v>
      </c>
      <c r="G491" s="483"/>
      <c r="H491" s="486">
        <v>11463405</v>
      </c>
      <c r="I491" s="483"/>
      <c r="J491" s="486">
        <v>12463281</v>
      </c>
      <c r="K491" s="483"/>
      <c r="L491" s="486">
        <v>12831118</v>
      </c>
    </row>
    <row r="492" spans="1:12" ht="1.5" customHeight="1" thickBot="1">
      <c r="A492" s="488"/>
      <c r="B492" s="489"/>
      <c r="C492" s="488"/>
      <c r="D492" s="489"/>
      <c r="E492" s="488"/>
      <c r="F492" s="489"/>
      <c r="G492" s="488"/>
      <c r="H492" s="489"/>
      <c r="I492" s="488"/>
      <c r="J492" s="489"/>
      <c r="K492" s="488"/>
      <c r="L492" s="489"/>
    </row>
    <row r="493" spans="1:12" ht="11.25" customHeight="1">
      <c r="A493" s="488"/>
      <c r="B493" s="488"/>
      <c r="C493" s="488"/>
      <c r="D493" s="488"/>
      <c r="E493" s="488"/>
      <c r="F493" s="488"/>
      <c r="G493" s="488"/>
      <c r="H493" s="488"/>
      <c r="I493" s="488"/>
      <c r="J493" s="488"/>
      <c r="K493" s="488"/>
      <c r="L493" s="488"/>
    </row>
    <row r="494" spans="1:12" ht="13.5" thickBot="1">
      <c r="A494" s="487" t="s">
        <v>544</v>
      </c>
      <c r="B494" s="486">
        <v>90630945</v>
      </c>
      <c r="C494" s="483"/>
      <c r="D494" s="486">
        <v>92376198</v>
      </c>
      <c r="E494" s="483"/>
      <c r="F494" s="486">
        <v>93988542</v>
      </c>
      <c r="G494" s="483"/>
      <c r="H494" s="486">
        <v>98044919</v>
      </c>
      <c r="I494" s="483"/>
      <c r="J494" s="486">
        <v>102223812</v>
      </c>
      <c r="K494" s="483"/>
      <c r="L494" s="486">
        <v>105475897</v>
      </c>
    </row>
    <row r="495" spans="1:12" ht="1.5" customHeight="1">
      <c r="A495" s="488"/>
      <c r="B495" s="490"/>
      <c r="C495" s="488"/>
      <c r="D495" s="490"/>
      <c r="E495" s="488"/>
      <c r="F495" s="490"/>
      <c r="G495" s="488"/>
      <c r="H495" s="490"/>
      <c r="I495" s="488"/>
      <c r="J495" s="490"/>
      <c r="K495" s="488"/>
      <c r="L495" s="490"/>
    </row>
  </sheetData>
  <mergeCells count="19">
    <mergeCell ref="A478:L478"/>
    <mergeCell ref="A223:L223"/>
    <mergeCell ref="A291:L291"/>
    <mergeCell ref="A317:L317"/>
    <mergeCell ref="A338:L338"/>
    <mergeCell ref="A433:L433"/>
    <mergeCell ref="A465:L465"/>
    <mergeCell ref="A168:L168"/>
    <mergeCell ref="A5:A6"/>
    <mergeCell ref="C5:C6"/>
    <mergeCell ref="E5:E6"/>
    <mergeCell ref="G5:G6"/>
    <mergeCell ref="I5:I6"/>
    <mergeCell ref="K5:K6"/>
    <mergeCell ref="A7:L7"/>
    <mergeCell ref="A54:L54"/>
    <mergeCell ref="A74:L74"/>
    <mergeCell ref="A91:L91"/>
    <mergeCell ref="A127:L127"/>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271</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4" t="s">
        <v>361</v>
      </c>
      <c r="B8" s="485">
        <v>75293</v>
      </c>
      <c r="C8" s="483"/>
      <c r="D8" s="485">
        <v>85450</v>
      </c>
      <c r="E8" s="483"/>
      <c r="F8" s="485">
        <v>78372</v>
      </c>
      <c r="G8" s="483"/>
      <c r="H8" s="485">
        <v>77936</v>
      </c>
      <c r="I8" s="483"/>
      <c r="J8" s="485">
        <v>78068</v>
      </c>
      <c r="K8" s="483"/>
      <c r="L8" s="485">
        <v>78135</v>
      </c>
    </row>
    <row r="9" spans="1:12">
      <c r="A9" s="484" t="s">
        <v>399</v>
      </c>
      <c r="B9" s="485">
        <v>17986</v>
      </c>
      <c r="C9" s="483"/>
      <c r="D9" s="485">
        <v>17537</v>
      </c>
      <c r="E9" s="483"/>
      <c r="F9" s="485">
        <v>17394</v>
      </c>
      <c r="G9" s="483"/>
      <c r="H9" s="485">
        <v>17551</v>
      </c>
      <c r="I9" s="483"/>
      <c r="J9" s="485">
        <v>17728</v>
      </c>
      <c r="K9" s="483"/>
      <c r="L9" s="485">
        <v>17728</v>
      </c>
    </row>
    <row r="10" spans="1:12">
      <c r="A10" s="484" t="s">
        <v>367</v>
      </c>
      <c r="B10" s="485">
        <v>69147</v>
      </c>
      <c r="C10" s="483"/>
      <c r="D10" s="485">
        <v>92151</v>
      </c>
      <c r="E10" s="483"/>
      <c r="F10" s="485">
        <v>79454</v>
      </c>
      <c r="G10" s="483"/>
      <c r="H10" s="485">
        <v>76919</v>
      </c>
      <c r="I10" s="483"/>
      <c r="J10" s="485">
        <v>81119</v>
      </c>
      <c r="K10" s="483"/>
      <c r="L10" s="485">
        <v>81119</v>
      </c>
    </row>
    <row r="11" spans="1:12">
      <c r="A11" s="484" t="s">
        <v>183</v>
      </c>
      <c r="B11" s="485">
        <v>91340</v>
      </c>
      <c r="C11" s="483"/>
      <c r="D11" s="485">
        <v>89462</v>
      </c>
      <c r="E11" s="483"/>
      <c r="F11" s="485">
        <v>75974</v>
      </c>
      <c r="G11" s="483"/>
      <c r="H11" s="485">
        <v>135946</v>
      </c>
      <c r="I11" s="483"/>
      <c r="J11" s="485">
        <v>135946</v>
      </c>
      <c r="K11" s="483"/>
      <c r="L11" s="485">
        <v>135946</v>
      </c>
    </row>
    <row r="12" spans="1:12">
      <c r="A12" s="484" t="s">
        <v>461</v>
      </c>
      <c r="B12" s="485">
        <v>28517</v>
      </c>
      <c r="C12" s="483"/>
      <c r="D12" s="485">
        <v>16158</v>
      </c>
      <c r="E12" s="483"/>
      <c r="F12" s="485">
        <v>0</v>
      </c>
      <c r="G12" s="483"/>
      <c r="H12" s="485">
        <v>0</v>
      </c>
      <c r="I12" s="483"/>
      <c r="J12" s="485">
        <v>0</v>
      </c>
      <c r="K12" s="483"/>
      <c r="L12" s="485">
        <v>0</v>
      </c>
    </row>
    <row r="13" spans="1:12">
      <c r="A13" s="484" t="s">
        <v>394</v>
      </c>
      <c r="B13" s="485">
        <v>502023</v>
      </c>
      <c r="C13" s="483"/>
      <c r="D13" s="485">
        <v>508165</v>
      </c>
      <c r="E13" s="483"/>
      <c r="F13" s="485">
        <v>376585</v>
      </c>
      <c r="G13" s="483"/>
      <c r="H13" s="485">
        <v>377233</v>
      </c>
      <c r="I13" s="483"/>
      <c r="J13" s="485">
        <v>379038</v>
      </c>
      <c r="K13" s="483"/>
      <c r="L13" s="485">
        <v>379170</v>
      </c>
    </row>
    <row r="14" spans="1:12">
      <c r="A14" s="484" t="s">
        <v>462</v>
      </c>
      <c r="B14" s="485">
        <v>4134</v>
      </c>
      <c r="C14" s="483"/>
      <c r="D14" s="485">
        <v>3161</v>
      </c>
      <c r="E14" s="483"/>
      <c r="F14" s="485">
        <v>3161</v>
      </c>
      <c r="G14" s="483"/>
      <c r="H14" s="485">
        <v>3161</v>
      </c>
      <c r="I14" s="483"/>
      <c r="J14" s="485">
        <v>3161</v>
      </c>
      <c r="K14" s="483"/>
      <c r="L14" s="485">
        <v>3161</v>
      </c>
    </row>
    <row r="15" spans="1:12" ht="13.5" thickBot="1">
      <c r="A15" s="484" t="s">
        <v>405</v>
      </c>
      <c r="B15" s="485">
        <v>68323</v>
      </c>
      <c r="C15" s="483"/>
      <c r="D15" s="485">
        <v>72327</v>
      </c>
      <c r="E15" s="483"/>
      <c r="F15" s="485">
        <v>73322</v>
      </c>
      <c r="G15" s="483"/>
      <c r="H15" s="485">
        <v>74192</v>
      </c>
      <c r="I15" s="483"/>
      <c r="J15" s="485">
        <v>75552</v>
      </c>
      <c r="K15" s="483"/>
      <c r="L15" s="485">
        <v>76951</v>
      </c>
    </row>
    <row r="16" spans="1:12" ht="13.5" thickBot="1">
      <c r="A16" s="487" t="s">
        <v>463</v>
      </c>
      <c r="B16" s="491">
        <v>856763</v>
      </c>
      <c r="C16" s="483"/>
      <c r="D16" s="491">
        <v>884411</v>
      </c>
      <c r="E16" s="483"/>
      <c r="F16" s="491">
        <v>704262</v>
      </c>
      <c r="G16" s="483"/>
      <c r="H16" s="491">
        <v>762938</v>
      </c>
      <c r="I16" s="483"/>
      <c r="J16" s="491">
        <v>770612</v>
      </c>
      <c r="K16" s="483"/>
      <c r="L16" s="491">
        <v>772210</v>
      </c>
    </row>
    <row r="17" spans="1:12">
      <c r="A17" s="777" t="s">
        <v>464</v>
      </c>
      <c r="B17" s="777"/>
      <c r="C17" s="777"/>
      <c r="D17" s="777"/>
      <c r="E17" s="777"/>
      <c r="F17" s="777"/>
      <c r="G17" s="777"/>
      <c r="H17" s="777"/>
      <c r="I17" s="777"/>
      <c r="J17" s="777"/>
      <c r="K17" s="777"/>
      <c r="L17" s="777"/>
    </row>
    <row r="18" spans="1:12">
      <c r="A18" s="484" t="s">
        <v>359</v>
      </c>
      <c r="B18" s="485">
        <v>4169</v>
      </c>
      <c r="C18" s="483"/>
      <c r="D18" s="485">
        <v>4292</v>
      </c>
      <c r="E18" s="483"/>
      <c r="F18" s="485">
        <v>4330</v>
      </c>
      <c r="G18" s="483"/>
      <c r="H18" s="485">
        <v>4330</v>
      </c>
      <c r="I18" s="483"/>
      <c r="J18" s="485">
        <v>4330</v>
      </c>
      <c r="K18" s="483"/>
      <c r="L18" s="485">
        <v>4330</v>
      </c>
    </row>
    <row r="19" spans="1:12">
      <c r="A19" s="484" t="s">
        <v>342</v>
      </c>
      <c r="B19" s="485">
        <v>283259</v>
      </c>
      <c r="C19" s="483"/>
      <c r="D19" s="485">
        <v>290301</v>
      </c>
      <c r="E19" s="483"/>
      <c r="F19" s="485">
        <v>287230</v>
      </c>
      <c r="G19" s="483"/>
      <c r="H19" s="485">
        <v>288502</v>
      </c>
      <c r="I19" s="483"/>
      <c r="J19" s="485">
        <v>261007</v>
      </c>
      <c r="K19" s="483"/>
      <c r="L19" s="485">
        <v>262062</v>
      </c>
    </row>
    <row r="20" spans="1:12" ht="23.25" thickBot="1">
      <c r="A20" s="484" t="s">
        <v>347</v>
      </c>
      <c r="B20" s="485">
        <v>203327</v>
      </c>
      <c r="C20" s="483"/>
      <c r="D20" s="485">
        <v>188405</v>
      </c>
      <c r="E20" s="483"/>
      <c r="F20" s="485">
        <v>187779</v>
      </c>
      <c r="G20" s="483"/>
      <c r="H20" s="485">
        <v>189661</v>
      </c>
      <c r="I20" s="483"/>
      <c r="J20" s="485">
        <v>189836</v>
      </c>
      <c r="K20" s="483"/>
      <c r="L20" s="485">
        <v>189836</v>
      </c>
    </row>
    <row r="21" spans="1:12" ht="13.5" thickBot="1">
      <c r="A21" s="487" t="s">
        <v>463</v>
      </c>
      <c r="B21" s="491">
        <v>490755</v>
      </c>
      <c r="C21" s="483"/>
      <c r="D21" s="491">
        <v>482998</v>
      </c>
      <c r="E21" s="483"/>
      <c r="F21" s="491">
        <v>479339</v>
      </c>
      <c r="G21" s="483"/>
      <c r="H21" s="491">
        <v>482493</v>
      </c>
      <c r="I21" s="483"/>
      <c r="J21" s="491">
        <v>455173</v>
      </c>
      <c r="K21" s="483"/>
      <c r="L21" s="491">
        <v>456228</v>
      </c>
    </row>
    <row r="22" spans="1:12">
      <c r="A22" s="777" t="s">
        <v>185</v>
      </c>
      <c r="B22" s="777"/>
      <c r="C22" s="777"/>
      <c r="D22" s="777"/>
      <c r="E22" s="777"/>
      <c r="F22" s="777"/>
      <c r="G22" s="777"/>
      <c r="H22" s="777"/>
      <c r="I22" s="777"/>
      <c r="J22" s="777"/>
      <c r="K22" s="777"/>
      <c r="L22" s="777"/>
    </row>
    <row r="23" spans="1:12">
      <c r="A23" s="484" t="s">
        <v>395</v>
      </c>
      <c r="B23" s="485">
        <v>94865</v>
      </c>
      <c r="C23" s="483"/>
      <c r="D23" s="485">
        <v>86687</v>
      </c>
      <c r="E23" s="483"/>
      <c r="F23" s="485">
        <v>87952</v>
      </c>
      <c r="G23" s="483"/>
      <c r="H23" s="485">
        <v>88637</v>
      </c>
      <c r="I23" s="483"/>
      <c r="J23" s="485">
        <v>89382</v>
      </c>
      <c r="K23" s="483"/>
      <c r="L23" s="485">
        <v>89494</v>
      </c>
    </row>
    <row r="24" spans="1:12">
      <c r="A24" s="484" t="s">
        <v>465</v>
      </c>
      <c r="B24" s="485">
        <v>20246</v>
      </c>
      <c r="C24" s="483"/>
      <c r="D24" s="485">
        <v>24000</v>
      </c>
      <c r="E24" s="483"/>
      <c r="F24" s="485">
        <v>21500</v>
      </c>
      <c r="G24" s="483"/>
      <c r="H24" s="485">
        <v>21500</v>
      </c>
      <c r="I24" s="483"/>
      <c r="J24" s="485">
        <v>21500</v>
      </c>
      <c r="K24" s="483"/>
      <c r="L24" s="485">
        <v>21500</v>
      </c>
    </row>
    <row r="25" spans="1:12" ht="13.5" thickBot="1">
      <c r="A25" s="484" t="s">
        <v>187</v>
      </c>
      <c r="B25" s="485">
        <v>4751286</v>
      </c>
      <c r="C25" s="483"/>
      <c r="D25" s="485">
        <v>4866150</v>
      </c>
      <c r="E25" s="483"/>
      <c r="F25" s="485">
        <v>4863786</v>
      </c>
      <c r="G25" s="483"/>
      <c r="H25" s="485">
        <v>4929907</v>
      </c>
      <c r="I25" s="483"/>
      <c r="J25" s="485">
        <v>5000336</v>
      </c>
      <c r="K25" s="483"/>
      <c r="L25" s="485">
        <v>5064195</v>
      </c>
    </row>
    <row r="26" spans="1:12" ht="13.5" thickBot="1">
      <c r="A26" s="487" t="s">
        <v>463</v>
      </c>
      <c r="B26" s="491">
        <v>4866397</v>
      </c>
      <c r="C26" s="483"/>
      <c r="D26" s="491">
        <v>4976837</v>
      </c>
      <c r="E26" s="483"/>
      <c r="F26" s="491">
        <v>4973238</v>
      </c>
      <c r="G26" s="483"/>
      <c r="H26" s="491">
        <v>5040044</v>
      </c>
      <c r="I26" s="483"/>
      <c r="J26" s="491">
        <v>5111218</v>
      </c>
      <c r="K26" s="483"/>
      <c r="L26" s="491">
        <v>5175189</v>
      </c>
    </row>
    <row r="27" spans="1:12">
      <c r="A27" s="777" t="s">
        <v>466</v>
      </c>
      <c r="B27" s="777"/>
      <c r="C27" s="777"/>
      <c r="D27" s="777"/>
      <c r="E27" s="777"/>
      <c r="F27" s="777"/>
      <c r="G27" s="777"/>
      <c r="H27" s="777"/>
      <c r="I27" s="777"/>
      <c r="J27" s="777"/>
      <c r="K27" s="777"/>
      <c r="L27" s="777"/>
    </row>
    <row r="28" spans="1:12">
      <c r="A28" s="484" t="s">
        <v>360</v>
      </c>
      <c r="B28" s="485">
        <v>113350</v>
      </c>
      <c r="C28" s="483"/>
      <c r="D28" s="485">
        <v>122823</v>
      </c>
      <c r="E28" s="483"/>
      <c r="F28" s="485">
        <v>127703</v>
      </c>
      <c r="G28" s="483"/>
      <c r="H28" s="485">
        <v>132205</v>
      </c>
      <c r="I28" s="483"/>
      <c r="J28" s="485">
        <v>137278</v>
      </c>
      <c r="K28" s="483"/>
      <c r="L28" s="485">
        <v>142478</v>
      </c>
    </row>
    <row r="29" spans="1:12" ht="13.5" thickBot="1">
      <c r="A29" s="484" t="s">
        <v>344</v>
      </c>
      <c r="B29" s="486">
        <v>18891612</v>
      </c>
      <c r="C29" s="483"/>
      <c r="D29" s="486">
        <v>19151288</v>
      </c>
      <c r="E29" s="483"/>
      <c r="F29" s="486">
        <v>19867711</v>
      </c>
      <c r="G29" s="483"/>
      <c r="H29" s="486">
        <v>20609049</v>
      </c>
      <c r="I29" s="483"/>
      <c r="J29" s="486">
        <v>21376748</v>
      </c>
      <c r="K29" s="483"/>
      <c r="L29" s="486">
        <v>22133074</v>
      </c>
    </row>
    <row r="30" spans="1:12">
      <c r="A30" s="492" t="s">
        <v>509</v>
      </c>
      <c r="B30" s="485">
        <v>15734887</v>
      </c>
      <c r="C30" s="484" t="s">
        <v>459</v>
      </c>
      <c r="D30" s="485">
        <v>16278782</v>
      </c>
      <c r="E30" s="484" t="s">
        <v>459</v>
      </c>
      <c r="F30" s="485">
        <v>16960390</v>
      </c>
      <c r="G30" s="484" t="s">
        <v>459</v>
      </c>
      <c r="H30" s="485">
        <v>17248592</v>
      </c>
      <c r="I30" s="484" t="s">
        <v>459</v>
      </c>
      <c r="J30" s="485">
        <v>17992371</v>
      </c>
      <c r="K30" s="484" t="s">
        <v>459</v>
      </c>
      <c r="L30" s="485">
        <v>18710661</v>
      </c>
    </row>
    <row r="31" spans="1:12">
      <c r="A31" s="492" t="s">
        <v>510</v>
      </c>
      <c r="B31" s="485">
        <v>0</v>
      </c>
      <c r="C31" s="484" t="s">
        <v>459</v>
      </c>
      <c r="D31" s="485">
        <v>0</v>
      </c>
      <c r="E31" s="484" t="s">
        <v>459</v>
      </c>
      <c r="F31" s="485">
        <v>169961</v>
      </c>
      <c r="G31" s="484" t="s">
        <v>459</v>
      </c>
      <c r="H31" s="485">
        <v>642739</v>
      </c>
      <c r="I31" s="484" t="s">
        <v>459</v>
      </c>
      <c r="J31" s="485">
        <v>649142</v>
      </c>
      <c r="K31" s="484" t="s">
        <v>459</v>
      </c>
      <c r="L31" s="485">
        <v>665934</v>
      </c>
    </row>
    <row r="32" spans="1:12">
      <c r="A32" s="492" t="s">
        <v>511</v>
      </c>
      <c r="B32" s="485">
        <v>647566</v>
      </c>
      <c r="C32" s="484" t="s">
        <v>459</v>
      </c>
      <c r="D32" s="485">
        <v>682897</v>
      </c>
      <c r="E32" s="484" t="s">
        <v>459</v>
      </c>
      <c r="F32" s="485">
        <v>610197</v>
      </c>
      <c r="G32" s="484" t="s">
        <v>459</v>
      </c>
      <c r="H32" s="485">
        <v>619797</v>
      </c>
      <c r="I32" s="484" t="s">
        <v>459</v>
      </c>
      <c r="J32" s="485">
        <v>619797</v>
      </c>
      <c r="K32" s="484" t="s">
        <v>459</v>
      </c>
      <c r="L32" s="485">
        <v>619797</v>
      </c>
    </row>
    <row r="33" spans="1:12">
      <c r="A33" s="492" t="s">
        <v>512</v>
      </c>
      <c r="B33" s="485">
        <v>2509159</v>
      </c>
      <c r="C33" s="484" t="s">
        <v>459</v>
      </c>
      <c r="D33" s="485">
        <v>2189609</v>
      </c>
      <c r="E33" s="484" t="s">
        <v>459</v>
      </c>
      <c r="F33" s="485">
        <v>2127163</v>
      </c>
      <c r="G33" s="484" t="s">
        <v>459</v>
      </c>
      <c r="H33" s="485">
        <v>2097921</v>
      </c>
      <c r="I33" s="484" t="s">
        <v>459</v>
      </c>
      <c r="J33" s="485">
        <v>2115438</v>
      </c>
      <c r="K33" s="484" t="s">
        <v>459</v>
      </c>
      <c r="L33" s="485">
        <v>2136682</v>
      </c>
    </row>
    <row r="34" spans="1:12">
      <c r="A34" s="484" t="s">
        <v>382</v>
      </c>
      <c r="B34" s="485">
        <v>20202</v>
      </c>
      <c r="C34" s="483"/>
      <c r="D34" s="485">
        <v>22760</v>
      </c>
      <c r="E34" s="483"/>
      <c r="F34" s="485">
        <v>21236</v>
      </c>
      <c r="G34" s="483"/>
      <c r="H34" s="485">
        <v>21001</v>
      </c>
      <c r="I34" s="483"/>
      <c r="J34" s="485">
        <v>21001</v>
      </c>
      <c r="K34" s="483"/>
      <c r="L34" s="485">
        <v>21001</v>
      </c>
    </row>
    <row r="35" spans="1:12" ht="13.5" thickBot="1">
      <c r="A35" s="484" t="s">
        <v>538</v>
      </c>
      <c r="B35" s="485">
        <v>32571</v>
      </c>
      <c r="C35" s="483"/>
      <c r="D35" s="485">
        <v>31785</v>
      </c>
      <c r="E35" s="483"/>
      <c r="F35" s="485">
        <v>29785</v>
      </c>
      <c r="G35" s="483"/>
      <c r="H35" s="485">
        <v>37390</v>
      </c>
      <c r="I35" s="483"/>
      <c r="J35" s="485">
        <v>37390</v>
      </c>
      <c r="K35" s="483"/>
      <c r="L35" s="485">
        <v>37390</v>
      </c>
    </row>
    <row r="36" spans="1:12" ht="13.5" thickBot="1">
      <c r="A36" s="487" t="s">
        <v>463</v>
      </c>
      <c r="B36" s="491">
        <v>19057735</v>
      </c>
      <c r="C36" s="483"/>
      <c r="D36" s="491">
        <v>19328656</v>
      </c>
      <c r="E36" s="483"/>
      <c r="F36" s="491">
        <v>20046435</v>
      </c>
      <c r="G36" s="483"/>
      <c r="H36" s="491">
        <v>20799645</v>
      </c>
      <c r="I36" s="483"/>
      <c r="J36" s="491">
        <v>21572417</v>
      </c>
      <c r="K36" s="483"/>
      <c r="L36" s="491">
        <v>22333943</v>
      </c>
    </row>
    <row r="37" spans="1:12">
      <c r="A37" s="777" t="s">
        <v>471</v>
      </c>
      <c r="B37" s="777"/>
      <c r="C37" s="777"/>
      <c r="D37" s="777"/>
      <c r="E37" s="777"/>
      <c r="F37" s="777"/>
      <c r="G37" s="777"/>
      <c r="H37" s="777"/>
      <c r="I37" s="777"/>
      <c r="J37" s="777"/>
      <c r="K37" s="777"/>
      <c r="L37" s="777"/>
    </row>
    <row r="38" spans="1:12" ht="13.5" thickBot="1">
      <c r="A38" s="484" t="s">
        <v>339</v>
      </c>
      <c r="B38" s="486">
        <v>2027954</v>
      </c>
      <c r="C38" s="483"/>
      <c r="D38" s="486">
        <v>1854907</v>
      </c>
      <c r="E38" s="483"/>
      <c r="F38" s="486">
        <v>2007028</v>
      </c>
      <c r="G38" s="483"/>
      <c r="H38" s="486">
        <v>2175095</v>
      </c>
      <c r="I38" s="483"/>
      <c r="J38" s="486">
        <v>2466623</v>
      </c>
      <c r="K38" s="483"/>
      <c r="L38" s="486">
        <v>2470955</v>
      </c>
    </row>
    <row r="39" spans="1:12">
      <c r="A39" s="492" t="s">
        <v>513</v>
      </c>
      <c r="B39" s="485">
        <v>1939772</v>
      </c>
      <c r="C39" s="484" t="s">
        <v>459</v>
      </c>
      <c r="D39" s="485">
        <v>1769610</v>
      </c>
      <c r="E39" s="484" t="s">
        <v>459</v>
      </c>
      <c r="F39" s="485">
        <v>1920254</v>
      </c>
      <c r="G39" s="484" t="s">
        <v>459</v>
      </c>
      <c r="H39" s="485">
        <v>2086921</v>
      </c>
      <c r="I39" s="484" t="s">
        <v>459</v>
      </c>
      <c r="J39" s="485">
        <v>2377054</v>
      </c>
      <c r="K39" s="484" t="s">
        <v>459</v>
      </c>
      <c r="L39" s="485">
        <v>2381557</v>
      </c>
    </row>
    <row r="40" spans="1:12">
      <c r="A40" s="492" t="s">
        <v>514</v>
      </c>
      <c r="B40" s="485">
        <v>88182</v>
      </c>
      <c r="C40" s="484" t="s">
        <v>459</v>
      </c>
      <c r="D40" s="485">
        <v>85297</v>
      </c>
      <c r="E40" s="484" t="s">
        <v>459</v>
      </c>
      <c r="F40" s="485">
        <v>86774</v>
      </c>
      <c r="G40" s="484" t="s">
        <v>459</v>
      </c>
      <c r="H40" s="485">
        <v>88174</v>
      </c>
      <c r="I40" s="484" t="s">
        <v>459</v>
      </c>
      <c r="J40" s="485">
        <v>89569</v>
      </c>
      <c r="K40" s="484" t="s">
        <v>459</v>
      </c>
      <c r="L40" s="485">
        <v>89398</v>
      </c>
    </row>
    <row r="41" spans="1:12">
      <c r="A41" s="484" t="s">
        <v>374</v>
      </c>
      <c r="B41" s="485">
        <v>77755</v>
      </c>
      <c r="C41" s="483"/>
      <c r="D41" s="485">
        <v>75479</v>
      </c>
      <c r="E41" s="483"/>
      <c r="F41" s="485">
        <v>70971</v>
      </c>
      <c r="G41" s="483"/>
      <c r="H41" s="485">
        <v>100162</v>
      </c>
      <c r="I41" s="483"/>
      <c r="J41" s="485">
        <v>100712</v>
      </c>
      <c r="K41" s="483"/>
      <c r="L41" s="485">
        <v>105712</v>
      </c>
    </row>
    <row r="42" spans="1:12">
      <c r="A42" s="484" t="s">
        <v>376</v>
      </c>
      <c r="B42" s="485">
        <v>11391</v>
      </c>
      <c r="C42" s="483"/>
      <c r="D42" s="485">
        <v>9754</v>
      </c>
      <c r="E42" s="483"/>
      <c r="F42" s="485">
        <v>9961</v>
      </c>
      <c r="G42" s="483"/>
      <c r="H42" s="485">
        <v>9961</v>
      </c>
      <c r="I42" s="483"/>
      <c r="J42" s="485">
        <v>9961</v>
      </c>
      <c r="K42" s="483"/>
      <c r="L42" s="485">
        <v>9961</v>
      </c>
    </row>
    <row r="43" spans="1:12">
      <c r="A43" s="484" t="s">
        <v>346</v>
      </c>
      <c r="B43" s="485">
        <v>69300</v>
      </c>
      <c r="C43" s="483"/>
      <c r="D43" s="485">
        <v>77544</v>
      </c>
      <c r="E43" s="483"/>
      <c r="F43" s="485">
        <v>65119</v>
      </c>
      <c r="G43" s="483"/>
      <c r="H43" s="485">
        <v>65119</v>
      </c>
      <c r="I43" s="483"/>
      <c r="J43" s="485">
        <v>65119</v>
      </c>
      <c r="K43" s="483"/>
      <c r="L43" s="485">
        <v>65119</v>
      </c>
    </row>
    <row r="44" spans="1:12">
      <c r="A44" s="484" t="s">
        <v>474</v>
      </c>
      <c r="B44" s="485">
        <v>763</v>
      </c>
      <c r="C44" s="483"/>
      <c r="D44" s="485">
        <v>687</v>
      </c>
      <c r="E44" s="483"/>
      <c r="F44" s="485">
        <v>687</v>
      </c>
      <c r="G44" s="483"/>
      <c r="H44" s="485">
        <v>687</v>
      </c>
      <c r="I44" s="483"/>
      <c r="J44" s="485">
        <v>687</v>
      </c>
      <c r="K44" s="483"/>
      <c r="L44" s="485">
        <v>690</v>
      </c>
    </row>
    <row r="45" spans="1:12" ht="13.5" thickBot="1">
      <c r="A45" s="484" t="s">
        <v>350</v>
      </c>
      <c r="B45" s="486">
        <v>1489604</v>
      </c>
      <c r="C45" s="483"/>
      <c r="D45" s="486">
        <v>1369237</v>
      </c>
      <c r="E45" s="483"/>
      <c r="F45" s="486">
        <v>1341667</v>
      </c>
      <c r="G45" s="483"/>
      <c r="H45" s="486">
        <v>1364305</v>
      </c>
      <c r="I45" s="483"/>
      <c r="J45" s="486">
        <v>1375205</v>
      </c>
      <c r="K45" s="483"/>
      <c r="L45" s="486">
        <v>1390605</v>
      </c>
    </row>
    <row r="46" spans="1:12">
      <c r="A46" s="492" t="s">
        <v>515</v>
      </c>
      <c r="B46" s="485">
        <v>1245962</v>
      </c>
      <c r="C46" s="484" t="s">
        <v>459</v>
      </c>
      <c r="D46" s="485">
        <v>1132463</v>
      </c>
      <c r="E46" s="484" t="s">
        <v>459</v>
      </c>
      <c r="F46" s="485">
        <v>1108623</v>
      </c>
      <c r="G46" s="484" t="s">
        <v>459</v>
      </c>
      <c r="H46" s="485">
        <v>1118623</v>
      </c>
      <c r="I46" s="484" t="s">
        <v>459</v>
      </c>
      <c r="J46" s="485">
        <v>1128123</v>
      </c>
      <c r="K46" s="484" t="s">
        <v>459</v>
      </c>
      <c r="L46" s="485">
        <v>1137123</v>
      </c>
    </row>
    <row r="47" spans="1:12" ht="13.5" thickBot="1">
      <c r="A47" s="492" t="s">
        <v>516</v>
      </c>
      <c r="B47" s="485">
        <v>243642</v>
      </c>
      <c r="C47" s="484" t="s">
        <v>459</v>
      </c>
      <c r="D47" s="485">
        <v>236774</v>
      </c>
      <c r="E47" s="484" t="s">
        <v>459</v>
      </c>
      <c r="F47" s="485">
        <v>233044</v>
      </c>
      <c r="G47" s="484" t="s">
        <v>459</v>
      </c>
      <c r="H47" s="485">
        <v>245682</v>
      </c>
      <c r="I47" s="484" t="s">
        <v>459</v>
      </c>
      <c r="J47" s="485">
        <v>247082</v>
      </c>
      <c r="K47" s="484" t="s">
        <v>459</v>
      </c>
      <c r="L47" s="485">
        <v>253482</v>
      </c>
    </row>
    <row r="48" spans="1:12" ht="13.5" thickBot="1">
      <c r="A48" s="487" t="s">
        <v>463</v>
      </c>
      <c r="B48" s="491">
        <v>3676767</v>
      </c>
      <c r="C48" s="483"/>
      <c r="D48" s="491">
        <v>3387608</v>
      </c>
      <c r="E48" s="483"/>
      <c r="F48" s="491">
        <v>3495433</v>
      </c>
      <c r="G48" s="483"/>
      <c r="H48" s="491">
        <v>3715329</v>
      </c>
      <c r="I48" s="483"/>
      <c r="J48" s="491">
        <v>4018307</v>
      </c>
      <c r="K48" s="483"/>
      <c r="L48" s="491">
        <v>4043042</v>
      </c>
    </row>
    <row r="49" spans="1:12">
      <c r="A49" s="777" t="s">
        <v>477</v>
      </c>
      <c r="B49" s="777"/>
      <c r="C49" s="777"/>
      <c r="D49" s="777"/>
      <c r="E49" s="777"/>
      <c r="F49" s="777"/>
      <c r="G49" s="777"/>
      <c r="H49" s="777"/>
      <c r="I49" s="777"/>
      <c r="J49" s="777"/>
      <c r="K49" s="777"/>
      <c r="L49" s="777"/>
    </row>
    <row r="50" spans="1:12" ht="23.25" thickBot="1">
      <c r="A50" s="484" t="s">
        <v>191</v>
      </c>
      <c r="B50" s="486">
        <v>416771</v>
      </c>
      <c r="C50" s="483"/>
      <c r="D50" s="486">
        <v>407949</v>
      </c>
      <c r="E50" s="483"/>
      <c r="F50" s="486">
        <v>424523</v>
      </c>
      <c r="G50" s="483"/>
      <c r="H50" s="486">
        <v>436853</v>
      </c>
      <c r="I50" s="483"/>
      <c r="J50" s="486">
        <v>452575</v>
      </c>
      <c r="K50" s="483"/>
      <c r="L50" s="486">
        <v>466528</v>
      </c>
    </row>
    <row r="51" spans="1:12">
      <c r="A51" s="492" t="s">
        <v>517</v>
      </c>
      <c r="B51" s="485">
        <v>334244</v>
      </c>
      <c r="C51" s="484" t="s">
        <v>459</v>
      </c>
      <c r="D51" s="485">
        <v>325731</v>
      </c>
      <c r="E51" s="484" t="s">
        <v>459</v>
      </c>
      <c r="F51" s="485">
        <v>339667</v>
      </c>
      <c r="G51" s="484" t="s">
        <v>459</v>
      </c>
      <c r="H51" s="485">
        <v>354078</v>
      </c>
      <c r="I51" s="484" t="s">
        <v>459</v>
      </c>
      <c r="J51" s="485">
        <v>368689</v>
      </c>
      <c r="K51" s="484" t="s">
        <v>459</v>
      </c>
      <c r="L51" s="485">
        <v>381017</v>
      </c>
    </row>
    <row r="52" spans="1:12">
      <c r="A52" s="492" t="s">
        <v>518</v>
      </c>
      <c r="B52" s="485">
        <v>82527</v>
      </c>
      <c r="C52" s="484" t="s">
        <v>459</v>
      </c>
      <c r="D52" s="485">
        <v>82218</v>
      </c>
      <c r="E52" s="484" t="s">
        <v>459</v>
      </c>
      <c r="F52" s="485">
        <v>84856</v>
      </c>
      <c r="G52" s="484" t="s">
        <v>459</v>
      </c>
      <c r="H52" s="485">
        <v>82775</v>
      </c>
      <c r="I52" s="484" t="s">
        <v>459</v>
      </c>
      <c r="J52" s="485">
        <v>83886</v>
      </c>
      <c r="K52" s="484" t="s">
        <v>459</v>
      </c>
      <c r="L52" s="485">
        <v>85511</v>
      </c>
    </row>
    <row r="53" spans="1:12">
      <c r="A53" s="484" t="s">
        <v>480</v>
      </c>
      <c r="B53" s="485">
        <v>32017</v>
      </c>
      <c r="C53" s="483"/>
      <c r="D53" s="485">
        <v>37898</v>
      </c>
      <c r="E53" s="483"/>
      <c r="F53" s="485">
        <v>41925</v>
      </c>
      <c r="G53" s="483"/>
      <c r="H53" s="485">
        <v>43155</v>
      </c>
      <c r="I53" s="483"/>
      <c r="J53" s="485">
        <v>44531</v>
      </c>
      <c r="K53" s="483"/>
      <c r="L53" s="485">
        <v>46139</v>
      </c>
    </row>
    <row r="54" spans="1:12" ht="13.5" thickBot="1">
      <c r="A54" s="484" t="s">
        <v>189</v>
      </c>
      <c r="B54" s="486">
        <v>3081010</v>
      </c>
      <c r="C54" s="483"/>
      <c r="D54" s="486">
        <v>3165030</v>
      </c>
      <c r="E54" s="483"/>
      <c r="F54" s="486">
        <v>3175043</v>
      </c>
      <c r="G54" s="483"/>
      <c r="H54" s="486">
        <v>3292840</v>
      </c>
      <c r="I54" s="483"/>
      <c r="J54" s="486">
        <v>3440568</v>
      </c>
      <c r="K54" s="483"/>
      <c r="L54" s="486">
        <v>3569195</v>
      </c>
    </row>
    <row r="55" spans="1:12">
      <c r="A55" s="492" t="s">
        <v>519</v>
      </c>
      <c r="B55" s="485">
        <v>1276299</v>
      </c>
      <c r="C55" s="484" t="s">
        <v>459</v>
      </c>
      <c r="D55" s="485">
        <v>1320375</v>
      </c>
      <c r="E55" s="484" t="s">
        <v>459</v>
      </c>
      <c r="F55" s="485">
        <v>1387964</v>
      </c>
      <c r="G55" s="484" t="s">
        <v>459</v>
      </c>
      <c r="H55" s="485">
        <v>1463074</v>
      </c>
      <c r="I55" s="484" t="s">
        <v>459</v>
      </c>
      <c r="J55" s="485">
        <v>1548377</v>
      </c>
      <c r="K55" s="484" t="s">
        <v>459</v>
      </c>
      <c r="L55" s="485">
        <v>1614358</v>
      </c>
    </row>
    <row r="56" spans="1:12">
      <c r="A56" s="492" t="s">
        <v>520</v>
      </c>
      <c r="B56" s="485">
        <v>1804711</v>
      </c>
      <c r="C56" s="484" t="s">
        <v>459</v>
      </c>
      <c r="D56" s="485">
        <v>1844655</v>
      </c>
      <c r="E56" s="484" t="s">
        <v>459</v>
      </c>
      <c r="F56" s="485">
        <v>1787079</v>
      </c>
      <c r="G56" s="484" t="s">
        <v>459</v>
      </c>
      <c r="H56" s="485">
        <v>1829766</v>
      </c>
      <c r="I56" s="484" t="s">
        <v>459</v>
      </c>
      <c r="J56" s="485">
        <v>1892191</v>
      </c>
      <c r="K56" s="484" t="s">
        <v>459</v>
      </c>
      <c r="L56" s="485">
        <v>1954837</v>
      </c>
    </row>
    <row r="57" spans="1:12">
      <c r="A57" s="484" t="s">
        <v>539</v>
      </c>
      <c r="B57" s="485">
        <v>312</v>
      </c>
      <c r="C57" s="483"/>
      <c r="D57" s="485">
        <v>0</v>
      </c>
      <c r="E57" s="483"/>
      <c r="F57" s="485">
        <v>0</v>
      </c>
      <c r="G57" s="483"/>
      <c r="H57" s="485">
        <v>0</v>
      </c>
      <c r="I57" s="483"/>
      <c r="J57" s="485">
        <v>0</v>
      </c>
      <c r="K57" s="483"/>
      <c r="L57" s="485">
        <v>0</v>
      </c>
    </row>
    <row r="58" spans="1:12" ht="13.5" thickBot="1">
      <c r="A58" s="484" t="s">
        <v>190</v>
      </c>
      <c r="B58" s="486">
        <v>3401602</v>
      </c>
      <c r="C58" s="483"/>
      <c r="D58" s="486">
        <v>3457233</v>
      </c>
      <c r="E58" s="483"/>
      <c r="F58" s="486">
        <v>3102986</v>
      </c>
      <c r="G58" s="483"/>
      <c r="H58" s="486">
        <v>3106014</v>
      </c>
      <c r="I58" s="483"/>
      <c r="J58" s="486">
        <v>3486376</v>
      </c>
      <c r="K58" s="483"/>
      <c r="L58" s="486">
        <v>3670908</v>
      </c>
    </row>
    <row r="59" spans="1:12">
      <c r="A59" s="492" t="s">
        <v>521</v>
      </c>
      <c r="B59" s="485">
        <v>447797</v>
      </c>
      <c r="C59" s="484" t="s">
        <v>459</v>
      </c>
      <c r="D59" s="485">
        <v>457716</v>
      </c>
      <c r="E59" s="484" t="s">
        <v>459</v>
      </c>
      <c r="F59" s="485">
        <v>220068</v>
      </c>
      <c r="G59" s="484" t="s">
        <v>459</v>
      </c>
      <c r="H59" s="485">
        <v>415068</v>
      </c>
      <c r="I59" s="484" t="s">
        <v>459</v>
      </c>
      <c r="J59" s="485">
        <v>365068</v>
      </c>
      <c r="K59" s="484" t="s">
        <v>459</v>
      </c>
      <c r="L59" s="485">
        <v>365068</v>
      </c>
    </row>
    <row r="60" spans="1:12">
      <c r="A60" s="492" t="s">
        <v>522</v>
      </c>
      <c r="B60" s="485">
        <v>2953805</v>
      </c>
      <c r="C60" s="484" t="s">
        <v>459</v>
      </c>
      <c r="D60" s="485">
        <v>2999517</v>
      </c>
      <c r="E60" s="484" t="s">
        <v>459</v>
      </c>
      <c r="F60" s="485">
        <v>2882918</v>
      </c>
      <c r="G60" s="484" t="s">
        <v>459</v>
      </c>
      <c r="H60" s="485">
        <v>2690946</v>
      </c>
      <c r="I60" s="484" t="s">
        <v>459</v>
      </c>
      <c r="J60" s="485">
        <v>3121308</v>
      </c>
      <c r="K60" s="484" t="s">
        <v>459</v>
      </c>
      <c r="L60" s="485">
        <v>3305840</v>
      </c>
    </row>
    <row r="61" spans="1:12" ht="23.25" thickBot="1">
      <c r="A61" s="484" t="s">
        <v>485</v>
      </c>
      <c r="B61" s="485">
        <v>1953</v>
      </c>
      <c r="C61" s="483"/>
      <c r="D61" s="485">
        <v>0</v>
      </c>
      <c r="E61" s="483"/>
      <c r="F61" s="485">
        <v>0</v>
      </c>
      <c r="G61" s="483"/>
      <c r="H61" s="485">
        <v>0</v>
      </c>
      <c r="I61" s="483"/>
      <c r="J61" s="485">
        <v>0</v>
      </c>
      <c r="K61" s="483"/>
      <c r="L61" s="485">
        <v>0</v>
      </c>
    </row>
    <row r="62" spans="1:12" ht="13.5" thickBot="1">
      <c r="A62" s="487" t="s">
        <v>463</v>
      </c>
      <c r="B62" s="491">
        <v>6933665</v>
      </c>
      <c r="C62" s="483"/>
      <c r="D62" s="491">
        <v>7068110</v>
      </c>
      <c r="E62" s="483"/>
      <c r="F62" s="491">
        <v>6744477</v>
      </c>
      <c r="G62" s="483"/>
      <c r="H62" s="491">
        <v>6878862</v>
      </c>
      <c r="I62" s="483"/>
      <c r="J62" s="491">
        <v>7424050</v>
      </c>
      <c r="K62" s="483"/>
      <c r="L62" s="491">
        <v>7752770</v>
      </c>
    </row>
    <row r="63" spans="1:12">
      <c r="A63" s="777" t="s">
        <v>486</v>
      </c>
      <c r="B63" s="777"/>
      <c r="C63" s="777"/>
      <c r="D63" s="777"/>
      <c r="E63" s="777"/>
      <c r="F63" s="777"/>
      <c r="G63" s="777"/>
      <c r="H63" s="777"/>
      <c r="I63" s="777"/>
      <c r="J63" s="777"/>
      <c r="K63" s="777"/>
      <c r="L63" s="777"/>
    </row>
    <row r="64" spans="1:12">
      <c r="A64" s="484" t="s">
        <v>365</v>
      </c>
      <c r="B64" s="485">
        <v>2101</v>
      </c>
      <c r="C64" s="483"/>
      <c r="D64" s="485">
        <v>2651</v>
      </c>
      <c r="E64" s="483"/>
      <c r="F64" s="485">
        <v>2651</v>
      </c>
      <c r="G64" s="483"/>
      <c r="H64" s="485">
        <v>2651</v>
      </c>
      <c r="I64" s="483"/>
      <c r="J64" s="485">
        <v>2651</v>
      </c>
      <c r="K64" s="483"/>
      <c r="L64" s="485">
        <v>2651</v>
      </c>
    </row>
    <row r="65" spans="1:12">
      <c r="A65" s="484" t="s">
        <v>487</v>
      </c>
      <c r="B65" s="485">
        <v>2588875</v>
      </c>
      <c r="C65" s="483"/>
      <c r="D65" s="485">
        <v>2642019</v>
      </c>
      <c r="E65" s="483"/>
      <c r="F65" s="485">
        <v>2691045</v>
      </c>
      <c r="G65" s="483"/>
      <c r="H65" s="485">
        <v>2637838</v>
      </c>
      <c r="I65" s="483"/>
      <c r="J65" s="485">
        <v>2637842</v>
      </c>
      <c r="K65" s="483"/>
      <c r="L65" s="485">
        <v>2637842</v>
      </c>
    </row>
    <row r="66" spans="1:12">
      <c r="A66" s="484" t="s">
        <v>366</v>
      </c>
      <c r="B66" s="485">
        <v>194175</v>
      </c>
      <c r="C66" s="483"/>
      <c r="D66" s="485">
        <v>221781</v>
      </c>
      <c r="E66" s="483"/>
      <c r="F66" s="485">
        <v>191882</v>
      </c>
      <c r="G66" s="483"/>
      <c r="H66" s="485">
        <v>191885</v>
      </c>
      <c r="I66" s="483"/>
      <c r="J66" s="485">
        <v>191885</v>
      </c>
      <c r="K66" s="483"/>
      <c r="L66" s="485">
        <v>191885</v>
      </c>
    </row>
    <row r="67" spans="1:12">
      <c r="A67" s="484" t="s">
        <v>488</v>
      </c>
      <c r="B67" s="485">
        <v>33106</v>
      </c>
      <c r="C67" s="483"/>
      <c r="D67" s="485">
        <v>-22580</v>
      </c>
      <c r="E67" s="483"/>
      <c r="F67" s="485">
        <v>0</v>
      </c>
      <c r="G67" s="483"/>
      <c r="H67" s="485">
        <v>0</v>
      </c>
      <c r="I67" s="483"/>
      <c r="J67" s="485">
        <v>0</v>
      </c>
      <c r="K67" s="483"/>
      <c r="L67" s="485">
        <v>0</v>
      </c>
    </row>
    <row r="68" spans="1:12" ht="22.5">
      <c r="A68" s="484" t="s">
        <v>373</v>
      </c>
      <c r="B68" s="485">
        <v>62936</v>
      </c>
      <c r="C68" s="483"/>
      <c r="D68" s="485">
        <v>108346</v>
      </c>
      <c r="E68" s="483"/>
      <c r="F68" s="485">
        <v>56670</v>
      </c>
      <c r="G68" s="483"/>
      <c r="H68" s="485">
        <v>100686</v>
      </c>
      <c r="I68" s="483"/>
      <c r="J68" s="485">
        <v>95665</v>
      </c>
      <c r="K68" s="483"/>
      <c r="L68" s="485">
        <v>67938</v>
      </c>
    </row>
    <row r="69" spans="1:12">
      <c r="A69" s="484" t="s">
        <v>403</v>
      </c>
      <c r="B69" s="485">
        <v>54584</v>
      </c>
      <c r="C69" s="483"/>
      <c r="D69" s="485">
        <v>51917</v>
      </c>
      <c r="E69" s="483"/>
      <c r="F69" s="485">
        <v>67917</v>
      </c>
      <c r="G69" s="483"/>
      <c r="H69" s="485">
        <v>105867</v>
      </c>
      <c r="I69" s="483"/>
      <c r="J69" s="485">
        <v>104467</v>
      </c>
      <c r="K69" s="483"/>
      <c r="L69" s="485">
        <v>104467</v>
      </c>
    </row>
    <row r="70" spans="1:12">
      <c r="A70" s="484" t="s">
        <v>378</v>
      </c>
      <c r="B70" s="485">
        <v>5165</v>
      </c>
      <c r="C70" s="483"/>
      <c r="D70" s="485">
        <v>5484</v>
      </c>
      <c r="E70" s="483"/>
      <c r="F70" s="485">
        <v>5484</v>
      </c>
      <c r="G70" s="483"/>
      <c r="H70" s="485">
        <v>5484</v>
      </c>
      <c r="I70" s="483"/>
      <c r="J70" s="485">
        <v>5484</v>
      </c>
      <c r="K70" s="483"/>
      <c r="L70" s="485">
        <v>5543</v>
      </c>
    </row>
    <row r="71" spans="1:12">
      <c r="A71" s="484" t="s">
        <v>489</v>
      </c>
      <c r="B71" s="485">
        <v>45</v>
      </c>
      <c r="C71" s="483"/>
      <c r="D71" s="485">
        <v>30</v>
      </c>
      <c r="E71" s="483"/>
      <c r="F71" s="485">
        <v>30</v>
      </c>
      <c r="G71" s="483"/>
      <c r="H71" s="485">
        <v>30</v>
      </c>
      <c r="I71" s="483"/>
      <c r="J71" s="485">
        <v>30</v>
      </c>
      <c r="K71" s="483"/>
      <c r="L71" s="485">
        <v>30</v>
      </c>
    </row>
    <row r="72" spans="1:12">
      <c r="A72" s="484" t="s">
        <v>490</v>
      </c>
      <c r="B72" s="485">
        <v>50</v>
      </c>
      <c r="C72" s="483"/>
      <c r="D72" s="485">
        <v>38</v>
      </c>
      <c r="E72" s="483"/>
      <c r="F72" s="485">
        <v>38</v>
      </c>
      <c r="G72" s="483"/>
      <c r="H72" s="485">
        <v>38</v>
      </c>
      <c r="I72" s="483"/>
      <c r="J72" s="485">
        <v>38</v>
      </c>
      <c r="K72" s="483"/>
      <c r="L72" s="485">
        <v>38</v>
      </c>
    </row>
    <row r="73" spans="1:12">
      <c r="A73" s="484" t="s">
        <v>383</v>
      </c>
      <c r="B73" s="485">
        <v>26563</v>
      </c>
      <c r="C73" s="483"/>
      <c r="D73" s="485">
        <v>25988</v>
      </c>
      <c r="E73" s="483"/>
      <c r="F73" s="485">
        <v>27250</v>
      </c>
      <c r="G73" s="483"/>
      <c r="H73" s="485">
        <v>26575</v>
      </c>
      <c r="I73" s="483"/>
      <c r="J73" s="485">
        <v>26575</v>
      </c>
      <c r="K73" s="483"/>
      <c r="L73" s="485">
        <v>26575</v>
      </c>
    </row>
    <row r="74" spans="1:12">
      <c r="A74" s="484" t="s">
        <v>348</v>
      </c>
      <c r="B74" s="485">
        <v>651136</v>
      </c>
      <c r="C74" s="483"/>
      <c r="D74" s="485">
        <v>655019</v>
      </c>
      <c r="E74" s="483"/>
      <c r="F74" s="485">
        <v>639477</v>
      </c>
      <c r="G74" s="483"/>
      <c r="H74" s="485">
        <v>654843</v>
      </c>
      <c r="I74" s="483"/>
      <c r="J74" s="485">
        <v>655052</v>
      </c>
      <c r="K74" s="483"/>
      <c r="L74" s="485">
        <v>655052</v>
      </c>
    </row>
    <row r="75" spans="1:12">
      <c r="A75" s="484" t="s">
        <v>388</v>
      </c>
      <c r="B75" s="485">
        <v>52390</v>
      </c>
      <c r="C75" s="483"/>
      <c r="D75" s="485">
        <v>32396</v>
      </c>
      <c r="E75" s="483"/>
      <c r="F75" s="485">
        <v>30137</v>
      </c>
      <c r="G75" s="483"/>
      <c r="H75" s="485">
        <v>29711</v>
      </c>
      <c r="I75" s="483"/>
      <c r="J75" s="485">
        <v>29717</v>
      </c>
      <c r="K75" s="483"/>
      <c r="L75" s="485">
        <v>29717</v>
      </c>
    </row>
    <row r="76" spans="1:12" ht="13.5" thickBot="1">
      <c r="A76" s="484" t="s">
        <v>406</v>
      </c>
      <c r="B76" s="485">
        <v>29503</v>
      </c>
      <c r="C76" s="483"/>
      <c r="D76" s="485">
        <v>34346</v>
      </c>
      <c r="E76" s="483"/>
      <c r="F76" s="485">
        <v>36161</v>
      </c>
      <c r="G76" s="483"/>
      <c r="H76" s="485">
        <v>36160</v>
      </c>
      <c r="I76" s="483"/>
      <c r="J76" s="485">
        <v>36160</v>
      </c>
      <c r="K76" s="483"/>
      <c r="L76" s="485">
        <v>36160</v>
      </c>
    </row>
    <row r="77" spans="1:12" ht="13.5" thickBot="1">
      <c r="A77" s="487" t="s">
        <v>463</v>
      </c>
      <c r="B77" s="491">
        <v>3700629</v>
      </c>
      <c r="C77" s="483"/>
      <c r="D77" s="491">
        <v>3757435</v>
      </c>
      <c r="E77" s="483"/>
      <c r="F77" s="491">
        <v>3748742</v>
      </c>
      <c r="G77" s="483"/>
      <c r="H77" s="491">
        <v>3791768</v>
      </c>
      <c r="I77" s="483"/>
      <c r="J77" s="491">
        <v>3785566</v>
      </c>
      <c r="K77" s="483"/>
      <c r="L77" s="491">
        <v>3757898</v>
      </c>
    </row>
    <row r="78" spans="1:12">
      <c r="A78" s="777" t="s">
        <v>194</v>
      </c>
      <c r="B78" s="777"/>
      <c r="C78" s="777"/>
      <c r="D78" s="777"/>
      <c r="E78" s="777"/>
      <c r="F78" s="777"/>
      <c r="G78" s="777"/>
      <c r="H78" s="777"/>
      <c r="I78" s="777"/>
      <c r="J78" s="777"/>
      <c r="K78" s="777"/>
      <c r="L78" s="777"/>
    </row>
    <row r="79" spans="1:12">
      <c r="A79" s="484" t="s">
        <v>195</v>
      </c>
      <c r="B79" s="485">
        <v>1430435</v>
      </c>
      <c r="C79" s="483"/>
      <c r="D79" s="485">
        <v>1498424</v>
      </c>
      <c r="E79" s="483"/>
      <c r="F79" s="485">
        <v>1507341</v>
      </c>
      <c r="G79" s="483"/>
      <c r="H79" s="485">
        <v>1513335</v>
      </c>
      <c r="I79" s="483"/>
      <c r="J79" s="485">
        <v>1545945</v>
      </c>
      <c r="K79" s="483"/>
      <c r="L79" s="485">
        <v>1589439</v>
      </c>
    </row>
    <row r="80" spans="1:12">
      <c r="A80" s="484" t="s">
        <v>540</v>
      </c>
      <c r="B80" s="485">
        <v>366</v>
      </c>
      <c r="C80" s="483"/>
      <c r="D80" s="485">
        <v>1300</v>
      </c>
      <c r="E80" s="483"/>
      <c r="F80" s="485">
        <v>1300</v>
      </c>
      <c r="G80" s="483"/>
      <c r="H80" s="485">
        <v>1300</v>
      </c>
      <c r="I80" s="483"/>
      <c r="J80" s="485">
        <v>1300</v>
      </c>
      <c r="K80" s="483"/>
      <c r="L80" s="485">
        <v>1300</v>
      </c>
    </row>
    <row r="81" spans="1:12" ht="22.5">
      <c r="A81" s="484" t="s">
        <v>402</v>
      </c>
      <c r="B81" s="485">
        <v>1059863</v>
      </c>
      <c r="C81" s="483"/>
      <c r="D81" s="485">
        <v>1084658</v>
      </c>
      <c r="E81" s="483"/>
      <c r="F81" s="485">
        <v>1137823</v>
      </c>
      <c r="G81" s="483"/>
      <c r="H81" s="485">
        <v>1195430</v>
      </c>
      <c r="I81" s="483"/>
      <c r="J81" s="485">
        <v>1229238</v>
      </c>
      <c r="K81" s="483"/>
      <c r="L81" s="485">
        <v>1246238</v>
      </c>
    </row>
    <row r="82" spans="1:12" ht="13.5" thickBot="1">
      <c r="A82" s="484" t="s">
        <v>196</v>
      </c>
      <c r="B82" s="485">
        <v>6756881</v>
      </c>
      <c r="C82" s="483"/>
      <c r="D82" s="485">
        <v>6856708</v>
      </c>
      <c r="E82" s="483"/>
      <c r="F82" s="485">
        <v>6659439</v>
      </c>
      <c r="G82" s="483"/>
      <c r="H82" s="485">
        <v>6771207</v>
      </c>
      <c r="I82" s="483"/>
      <c r="J82" s="485">
        <v>6916377</v>
      </c>
      <c r="K82" s="483"/>
      <c r="L82" s="485">
        <v>7066045</v>
      </c>
    </row>
    <row r="83" spans="1:12" ht="13.5" thickBot="1">
      <c r="A83" s="487" t="s">
        <v>463</v>
      </c>
      <c r="B83" s="491">
        <v>9247545</v>
      </c>
      <c r="C83" s="483"/>
      <c r="D83" s="491">
        <v>9441090</v>
      </c>
      <c r="E83" s="483"/>
      <c r="F83" s="491">
        <v>9305903</v>
      </c>
      <c r="G83" s="483"/>
      <c r="H83" s="491">
        <v>9481272</v>
      </c>
      <c r="I83" s="483"/>
      <c r="J83" s="491">
        <v>9692860</v>
      </c>
      <c r="K83" s="483"/>
      <c r="L83" s="491">
        <v>9903022</v>
      </c>
    </row>
    <row r="84" spans="1:12">
      <c r="A84" s="777" t="s">
        <v>192</v>
      </c>
      <c r="B84" s="777"/>
      <c r="C84" s="777"/>
      <c r="D84" s="777"/>
      <c r="E84" s="777"/>
      <c r="F84" s="777"/>
      <c r="G84" s="777"/>
      <c r="H84" s="777"/>
      <c r="I84" s="777"/>
      <c r="J84" s="777"/>
      <c r="K84" s="777"/>
      <c r="L84" s="777"/>
    </row>
    <row r="85" spans="1:12">
      <c r="A85" s="484" t="s">
        <v>362</v>
      </c>
      <c r="B85" s="485">
        <v>26401</v>
      </c>
      <c r="C85" s="483"/>
      <c r="D85" s="485">
        <v>60053</v>
      </c>
      <c r="E85" s="483"/>
      <c r="F85" s="485">
        <v>45253</v>
      </c>
      <c r="G85" s="483"/>
      <c r="H85" s="485">
        <v>45253</v>
      </c>
      <c r="I85" s="483"/>
      <c r="J85" s="485">
        <v>45253</v>
      </c>
      <c r="K85" s="483"/>
      <c r="L85" s="485">
        <v>45253</v>
      </c>
    </row>
    <row r="86" spans="1:12" ht="13.5" thickBot="1">
      <c r="A86" s="484" t="s">
        <v>492</v>
      </c>
      <c r="B86" s="486">
        <v>25946751</v>
      </c>
      <c r="C86" s="483"/>
      <c r="D86" s="486">
        <v>27286514</v>
      </c>
      <c r="E86" s="483"/>
      <c r="F86" s="486">
        <v>28524243</v>
      </c>
      <c r="G86" s="483"/>
      <c r="H86" s="486">
        <v>29749880</v>
      </c>
      <c r="I86" s="483"/>
      <c r="J86" s="486">
        <v>30948345</v>
      </c>
      <c r="K86" s="483"/>
      <c r="L86" s="486">
        <v>32292098</v>
      </c>
    </row>
    <row r="87" spans="1:12">
      <c r="A87" s="492" t="s">
        <v>523</v>
      </c>
      <c r="B87" s="485">
        <v>20420108</v>
      </c>
      <c r="C87" s="484" t="s">
        <v>459</v>
      </c>
      <c r="D87" s="485">
        <v>21608513</v>
      </c>
      <c r="E87" s="484" t="s">
        <v>459</v>
      </c>
      <c r="F87" s="485">
        <v>23026490</v>
      </c>
      <c r="G87" s="484" t="s">
        <v>459</v>
      </c>
      <c r="H87" s="485">
        <v>24142069</v>
      </c>
      <c r="I87" s="484" t="s">
        <v>459</v>
      </c>
      <c r="J87" s="485">
        <v>25225878</v>
      </c>
      <c r="K87" s="484" t="s">
        <v>459</v>
      </c>
      <c r="L87" s="485">
        <v>26485665</v>
      </c>
    </row>
    <row r="88" spans="1:12">
      <c r="A88" s="492" t="s">
        <v>545</v>
      </c>
      <c r="B88" s="485">
        <v>3356792</v>
      </c>
      <c r="C88" s="484" t="s">
        <v>459</v>
      </c>
      <c r="D88" s="485">
        <v>3374375</v>
      </c>
      <c r="E88" s="484" t="s">
        <v>459</v>
      </c>
      <c r="F88" s="485">
        <v>3230679</v>
      </c>
      <c r="G88" s="484" t="s">
        <v>459</v>
      </c>
      <c r="H88" s="485">
        <v>3216244</v>
      </c>
      <c r="I88" s="484" t="s">
        <v>459</v>
      </c>
      <c r="J88" s="485">
        <v>3157192</v>
      </c>
      <c r="K88" s="484" t="s">
        <v>459</v>
      </c>
      <c r="L88" s="485">
        <v>3097632</v>
      </c>
    </row>
    <row r="89" spans="1:12">
      <c r="A89" s="492" t="s">
        <v>524</v>
      </c>
      <c r="B89" s="485">
        <v>1408456</v>
      </c>
      <c r="C89" s="484" t="s">
        <v>459</v>
      </c>
      <c r="D89" s="485">
        <v>1487200</v>
      </c>
      <c r="E89" s="484" t="s">
        <v>459</v>
      </c>
      <c r="F89" s="485">
        <v>1466300</v>
      </c>
      <c r="G89" s="484" t="s">
        <v>459</v>
      </c>
      <c r="H89" s="485">
        <v>1557050</v>
      </c>
      <c r="I89" s="484" t="s">
        <v>459</v>
      </c>
      <c r="J89" s="485">
        <v>1670700</v>
      </c>
      <c r="K89" s="484" t="s">
        <v>459</v>
      </c>
      <c r="L89" s="485">
        <v>1792800</v>
      </c>
    </row>
    <row r="90" spans="1:12" ht="13.5" thickBot="1">
      <c r="A90" s="492" t="s">
        <v>516</v>
      </c>
      <c r="B90" s="485">
        <v>761395</v>
      </c>
      <c r="C90" s="484" t="s">
        <v>459</v>
      </c>
      <c r="D90" s="485">
        <v>816426</v>
      </c>
      <c r="E90" s="484" t="s">
        <v>459</v>
      </c>
      <c r="F90" s="485">
        <v>800774</v>
      </c>
      <c r="G90" s="484" t="s">
        <v>459</v>
      </c>
      <c r="H90" s="485">
        <v>834517</v>
      </c>
      <c r="I90" s="484" t="s">
        <v>459</v>
      </c>
      <c r="J90" s="485">
        <v>894575</v>
      </c>
      <c r="K90" s="484" t="s">
        <v>459</v>
      </c>
      <c r="L90" s="485">
        <v>916001</v>
      </c>
    </row>
    <row r="91" spans="1:12" ht="13.5" thickBot="1">
      <c r="A91" s="487" t="s">
        <v>463</v>
      </c>
      <c r="B91" s="491">
        <v>25973152</v>
      </c>
      <c r="C91" s="483"/>
      <c r="D91" s="491">
        <v>27346567</v>
      </c>
      <c r="E91" s="483"/>
      <c r="F91" s="491">
        <v>28569496</v>
      </c>
      <c r="G91" s="483"/>
      <c r="H91" s="491">
        <v>29795133</v>
      </c>
      <c r="I91" s="483"/>
      <c r="J91" s="491">
        <v>30993598</v>
      </c>
      <c r="K91" s="483"/>
      <c r="L91" s="491">
        <v>32337351</v>
      </c>
    </row>
    <row r="92" spans="1:12">
      <c r="A92" s="777" t="s">
        <v>495</v>
      </c>
      <c r="B92" s="777"/>
      <c r="C92" s="777"/>
      <c r="D92" s="777"/>
      <c r="E92" s="777"/>
      <c r="F92" s="777"/>
      <c r="G92" s="777"/>
      <c r="H92" s="777"/>
      <c r="I92" s="777"/>
      <c r="J92" s="777"/>
      <c r="K92" s="777"/>
      <c r="L92" s="777"/>
    </row>
    <row r="93" spans="1:12">
      <c r="A93" s="484" t="s">
        <v>363</v>
      </c>
      <c r="B93" s="485">
        <v>30760</v>
      </c>
      <c r="C93" s="483"/>
      <c r="D93" s="485">
        <v>30905</v>
      </c>
      <c r="E93" s="483"/>
      <c r="F93" s="485">
        <v>30393</v>
      </c>
      <c r="G93" s="483"/>
      <c r="H93" s="485">
        <v>30495</v>
      </c>
      <c r="I93" s="483"/>
      <c r="J93" s="485">
        <v>30596</v>
      </c>
      <c r="K93" s="483"/>
      <c r="L93" s="485">
        <v>30596</v>
      </c>
    </row>
    <row r="94" spans="1:12">
      <c r="A94" s="484" t="s">
        <v>364</v>
      </c>
      <c r="B94" s="485">
        <v>13275</v>
      </c>
      <c r="C94" s="483"/>
      <c r="D94" s="485">
        <v>12980</v>
      </c>
      <c r="E94" s="483"/>
      <c r="F94" s="485">
        <v>13395</v>
      </c>
      <c r="G94" s="483"/>
      <c r="H94" s="485">
        <v>13381</v>
      </c>
      <c r="I94" s="483"/>
      <c r="J94" s="485">
        <v>13381</v>
      </c>
      <c r="K94" s="483"/>
      <c r="L94" s="485">
        <v>13507</v>
      </c>
    </row>
    <row r="95" spans="1:12">
      <c r="A95" s="484" t="s">
        <v>400</v>
      </c>
      <c r="B95" s="485">
        <v>689</v>
      </c>
      <c r="C95" s="483"/>
      <c r="D95" s="485">
        <v>854</v>
      </c>
      <c r="E95" s="483"/>
      <c r="F95" s="485">
        <v>855</v>
      </c>
      <c r="G95" s="483"/>
      <c r="H95" s="485">
        <v>866</v>
      </c>
      <c r="I95" s="483"/>
      <c r="J95" s="485">
        <v>866</v>
      </c>
      <c r="K95" s="483"/>
      <c r="L95" s="485">
        <v>866</v>
      </c>
    </row>
    <row r="96" spans="1:12">
      <c r="A96" s="484" t="s">
        <v>368</v>
      </c>
      <c r="B96" s="485">
        <v>5160</v>
      </c>
      <c r="C96" s="483"/>
      <c r="D96" s="485">
        <v>10404</v>
      </c>
      <c r="E96" s="483"/>
      <c r="F96" s="485">
        <v>8404</v>
      </c>
      <c r="G96" s="483"/>
      <c r="H96" s="485">
        <v>12404</v>
      </c>
      <c r="I96" s="483"/>
      <c r="J96" s="485">
        <v>13404</v>
      </c>
      <c r="K96" s="483"/>
      <c r="L96" s="485">
        <v>137509</v>
      </c>
    </row>
    <row r="97" spans="1:12">
      <c r="A97" s="484" t="s">
        <v>369</v>
      </c>
      <c r="B97" s="485">
        <v>2282</v>
      </c>
      <c r="C97" s="483"/>
      <c r="D97" s="485">
        <v>2581</v>
      </c>
      <c r="E97" s="483"/>
      <c r="F97" s="485">
        <v>2581</v>
      </c>
      <c r="G97" s="483"/>
      <c r="H97" s="485">
        <v>2581</v>
      </c>
      <c r="I97" s="483"/>
      <c r="J97" s="485">
        <v>2581</v>
      </c>
      <c r="K97" s="483"/>
      <c r="L97" s="485">
        <v>2601</v>
      </c>
    </row>
    <row r="98" spans="1:12">
      <c r="A98" s="484" t="s">
        <v>371</v>
      </c>
      <c r="B98" s="485">
        <v>151546</v>
      </c>
      <c r="C98" s="483"/>
      <c r="D98" s="485">
        <v>175552</v>
      </c>
      <c r="E98" s="483"/>
      <c r="F98" s="485">
        <v>206934</v>
      </c>
      <c r="G98" s="483"/>
      <c r="H98" s="485">
        <v>177943</v>
      </c>
      <c r="I98" s="483"/>
      <c r="J98" s="485">
        <v>232841</v>
      </c>
      <c r="K98" s="483"/>
      <c r="L98" s="485">
        <v>232841</v>
      </c>
    </row>
    <row r="99" spans="1:12">
      <c r="A99" s="484" t="s">
        <v>343</v>
      </c>
      <c r="B99" s="485">
        <v>166552</v>
      </c>
      <c r="C99" s="483"/>
      <c r="D99" s="485">
        <v>156670</v>
      </c>
      <c r="E99" s="483"/>
      <c r="F99" s="485">
        <v>163040</v>
      </c>
      <c r="G99" s="483"/>
      <c r="H99" s="485">
        <v>167364</v>
      </c>
      <c r="I99" s="483"/>
      <c r="J99" s="485">
        <v>167479</v>
      </c>
      <c r="K99" s="483"/>
      <c r="L99" s="485">
        <v>167609</v>
      </c>
    </row>
    <row r="100" spans="1:12">
      <c r="A100" s="484" t="s">
        <v>377</v>
      </c>
      <c r="B100" s="485">
        <v>6434</v>
      </c>
      <c r="C100" s="483"/>
      <c r="D100" s="485">
        <v>6917</v>
      </c>
      <c r="E100" s="483"/>
      <c r="F100" s="485">
        <v>6917</v>
      </c>
      <c r="G100" s="483"/>
      <c r="H100" s="485">
        <v>6917</v>
      </c>
      <c r="I100" s="483"/>
      <c r="J100" s="485">
        <v>6917</v>
      </c>
      <c r="K100" s="483"/>
      <c r="L100" s="485">
        <v>6977</v>
      </c>
    </row>
    <row r="101" spans="1:12">
      <c r="A101" s="484" t="s">
        <v>380</v>
      </c>
      <c r="B101" s="485">
        <v>19637</v>
      </c>
      <c r="C101" s="483"/>
      <c r="D101" s="485">
        <v>25356</v>
      </c>
      <c r="E101" s="483"/>
      <c r="F101" s="485">
        <v>35356</v>
      </c>
      <c r="G101" s="483"/>
      <c r="H101" s="485">
        <v>45356</v>
      </c>
      <c r="I101" s="483"/>
      <c r="J101" s="485">
        <v>35356</v>
      </c>
      <c r="K101" s="483"/>
      <c r="L101" s="485">
        <v>35356</v>
      </c>
    </row>
    <row r="102" spans="1:12">
      <c r="A102" s="484" t="s">
        <v>384</v>
      </c>
      <c r="B102" s="485">
        <v>2016</v>
      </c>
      <c r="C102" s="483"/>
      <c r="D102" s="485">
        <v>2281</v>
      </c>
      <c r="E102" s="483"/>
      <c r="F102" s="485">
        <v>2281</v>
      </c>
      <c r="G102" s="483"/>
      <c r="H102" s="485">
        <v>2281</v>
      </c>
      <c r="I102" s="483"/>
      <c r="J102" s="485">
        <v>2281</v>
      </c>
      <c r="K102" s="483"/>
      <c r="L102" s="485">
        <v>2281</v>
      </c>
    </row>
    <row r="103" spans="1:12">
      <c r="A103" s="484" t="s">
        <v>385</v>
      </c>
      <c r="B103" s="485">
        <v>3333</v>
      </c>
      <c r="C103" s="483"/>
      <c r="D103" s="485">
        <v>3731</v>
      </c>
      <c r="E103" s="483"/>
      <c r="F103" s="485">
        <v>3731</v>
      </c>
      <c r="G103" s="483"/>
      <c r="H103" s="485">
        <v>3572</v>
      </c>
      <c r="I103" s="483"/>
      <c r="J103" s="485">
        <v>3573</v>
      </c>
      <c r="K103" s="483"/>
      <c r="L103" s="485">
        <v>3604</v>
      </c>
    </row>
    <row r="104" spans="1:12">
      <c r="A104" s="484" t="s">
        <v>496</v>
      </c>
      <c r="B104" s="485">
        <v>3610</v>
      </c>
      <c r="C104" s="483"/>
      <c r="D104" s="485">
        <v>4331</v>
      </c>
      <c r="E104" s="483"/>
      <c r="F104" s="485">
        <v>4331</v>
      </c>
      <c r="G104" s="483"/>
      <c r="H104" s="485">
        <v>4331</v>
      </c>
      <c r="I104" s="483"/>
      <c r="J104" s="485">
        <v>4331</v>
      </c>
      <c r="K104" s="483"/>
      <c r="L104" s="485">
        <v>4376</v>
      </c>
    </row>
    <row r="105" spans="1:12">
      <c r="A105" s="484" t="s">
        <v>387</v>
      </c>
      <c r="B105" s="485">
        <v>57312</v>
      </c>
      <c r="C105" s="483"/>
      <c r="D105" s="485">
        <v>67741</v>
      </c>
      <c r="E105" s="483"/>
      <c r="F105" s="485">
        <v>59794</v>
      </c>
      <c r="G105" s="483"/>
      <c r="H105" s="485">
        <v>59944</v>
      </c>
      <c r="I105" s="483"/>
      <c r="J105" s="485">
        <v>60142</v>
      </c>
      <c r="K105" s="483"/>
      <c r="L105" s="485">
        <v>60142</v>
      </c>
    </row>
    <row r="106" spans="1:12">
      <c r="A106" s="484" t="s">
        <v>389</v>
      </c>
      <c r="B106" s="485">
        <v>2818</v>
      </c>
      <c r="C106" s="483"/>
      <c r="D106" s="485">
        <v>3040</v>
      </c>
      <c r="E106" s="483"/>
      <c r="F106" s="485">
        <v>3040</v>
      </c>
      <c r="G106" s="483"/>
      <c r="H106" s="485">
        <v>3040</v>
      </c>
      <c r="I106" s="483"/>
      <c r="J106" s="485">
        <v>3040</v>
      </c>
      <c r="K106" s="483"/>
      <c r="L106" s="485">
        <v>3040</v>
      </c>
    </row>
    <row r="107" spans="1:12">
      <c r="A107" s="484" t="s">
        <v>349</v>
      </c>
      <c r="B107" s="485">
        <v>368301</v>
      </c>
      <c r="C107" s="483"/>
      <c r="D107" s="485">
        <v>362317</v>
      </c>
      <c r="E107" s="483"/>
      <c r="F107" s="485">
        <v>356103</v>
      </c>
      <c r="G107" s="483"/>
      <c r="H107" s="485">
        <v>357256</v>
      </c>
      <c r="I107" s="483"/>
      <c r="J107" s="485">
        <v>357558</v>
      </c>
      <c r="K107" s="483"/>
      <c r="L107" s="485">
        <v>357558</v>
      </c>
    </row>
    <row r="108" spans="1:12">
      <c r="A108" s="484" t="s">
        <v>497</v>
      </c>
      <c r="B108" s="485">
        <v>220088</v>
      </c>
      <c r="C108" s="483"/>
      <c r="D108" s="485">
        <v>420708</v>
      </c>
      <c r="E108" s="483"/>
      <c r="F108" s="485">
        <v>513167</v>
      </c>
      <c r="G108" s="483"/>
      <c r="H108" s="485">
        <v>523641</v>
      </c>
      <c r="I108" s="483"/>
      <c r="J108" s="485">
        <v>523592</v>
      </c>
      <c r="K108" s="483"/>
      <c r="L108" s="485">
        <v>535322</v>
      </c>
    </row>
    <row r="109" spans="1:12">
      <c r="A109" s="484" t="s">
        <v>390</v>
      </c>
      <c r="B109" s="485">
        <v>12356</v>
      </c>
      <c r="C109" s="483"/>
      <c r="D109" s="485">
        <v>14114</v>
      </c>
      <c r="E109" s="483"/>
      <c r="F109" s="485">
        <v>13975</v>
      </c>
      <c r="G109" s="483"/>
      <c r="H109" s="485">
        <v>13808</v>
      </c>
      <c r="I109" s="483"/>
      <c r="J109" s="485">
        <v>13808</v>
      </c>
      <c r="K109" s="483"/>
      <c r="L109" s="485">
        <v>13873</v>
      </c>
    </row>
    <row r="110" spans="1:12">
      <c r="A110" s="484" t="s">
        <v>391</v>
      </c>
      <c r="B110" s="485">
        <v>355</v>
      </c>
      <c r="C110" s="483"/>
      <c r="D110" s="485">
        <v>972</v>
      </c>
      <c r="E110" s="483"/>
      <c r="F110" s="485">
        <v>972</v>
      </c>
      <c r="G110" s="483"/>
      <c r="H110" s="485">
        <v>972</v>
      </c>
      <c r="I110" s="483"/>
      <c r="J110" s="485">
        <v>972</v>
      </c>
      <c r="K110" s="483"/>
      <c r="L110" s="485">
        <v>986</v>
      </c>
    </row>
    <row r="111" spans="1:12" ht="13.5" thickBot="1">
      <c r="A111" s="484" t="s">
        <v>396</v>
      </c>
      <c r="B111" s="485">
        <v>193433</v>
      </c>
      <c r="C111" s="483"/>
      <c r="D111" s="485">
        <v>193850</v>
      </c>
      <c r="E111" s="483"/>
      <c r="F111" s="485">
        <v>189934</v>
      </c>
      <c r="G111" s="483"/>
      <c r="H111" s="485">
        <v>191654</v>
      </c>
      <c r="I111" s="483"/>
      <c r="J111" s="485">
        <v>193608</v>
      </c>
      <c r="K111" s="483"/>
      <c r="L111" s="485">
        <v>195391</v>
      </c>
    </row>
    <row r="112" spans="1:12" ht="13.5" thickBot="1">
      <c r="A112" s="487" t="s">
        <v>463</v>
      </c>
      <c r="B112" s="491">
        <v>1259957</v>
      </c>
      <c r="C112" s="483"/>
      <c r="D112" s="491">
        <v>1495304</v>
      </c>
      <c r="E112" s="483"/>
      <c r="F112" s="491">
        <v>1615203</v>
      </c>
      <c r="G112" s="483"/>
      <c r="H112" s="491">
        <v>1617806</v>
      </c>
      <c r="I112" s="483"/>
      <c r="J112" s="491">
        <v>1666326</v>
      </c>
      <c r="K112" s="483"/>
      <c r="L112" s="491">
        <v>1804435</v>
      </c>
    </row>
    <row r="113" spans="1:12">
      <c r="A113" s="777" t="s">
        <v>498</v>
      </c>
      <c r="B113" s="777"/>
      <c r="C113" s="777"/>
      <c r="D113" s="777"/>
      <c r="E113" s="777"/>
      <c r="F113" s="777"/>
      <c r="G113" s="777"/>
      <c r="H113" s="777"/>
      <c r="I113" s="777"/>
      <c r="J113" s="777"/>
      <c r="K113" s="777"/>
      <c r="L113" s="777"/>
    </row>
    <row r="114" spans="1:12">
      <c r="A114" s="484" t="s">
        <v>355</v>
      </c>
      <c r="B114" s="485">
        <v>171989</v>
      </c>
      <c r="C114" s="483"/>
      <c r="D114" s="485">
        <v>175086</v>
      </c>
      <c r="E114" s="483"/>
      <c r="F114" s="485">
        <v>174968</v>
      </c>
      <c r="G114" s="483"/>
      <c r="H114" s="485">
        <v>174511</v>
      </c>
      <c r="I114" s="483"/>
      <c r="J114" s="485">
        <v>174622</v>
      </c>
      <c r="K114" s="483"/>
      <c r="L114" s="485">
        <v>174683</v>
      </c>
    </row>
    <row r="115" spans="1:12">
      <c r="A115" s="484" t="s">
        <v>370</v>
      </c>
      <c r="B115" s="485">
        <v>13673</v>
      </c>
      <c r="C115" s="483"/>
      <c r="D115" s="485">
        <v>13578</v>
      </c>
      <c r="E115" s="483"/>
      <c r="F115" s="485">
        <v>13578</v>
      </c>
      <c r="G115" s="483"/>
      <c r="H115" s="485">
        <v>13578</v>
      </c>
      <c r="I115" s="483"/>
      <c r="J115" s="485">
        <v>13578</v>
      </c>
      <c r="K115" s="483"/>
      <c r="L115" s="485">
        <v>13578</v>
      </c>
    </row>
    <row r="116" spans="1:12">
      <c r="A116" s="484" t="s">
        <v>198</v>
      </c>
      <c r="B116" s="485">
        <v>2592838</v>
      </c>
      <c r="C116" s="483"/>
      <c r="D116" s="485">
        <v>2701103</v>
      </c>
      <c r="E116" s="483"/>
      <c r="F116" s="485">
        <v>2776379</v>
      </c>
      <c r="G116" s="483"/>
      <c r="H116" s="485">
        <v>2832553</v>
      </c>
      <c r="I116" s="483"/>
      <c r="J116" s="485">
        <v>2880653</v>
      </c>
      <c r="K116" s="483"/>
      <c r="L116" s="485">
        <v>2915653</v>
      </c>
    </row>
    <row r="117" spans="1:12">
      <c r="A117" s="484" t="s">
        <v>356</v>
      </c>
      <c r="B117" s="485">
        <v>177527</v>
      </c>
      <c r="C117" s="483"/>
      <c r="D117" s="485">
        <v>183214</v>
      </c>
      <c r="E117" s="483"/>
      <c r="F117" s="485">
        <v>187214</v>
      </c>
      <c r="G117" s="483"/>
      <c r="H117" s="485">
        <v>190481</v>
      </c>
      <c r="I117" s="483"/>
      <c r="J117" s="485">
        <v>192070</v>
      </c>
      <c r="K117" s="483"/>
      <c r="L117" s="485">
        <v>194474</v>
      </c>
    </row>
    <row r="118" spans="1:12">
      <c r="A118" s="484" t="s">
        <v>499</v>
      </c>
      <c r="B118" s="485">
        <v>207984</v>
      </c>
      <c r="C118" s="483"/>
      <c r="D118" s="485">
        <v>218795</v>
      </c>
      <c r="E118" s="483"/>
      <c r="F118" s="485">
        <v>218795</v>
      </c>
      <c r="G118" s="483"/>
      <c r="H118" s="485">
        <v>218795</v>
      </c>
      <c r="I118" s="483"/>
      <c r="J118" s="485">
        <v>218795</v>
      </c>
      <c r="K118" s="483"/>
      <c r="L118" s="485">
        <v>218795</v>
      </c>
    </row>
    <row r="119" spans="1:12" ht="13.5" thickBot="1">
      <c r="A119" s="484" t="s">
        <v>381</v>
      </c>
      <c r="B119" s="485">
        <v>427</v>
      </c>
      <c r="C119" s="483"/>
      <c r="D119" s="485">
        <v>614</v>
      </c>
      <c r="E119" s="483"/>
      <c r="F119" s="485">
        <v>614</v>
      </c>
      <c r="G119" s="483"/>
      <c r="H119" s="485">
        <v>614</v>
      </c>
      <c r="I119" s="483"/>
      <c r="J119" s="485">
        <v>614</v>
      </c>
      <c r="K119" s="483"/>
      <c r="L119" s="485">
        <v>614</v>
      </c>
    </row>
    <row r="120" spans="1:12" ht="13.5" thickBot="1">
      <c r="A120" s="487" t="s">
        <v>463</v>
      </c>
      <c r="B120" s="491">
        <v>3164438</v>
      </c>
      <c r="C120" s="483"/>
      <c r="D120" s="491">
        <v>3292390</v>
      </c>
      <c r="E120" s="483"/>
      <c r="F120" s="491">
        <v>3371548</v>
      </c>
      <c r="G120" s="483"/>
      <c r="H120" s="491">
        <v>3430532</v>
      </c>
      <c r="I120" s="483"/>
      <c r="J120" s="491">
        <v>3480332</v>
      </c>
      <c r="K120" s="483"/>
      <c r="L120" s="491">
        <v>3517797</v>
      </c>
    </row>
    <row r="121" spans="1:12">
      <c r="A121" s="777" t="s">
        <v>500</v>
      </c>
      <c r="B121" s="777"/>
      <c r="C121" s="777"/>
      <c r="D121" s="777"/>
      <c r="E121" s="777"/>
      <c r="F121" s="777"/>
      <c r="G121" s="777"/>
      <c r="H121" s="777"/>
      <c r="I121" s="777"/>
      <c r="J121" s="777"/>
      <c r="K121" s="777"/>
      <c r="L121" s="777"/>
    </row>
    <row r="122" spans="1:12">
      <c r="A122" s="484" t="s">
        <v>501</v>
      </c>
      <c r="B122" s="485">
        <v>718950</v>
      </c>
      <c r="C122" s="483"/>
      <c r="D122" s="485">
        <v>737009</v>
      </c>
      <c r="E122" s="483"/>
      <c r="F122" s="485">
        <v>738161</v>
      </c>
      <c r="G122" s="483"/>
      <c r="H122" s="485">
        <v>757428</v>
      </c>
      <c r="I122" s="483"/>
      <c r="J122" s="485">
        <v>762608</v>
      </c>
      <c r="K122" s="483"/>
      <c r="L122" s="485">
        <v>763430</v>
      </c>
    </row>
    <row r="123" spans="1:12">
      <c r="A123" s="484" t="s">
        <v>502</v>
      </c>
      <c r="B123" s="485">
        <v>4987</v>
      </c>
      <c r="C123" s="483"/>
      <c r="D123" s="485">
        <v>3230</v>
      </c>
      <c r="E123" s="483"/>
      <c r="F123" s="485">
        <v>0</v>
      </c>
      <c r="G123" s="483"/>
      <c r="H123" s="485">
        <v>0</v>
      </c>
      <c r="I123" s="483"/>
      <c r="J123" s="485">
        <v>0</v>
      </c>
      <c r="K123" s="483"/>
      <c r="L123" s="485">
        <v>0</v>
      </c>
    </row>
    <row r="124" spans="1:12">
      <c r="A124" s="484" t="s">
        <v>503</v>
      </c>
      <c r="B124" s="485">
        <v>4873</v>
      </c>
      <c r="C124" s="483"/>
      <c r="D124" s="485">
        <v>7798</v>
      </c>
      <c r="E124" s="483"/>
      <c r="F124" s="485">
        <v>400</v>
      </c>
      <c r="G124" s="483"/>
      <c r="H124" s="485">
        <v>800</v>
      </c>
      <c r="I124" s="483"/>
      <c r="J124" s="485">
        <v>0</v>
      </c>
      <c r="K124" s="483"/>
      <c r="L124" s="485">
        <v>0</v>
      </c>
    </row>
    <row r="125" spans="1:12">
      <c r="A125" s="484" t="s">
        <v>504</v>
      </c>
      <c r="B125" s="485">
        <v>27246</v>
      </c>
      <c r="C125" s="483"/>
      <c r="D125" s="485">
        <v>29331</v>
      </c>
      <c r="E125" s="483"/>
      <c r="F125" s="485">
        <v>27246</v>
      </c>
      <c r="G125" s="483"/>
      <c r="H125" s="485">
        <v>27246</v>
      </c>
      <c r="I125" s="483"/>
      <c r="J125" s="485">
        <v>27246</v>
      </c>
      <c r="K125" s="483"/>
      <c r="L125" s="485">
        <v>27246</v>
      </c>
    </row>
    <row r="126" spans="1:12" ht="13.5" thickBot="1">
      <c r="A126" s="484" t="s">
        <v>505</v>
      </c>
      <c r="B126" s="485">
        <v>217</v>
      </c>
      <c r="C126" s="483"/>
      <c r="D126" s="485">
        <v>218</v>
      </c>
      <c r="E126" s="483"/>
      <c r="F126" s="485">
        <v>218</v>
      </c>
      <c r="G126" s="483"/>
      <c r="H126" s="485">
        <v>218</v>
      </c>
      <c r="I126" s="483"/>
      <c r="J126" s="485">
        <v>218</v>
      </c>
      <c r="K126" s="483"/>
      <c r="L126" s="485">
        <v>218</v>
      </c>
    </row>
    <row r="127" spans="1:12" ht="13.5" thickBot="1">
      <c r="A127" s="487" t="s">
        <v>463</v>
      </c>
      <c r="B127" s="491">
        <v>756273</v>
      </c>
      <c r="C127" s="483"/>
      <c r="D127" s="491">
        <v>777586</v>
      </c>
      <c r="E127" s="483"/>
      <c r="F127" s="491">
        <v>766025</v>
      </c>
      <c r="G127" s="483"/>
      <c r="H127" s="491">
        <v>785692</v>
      </c>
      <c r="I127" s="483"/>
      <c r="J127" s="491">
        <v>790072</v>
      </c>
      <c r="K127" s="483"/>
      <c r="L127" s="491">
        <v>790894</v>
      </c>
    </row>
    <row r="128" spans="1:12">
      <c r="A128" s="777" t="s">
        <v>506</v>
      </c>
      <c r="B128" s="777"/>
      <c r="C128" s="777"/>
      <c r="D128" s="777"/>
      <c r="E128" s="777"/>
      <c r="F128" s="777"/>
      <c r="G128" s="777"/>
      <c r="H128" s="777"/>
      <c r="I128" s="777"/>
      <c r="J128" s="777"/>
      <c r="K128" s="777"/>
      <c r="L128" s="777"/>
    </row>
    <row r="129" spans="1:12">
      <c r="A129" s="484" t="s">
        <v>20</v>
      </c>
      <c r="B129" s="485">
        <v>4045490</v>
      </c>
      <c r="C129" s="483"/>
      <c r="D129" s="485">
        <v>4120307</v>
      </c>
      <c r="E129" s="483"/>
      <c r="F129" s="485">
        <v>4484431</v>
      </c>
      <c r="G129" s="483"/>
      <c r="H129" s="485">
        <v>4990847</v>
      </c>
      <c r="I129" s="483"/>
      <c r="J129" s="485">
        <v>5265170</v>
      </c>
      <c r="K129" s="483"/>
      <c r="L129" s="485">
        <v>5547141</v>
      </c>
    </row>
    <row r="130" spans="1:12">
      <c r="A130" s="484" t="s">
        <v>542</v>
      </c>
      <c r="B130" s="485">
        <v>6437053</v>
      </c>
      <c r="C130" s="483"/>
      <c r="D130" s="485">
        <v>5876109</v>
      </c>
      <c r="E130" s="483"/>
      <c r="F130" s="485">
        <v>5573037</v>
      </c>
      <c r="G130" s="483"/>
      <c r="H130" s="485">
        <v>6330436</v>
      </c>
      <c r="I130" s="483"/>
      <c r="J130" s="485">
        <v>6771258</v>
      </c>
      <c r="K130" s="483"/>
      <c r="L130" s="485">
        <v>7033601</v>
      </c>
    </row>
    <row r="131" spans="1:12" ht="13.5" thickBot="1">
      <c r="A131" s="484" t="s">
        <v>507</v>
      </c>
      <c r="B131" s="485">
        <v>164326</v>
      </c>
      <c r="C131" s="483"/>
      <c r="D131" s="485">
        <v>140790</v>
      </c>
      <c r="E131" s="483"/>
      <c r="F131" s="485">
        <v>110973</v>
      </c>
      <c r="G131" s="483"/>
      <c r="H131" s="485">
        <v>142122</v>
      </c>
      <c r="I131" s="483"/>
      <c r="J131" s="485">
        <v>426853</v>
      </c>
      <c r="K131" s="483"/>
      <c r="L131" s="485">
        <v>250376</v>
      </c>
    </row>
    <row r="132" spans="1:12" ht="13.5" thickBot="1">
      <c r="A132" s="487" t="s">
        <v>463</v>
      </c>
      <c r="B132" s="491">
        <v>10646869</v>
      </c>
      <c r="C132" s="483"/>
      <c r="D132" s="491">
        <v>10137206</v>
      </c>
      <c r="E132" s="483"/>
      <c r="F132" s="491">
        <v>10168441</v>
      </c>
      <c r="G132" s="483"/>
      <c r="H132" s="491">
        <v>11463405</v>
      </c>
      <c r="I132" s="483"/>
      <c r="J132" s="491">
        <v>12463281</v>
      </c>
      <c r="K132" s="483"/>
      <c r="L132" s="491">
        <v>12831118</v>
      </c>
    </row>
    <row r="133" spans="1:12" ht="11.25" customHeight="1">
      <c r="A133" s="488"/>
      <c r="B133" s="488"/>
      <c r="C133" s="488"/>
      <c r="D133" s="488"/>
      <c r="E133" s="488"/>
      <c r="F133" s="488"/>
      <c r="G133" s="488"/>
      <c r="H133" s="488"/>
      <c r="I133" s="488"/>
      <c r="J133" s="488"/>
      <c r="K133" s="488"/>
      <c r="L133" s="488"/>
    </row>
    <row r="134" spans="1:12" ht="13.5" thickBot="1">
      <c r="A134" s="487" t="s">
        <v>544</v>
      </c>
      <c r="B134" s="486">
        <v>90630945</v>
      </c>
      <c r="C134" s="483"/>
      <c r="D134" s="486">
        <v>92376198</v>
      </c>
      <c r="E134" s="483"/>
      <c r="F134" s="486">
        <v>93988542</v>
      </c>
      <c r="G134" s="483"/>
      <c r="H134" s="486">
        <v>98044919</v>
      </c>
      <c r="I134" s="483"/>
      <c r="J134" s="486">
        <v>102223812</v>
      </c>
      <c r="K134" s="483"/>
      <c r="L134" s="486">
        <v>105475897</v>
      </c>
    </row>
    <row r="135" spans="1:12" ht="1.5" customHeight="1">
      <c r="A135" s="488"/>
      <c r="B135" s="490"/>
      <c r="C135" s="488"/>
      <c r="D135" s="490"/>
      <c r="E135" s="488"/>
      <c r="F135" s="490"/>
      <c r="G135" s="488"/>
      <c r="H135" s="490"/>
      <c r="I135" s="488"/>
      <c r="J135" s="490"/>
      <c r="K135" s="488"/>
      <c r="L135" s="490"/>
    </row>
    <row r="136" spans="1:12" ht="67.5">
      <c r="A136" s="493" t="s">
        <v>525</v>
      </c>
    </row>
  </sheetData>
  <mergeCells count="19">
    <mergeCell ref="A128:L128"/>
    <mergeCell ref="A63:L63"/>
    <mergeCell ref="A78:L78"/>
    <mergeCell ref="A84:L84"/>
    <mergeCell ref="A92:L92"/>
    <mergeCell ref="A113:L113"/>
    <mergeCell ref="A121:L121"/>
    <mergeCell ref="A49:L49"/>
    <mergeCell ref="A5:A6"/>
    <mergeCell ref="C5:C6"/>
    <mergeCell ref="E5:E6"/>
    <mergeCell ref="G5:G6"/>
    <mergeCell ref="I5:I6"/>
    <mergeCell ref="K5:K6"/>
    <mergeCell ref="A7:L7"/>
    <mergeCell ref="A17:L17"/>
    <mergeCell ref="A22:L22"/>
    <mergeCell ref="A27:L27"/>
    <mergeCell ref="A37:L3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271</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21416</v>
      </c>
      <c r="C9" s="483"/>
      <c r="D9" s="485">
        <v>29754</v>
      </c>
      <c r="E9" s="483"/>
      <c r="F9" s="485">
        <v>22811</v>
      </c>
      <c r="G9" s="483"/>
      <c r="H9" s="485">
        <v>23711</v>
      </c>
      <c r="I9" s="483"/>
      <c r="J9" s="485">
        <v>23711</v>
      </c>
      <c r="K9" s="483"/>
      <c r="L9" s="485">
        <v>23711</v>
      </c>
    </row>
    <row r="10" spans="1:12">
      <c r="A10" s="484" t="s">
        <v>367</v>
      </c>
      <c r="B10" s="485">
        <v>50341</v>
      </c>
      <c r="C10" s="483"/>
      <c r="D10" s="485">
        <v>70527</v>
      </c>
      <c r="E10" s="483"/>
      <c r="F10" s="485">
        <v>57214</v>
      </c>
      <c r="G10" s="483"/>
      <c r="H10" s="485">
        <v>54879</v>
      </c>
      <c r="I10" s="483"/>
      <c r="J10" s="485">
        <v>59879</v>
      </c>
      <c r="K10" s="483"/>
      <c r="L10" s="485">
        <v>59879</v>
      </c>
    </row>
    <row r="11" spans="1:12">
      <c r="A11" s="484" t="s">
        <v>183</v>
      </c>
      <c r="B11" s="485">
        <v>90139</v>
      </c>
      <c r="C11" s="483"/>
      <c r="D11" s="485">
        <v>88462</v>
      </c>
      <c r="E11" s="483"/>
      <c r="F11" s="485">
        <v>75124</v>
      </c>
      <c r="G11" s="483"/>
      <c r="H11" s="485">
        <v>135096</v>
      </c>
      <c r="I11" s="483"/>
      <c r="J11" s="485">
        <v>135096</v>
      </c>
      <c r="K11" s="483"/>
      <c r="L11" s="485">
        <v>135096</v>
      </c>
    </row>
    <row r="12" spans="1:12">
      <c r="A12" s="484" t="s">
        <v>461</v>
      </c>
      <c r="B12" s="485">
        <v>9471</v>
      </c>
      <c r="C12" s="483"/>
      <c r="D12" s="485">
        <v>7439</v>
      </c>
      <c r="E12" s="483"/>
      <c r="F12" s="485">
        <v>0</v>
      </c>
      <c r="G12" s="483"/>
      <c r="H12" s="485">
        <v>0</v>
      </c>
      <c r="I12" s="483"/>
      <c r="J12" s="485">
        <v>0</v>
      </c>
      <c r="K12" s="483"/>
      <c r="L12" s="485">
        <v>0</v>
      </c>
    </row>
    <row r="13" spans="1:12">
      <c r="A13" s="484" t="s">
        <v>394</v>
      </c>
      <c r="B13" s="485">
        <v>228507</v>
      </c>
      <c r="C13" s="483"/>
      <c r="D13" s="485">
        <v>222952</v>
      </c>
      <c r="E13" s="483"/>
      <c r="F13" s="485">
        <v>76539</v>
      </c>
      <c r="G13" s="483"/>
      <c r="H13" s="485">
        <v>76289</v>
      </c>
      <c r="I13" s="483"/>
      <c r="J13" s="485">
        <v>76289</v>
      </c>
      <c r="K13" s="483"/>
      <c r="L13" s="485">
        <v>76289</v>
      </c>
    </row>
    <row r="14" spans="1:12" ht="13.5" thickBot="1">
      <c r="A14" s="484" t="s">
        <v>405</v>
      </c>
      <c r="B14" s="485">
        <v>0</v>
      </c>
      <c r="C14" s="483"/>
      <c r="D14" s="485">
        <v>200</v>
      </c>
      <c r="E14" s="483"/>
      <c r="F14" s="485">
        <v>188</v>
      </c>
      <c r="G14" s="483"/>
      <c r="H14" s="485">
        <v>188</v>
      </c>
      <c r="I14" s="483"/>
      <c r="J14" s="485">
        <v>188</v>
      </c>
      <c r="K14" s="483"/>
      <c r="L14" s="485">
        <v>188</v>
      </c>
    </row>
    <row r="15" spans="1:12" ht="13.5" thickBot="1">
      <c r="A15" s="487" t="s">
        <v>463</v>
      </c>
      <c r="B15" s="491">
        <v>399874</v>
      </c>
      <c r="C15" s="483"/>
      <c r="D15" s="491">
        <v>419334</v>
      </c>
      <c r="E15" s="483"/>
      <c r="F15" s="491">
        <v>231876</v>
      </c>
      <c r="G15" s="483"/>
      <c r="H15" s="491">
        <v>290163</v>
      </c>
      <c r="I15" s="483"/>
      <c r="J15" s="491">
        <v>295163</v>
      </c>
      <c r="K15" s="483"/>
      <c r="L15" s="491">
        <v>295163</v>
      </c>
    </row>
    <row r="16" spans="1:12">
      <c r="A16" s="777" t="s">
        <v>464</v>
      </c>
      <c r="B16" s="777"/>
      <c r="C16" s="777"/>
      <c r="D16" s="777"/>
      <c r="E16" s="777"/>
      <c r="F16" s="777"/>
      <c r="G16" s="777"/>
      <c r="H16" s="777"/>
      <c r="I16" s="777"/>
      <c r="J16" s="777"/>
      <c r="K16" s="777"/>
      <c r="L16" s="777"/>
    </row>
    <row r="17" spans="1:12">
      <c r="A17" s="484" t="s">
        <v>342</v>
      </c>
      <c r="B17" s="485">
        <v>3849</v>
      </c>
      <c r="C17" s="483"/>
      <c r="D17" s="485">
        <v>12542</v>
      </c>
      <c r="E17" s="483"/>
      <c r="F17" s="485">
        <v>3552</v>
      </c>
      <c r="G17" s="483"/>
      <c r="H17" s="485">
        <v>3552</v>
      </c>
      <c r="I17" s="483"/>
      <c r="J17" s="485">
        <v>3802</v>
      </c>
      <c r="K17" s="483"/>
      <c r="L17" s="485">
        <v>3802</v>
      </c>
    </row>
    <row r="18" spans="1:12" ht="23.25" thickBot="1">
      <c r="A18" s="484" t="s">
        <v>347</v>
      </c>
      <c r="B18" s="485">
        <v>7955</v>
      </c>
      <c r="C18" s="483"/>
      <c r="D18" s="485">
        <v>7850</v>
      </c>
      <c r="E18" s="483"/>
      <c r="F18" s="485">
        <v>7425</v>
      </c>
      <c r="G18" s="483"/>
      <c r="H18" s="485">
        <v>7425</v>
      </c>
      <c r="I18" s="483"/>
      <c r="J18" s="485">
        <v>7600</v>
      </c>
      <c r="K18" s="483"/>
      <c r="L18" s="485">
        <v>7600</v>
      </c>
    </row>
    <row r="19" spans="1:12" ht="13.5" thickBot="1">
      <c r="A19" s="487" t="s">
        <v>463</v>
      </c>
      <c r="B19" s="491">
        <v>11804</v>
      </c>
      <c r="C19" s="483"/>
      <c r="D19" s="491">
        <v>20392</v>
      </c>
      <c r="E19" s="483"/>
      <c r="F19" s="491">
        <v>10977</v>
      </c>
      <c r="G19" s="483"/>
      <c r="H19" s="491">
        <v>10977</v>
      </c>
      <c r="I19" s="483"/>
      <c r="J19" s="491">
        <v>11402</v>
      </c>
      <c r="K19" s="483"/>
      <c r="L19" s="491">
        <v>11402</v>
      </c>
    </row>
    <row r="20" spans="1:12">
      <c r="A20" s="777" t="s">
        <v>185</v>
      </c>
      <c r="B20" s="777"/>
      <c r="C20" s="777"/>
      <c r="D20" s="777"/>
      <c r="E20" s="777"/>
      <c r="F20" s="777"/>
      <c r="G20" s="777"/>
      <c r="H20" s="777"/>
      <c r="I20" s="777"/>
      <c r="J20" s="777"/>
      <c r="K20" s="777"/>
      <c r="L20" s="777"/>
    </row>
    <row r="21" spans="1:12" ht="13.5" thickBot="1">
      <c r="A21" s="484" t="s">
        <v>187</v>
      </c>
      <c r="B21" s="485">
        <v>4722786</v>
      </c>
      <c r="C21" s="483"/>
      <c r="D21" s="485">
        <v>4840841</v>
      </c>
      <c r="E21" s="483"/>
      <c r="F21" s="485">
        <v>4839227</v>
      </c>
      <c r="G21" s="483"/>
      <c r="H21" s="485">
        <v>4904165</v>
      </c>
      <c r="I21" s="483"/>
      <c r="J21" s="485">
        <v>4974387</v>
      </c>
      <c r="K21" s="483"/>
      <c r="L21" s="485">
        <v>5037999</v>
      </c>
    </row>
    <row r="22" spans="1:12" ht="13.5" thickBot="1">
      <c r="A22" s="487" t="s">
        <v>463</v>
      </c>
      <c r="B22" s="491">
        <v>4722786</v>
      </c>
      <c r="C22" s="483"/>
      <c r="D22" s="491">
        <v>4840841</v>
      </c>
      <c r="E22" s="483"/>
      <c r="F22" s="491">
        <v>4839227</v>
      </c>
      <c r="G22" s="483"/>
      <c r="H22" s="491">
        <v>4904165</v>
      </c>
      <c r="I22" s="483"/>
      <c r="J22" s="491">
        <v>4974387</v>
      </c>
      <c r="K22" s="483"/>
      <c r="L22" s="491">
        <v>5037999</v>
      </c>
    </row>
    <row r="23" spans="1:12">
      <c r="A23" s="777" t="s">
        <v>466</v>
      </c>
      <c r="B23" s="777"/>
      <c r="C23" s="777"/>
      <c r="D23" s="777"/>
      <c r="E23" s="777"/>
      <c r="F23" s="777"/>
      <c r="G23" s="777"/>
      <c r="H23" s="777"/>
      <c r="I23" s="777"/>
      <c r="J23" s="777"/>
      <c r="K23" s="777"/>
      <c r="L23" s="777"/>
    </row>
    <row r="24" spans="1:12">
      <c r="A24" s="484" t="s">
        <v>360</v>
      </c>
      <c r="B24" s="485">
        <v>111742</v>
      </c>
      <c r="C24" s="483"/>
      <c r="D24" s="485">
        <v>121135</v>
      </c>
      <c r="E24" s="483"/>
      <c r="F24" s="485">
        <v>126396</v>
      </c>
      <c r="G24" s="483"/>
      <c r="H24" s="485">
        <v>131346</v>
      </c>
      <c r="I24" s="483"/>
      <c r="J24" s="485">
        <v>136419</v>
      </c>
      <c r="K24" s="483"/>
      <c r="L24" s="485">
        <v>141619</v>
      </c>
    </row>
    <row r="25" spans="1:12" ht="13.5" thickBot="1">
      <c r="A25" s="484" t="s">
        <v>344</v>
      </c>
      <c r="B25" s="486">
        <v>18308528</v>
      </c>
      <c r="C25" s="483"/>
      <c r="D25" s="486">
        <v>18463407</v>
      </c>
      <c r="E25" s="483"/>
      <c r="F25" s="486">
        <v>19100131</v>
      </c>
      <c r="G25" s="483"/>
      <c r="H25" s="486">
        <v>19817182</v>
      </c>
      <c r="I25" s="483"/>
      <c r="J25" s="486">
        <v>20608995</v>
      </c>
      <c r="K25" s="483"/>
      <c r="L25" s="486">
        <v>21368924</v>
      </c>
    </row>
    <row r="26" spans="1:12">
      <c r="A26" s="492" t="s">
        <v>509</v>
      </c>
      <c r="B26" s="485">
        <v>15734887</v>
      </c>
      <c r="C26" s="484" t="s">
        <v>459</v>
      </c>
      <c r="D26" s="485">
        <v>16278782</v>
      </c>
      <c r="E26" s="484" t="s">
        <v>459</v>
      </c>
      <c r="F26" s="485">
        <v>16960390</v>
      </c>
      <c r="G26" s="484" t="s">
        <v>459</v>
      </c>
      <c r="H26" s="485">
        <v>17248592</v>
      </c>
      <c r="I26" s="484" t="s">
        <v>459</v>
      </c>
      <c r="J26" s="485">
        <v>17992371</v>
      </c>
      <c r="K26" s="484" t="s">
        <v>459</v>
      </c>
      <c r="L26" s="485">
        <v>18710661</v>
      </c>
    </row>
    <row r="27" spans="1:12">
      <c r="A27" s="492" t="s">
        <v>510</v>
      </c>
      <c r="B27" s="485">
        <v>0</v>
      </c>
      <c r="C27" s="484" t="s">
        <v>459</v>
      </c>
      <c r="D27" s="485">
        <v>0</v>
      </c>
      <c r="E27" s="484" t="s">
        <v>459</v>
      </c>
      <c r="F27" s="485">
        <v>134250</v>
      </c>
      <c r="G27" s="484" t="s">
        <v>459</v>
      </c>
      <c r="H27" s="485">
        <v>601095</v>
      </c>
      <c r="I27" s="484" t="s">
        <v>459</v>
      </c>
      <c r="J27" s="485">
        <v>620330</v>
      </c>
      <c r="K27" s="484" t="s">
        <v>459</v>
      </c>
      <c r="L27" s="485">
        <v>638940</v>
      </c>
    </row>
    <row r="28" spans="1:12">
      <c r="A28" s="492" t="s">
        <v>511</v>
      </c>
      <c r="B28" s="485">
        <v>506256</v>
      </c>
      <c r="C28" s="484" t="s">
        <v>459</v>
      </c>
      <c r="D28" s="485">
        <v>452558</v>
      </c>
      <c r="E28" s="484" t="s">
        <v>459</v>
      </c>
      <c r="F28" s="485">
        <v>386431</v>
      </c>
      <c r="G28" s="484" t="s">
        <v>459</v>
      </c>
      <c r="H28" s="485">
        <v>374411</v>
      </c>
      <c r="I28" s="484" t="s">
        <v>459</v>
      </c>
      <c r="J28" s="485">
        <v>374411</v>
      </c>
      <c r="K28" s="484" t="s">
        <v>459</v>
      </c>
      <c r="L28" s="485">
        <v>374411</v>
      </c>
    </row>
    <row r="29" spans="1:12" ht="13.5" thickBot="1">
      <c r="A29" s="492" t="s">
        <v>512</v>
      </c>
      <c r="B29" s="485">
        <v>2067385</v>
      </c>
      <c r="C29" s="484" t="s">
        <v>459</v>
      </c>
      <c r="D29" s="485">
        <v>1732067</v>
      </c>
      <c r="E29" s="484" t="s">
        <v>459</v>
      </c>
      <c r="F29" s="485">
        <v>1619060</v>
      </c>
      <c r="G29" s="484" t="s">
        <v>459</v>
      </c>
      <c r="H29" s="485">
        <v>1593084</v>
      </c>
      <c r="I29" s="484" t="s">
        <v>459</v>
      </c>
      <c r="J29" s="485">
        <v>1621883</v>
      </c>
      <c r="K29" s="484" t="s">
        <v>459</v>
      </c>
      <c r="L29" s="485">
        <v>1644912</v>
      </c>
    </row>
    <row r="30" spans="1:12" ht="13.5" thickBot="1">
      <c r="A30" s="487" t="s">
        <v>463</v>
      </c>
      <c r="B30" s="491">
        <v>18420270</v>
      </c>
      <c r="C30" s="483"/>
      <c r="D30" s="491">
        <v>18584542</v>
      </c>
      <c r="E30" s="483"/>
      <c r="F30" s="491">
        <v>19226527</v>
      </c>
      <c r="G30" s="483"/>
      <c r="H30" s="491">
        <v>19948528</v>
      </c>
      <c r="I30" s="483"/>
      <c r="J30" s="491">
        <v>20745414</v>
      </c>
      <c r="K30" s="483"/>
      <c r="L30" s="491">
        <v>21510543</v>
      </c>
    </row>
    <row r="31" spans="1:12">
      <c r="A31" s="777" t="s">
        <v>471</v>
      </c>
      <c r="B31" s="777"/>
      <c r="C31" s="777"/>
      <c r="D31" s="777"/>
      <c r="E31" s="777"/>
      <c r="F31" s="777"/>
      <c r="G31" s="777"/>
      <c r="H31" s="777"/>
      <c r="I31" s="777"/>
      <c r="J31" s="777"/>
      <c r="K31" s="777"/>
      <c r="L31" s="777"/>
    </row>
    <row r="32" spans="1:12" ht="13.5" thickBot="1">
      <c r="A32" s="484" t="s">
        <v>339</v>
      </c>
      <c r="B32" s="486">
        <v>1750405</v>
      </c>
      <c r="C32" s="483"/>
      <c r="D32" s="486">
        <v>1577242</v>
      </c>
      <c r="E32" s="483"/>
      <c r="F32" s="486">
        <v>1720549</v>
      </c>
      <c r="G32" s="483"/>
      <c r="H32" s="486">
        <v>1846059</v>
      </c>
      <c r="I32" s="483"/>
      <c r="J32" s="486">
        <v>2032359</v>
      </c>
      <c r="K32" s="483"/>
      <c r="L32" s="486">
        <v>2026565</v>
      </c>
    </row>
    <row r="33" spans="1:12">
      <c r="A33" s="492" t="s">
        <v>513</v>
      </c>
      <c r="B33" s="485">
        <v>1662223</v>
      </c>
      <c r="C33" s="484" t="s">
        <v>459</v>
      </c>
      <c r="D33" s="485">
        <v>1491945</v>
      </c>
      <c r="E33" s="484" t="s">
        <v>459</v>
      </c>
      <c r="F33" s="485">
        <v>1633775</v>
      </c>
      <c r="G33" s="484" t="s">
        <v>459</v>
      </c>
      <c r="H33" s="485">
        <v>1757885</v>
      </c>
      <c r="I33" s="484" t="s">
        <v>459</v>
      </c>
      <c r="J33" s="485">
        <v>1942790</v>
      </c>
      <c r="K33" s="484" t="s">
        <v>459</v>
      </c>
      <c r="L33" s="485">
        <v>1937167</v>
      </c>
    </row>
    <row r="34" spans="1:12">
      <c r="A34" s="492" t="s">
        <v>514</v>
      </c>
      <c r="B34" s="485">
        <v>88182</v>
      </c>
      <c r="C34" s="484" t="s">
        <v>459</v>
      </c>
      <c r="D34" s="485">
        <v>85297</v>
      </c>
      <c r="E34" s="484" t="s">
        <v>459</v>
      </c>
      <c r="F34" s="485">
        <v>86774</v>
      </c>
      <c r="G34" s="484" t="s">
        <v>459</v>
      </c>
      <c r="H34" s="485">
        <v>88174</v>
      </c>
      <c r="I34" s="484" t="s">
        <v>459</v>
      </c>
      <c r="J34" s="485">
        <v>89569</v>
      </c>
      <c r="K34" s="484" t="s">
        <v>459</v>
      </c>
      <c r="L34" s="485">
        <v>89398</v>
      </c>
    </row>
    <row r="35" spans="1:12">
      <c r="A35" s="484" t="s">
        <v>374</v>
      </c>
      <c r="B35" s="485">
        <v>13909</v>
      </c>
      <c r="C35" s="483"/>
      <c r="D35" s="485">
        <v>9955</v>
      </c>
      <c r="E35" s="483"/>
      <c r="F35" s="485">
        <v>5344</v>
      </c>
      <c r="G35" s="483"/>
      <c r="H35" s="485">
        <v>34535</v>
      </c>
      <c r="I35" s="483"/>
      <c r="J35" s="485">
        <v>35085</v>
      </c>
      <c r="K35" s="483"/>
      <c r="L35" s="485">
        <v>40085</v>
      </c>
    </row>
    <row r="36" spans="1:12">
      <c r="A36" s="484" t="s">
        <v>346</v>
      </c>
      <c r="B36" s="485">
        <v>6340</v>
      </c>
      <c r="C36" s="483"/>
      <c r="D36" s="485">
        <v>14746</v>
      </c>
      <c r="E36" s="483"/>
      <c r="F36" s="485">
        <v>150</v>
      </c>
      <c r="G36" s="483"/>
      <c r="H36" s="485">
        <v>150</v>
      </c>
      <c r="I36" s="483"/>
      <c r="J36" s="485">
        <v>150</v>
      </c>
      <c r="K36" s="483"/>
      <c r="L36" s="485">
        <v>150</v>
      </c>
    </row>
    <row r="37" spans="1:12">
      <c r="A37" s="484" t="s">
        <v>474</v>
      </c>
      <c r="B37" s="485">
        <v>420</v>
      </c>
      <c r="C37" s="483"/>
      <c r="D37" s="485">
        <v>350</v>
      </c>
      <c r="E37" s="483"/>
      <c r="F37" s="485">
        <v>350</v>
      </c>
      <c r="G37" s="483"/>
      <c r="H37" s="485">
        <v>350</v>
      </c>
      <c r="I37" s="483"/>
      <c r="J37" s="485">
        <v>350</v>
      </c>
      <c r="K37" s="483"/>
      <c r="L37" s="485">
        <v>350</v>
      </c>
    </row>
    <row r="38" spans="1:12" ht="13.5" thickBot="1">
      <c r="A38" s="484" t="s">
        <v>350</v>
      </c>
      <c r="B38" s="486">
        <v>1350689</v>
      </c>
      <c r="C38" s="483"/>
      <c r="D38" s="486">
        <v>1232159</v>
      </c>
      <c r="E38" s="483"/>
      <c r="F38" s="486">
        <v>1198379</v>
      </c>
      <c r="G38" s="483"/>
      <c r="H38" s="486">
        <v>1221119</v>
      </c>
      <c r="I38" s="483"/>
      <c r="J38" s="486">
        <v>1232019</v>
      </c>
      <c r="K38" s="483"/>
      <c r="L38" s="486">
        <v>1247419</v>
      </c>
    </row>
    <row r="39" spans="1:12">
      <c r="A39" s="492" t="s">
        <v>515</v>
      </c>
      <c r="B39" s="485">
        <v>1245962</v>
      </c>
      <c r="C39" s="484" t="s">
        <v>459</v>
      </c>
      <c r="D39" s="485">
        <v>1132463</v>
      </c>
      <c r="E39" s="484" t="s">
        <v>459</v>
      </c>
      <c r="F39" s="485">
        <v>1108623</v>
      </c>
      <c r="G39" s="484" t="s">
        <v>459</v>
      </c>
      <c r="H39" s="485">
        <v>1118623</v>
      </c>
      <c r="I39" s="484" t="s">
        <v>459</v>
      </c>
      <c r="J39" s="485">
        <v>1128123</v>
      </c>
      <c r="K39" s="484" t="s">
        <v>459</v>
      </c>
      <c r="L39" s="485">
        <v>1137123</v>
      </c>
    </row>
    <row r="40" spans="1:12" ht="13.5" thickBot="1">
      <c r="A40" s="492" t="s">
        <v>516</v>
      </c>
      <c r="B40" s="485">
        <v>104727</v>
      </c>
      <c r="C40" s="484" t="s">
        <v>459</v>
      </c>
      <c r="D40" s="485">
        <v>99696</v>
      </c>
      <c r="E40" s="484" t="s">
        <v>459</v>
      </c>
      <c r="F40" s="485">
        <v>89756</v>
      </c>
      <c r="G40" s="484" t="s">
        <v>459</v>
      </c>
      <c r="H40" s="485">
        <v>102496</v>
      </c>
      <c r="I40" s="484" t="s">
        <v>459</v>
      </c>
      <c r="J40" s="485">
        <v>103896</v>
      </c>
      <c r="K40" s="484" t="s">
        <v>459</v>
      </c>
      <c r="L40" s="485">
        <v>110296</v>
      </c>
    </row>
    <row r="41" spans="1:12" ht="13.5" thickBot="1">
      <c r="A41" s="487" t="s">
        <v>463</v>
      </c>
      <c r="B41" s="491">
        <v>3121763</v>
      </c>
      <c r="C41" s="483"/>
      <c r="D41" s="491">
        <v>2834452</v>
      </c>
      <c r="E41" s="483"/>
      <c r="F41" s="491">
        <v>2924772</v>
      </c>
      <c r="G41" s="483"/>
      <c r="H41" s="491">
        <v>3102213</v>
      </c>
      <c r="I41" s="483"/>
      <c r="J41" s="491">
        <v>3299963</v>
      </c>
      <c r="K41" s="483"/>
      <c r="L41" s="491">
        <v>3314569</v>
      </c>
    </row>
    <row r="42" spans="1:12">
      <c r="A42" s="777" t="s">
        <v>477</v>
      </c>
      <c r="B42" s="777"/>
      <c r="C42" s="777"/>
      <c r="D42" s="777"/>
      <c r="E42" s="777"/>
      <c r="F42" s="777"/>
      <c r="G42" s="777"/>
      <c r="H42" s="777"/>
      <c r="I42" s="777"/>
      <c r="J42" s="777"/>
      <c r="K42" s="777"/>
      <c r="L42" s="777"/>
    </row>
    <row r="43" spans="1:12" ht="23.25" thickBot="1">
      <c r="A43" s="484" t="s">
        <v>191</v>
      </c>
      <c r="B43" s="486">
        <v>310842</v>
      </c>
      <c r="C43" s="483"/>
      <c r="D43" s="486">
        <v>305551</v>
      </c>
      <c r="E43" s="483"/>
      <c r="F43" s="486">
        <v>318250</v>
      </c>
      <c r="G43" s="483"/>
      <c r="H43" s="486">
        <v>332002</v>
      </c>
      <c r="I43" s="483"/>
      <c r="J43" s="486">
        <v>345672</v>
      </c>
      <c r="K43" s="483"/>
      <c r="L43" s="486">
        <v>356850</v>
      </c>
    </row>
    <row r="44" spans="1:12">
      <c r="A44" s="492" t="s">
        <v>517</v>
      </c>
      <c r="B44" s="485">
        <v>289517</v>
      </c>
      <c r="C44" s="484" t="s">
        <v>459</v>
      </c>
      <c r="D44" s="485">
        <v>284226</v>
      </c>
      <c r="E44" s="484" t="s">
        <v>459</v>
      </c>
      <c r="F44" s="485">
        <v>296925</v>
      </c>
      <c r="G44" s="484" t="s">
        <v>459</v>
      </c>
      <c r="H44" s="485">
        <v>310677</v>
      </c>
      <c r="I44" s="484" t="s">
        <v>459</v>
      </c>
      <c r="J44" s="485">
        <v>324347</v>
      </c>
      <c r="K44" s="484" t="s">
        <v>459</v>
      </c>
      <c r="L44" s="485">
        <v>335525</v>
      </c>
    </row>
    <row r="45" spans="1:12">
      <c r="A45" s="492" t="s">
        <v>518</v>
      </c>
      <c r="B45" s="485">
        <v>21325</v>
      </c>
      <c r="C45" s="484" t="s">
        <v>459</v>
      </c>
      <c r="D45" s="485">
        <v>21325</v>
      </c>
      <c r="E45" s="484" t="s">
        <v>459</v>
      </c>
      <c r="F45" s="485">
        <v>21325</v>
      </c>
      <c r="G45" s="484" t="s">
        <v>459</v>
      </c>
      <c r="H45" s="485">
        <v>21325</v>
      </c>
      <c r="I45" s="484" t="s">
        <v>459</v>
      </c>
      <c r="J45" s="485">
        <v>21325</v>
      </c>
      <c r="K45" s="484" t="s">
        <v>459</v>
      </c>
      <c r="L45" s="485">
        <v>21325</v>
      </c>
    </row>
    <row r="46" spans="1:12">
      <c r="A46" s="484" t="s">
        <v>480</v>
      </c>
      <c r="B46" s="485">
        <v>347</v>
      </c>
      <c r="C46" s="483"/>
      <c r="D46" s="485">
        <v>620</v>
      </c>
      <c r="E46" s="483"/>
      <c r="F46" s="485">
        <v>620</v>
      </c>
      <c r="G46" s="483"/>
      <c r="H46" s="485">
        <v>620</v>
      </c>
      <c r="I46" s="483"/>
      <c r="J46" s="485">
        <v>620</v>
      </c>
      <c r="K46" s="483"/>
      <c r="L46" s="485">
        <v>620</v>
      </c>
    </row>
    <row r="47" spans="1:12" ht="13.5" thickBot="1">
      <c r="A47" s="484" t="s">
        <v>189</v>
      </c>
      <c r="B47" s="486">
        <v>1100551</v>
      </c>
      <c r="C47" s="483"/>
      <c r="D47" s="486">
        <v>1159493</v>
      </c>
      <c r="E47" s="483"/>
      <c r="F47" s="486">
        <v>1133642</v>
      </c>
      <c r="G47" s="483"/>
      <c r="H47" s="486">
        <v>1249167</v>
      </c>
      <c r="I47" s="483"/>
      <c r="J47" s="486">
        <v>1366498</v>
      </c>
      <c r="K47" s="483"/>
      <c r="L47" s="486">
        <v>1425721</v>
      </c>
    </row>
    <row r="48" spans="1:12">
      <c r="A48" s="492" t="s">
        <v>519</v>
      </c>
      <c r="B48" s="485">
        <v>748694</v>
      </c>
      <c r="C48" s="484" t="s">
        <v>459</v>
      </c>
      <c r="D48" s="485">
        <v>806932</v>
      </c>
      <c r="E48" s="484" t="s">
        <v>459</v>
      </c>
      <c r="F48" s="485">
        <v>858179</v>
      </c>
      <c r="G48" s="484" t="s">
        <v>459</v>
      </c>
      <c r="H48" s="485">
        <v>932543</v>
      </c>
      <c r="I48" s="484" t="s">
        <v>459</v>
      </c>
      <c r="J48" s="485">
        <v>1007016</v>
      </c>
      <c r="K48" s="484" t="s">
        <v>459</v>
      </c>
      <c r="L48" s="485">
        <v>1055322</v>
      </c>
    </row>
    <row r="49" spans="1:12">
      <c r="A49" s="492" t="s">
        <v>520</v>
      </c>
      <c r="B49" s="485">
        <v>351857</v>
      </c>
      <c r="C49" s="484" t="s">
        <v>459</v>
      </c>
      <c r="D49" s="485">
        <v>352561</v>
      </c>
      <c r="E49" s="484" t="s">
        <v>459</v>
      </c>
      <c r="F49" s="485">
        <v>275463</v>
      </c>
      <c r="G49" s="484" t="s">
        <v>459</v>
      </c>
      <c r="H49" s="485">
        <v>316624</v>
      </c>
      <c r="I49" s="484" t="s">
        <v>459</v>
      </c>
      <c r="J49" s="485">
        <v>359482</v>
      </c>
      <c r="K49" s="484" t="s">
        <v>459</v>
      </c>
      <c r="L49" s="485">
        <v>370399</v>
      </c>
    </row>
    <row r="50" spans="1:12" ht="13.5" thickBot="1">
      <c r="A50" s="484" t="s">
        <v>190</v>
      </c>
      <c r="B50" s="486">
        <v>1364449</v>
      </c>
      <c r="C50" s="483"/>
      <c r="D50" s="486">
        <v>1467833</v>
      </c>
      <c r="E50" s="483"/>
      <c r="F50" s="486">
        <v>1129656</v>
      </c>
      <c r="G50" s="483"/>
      <c r="H50" s="486">
        <v>1196852</v>
      </c>
      <c r="I50" s="483"/>
      <c r="J50" s="486">
        <v>1537465</v>
      </c>
      <c r="K50" s="483"/>
      <c r="L50" s="486">
        <v>1662665</v>
      </c>
    </row>
    <row r="51" spans="1:12">
      <c r="A51" s="492" t="s">
        <v>521</v>
      </c>
      <c r="B51" s="485">
        <v>447696</v>
      </c>
      <c r="C51" s="484" t="s">
        <v>459</v>
      </c>
      <c r="D51" s="485">
        <v>457535</v>
      </c>
      <c r="E51" s="484" t="s">
        <v>459</v>
      </c>
      <c r="F51" s="485">
        <v>219887</v>
      </c>
      <c r="G51" s="484" t="s">
        <v>459</v>
      </c>
      <c r="H51" s="485">
        <v>414887</v>
      </c>
      <c r="I51" s="484" t="s">
        <v>459</v>
      </c>
      <c r="J51" s="485">
        <v>364887</v>
      </c>
      <c r="K51" s="484" t="s">
        <v>459</v>
      </c>
      <c r="L51" s="485">
        <v>364887</v>
      </c>
    </row>
    <row r="52" spans="1:12">
      <c r="A52" s="492" t="s">
        <v>522</v>
      </c>
      <c r="B52" s="485">
        <v>916753</v>
      </c>
      <c r="C52" s="484" t="s">
        <v>459</v>
      </c>
      <c r="D52" s="485">
        <v>1010298</v>
      </c>
      <c r="E52" s="484" t="s">
        <v>459</v>
      </c>
      <c r="F52" s="485">
        <v>909769</v>
      </c>
      <c r="G52" s="484" t="s">
        <v>459</v>
      </c>
      <c r="H52" s="485">
        <v>781965</v>
      </c>
      <c r="I52" s="484" t="s">
        <v>459</v>
      </c>
      <c r="J52" s="485">
        <v>1172578</v>
      </c>
      <c r="K52" s="484" t="s">
        <v>459</v>
      </c>
      <c r="L52" s="485">
        <v>1297778</v>
      </c>
    </row>
    <row r="53" spans="1:12" ht="23.25" thickBot="1">
      <c r="A53" s="484" t="s">
        <v>485</v>
      </c>
      <c r="B53" s="485">
        <v>286</v>
      </c>
      <c r="C53" s="483"/>
      <c r="D53" s="485">
        <v>0</v>
      </c>
      <c r="E53" s="483"/>
      <c r="F53" s="485">
        <v>0</v>
      </c>
      <c r="G53" s="483"/>
      <c r="H53" s="485">
        <v>0</v>
      </c>
      <c r="I53" s="483"/>
      <c r="J53" s="485">
        <v>0</v>
      </c>
      <c r="K53" s="483"/>
      <c r="L53" s="485">
        <v>0</v>
      </c>
    </row>
    <row r="54" spans="1:12" ht="13.5" thickBot="1">
      <c r="A54" s="487" t="s">
        <v>463</v>
      </c>
      <c r="B54" s="491">
        <v>2776475</v>
      </c>
      <c r="C54" s="483"/>
      <c r="D54" s="491">
        <v>2933497</v>
      </c>
      <c r="E54" s="483"/>
      <c r="F54" s="491">
        <v>2582168</v>
      </c>
      <c r="G54" s="483"/>
      <c r="H54" s="491">
        <v>2778641</v>
      </c>
      <c r="I54" s="483"/>
      <c r="J54" s="491">
        <v>3250255</v>
      </c>
      <c r="K54" s="483"/>
      <c r="L54" s="491">
        <v>3445856</v>
      </c>
    </row>
    <row r="55" spans="1:12">
      <c r="A55" s="777" t="s">
        <v>486</v>
      </c>
      <c r="B55" s="777"/>
      <c r="C55" s="777"/>
      <c r="D55" s="777"/>
      <c r="E55" s="777"/>
      <c r="F55" s="777"/>
      <c r="G55" s="777"/>
      <c r="H55" s="777"/>
      <c r="I55" s="777"/>
      <c r="J55" s="777"/>
      <c r="K55" s="777"/>
      <c r="L55" s="777"/>
    </row>
    <row r="56" spans="1:12">
      <c r="A56" s="484" t="s">
        <v>487</v>
      </c>
      <c r="B56" s="485">
        <v>5253</v>
      </c>
      <c r="C56" s="483"/>
      <c r="D56" s="485">
        <v>6022</v>
      </c>
      <c r="E56" s="483"/>
      <c r="F56" s="485">
        <v>6022</v>
      </c>
      <c r="G56" s="483"/>
      <c r="H56" s="485">
        <v>6022</v>
      </c>
      <c r="I56" s="483"/>
      <c r="J56" s="485">
        <v>6022</v>
      </c>
      <c r="K56" s="483"/>
      <c r="L56" s="485">
        <v>6022</v>
      </c>
    </row>
    <row r="57" spans="1:12">
      <c r="A57" s="484" t="s">
        <v>366</v>
      </c>
      <c r="B57" s="485">
        <v>143295</v>
      </c>
      <c r="C57" s="483"/>
      <c r="D57" s="485">
        <v>181963</v>
      </c>
      <c r="E57" s="483"/>
      <c r="F57" s="485">
        <v>152236</v>
      </c>
      <c r="G57" s="483"/>
      <c r="H57" s="485">
        <v>152236</v>
      </c>
      <c r="I57" s="483"/>
      <c r="J57" s="485">
        <v>152236</v>
      </c>
      <c r="K57" s="483"/>
      <c r="L57" s="485">
        <v>152236</v>
      </c>
    </row>
    <row r="58" spans="1:12">
      <c r="A58" s="484" t="s">
        <v>488</v>
      </c>
      <c r="B58" s="485">
        <v>32571</v>
      </c>
      <c r="C58" s="483"/>
      <c r="D58" s="485">
        <v>0</v>
      </c>
      <c r="E58" s="483"/>
      <c r="F58" s="485">
        <v>0</v>
      </c>
      <c r="G58" s="483"/>
      <c r="H58" s="485">
        <v>0</v>
      </c>
      <c r="I58" s="483"/>
      <c r="J58" s="485">
        <v>0</v>
      </c>
      <c r="K58" s="483"/>
      <c r="L58" s="485">
        <v>0</v>
      </c>
    </row>
    <row r="59" spans="1:12" ht="22.5">
      <c r="A59" s="484" t="s">
        <v>373</v>
      </c>
      <c r="B59" s="485">
        <v>22870</v>
      </c>
      <c r="C59" s="483"/>
      <c r="D59" s="485">
        <v>65396</v>
      </c>
      <c r="E59" s="483"/>
      <c r="F59" s="485">
        <v>25138</v>
      </c>
      <c r="G59" s="483"/>
      <c r="H59" s="485">
        <v>73323</v>
      </c>
      <c r="I59" s="483"/>
      <c r="J59" s="485">
        <v>68273</v>
      </c>
      <c r="K59" s="483"/>
      <c r="L59" s="485">
        <v>40523</v>
      </c>
    </row>
    <row r="60" spans="1:12">
      <c r="A60" s="484" t="s">
        <v>403</v>
      </c>
      <c r="B60" s="485">
        <v>53002</v>
      </c>
      <c r="C60" s="483"/>
      <c r="D60" s="485">
        <v>50000</v>
      </c>
      <c r="E60" s="483"/>
      <c r="F60" s="485">
        <v>65000</v>
      </c>
      <c r="G60" s="483"/>
      <c r="H60" s="485">
        <v>103000</v>
      </c>
      <c r="I60" s="483"/>
      <c r="J60" s="485">
        <v>101600</v>
      </c>
      <c r="K60" s="483"/>
      <c r="L60" s="485">
        <v>101600</v>
      </c>
    </row>
    <row r="61" spans="1:12">
      <c r="A61" s="484" t="s">
        <v>383</v>
      </c>
      <c r="B61" s="485">
        <v>718</v>
      </c>
      <c r="C61" s="483"/>
      <c r="D61" s="485">
        <v>967</v>
      </c>
      <c r="E61" s="483"/>
      <c r="F61" s="485">
        <v>911</v>
      </c>
      <c r="G61" s="483"/>
      <c r="H61" s="485">
        <v>911</v>
      </c>
      <c r="I61" s="483"/>
      <c r="J61" s="485">
        <v>911</v>
      </c>
      <c r="K61" s="483"/>
      <c r="L61" s="485">
        <v>911</v>
      </c>
    </row>
    <row r="62" spans="1:12" ht="13.5" thickBot="1">
      <c r="A62" s="484" t="s">
        <v>406</v>
      </c>
      <c r="B62" s="485">
        <v>24216</v>
      </c>
      <c r="C62" s="483"/>
      <c r="D62" s="485">
        <v>28182</v>
      </c>
      <c r="E62" s="483"/>
      <c r="F62" s="485">
        <v>30070</v>
      </c>
      <c r="G62" s="483"/>
      <c r="H62" s="485">
        <v>30070</v>
      </c>
      <c r="I62" s="483"/>
      <c r="J62" s="485">
        <v>30070</v>
      </c>
      <c r="K62" s="483"/>
      <c r="L62" s="485">
        <v>30070</v>
      </c>
    </row>
    <row r="63" spans="1:12" ht="13.5" thickBot="1">
      <c r="A63" s="487" t="s">
        <v>463</v>
      </c>
      <c r="B63" s="491">
        <v>281925</v>
      </c>
      <c r="C63" s="483"/>
      <c r="D63" s="491">
        <v>332530</v>
      </c>
      <c r="E63" s="483"/>
      <c r="F63" s="491">
        <v>279377</v>
      </c>
      <c r="G63" s="483"/>
      <c r="H63" s="491">
        <v>365562</v>
      </c>
      <c r="I63" s="483"/>
      <c r="J63" s="491">
        <v>359112</v>
      </c>
      <c r="K63" s="483"/>
      <c r="L63" s="491">
        <v>331362</v>
      </c>
    </row>
    <row r="64" spans="1:12">
      <c r="A64" s="777" t="s">
        <v>194</v>
      </c>
      <c r="B64" s="777"/>
      <c r="C64" s="777"/>
      <c r="D64" s="777"/>
      <c r="E64" s="777"/>
      <c r="F64" s="777"/>
      <c r="G64" s="777"/>
      <c r="H64" s="777"/>
      <c r="I64" s="777"/>
      <c r="J64" s="777"/>
      <c r="K64" s="777"/>
      <c r="L64" s="777"/>
    </row>
    <row r="65" spans="1:12">
      <c r="A65" s="484" t="s">
        <v>195</v>
      </c>
      <c r="B65" s="485">
        <v>1345524</v>
      </c>
      <c r="C65" s="483"/>
      <c r="D65" s="485">
        <v>1394160</v>
      </c>
      <c r="E65" s="483"/>
      <c r="F65" s="485">
        <v>1410039</v>
      </c>
      <c r="G65" s="483"/>
      <c r="H65" s="485">
        <v>1414223</v>
      </c>
      <c r="I65" s="483"/>
      <c r="J65" s="485">
        <v>1444982</v>
      </c>
      <c r="K65" s="483"/>
      <c r="L65" s="485">
        <v>1488476</v>
      </c>
    </row>
    <row r="66" spans="1:12" ht="22.5">
      <c r="A66" s="484" t="s">
        <v>402</v>
      </c>
      <c r="B66" s="485">
        <v>989713</v>
      </c>
      <c r="C66" s="483"/>
      <c r="D66" s="485">
        <v>1021028</v>
      </c>
      <c r="E66" s="483"/>
      <c r="F66" s="485">
        <v>1076911</v>
      </c>
      <c r="G66" s="483"/>
      <c r="H66" s="485">
        <v>1134165</v>
      </c>
      <c r="I66" s="483"/>
      <c r="J66" s="485">
        <v>1167561</v>
      </c>
      <c r="K66" s="483"/>
      <c r="L66" s="485">
        <v>1184561</v>
      </c>
    </row>
    <row r="67" spans="1:12" ht="13.5" thickBot="1">
      <c r="A67" s="484" t="s">
        <v>196</v>
      </c>
      <c r="B67" s="485">
        <v>480927</v>
      </c>
      <c r="C67" s="483"/>
      <c r="D67" s="485">
        <v>486845</v>
      </c>
      <c r="E67" s="483"/>
      <c r="F67" s="485">
        <v>485055</v>
      </c>
      <c r="G67" s="483"/>
      <c r="H67" s="485">
        <v>483476</v>
      </c>
      <c r="I67" s="483"/>
      <c r="J67" s="485">
        <v>483476</v>
      </c>
      <c r="K67" s="483"/>
      <c r="L67" s="485">
        <v>482976</v>
      </c>
    </row>
    <row r="68" spans="1:12" ht="13.5" thickBot="1">
      <c r="A68" s="487" t="s">
        <v>463</v>
      </c>
      <c r="B68" s="491">
        <v>2816164</v>
      </c>
      <c r="C68" s="483"/>
      <c r="D68" s="491">
        <v>2902033</v>
      </c>
      <c r="E68" s="483"/>
      <c r="F68" s="491">
        <v>2972005</v>
      </c>
      <c r="G68" s="483"/>
      <c r="H68" s="491">
        <v>3031864</v>
      </c>
      <c r="I68" s="483"/>
      <c r="J68" s="491">
        <v>3096019</v>
      </c>
      <c r="K68" s="483"/>
      <c r="L68" s="491">
        <v>3156013</v>
      </c>
    </row>
    <row r="69" spans="1:12">
      <c r="A69" s="777" t="s">
        <v>192</v>
      </c>
      <c r="B69" s="777"/>
      <c r="C69" s="777"/>
      <c r="D69" s="777"/>
      <c r="E69" s="777"/>
      <c r="F69" s="777"/>
      <c r="G69" s="777"/>
      <c r="H69" s="777"/>
      <c r="I69" s="777"/>
      <c r="J69" s="777"/>
      <c r="K69" s="777"/>
      <c r="L69" s="777"/>
    </row>
    <row r="70" spans="1:12">
      <c r="A70" s="484" t="s">
        <v>362</v>
      </c>
      <c r="B70" s="485">
        <v>22990</v>
      </c>
      <c r="C70" s="483"/>
      <c r="D70" s="485">
        <v>55933</v>
      </c>
      <c r="E70" s="483"/>
      <c r="F70" s="485">
        <v>40933</v>
      </c>
      <c r="G70" s="483"/>
      <c r="H70" s="485">
        <v>40933</v>
      </c>
      <c r="I70" s="483"/>
      <c r="J70" s="485">
        <v>40933</v>
      </c>
      <c r="K70" s="483"/>
      <c r="L70" s="485">
        <v>40933</v>
      </c>
    </row>
    <row r="71" spans="1:12" ht="13.5" thickBot="1">
      <c r="A71" s="484" t="s">
        <v>492</v>
      </c>
      <c r="B71" s="486">
        <v>25780332</v>
      </c>
      <c r="C71" s="483"/>
      <c r="D71" s="486">
        <v>27121553</v>
      </c>
      <c r="E71" s="483"/>
      <c r="F71" s="486">
        <v>28361115</v>
      </c>
      <c r="G71" s="483"/>
      <c r="H71" s="486">
        <v>29585581</v>
      </c>
      <c r="I71" s="483"/>
      <c r="J71" s="486">
        <v>30782355</v>
      </c>
      <c r="K71" s="483"/>
      <c r="L71" s="486">
        <v>32124185</v>
      </c>
    </row>
    <row r="72" spans="1:12">
      <c r="A72" s="492" t="s">
        <v>523</v>
      </c>
      <c r="B72" s="485">
        <v>20420108</v>
      </c>
      <c r="C72" s="484" t="s">
        <v>459</v>
      </c>
      <c r="D72" s="485">
        <v>21608513</v>
      </c>
      <c r="E72" s="484" t="s">
        <v>459</v>
      </c>
      <c r="F72" s="485">
        <v>23026490</v>
      </c>
      <c r="G72" s="484" t="s">
        <v>459</v>
      </c>
      <c r="H72" s="485">
        <v>24142069</v>
      </c>
      <c r="I72" s="484" t="s">
        <v>459</v>
      </c>
      <c r="J72" s="485">
        <v>25225878</v>
      </c>
      <c r="K72" s="484" t="s">
        <v>459</v>
      </c>
      <c r="L72" s="485">
        <v>26485665</v>
      </c>
    </row>
    <row r="73" spans="1:12">
      <c r="A73" s="492" t="s">
        <v>545</v>
      </c>
      <c r="B73" s="485">
        <v>3356792</v>
      </c>
      <c r="C73" s="484" t="s">
        <v>459</v>
      </c>
      <c r="D73" s="485">
        <v>3374375</v>
      </c>
      <c r="E73" s="484" t="s">
        <v>459</v>
      </c>
      <c r="F73" s="485">
        <v>3230679</v>
      </c>
      <c r="G73" s="484" t="s">
        <v>459</v>
      </c>
      <c r="H73" s="485">
        <v>3216244</v>
      </c>
      <c r="I73" s="484" t="s">
        <v>459</v>
      </c>
      <c r="J73" s="485">
        <v>3157192</v>
      </c>
      <c r="K73" s="484" t="s">
        <v>459</v>
      </c>
      <c r="L73" s="485">
        <v>3097632</v>
      </c>
    </row>
    <row r="74" spans="1:12">
      <c r="A74" s="492" t="s">
        <v>524</v>
      </c>
      <c r="B74" s="485">
        <v>1408456</v>
      </c>
      <c r="C74" s="484" t="s">
        <v>459</v>
      </c>
      <c r="D74" s="485">
        <v>1487200</v>
      </c>
      <c r="E74" s="484" t="s">
        <v>459</v>
      </c>
      <c r="F74" s="485">
        <v>1466300</v>
      </c>
      <c r="G74" s="484" t="s">
        <v>459</v>
      </c>
      <c r="H74" s="485">
        <v>1557050</v>
      </c>
      <c r="I74" s="484" t="s">
        <v>459</v>
      </c>
      <c r="J74" s="485">
        <v>1670700</v>
      </c>
      <c r="K74" s="484" t="s">
        <v>459</v>
      </c>
      <c r="L74" s="485">
        <v>1792800</v>
      </c>
    </row>
    <row r="75" spans="1:12" ht="13.5" thickBot="1">
      <c r="A75" s="492" t="s">
        <v>516</v>
      </c>
      <c r="B75" s="485">
        <v>594976</v>
      </c>
      <c r="C75" s="484" t="s">
        <v>459</v>
      </c>
      <c r="D75" s="485">
        <v>651465</v>
      </c>
      <c r="E75" s="484" t="s">
        <v>459</v>
      </c>
      <c r="F75" s="485">
        <v>637646</v>
      </c>
      <c r="G75" s="484" t="s">
        <v>459</v>
      </c>
      <c r="H75" s="485">
        <v>670218</v>
      </c>
      <c r="I75" s="484" t="s">
        <v>459</v>
      </c>
      <c r="J75" s="485">
        <v>728585</v>
      </c>
      <c r="K75" s="484" t="s">
        <v>459</v>
      </c>
      <c r="L75" s="485">
        <v>748088</v>
      </c>
    </row>
    <row r="76" spans="1:12" ht="13.5" thickBot="1">
      <c r="A76" s="487" t="s">
        <v>463</v>
      </c>
      <c r="B76" s="491">
        <v>25803322</v>
      </c>
      <c r="C76" s="483"/>
      <c r="D76" s="491">
        <v>27177486</v>
      </c>
      <c r="E76" s="483"/>
      <c r="F76" s="491">
        <v>28402048</v>
      </c>
      <c r="G76" s="483"/>
      <c r="H76" s="491">
        <v>29626514</v>
      </c>
      <c r="I76" s="483"/>
      <c r="J76" s="491">
        <v>30823288</v>
      </c>
      <c r="K76" s="483"/>
      <c r="L76" s="491">
        <v>32165118</v>
      </c>
    </row>
    <row r="77" spans="1:12">
      <c r="A77" s="777" t="s">
        <v>495</v>
      </c>
      <c r="B77" s="777"/>
      <c r="C77" s="777"/>
      <c r="D77" s="777"/>
      <c r="E77" s="777"/>
      <c r="F77" s="777"/>
      <c r="G77" s="777"/>
      <c r="H77" s="777"/>
      <c r="I77" s="777"/>
      <c r="J77" s="777"/>
      <c r="K77" s="777"/>
      <c r="L77" s="777"/>
    </row>
    <row r="78" spans="1:12">
      <c r="A78" s="484" t="s">
        <v>368</v>
      </c>
      <c r="B78" s="485">
        <v>105</v>
      </c>
      <c r="C78" s="483"/>
      <c r="D78" s="485">
        <v>2000</v>
      </c>
      <c r="E78" s="483"/>
      <c r="F78" s="485">
        <v>0</v>
      </c>
      <c r="G78" s="483"/>
      <c r="H78" s="485">
        <v>0</v>
      </c>
      <c r="I78" s="483"/>
      <c r="J78" s="485">
        <v>0</v>
      </c>
      <c r="K78" s="483"/>
      <c r="L78" s="485">
        <v>111000</v>
      </c>
    </row>
    <row r="79" spans="1:12">
      <c r="A79" s="484" t="s">
        <v>371</v>
      </c>
      <c r="B79" s="485">
        <v>0</v>
      </c>
      <c r="C79" s="483"/>
      <c r="D79" s="485">
        <v>0</v>
      </c>
      <c r="E79" s="483"/>
      <c r="F79" s="485">
        <v>34200</v>
      </c>
      <c r="G79" s="483"/>
      <c r="H79" s="485">
        <v>5000</v>
      </c>
      <c r="I79" s="483"/>
      <c r="J79" s="485">
        <v>58200</v>
      </c>
      <c r="K79" s="483"/>
      <c r="L79" s="485">
        <v>58200</v>
      </c>
    </row>
    <row r="80" spans="1:12">
      <c r="A80" s="484" t="s">
        <v>384</v>
      </c>
      <c r="B80" s="485">
        <v>658</v>
      </c>
      <c r="C80" s="483"/>
      <c r="D80" s="485">
        <v>685</v>
      </c>
      <c r="E80" s="483"/>
      <c r="F80" s="485">
        <v>685</v>
      </c>
      <c r="G80" s="483"/>
      <c r="H80" s="485">
        <v>685</v>
      </c>
      <c r="I80" s="483"/>
      <c r="J80" s="485">
        <v>685</v>
      </c>
      <c r="K80" s="483"/>
      <c r="L80" s="485">
        <v>685</v>
      </c>
    </row>
    <row r="81" spans="1:12">
      <c r="A81" s="484" t="s">
        <v>387</v>
      </c>
      <c r="B81" s="485">
        <v>8036</v>
      </c>
      <c r="C81" s="483"/>
      <c r="D81" s="485">
        <v>13951</v>
      </c>
      <c r="E81" s="483"/>
      <c r="F81" s="485">
        <v>7379</v>
      </c>
      <c r="G81" s="483"/>
      <c r="H81" s="485">
        <v>7379</v>
      </c>
      <c r="I81" s="483"/>
      <c r="J81" s="485">
        <v>7379</v>
      </c>
      <c r="K81" s="483"/>
      <c r="L81" s="485">
        <v>7379</v>
      </c>
    </row>
    <row r="82" spans="1:12">
      <c r="A82" s="484" t="s">
        <v>349</v>
      </c>
      <c r="B82" s="485">
        <v>959</v>
      </c>
      <c r="C82" s="483"/>
      <c r="D82" s="485">
        <v>926</v>
      </c>
      <c r="E82" s="483"/>
      <c r="F82" s="485">
        <v>926</v>
      </c>
      <c r="G82" s="483"/>
      <c r="H82" s="485">
        <v>926</v>
      </c>
      <c r="I82" s="483"/>
      <c r="J82" s="485">
        <v>926</v>
      </c>
      <c r="K82" s="483"/>
      <c r="L82" s="485">
        <v>926</v>
      </c>
    </row>
    <row r="83" spans="1:12" ht="13.5" thickBot="1">
      <c r="A83" s="484" t="s">
        <v>390</v>
      </c>
      <c r="B83" s="485">
        <v>7034</v>
      </c>
      <c r="C83" s="483"/>
      <c r="D83" s="485">
        <v>8227</v>
      </c>
      <c r="E83" s="483"/>
      <c r="F83" s="485">
        <v>7637</v>
      </c>
      <c r="G83" s="483"/>
      <c r="H83" s="485">
        <v>7637</v>
      </c>
      <c r="I83" s="483"/>
      <c r="J83" s="485">
        <v>7637</v>
      </c>
      <c r="K83" s="483"/>
      <c r="L83" s="485">
        <v>7637</v>
      </c>
    </row>
    <row r="84" spans="1:12" ht="13.5" thickBot="1">
      <c r="A84" s="487" t="s">
        <v>463</v>
      </c>
      <c r="B84" s="491">
        <v>16792</v>
      </c>
      <c r="C84" s="483"/>
      <c r="D84" s="491">
        <v>25789</v>
      </c>
      <c r="E84" s="483"/>
      <c r="F84" s="491">
        <v>50827</v>
      </c>
      <c r="G84" s="483"/>
      <c r="H84" s="491">
        <v>21627</v>
      </c>
      <c r="I84" s="483"/>
      <c r="J84" s="491">
        <v>74827</v>
      </c>
      <c r="K84" s="483"/>
      <c r="L84" s="491">
        <v>185827</v>
      </c>
    </row>
    <row r="85" spans="1:12">
      <c r="A85" s="777" t="s">
        <v>498</v>
      </c>
      <c r="B85" s="777"/>
      <c r="C85" s="777"/>
      <c r="D85" s="777"/>
      <c r="E85" s="777"/>
      <c r="F85" s="777"/>
      <c r="G85" s="777"/>
      <c r="H85" s="777"/>
      <c r="I85" s="777"/>
      <c r="J85" s="777"/>
      <c r="K85" s="777"/>
      <c r="L85" s="777"/>
    </row>
    <row r="86" spans="1:12">
      <c r="A86" s="484" t="s">
        <v>355</v>
      </c>
      <c r="B86" s="485">
        <v>32025</v>
      </c>
      <c r="C86" s="483"/>
      <c r="D86" s="485">
        <v>32024</v>
      </c>
      <c r="E86" s="483"/>
      <c r="F86" s="485">
        <v>32024</v>
      </c>
      <c r="G86" s="483"/>
      <c r="H86" s="485">
        <v>32024</v>
      </c>
      <c r="I86" s="483"/>
      <c r="J86" s="485">
        <v>32024</v>
      </c>
      <c r="K86" s="483"/>
      <c r="L86" s="485">
        <v>32024</v>
      </c>
    </row>
    <row r="87" spans="1:12" ht="13.5" thickBot="1">
      <c r="A87" s="484" t="s">
        <v>198</v>
      </c>
      <c r="B87" s="485">
        <v>104079</v>
      </c>
      <c r="C87" s="483"/>
      <c r="D87" s="485">
        <v>106600</v>
      </c>
      <c r="E87" s="483"/>
      <c r="F87" s="485">
        <v>121600</v>
      </c>
      <c r="G87" s="483"/>
      <c r="H87" s="485">
        <v>121600</v>
      </c>
      <c r="I87" s="483"/>
      <c r="J87" s="485">
        <v>121600</v>
      </c>
      <c r="K87" s="483"/>
      <c r="L87" s="485">
        <v>121600</v>
      </c>
    </row>
    <row r="88" spans="1:12" ht="13.5" thickBot="1">
      <c r="A88" s="487" t="s">
        <v>463</v>
      </c>
      <c r="B88" s="491">
        <v>136104</v>
      </c>
      <c r="C88" s="483"/>
      <c r="D88" s="491">
        <v>138624</v>
      </c>
      <c r="E88" s="483"/>
      <c r="F88" s="491">
        <v>153624</v>
      </c>
      <c r="G88" s="483"/>
      <c r="H88" s="491">
        <v>153624</v>
      </c>
      <c r="I88" s="483"/>
      <c r="J88" s="491">
        <v>153624</v>
      </c>
      <c r="K88" s="483"/>
      <c r="L88" s="491">
        <v>153624</v>
      </c>
    </row>
    <row r="89" spans="1:12">
      <c r="A89" s="777" t="s">
        <v>500</v>
      </c>
      <c r="B89" s="777"/>
      <c r="C89" s="777"/>
      <c r="D89" s="777"/>
      <c r="E89" s="777"/>
      <c r="F89" s="777"/>
      <c r="G89" s="777"/>
      <c r="H89" s="777"/>
      <c r="I89" s="777"/>
      <c r="J89" s="777"/>
      <c r="K89" s="777"/>
      <c r="L89" s="777"/>
    </row>
    <row r="90" spans="1:12">
      <c r="A90" s="484" t="s">
        <v>501</v>
      </c>
      <c r="B90" s="485">
        <v>718950</v>
      </c>
      <c r="C90" s="483"/>
      <c r="D90" s="485">
        <v>737009</v>
      </c>
      <c r="E90" s="483"/>
      <c r="F90" s="485">
        <v>738161</v>
      </c>
      <c r="G90" s="483"/>
      <c r="H90" s="485">
        <v>757428</v>
      </c>
      <c r="I90" s="483"/>
      <c r="J90" s="485">
        <v>762608</v>
      </c>
      <c r="K90" s="483"/>
      <c r="L90" s="485">
        <v>763430</v>
      </c>
    </row>
    <row r="91" spans="1:12">
      <c r="A91" s="484" t="s">
        <v>502</v>
      </c>
      <c r="B91" s="485">
        <v>4987</v>
      </c>
      <c r="C91" s="483"/>
      <c r="D91" s="485">
        <v>3230</v>
      </c>
      <c r="E91" s="483"/>
      <c r="F91" s="485">
        <v>0</v>
      </c>
      <c r="G91" s="483"/>
      <c r="H91" s="485">
        <v>0</v>
      </c>
      <c r="I91" s="483"/>
      <c r="J91" s="485">
        <v>0</v>
      </c>
      <c r="K91" s="483"/>
      <c r="L91" s="485">
        <v>0</v>
      </c>
    </row>
    <row r="92" spans="1:12">
      <c r="A92" s="484" t="s">
        <v>503</v>
      </c>
      <c r="B92" s="485">
        <v>4873</v>
      </c>
      <c r="C92" s="483"/>
      <c r="D92" s="485">
        <v>7798</v>
      </c>
      <c r="E92" s="483"/>
      <c r="F92" s="485">
        <v>400</v>
      </c>
      <c r="G92" s="483"/>
      <c r="H92" s="485">
        <v>800</v>
      </c>
      <c r="I92" s="483"/>
      <c r="J92" s="485">
        <v>0</v>
      </c>
      <c r="K92" s="483"/>
      <c r="L92" s="485">
        <v>0</v>
      </c>
    </row>
    <row r="93" spans="1:12">
      <c r="A93" s="484" t="s">
        <v>504</v>
      </c>
      <c r="B93" s="485">
        <v>27246</v>
      </c>
      <c r="C93" s="483"/>
      <c r="D93" s="485">
        <v>29331</v>
      </c>
      <c r="E93" s="483"/>
      <c r="F93" s="485">
        <v>27246</v>
      </c>
      <c r="G93" s="483"/>
      <c r="H93" s="485">
        <v>27246</v>
      </c>
      <c r="I93" s="483"/>
      <c r="J93" s="485">
        <v>27246</v>
      </c>
      <c r="K93" s="483"/>
      <c r="L93" s="485">
        <v>27246</v>
      </c>
    </row>
    <row r="94" spans="1:12" ht="13.5" thickBot="1">
      <c r="A94" s="484" t="s">
        <v>505</v>
      </c>
      <c r="B94" s="485">
        <v>217</v>
      </c>
      <c r="C94" s="483"/>
      <c r="D94" s="485">
        <v>218</v>
      </c>
      <c r="E94" s="483"/>
      <c r="F94" s="485">
        <v>218</v>
      </c>
      <c r="G94" s="483"/>
      <c r="H94" s="485">
        <v>218</v>
      </c>
      <c r="I94" s="483"/>
      <c r="J94" s="485">
        <v>218</v>
      </c>
      <c r="K94" s="483"/>
      <c r="L94" s="485">
        <v>218</v>
      </c>
    </row>
    <row r="95" spans="1:12" ht="13.5" thickBot="1">
      <c r="A95" s="487" t="s">
        <v>463</v>
      </c>
      <c r="B95" s="491">
        <v>756273</v>
      </c>
      <c r="C95" s="483"/>
      <c r="D95" s="491">
        <v>777586</v>
      </c>
      <c r="E95" s="483"/>
      <c r="F95" s="491">
        <v>766025</v>
      </c>
      <c r="G95" s="483"/>
      <c r="H95" s="491">
        <v>785692</v>
      </c>
      <c r="I95" s="483"/>
      <c r="J95" s="491">
        <v>790072</v>
      </c>
      <c r="K95" s="483"/>
      <c r="L95" s="491">
        <v>790894</v>
      </c>
    </row>
    <row r="96" spans="1:12">
      <c r="A96" s="777" t="s">
        <v>506</v>
      </c>
      <c r="B96" s="777"/>
      <c r="C96" s="777"/>
      <c r="D96" s="777"/>
      <c r="E96" s="777"/>
      <c r="F96" s="777"/>
      <c r="G96" s="777"/>
      <c r="H96" s="777"/>
      <c r="I96" s="777"/>
      <c r="J96" s="777"/>
      <c r="K96" s="777"/>
      <c r="L96" s="777"/>
    </row>
    <row r="97" spans="1:12" ht="13.5" thickBot="1">
      <c r="A97" s="484" t="s">
        <v>507</v>
      </c>
      <c r="B97" s="485">
        <v>138847</v>
      </c>
      <c r="C97" s="483"/>
      <c r="D97" s="485">
        <v>112677</v>
      </c>
      <c r="E97" s="483"/>
      <c r="F97" s="485">
        <v>79825</v>
      </c>
      <c r="G97" s="483"/>
      <c r="H97" s="485">
        <v>110974</v>
      </c>
      <c r="I97" s="483"/>
      <c r="J97" s="485">
        <v>180701</v>
      </c>
      <c r="K97" s="483"/>
      <c r="L97" s="485">
        <v>218208</v>
      </c>
    </row>
    <row r="98" spans="1:12" ht="13.5" thickBot="1">
      <c r="A98" s="487" t="s">
        <v>463</v>
      </c>
      <c r="B98" s="491">
        <v>138847</v>
      </c>
      <c r="C98" s="483"/>
      <c r="D98" s="491">
        <v>112677</v>
      </c>
      <c r="E98" s="483"/>
      <c r="F98" s="491">
        <v>79825</v>
      </c>
      <c r="G98" s="483"/>
      <c r="H98" s="491">
        <v>110974</v>
      </c>
      <c r="I98" s="483"/>
      <c r="J98" s="491">
        <v>180701</v>
      </c>
      <c r="K98" s="483"/>
      <c r="L98" s="491">
        <v>218208</v>
      </c>
    </row>
    <row r="99" spans="1:12" ht="11.25" customHeight="1">
      <c r="A99" s="488"/>
      <c r="B99" s="488"/>
      <c r="C99" s="488"/>
      <c r="D99" s="488"/>
      <c r="E99" s="488"/>
      <c r="F99" s="488"/>
      <c r="G99" s="488"/>
      <c r="H99" s="488"/>
      <c r="I99" s="488"/>
      <c r="J99" s="488"/>
      <c r="K99" s="488"/>
      <c r="L99" s="488"/>
    </row>
    <row r="100" spans="1:12" ht="24.75" thickBot="1">
      <c r="A100" s="487" t="s">
        <v>527</v>
      </c>
      <c r="B100" s="486">
        <v>59402399</v>
      </c>
      <c r="C100" s="483"/>
      <c r="D100" s="486">
        <v>61099783</v>
      </c>
      <c r="E100" s="483"/>
      <c r="F100" s="486">
        <v>62519278</v>
      </c>
      <c r="G100" s="483"/>
      <c r="H100" s="486">
        <v>65130544</v>
      </c>
      <c r="I100" s="483"/>
      <c r="J100" s="486">
        <v>68054227</v>
      </c>
      <c r="K100" s="483"/>
      <c r="L100" s="486">
        <v>70616578</v>
      </c>
    </row>
    <row r="101" spans="1:12" ht="1.5" customHeight="1">
      <c r="A101" s="488"/>
      <c r="B101" s="490"/>
      <c r="C101" s="488"/>
      <c r="D101" s="490"/>
      <c r="E101" s="488"/>
      <c r="F101" s="490"/>
      <c r="G101" s="488"/>
      <c r="H101" s="490"/>
      <c r="I101" s="488"/>
      <c r="J101" s="490"/>
      <c r="K101" s="488"/>
      <c r="L101" s="490"/>
    </row>
  </sheetData>
  <mergeCells count="19">
    <mergeCell ref="A96:L96"/>
    <mergeCell ref="A55:L55"/>
    <mergeCell ref="A64:L64"/>
    <mergeCell ref="A69:L69"/>
    <mergeCell ref="A77:L77"/>
    <mergeCell ref="A85:L85"/>
    <mergeCell ref="A89:L89"/>
    <mergeCell ref="A42:L42"/>
    <mergeCell ref="A6:A7"/>
    <mergeCell ref="C6:C7"/>
    <mergeCell ref="E6:E7"/>
    <mergeCell ref="G6:G7"/>
    <mergeCell ref="I6:I7"/>
    <mergeCell ref="K6:K7"/>
    <mergeCell ref="A8:L8"/>
    <mergeCell ref="A16:L16"/>
    <mergeCell ref="A20:L20"/>
    <mergeCell ref="A23:L23"/>
    <mergeCell ref="A31:L3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271</v>
      </c>
    </row>
    <row r="3" spans="1:12">
      <c r="A3" s="476" t="s">
        <v>528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52594</v>
      </c>
      <c r="C9" s="483"/>
      <c r="D9" s="485">
        <v>54063</v>
      </c>
      <c r="E9" s="483"/>
      <c r="F9" s="485">
        <v>53968</v>
      </c>
      <c r="G9" s="483"/>
      <c r="H9" s="485">
        <v>52497</v>
      </c>
      <c r="I9" s="483"/>
      <c r="J9" s="485">
        <v>52497</v>
      </c>
      <c r="K9" s="483"/>
      <c r="L9" s="485">
        <v>52497</v>
      </c>
    </row>
    <row r="10" spans="1:12">
      <c r="A10" s="484" t="s">
        <v>399</v>
      </c>
      <c r="B10" s="485">
        <v>13337</v>
      </c>
      <c r="C10" s="483"/>
      <c r="D10" s="485">
        <v>13008</v>
      </c>
      <c r="E10" s="483"/>
      <c r="F10" s="485">
        <v>12751</v>
      </c>
      <c r="G10" s="483"/>
      <c r="H10" s="485">
        <v>12753</v>
      </c>
      <c r="I10" s="483"/>
      <c r="J10" s="485">
        <v>12755</v>
      </c>
      <c r="K10" s="483"/>
      <c r="L10" s="485">
        <v>12755</v>
      </c>
    </row>
    <row r="11" spans="1:12">
      <c r="A11" s="484" t="s">
        <v>367</v>
      </c>
      <c r="B11" s="485">
        <v>18806</v>
      </c>
      <c r="C11" s="483"/>
      <c r="D11" s="485">
        <v>21596</v>
      </c>
      <c r="E11" s="483"/>
      <c r="F11" s="485">
        <v>22212</v>
      </c>
      <c r="G11" s="483"/>
      <c r="H11" s="485">
        <v>22012</v>
      </c>
      <c r="I11" s="483"/>
      <c r="J11" s="485">
        <v>21212</v>
      </c>
      <c r="K11" s="483"/>
      <c r="L11" s="485">
        <v>21212</v>
      </c>
    </row>
    <row r="12" spans="1:12">
      <c r="A12" s="484" t="s">
        <v>183</v>
      </c>
      <c r="B12" s="485">
        <v>1201</v>
      </c>
      <c r="C12" s="483"/>
      <c r="D12" s="485">
        <v>1000</v>
      </c>
      <c r="E12" s="483"/>
      <c r="F12" s="485">
        <v>850</v>
      </c>
      <c r="G12" s="483"/>
      <c r="H12" s="485">
        <v>850</v>
      </c>
      <c r="I12" s="483"/>
      <c r="J12" s="485">
        <v>850</v>
      </c>
      <c r="K12" s="483"/>
      <c r="L12" s="485">
        <v>850</v>
      </c>
    </row>
    <row r="13" spans="1:12">
      <c r="A13" s="484" t="s">
        <v>461</v>
      </c>
      <c r="B13" s="485">
        <v>16592</v>
      </c>
      <c r="C13" s="483"/>
      <c r="D13" s="485">
        <v>6551</v>
      </c>
      <c r="E13" s="483"/>
      <c r="F13" s="485">
        <v>0</v>
      </c>
      <c r="G13" s="483"/>
      <c r="H13" s="485">
        <v>0</v>
      </c>
      <c r="I13" s="483"/>
      <c r="J13" s="485">
        <v>0</v>
      </c>
      <c r="K13" s="483"/>
      <c r="L13" s="485">
        <v>0</v>
      </c>
    </row>
    <row r="14" spans="1:12">
      <c r="A14" s="484" t="s">
        <v>394</v>
      </c>
      <c r="B14" s="485">
        <v>195464</v>
      </c>
      <c r="C14" s="483"/>
      <c r="D14" s="485">
        <v>202086</v>
      </c>
      <c r="E14" s="483"/>
      <c r="F14" s="485">
        <v>211651</v>
      </c>
      <c r="G14" s="483"/>
      <c r="H14" s="485">
        <v>210417</v>
      </c>
      <c r="I14" s="483"/>
      <c r="J14" s="485">
        <v>209717</v>
      </c>
      <c r="K14" s="483"/>
      <c r="L14" s="485">
        <v>209717</v>
      </c>
    </row>
    <row r="15" spans="1:12">
      <c r="A15" s="484" t="s">
        <v>462</v>
      </c>
      <c r="B15" s="485">
        <v>4134</v>
      </c>
      <c r="C15" s="483"/>
      <c r="D15" s="485">
        <v>3161</v>
      </c>
      <c r="E15" s="483"/>
      <c r="F15" s="485">
        <v>3161</v>
      </c>
      <c r="G15" s="483"/>
      <c r="H15" s="485">
        <v>3161</v>
      </c>
      <c r="I15" s="483"/>
      <c r="J15" s="485">
        <v>3161</v>
      </c>
      <c r="K15" s="483"/>
      <c r="L15" s="485">
        <v>3161</v>
      </c>
    </row>
    <row r="16" spans="1:12" ht="13.5" thickBot="1">
      <c r="A16" s="484" t="s">
        <v>405</v>
      </c>
      <c r="B16" s="485">
        <v>48175</v>
      </c>
      <c r="C16" s="483"/>
      <c r="D16" s="485">
        <v>49755</v>
      </c>
      <c r="E16" s="483"/>
      <c r="F16" s="485">
        <v>49708</v>
      </c>
      <c r="G16" s="483"/>
      <c r="H16" s="485">
        <v>49630</v>
      </c>
      <c r="I16" s="483"/>
      <c r="J16" s="485">
        <v>49713</v>
      </c>
      <c r="K16" s="483"/>
      <c r="L16" s="485">
        <v>49713</v>
      </c>
    </row>
    <row r="17" spans="1:12" ht="13.5" thickBot="1">
      <c r="A17" s="487" t="s">
        <v>463</v>
      </c>
      <c r="B17" s="491">
        <v>350303</v>
      </c>
      <c r="C17" s="483"/>
      <c r="D17" s="491">
        <v>351220</v>
      </c>
      <c r="E17" s="483"/>
      <c r="F17" s="491">
        <v>354301</v>
      </c>
      <c r="G17" s="483"/>
      <c r="H17" s="491">
        <v>351320</v>
      </c>
      <c r="I17" s="483"/>
      <c r="J17" s="491">
        <v>349905</v>
      </c>
      <c r="K17" s="483"/>
      <c r="L17" s="491">
        <v>349905</v>
      </c>
    </row>
    <row r="18" spans="1:12">
      <c r="A18" s="777" t="s">
        <v>464</v>
      </c>
      <c r="B18" s="777"/>
      <c r="C18" s="777"/>
      <c r="D18" s="777"/>
      <c r="E18" s="777"/>
      <c r="F18" s="777"/>
      <c r="G18" s="777"/>
      <c r="H18" s="777"/>
      <c r="I18" s="777"/>
      <c r="J18" s="777"/>
      <c r="K18" s="777"/>
      <c r="L18" s="777"/>
    </row>
    <row r="19" spans="1:12">
      <c r="A19" s="484" t="s">
        <v>359</v>
      </c>
      <c r="B19" s="485">
        <v>4169</v>
      </c>
      <c r="C19" s="483"/>
      <c r="D19" s="485">
        <v>4292</v>
      </c>
      <c r="E19" s="483"/>
      <c r="F19" s="485">
        <v>4330</v>
      </c>
      <c r="G19" s="483"/>
      <c r="H19" s="485">
        <v>4330</v>
      </c>
      <c r="I19" s="483"/>
      <c r="J19" s="485">
        <v>4330</v>
      </c>
      <c r="K19" s="483"/>
      <c r="L19" s="485">
        <v>4330</v>
      </c>
    </row>
    <row r="20" spans="1:12">
      <c r="A20" s="484" t="s">
        <v>342</v>
      </c>
      <c r="B20" s="485">
        <v>235419</v>
      </c>
      <c r="C20" s="483"/>
      <c r="D20" s="485">
        <v>234540</v>
      </c>
      <c r="E20" s="483"/>
      <c r="F20" s="485">
        <v>237922</v>
      </c>
      <c r="G20" s="483"/>
      <c r="H20" s="485">
        <v>237899</v>
      </c>
      <c r="I20" s="483"/>
      <c r="J20" s="485">
        <v>216163</v>
      </c>
      <c r="K20" s="483"/>
      <c r="L20" s="485">
        <v>217068</v>
      </c>
    </row>
    <row r="21" spans="1:12" ht="23.25" thickBot="1">
      <c r="A21" s="484" t="s">
        <v>347</v>
      </c>
      <c r="B21" s="485">
        <v>185640</v>
      </c>
      <c r="C21" s="483"/>
      <c r="D21" s="485">
        <v>177660</v>
      </c>
      <c r="E21" s="483"/>
      <c r="F21" s="485">
        <v>176170</v>
      </c>
      <c r="G21" s="483"/>
      <c r="H21" s="485">
        <v>176519</v>
      </c>
      <c r="I21" s="483"/>
      <c r="J21" s="485">
        <v>176518</v>
      </c>
      <c r="K21" s="483"/>
      <c r="L21" s="485">
        <v>176518</v>
      </c>
    </row>
    <row r="22" spans="1:12" ht="13.5" thickBot="1">
      <c r="A22" s="487" t="s">
        <v>463</v>
      </c>
      <c r="B22" s="491">
        <v>425228</v>
      </c>
      <c r="C22" s="483"/>
      <c r="D22" s="491">
        <v>416492</v>
      </c>
      <c r="E22" s="483"/>
      <c r="F22" s="491">
        <v>418422</v>
      </c>
      <c r="G22" s="483"/>
      <c r="H22" s="491">
        <v>418748</v>
      </c>
      <c r="I22" s="483"/>
      <c r="J22" s="491">
        <v>397011</v>
      </c>
      <c r="K22" s="483"/>
      <c r="L22" s="491">
        <v>397916</v>
      </c>
    </row>
    <row r="23" spans="1:12">
      <c r="A23" s="777" t="s">
        <v>185</v>
      </c>
      <c r="B23" s="777"/>
      <c r="C23" s="777"/>
      <c r="D23" s="777"/>
      <c r="E23" s="777"/>
      <c r="F23" s="777"/>
      <c r="G23" s="777"/>
      <c r="H23" s="777"/>
      <c r="I23" s="777"/>
      <c r="J23" s="777"/>
      <c r="K23" s="777"/>
      <c r="L23" s="777"/>
    </row>
    <row r="24" spans="1:12">
      <c r="A24" s="484" t="s">
        <v>395</v>
      </c>
      <c r="B24" s="485">
        <v>67964</v>
      </c>
      <c r="C24" s="483"/>
      <c r="D24" s="485">
        <v>62152</v>
      </c>
      <c r="E24" s="483"/>
      <c r="F24" s="485">
        <v>62848</v>
      </c>
      <c r="G24" s="483"/>
      <c r="H24" s="485">
        <v>62848</v>
      </c>
      <c r="I24" s="483"/>
      <c r="J24" s="485">
        <v>62848</v>
      </c>
      <c r="K24" s="483"/>
      <c r="L24" s="485">
        <v>62848</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22767</v>
      </c>
      <c r="C26" s="483"/>
      <c r="D26" s="485">
        <v>20948</v>
      </c>
      <c r="E26" s="483"/>
      <c r="F26" s="485">
        <v>20332</v>
      </c>
      <c r="G26" s="483"/>
      <c r="H26" s="485">
        <v>21349</v>
      </c>
      <c r="I26" s="483"/>
      <c r="J26" s="485">
        <v>21349</v>
      </c>
      <c r="K26" s="483"/>
      <c r="L26" s="485">
        <v>21349</v>
      </c>
    </row>
    <row r="27" spans="1:12" ht="13.5" thickBot="1">
      <c r="A27" s="487" t="s">
        <v>463</v>
      </c>
      <c r="B27" s="491">
        <v>110977</v>
      </c>
      <c r="C27" s="483"/>
      <c r="D27" s="491">
        <v>107100</v>
      </c>
      <c r="E27" s="483"/>
      <c r="F27" s="491">
        <v>104680</v>
      </c>
      <c r="G27" s="483"/>
      <c r="H27" s="491">
        <v>105697</v>
      </c>
      <c r="I27" s="483"/>
      <c r="J27" s="491">
        <v>105697</v>
      </c>
      <c r="K27" s="483"/>
      <c r="L27" s="491">
        <v>105697</v>
      </c>
    </row>
    <row r="28" spans="1:12">
      <c r="A28" s="777" t="s">
        <v>466</v>
      </c>
      <c r="B28" s="777"/>
      <c r="C28" s="777"/>
      <c r="D28" s="777"/>
      <c r="E28" s="777"/>
      <c r="F28" s="777"/>
      <c r="G28" s="777"/>
      <c r="H28" s="777"/>
      <c r="I28" s="777"/>
      <c r="J28" s="777"/>
      <c r="K28" s="777"/>
      <c r="L28" s="777"/>
    </row>
    <row r="29" spans="1:12">
      <c r="A29" s="484" t="s">
        <v>360</v>
      </c>
      <c r="B29" s="485">
        <v>1608</v>
      </c>
      <c r="C29" s="483"/>
      <c r="D29" s="485">
        <v>1688</v>
      </c>
      <c r="E29" s="483"/>
      <c r="F29" s="485">
        <v>1307</v>
      </c>
      <c r="G29" s="483"/>
      <c r="H29" s="485">
        <v>859</v>
      </c>
      <c r="I29" s="483"/>
      <c r="J29" s="485">
        <v>859</v>
      </c>
      <c r="K29" s="483"/>
      <c r="L29" s="485">
        <v>859</v>
      </c>
    </row>
    <row r="30" spans="1:12" ht="13.5" thickBot="1">
      <c r="A30" s="484" t="s">
        <v>344</v>
      </c>
      <c r="B30" s="486">
        <v>547183</v>
      </c>
      <c r="C30" s="483"/>
      <c r="D30" s="486">
        <v>659430</v>
      </c>
      <c r="E30" s="483"/>
      <c r="F30" s="486">
        <v>736195</v>
      </c>
      <c r="G30" s="483"/>
      <c r="H30" s="486">
        <v>757687</v>
      </c>
      <c r="I30" s="483"/>
      <c r="J30" s="486">
        <v>733666</v>
      </c>
      <c r="K30" s="483"/>
      <c r="L30" s="486">
        <v>729960</v>
      </c>
    </row>
    <row r="31" spans="1:12">
      <c r="A31" s="492" t="s">
        <v>510</v>
      </c>
      <c r="B31" s="485">
        <v>0</v>
      </c>
      <c r="C31" s="484" t="s">
        <v>459</v>
      </c>
      <c r="D31" s="485">
        <v>0</v>
      </c>
      <c r="E31" s="484" t="s">
        <v>459</v>
      </c>
      <c r="F31" s="485">
        <v>35711</v>
      </c>
      <c r="G31" s="484" t="s">
        <v>459</v>
      </c>
      <c r="H31" s="485">
        <v>41644</v>
      </c>
      <c r="I31" s="484" t="s">
        <v>459</v>
      </c>
      <c r="J31" s="485">
        <v>28812</v>
      </c>
      <c r="K31" s="484" t="s">
        <v>459</v>
      </c>
      <c r="L31" s="485">
        <v>26994</v>
      </c>
    </row>
    <row r="32" spans="1:12">
      <c r="A32" s="492" t="s">
        <v>511</v>
      </c>
      <c r="B32" s="485">
        <v>141310</v>
      </c>
      <c r="C32" s="484" t="s">
        <v>459</v>
      </c>
      <c r="D32" s="485">
        <v>230339</v>
      </c>
      <c r="E32" s="484" t="s">
        <v>459</v>
      </c>
      <c r="F32" s="485">
        <v>223766</v>
      </c>
      <c r="G32" s="484" t="s">
        <v>459</v>
      </c>
      <c r="H32" s="485">
        <v>245386</v>
      </c>
      <c r="I32" s="484" t="s">
        <v>459</v>
      </c>
      <c r="J32" s="485">
        <v>245386</v>
      </c>
      <c r="K32" s="484" t="s">
        <v>459</v>
      </c>
      <c r="L32" s="485">
        <v>245386</v>
      </c>
    </row>
    <row r="33" spans="1:12">
      <c r="A33" s="492" t="s">
        <v>512</v>
      </c>
      <c r="B33" s="485">
        <v>405873</v>
      </c>
      <c r="C33" s="484" t="s">
        <v>459</v>
      </c>
      <c r="D33" s="485">
        <v>429091</v>
      </c>
      <c r="E33" s="484" t="s">
        <v>459</v>
      </c>
      <c r="F33" s="485">
        <v>476718</v>
      </c>
      <c r="G33" s="484" t="s">
        <v>459</v>
      </c>
      <c r="H33" s="485">
        <v>470657</v>
      </c>
      <c r="I33" s="484" t="s">
        <v>459</v>
      </c>
      <c r="J33" s="485">
        <v>459468</v>
      </c>
      <c r="K33" s="484" t="s">
        <v>459</v>
      </c>
      <c r="L33" s="485">
        <v>457580</v>
      </c>
    </row>
    <row r="34" spans="1:12">
      <c r="A34" s="484" t="s">
        <v>382</v>
      </c>
      <c r="B34" s="485">
        <v>20202</v>
      </c>
      <c r="C34" s="483"/>
      <c r="D34" s="485">
        <v>22760</v>
      </c>
      <c r="E34" s="483"/>
      <c r="F34" s="485">
        <v>21236</v>
      </c>
      <c r="G34" s="483"/>
      <c r="H34" s="485">
        <v>21001</v>
      </c>
      <c r="I34" s="483"/>
      <c r="J34" s="485">
        <v>21001</v>
      </c>
      <c r="K34" s="483"/>
      <c r="L34" s="485">
        <v>21001</v>
      </c>
    </row>
    <row r="35" spans="1:12" ht="13.5" thickBot="1">
      <c r="A35" s="484" t="s">
        <v>538</v>
      </c>
      <c r="B35" s="485">
        <v>32295</v>
      </c>
      <c r="C35" s="483"/>
      <c r="D35" s="485">
        <v>31785</v>
      </c>
      <c r="E35" s="483"/>
      <c r="F35" s="485">
        <v>29785</v>
      </c>
      <c r="G35" s="483"/>
      <c r="H35" s="485">
        <v>37390</v>
      </c>
      <c r="I35" s="483"/>
      <c r="J35" s="485">
        <v>37390</v>
      </c>
      <c r="K35" s="483"/>
      <c r="L35" s="485">
        <v>37390</v>
      </c>
    </row>
    <row r="36" spans="1:12" ht="13.5" thickBot="1">
      <c r="A36" s="487" t="s">
        <v>463</v>
      </c>
      <c r="B36" s="491">
        <v>601288</v>
      </c>
      <c r="C36" s="483"/>
      <c r="D36" s="491">
        <v>715663</v>
      </c>
      <c r="E36" s="483"/>
      <c r="F36" s="491">
        <v>788523</v>
      </c>
      <c r="G36" s="483"/>
      <c r="H36" s="491">
        <v>816937</v>
      </c>
      <c r="I36" s="483"/>
      <c r="J36" s="491">
        <v>792916</v>
      </c>
      <c r="K36" s="483"/>
      <c r="L36" s="491">
        <v>789210</v>
      </c>
    </row>
    <row r="37" spans="1:12">
      <c r="A37" s="777" t="s">
        <v>471</v>
      </c>
      <c r="B37" s="777"/>
      <c r="C37" s="777"/>
      <c r="D37" s="777"/>
      <c r="E37" s="777"/>
      <c r="F37" s="777"/>
      <c r="G37" s="777"/>
      <c r="H37" s="777"/>
      <c r="I37" s="777"/>
      <c r="J37" s="777"/>
      <c r="K37" s="777"/>
      <c r="L37" s="777"/>
    </row>
    <row r="38" spans="1:12" ht="13.5" thickBot="1">
      <c r="A38" s="484" t="s">
        <v>339</v>
      </c>
      <c r="B38" s="486">
        <v>276508</v>
      </c>
      <c r="C38" s="483"/>
      <c r="D38" s="486">
        <v>275007</v>
      </c>
      <c r="E38" s="483"/>
      <c r="F38" s="486">
        <v>283821</v>
      </c>
      <c r="G38" s="483"/>
      <c r="H38" s="486">
        <v>326378</v>
      </c>
      <c r="I38" s="483"/>
      <c r="J38" s="486">
        <v>431606</v>
      </c>
      <c r="K38" s="483"/>
      <c r="L38" s="486">
        <v>441732</v>
      </c>
    </row>
    <row r="39" spans="1:12">
      <c r="A39" s="492" t="s">
        <v>513</v>
      </c>
      <c r="B39" s="485">
        <v>276508</v>
      </c>
      <c r="C39" s="484" t="s">
        <v>459</v>
      </c>
      <c r="D39" s="485">
        <v>275007</v>
      </c>
      <c r="E39" s="484" t="s">
        <v>459</v>
      </c>
      <c r="F39" s="485">
        <v>283821</v>
      </c>
      <c r="G39" s="484" t="s">
        <v>459</v>
      </c>
      <c r="H39" s="485">
        <v>326378</v>
      </c>
      <c r="I39" s="484" t="s">
        <v>459</v>
      </c>
      <c r="J39" s="485">
        <v>431606</v>
      </c>
      <c r="K39" s="484" t="s">
        <v>459</v>
      </c>
      <c r="L39" s="485">
        <v>441732</v>
      </c>
    </row>
    <row r="40" spans="1:12">
      <c r="A40" s="484" t="s">
        <v>374</v>
      </c>
      <c r="B40" s="485">
        <v>48171</v>
      </c>
      <c r="C40" s="483"/>
      <c r="D40" s="485">
        <v>49583</v>
      </c>
      <c r="E40" s="483"/>
      <c r="F40" s="485">
        <v>49246</v>
      </c>
      <c r="G40" s="483"/>
      <c r="H40" s="485">
        <v>49246</v>
      </c>
      <c r="I40" s="483"/>
      <c r="J40" s="485">
        <v>49246</v>
      </c>
      <c r="K40" s="483"/>
      <c r="L40" s="485">
        <v>49246</v>
      </c>
    </row>
    <row r="41" spans="1:12">
      <c r="A41" s="484" t="s">
        <v>376</v>
      </c>
      <c r="B41" s="485">
        <v>11391</v>
      </c>
      <c r="C41" s="483"/>
      <c r="D41" s="485">
        <v>9754</v>
      </c>
      <c r="E41" s="483"/>
      <c r="F41" s="485">
        <v>9961</v>
      </c>
      <c r="G41" s="483"/>
      <c r="H41" s="485">
        <v>9961</v>
      </c>
      <c r="I41" s="483"/>
      <c r="J41" s="485">
        <v>9961</v>
      </c>
      <c r="K41" s="483"/>
      <c r="L41" s="485">
        <v>9961</v>
      </c>
    </row>
    <row r="42" spans="1:12">
      <c r="A42" s="484" t="s">
        <v>346</v>
      </c>
      <c r="B42" s="485">
        <v>45452</v>
      </c>
      <c r="C42" s="483"/>
      <c r="D42" s="485">
        <v>45295</v>
      </c>
      <c r="E42" s="483"/>
      <c r="F42" s="485">
        <v>46519</v>
      </c>
      <c r="G42" s="483"/>
      <c r="H42" s="485">
        <v>46519</v>
      </c>
      <c r="I42" s="483"/>
      <c r="J42" s="485">
        <v>46519</v>
      </c>
      <c r="K42" s="483"/>
      <c r="L42" s="485">
        <v>46519</v>
      </c>
    </row>
    <row r="43" spans="1:12">
      <c r="A43" s="484" t="s">
        <v>474</v>
      </c>
      <c r="B43" s="485">
        <v>343</v>
      </c>
      <c r="C43" s="483"/>
      <c r="D43" s="485">
        <v>337</v>
      </c>
      <c r="E43" s="483"/>
      <c r="F43" s="485">
        <v>337</v>
      </c>
      <c r="G43" s="483"/>
      <c r="H43" s="485">
        <v>337</v>
      </c>
      <c r="I43" s="483"/>
      <c r="J43" s="485">
        <v>337</v>
      </c>
      <c r="K43" s="483"/>
      <c r="L43" s="485">
        <v>340</v>
      </c>
    </row>
    <row r="44" spans="1:12" ht="13.5" thickBot="1">
      <c r="A44" s="484" t="s">
        <v>350</v>
      </c>
      <c r="B44" s="486">
        <v>138915</v>
      </c>
      <c r="C44" s="483"/>
      <c r="D44" s="486">
        <v>137078</v>
      </c>
      <c r="E44" s="483"/>
      <c r="F44" s="486">
        <v>143288</v>
      </c>
      <c r="G44" s="483"/>
      <c r="H44" s="486">
        <v>143186</v>
      </c>
      <c r="I44" s="483"/>
      <c r="J44" s="486">
        <v>143186</v>
      </c>
      <c r="K44" s="483"/>
      <c r="L44" s="486">
        <v>143186</v>
      </c>
    </row>
    <row r="45" spans="1:12" ht="13.5" thickBot="1">
      <c r="A45" s="492" t="s">
        <v>516</v>
      </c>
      <c r="B45" s="485">
        <v>138915</v>
      </c>
      <c r="C45" s="484" t="s">
        <v>459</v>
      </c>
      <c r="D45" s="485">
        <v>137078</v>
      </c>
      <c r="E45" s="484" t="s">
        <v>459</v>
      </c>
      <c r="F45" s="485">
        <v>143288</v>
      </c>
      <c r="G45" s="484" t="s">
        <v>459</v>
      </c>
      <c r="H45" s="485">
        <v>143186</v>
      </c>
      <c r="I45" s="484" t="s">
        <v>459</v>
      </c>
      <c r="J45" s="485">
        <v>143186</v>
      </c>
      <c r="K45" s="484" t="s">
        <v>459</v>
      </c>
      <c r="L45" s="485">
        <v>143186</v>
      </c>
    </row>
    <row r="46" spans="1:12" ht="13.5" thickBot="1">
      <c r="A46" s="487" t="s">
        <v>463</v>
      </c>
      <c r="B46" s="491">
        <v>520780</v>
      </c>
      <c r="C46" s="483"/>
      <c r="D46" s="491">
        <v>517054</v>
      </c>
      <c r="E46" s="483"/>
      <c r="F46" s="491">
        <v>533172</v>
      </c>
      <c r="G46" s="483"/>
      <c r="H46" s="491">
        <v>575627</v>
      </c>
      <c r="I46" s="483"/>
      <c r="J46" s="491">
        <v>680855</v>
      </c>
      <c r="K46" s="483"/>
      <c r="L46" s="491">
        <v>690984</v>
      </c>
    </row>
    <row r="47" spans="1:12">
      <c r="A47" s="777" t="s">
        <v>477</v>
      </c>
      <c r="B47" s="777"/>
      <c r="C47" s="777"/>
      <c r="D47" s="777"/>
      <c r="E47" s="777"/>
      <c r="F47" s="777"/>
      <c r="G47" s="777"/>
      <c r="H47" s="777"/>
      <c r="I47" s="777"/>
      <c r="J47" s="777"/>
      <c r="K47" s="777"/>
      <c r="L47" s="777"/>
    </row>
    <row r="48" spans="1:12" ht="23.25" thickBot="1">
      <c r="A48" s="484" t="s">
        <v>191</v>
      </c>
      <c r="B48" s="486">
        <v>73361</v>
      </c>
      <c r="C48" s="483"/>
      <c r="D48" s="486">
        <v>70858</v>
      </c>
      <c r="E48" s="483"/>
      <c r="F48" s="486">
        <v>73068</v>
      </c>
      <c r="G48" s="483"/>
      <c r="H48" s="486">
        <v>71300</v>
      </c>
      <c r="I48" s="483"/>
      <c r="J48" s="486">
        <v>71830</v>
      </c>
      <c r="K48" s="483"/>
      <c r="L48" s="486">
        <v>72510</v>
      </c>
    </row>
    <row r="49" spans="1:12">
      <c r="A49" s="492" t="s">
        <v>517</v>
      </c>
      <c r="B49" s="485">
        <v>29561</v>
      </c>
      <c r="C49" s="484" t="s">
        <v>459</v>
      </c>
      <c r="D49" s="485">
        <v>28314</v>
      </c>
      <c r="E49" s="484" t="s">
        <v>459</v>
      </c>
      <c r="F49" s="485">
        <v>29060</v>
      </c>
      <c r="G49" s="484" t="s">
        <v>459</v>
      </c>
      <c r="H49" s="485">
        <v>29297</v>
      </c>
      <c r="I49" s="484" t="s">
        <v>459</v>
      </c>
      <c r="J49" s="485">
        <v>29529</v>
      </c>
      <c r="K49" s="484" t="s">
        <v>459</v>
      </c>
      <c r="L49" s="485">
        <v>29814</v>
      </c>
    </row>
    <row r="50" spans="1:12">
      <c r="A50" s="492" t="s">
        <v>518</v>
      </c>
      <c r="B50" s="485">
        <v>43800</v>
      </c>
      <c r="C50" s="484" t="s">
        <v>459</v>
      </c>
      <c r="D50" s="485">
        <v>42544</v>
      </c>
      <c r="E50" s="484" t="s">
        <v>459</v>
      </c>
      <c r="F50" s="485">
        <v>44008</v>
      </c>
      <c r="G50" s="484" t="s">
        <v>459</v>
      </c>
      <c r="H50" s="485">
        <v>42003</v>
      </c>
      <c r="I50" s="484" t="s">
        <v>459</v>
      </c>
      <c r="J50" s="485">
        <v>42301</v>
      </c>
      <c r="K50" s="484" t="s">
        <v>459</v>
      </c>
      <c r="L50" s="485">
        <v>42696</v>
      </c>
    </row>
    <row r="51" spans="1:12">
      <c r="A51" s="484" t="s">
        <v>480</v>
      </c>
      <c r="B51" s="485">
        <v>31227</v>
      </c>
      <c r="C51" s="483"/>
      <c r="D51" s="485">
        <v>36592</v>
      </c>
      <c r="E51" s="483"/>
      <c r="F51" s="485">
        <v>40605</v>
      </c>
      <c r="G51" s="483"/>
      <c r="H51" s="485">
        <v>41796</v>
      </c>
      <c r="I51" s="483"/>
      <c r="J51" s="485">
        <v>43109</v>
      </c>
      <c r="K51" s="483"/>
      <c r="L51" s="485">
        <v>44639</v>
      </c>
    </row>
    <row r="52" spans="1:12" ht="13.5" thickBot="1">
      <c r="A52" s="484" t="s">
        <v>189</v>
      </c>
      <c r="B52" s="486">
        <v>1395064</v>
      </c>
      <c r="C52" s="483"/>
      <c r="D52" s="486">
        <v>1394860</v>
      </c>
      <c r="E52" s="483"/>
      <c r="F52" s="486">
        <v>1424573</v>
      </c>
      <c r="G52" s="483"/>
      <c r="H52" s="486">
        <v>1399697</v>
      </c>
      <c r="I52" s="483"/>
      <c r="J52" s="486">
        <v>1405193</v>
      </c>
      <c r="K52" s="483"/>
      <c r="L52" s="486">
        <v>1427588</v>
      </c>
    </row>
    <row r="53" spans="1:12">
      <c r="A53" s="492" t="s">
        <v>519</v>
      </c>
      <c r="B53" s="485">
        <v>336436</v>
      </c>
      <c r="C53" s="484" t="s">
        <v>459</v>
      </c>
      <c r="D53" s="485">
        <v>353610</v>
      </c>
      <c r="E53" s="484" t="s">
        <v>459</v>
      </c>
      <c r="F53" s="485">
        <v>361807</v>
      </c>
      <c r="G53" s="484" t="s">
        <v>459</v>
      </c>
      <c r="H53" s="485">
        <v>358334</v>
      </c>
      <c r="I53" s="484" t="s">
        <v>459</v>
      </c>
      <c r="J53" s="485">
        <v>362066</v>
      </c>
      <c r="K53" s="484" t="s">
        <v>459</v>
      </c>
      <c r="L53" s="485">
        <v>367469</v>
      </c>
    </row>
    <row r="54" spans="1:12">
      <c r="A54" s="492" t="s">
        <v>520</v>
      </c>
      <c r="B54" s="485">
        <v>1058628</v>
      </c>
      <c r="C54" s="484" t="s">
        <v>459</v>
      </c>
      <c r="D54" s="485">
        <v>1041250</v>
      </c>
      <c r="E54" s="484" t="s">
        <v>459</v>
      </c>
      <c r="F54" s="485">
        <v>1062766</v>
      </c>
      <c r="G54" s="484" t="s">
        <v>459</v>
      </c>
      <c r="H54" s="485">
        <v>1041363</v>
      </c>
      <c r="I54" s="484" t="s">
        <v>459</v>
      </c>
      <c r="J54" s="485">
        <v>1043127</v>
      </c>
      <c r="K54" s="484" t="s">
        <v>459</v>
      </c>
      <c r="L54" s="485">
        <v>1060119</v>
      </c>
    </row>
    <row r="55" spans="1:12">
      <c r="A55" s="484" t="s">
        <v>539</v>
      </c>
      <c r="B55" s="485">
        <v>312</v>
      </c>
      <c r="C55" s="483"/>
      <c r="D55" s="485">
        <v>0</v>
      </c>
      <c r="E55" s="483"/>
      <c r="F55" s="485">
        <v>0</v>
      </c>
      <c r="G55" s="483"/>
      <c r="H55" s="485">
        <v>0</v>
      </c>
      <c r="I55" s="483"/>
      <c r="J55" s="485">
        <v>0</v>
      </c>
      <c r="K55" s="483"/>
      <c r="L55" s="485">
        <v>0</v>
      </c>
    </row>
    <row r="56" spans="1:12" ht="13.5" thickBot="1">
      <c r="A56" s="484" t="s">
        <v>190</v>
      </c>
      <c r="B56" s="486">
        <v>1413152</v>
      </c>
      <c r="C56" s="483"/>
      <c r="D56" s="486">
        <v>1368015</v>
      </c>
      <c r="E56" s="483"/>
      <c r="F56" s="486">
        <v>1342210</v>
      </c>
      <c r="G56" s="483"/>
      <c r="H56" s="486">
        <v>1282430</v>
      </c>
      <c r="I56" s="483"/>
      <c r="J56" s="486">
        <v>1294326</v>
      </c>
      <c r="K56" s="483"/>
      <c r="L56" s="486">
        <v>1311259</v>
      </c>
    </row>
    <row r="57" spans="1:12">
      <c r="A57" s="492" t="s">
        <v>521</v>
      </c>
      <c r="B57" s="485">
        <v>101</v>
      </c>
      <c r="C57" s="484" t="s">
        <v>459</v>
      </c>
      <c r="D57" s="485">
        <v>181</v>
      </c>
      <c r="E57" s="484" t="s">
        <v>459</v>
      </c>
      <c r="F57" s="485">
        <v>181</v>
      </c>
      <c r="G57" s="484" t="s">
        <v>459</v>
      </c>
      <c r="H57" s="485">
        <v>181</v>
      </c>
      <c r="I57" s="484" t="s">
        <v>459</v>
      </c>
      <c r="J57" s="485">
        <v>181</v>
      </c>
      <c r="K57" s="484" t="s">
        <v>459</v>
      </c>
      <c r="L57" s="485">
        <v>181</v>
      </c>
    </row>
    <row r="58" spans="1:12">
      <c r="A58" s="492" t="s">
        <v>522</v>
      </c>
      <c r="B58" s="485">
        <v>1413051</v>
      </c>
      <c r="C58" s="484" t="s">
        <v>459</v>
      </c>
      <c r="D58" s="485">
        <v>1367834</v>
      </c>
      <c r="E58" s="484" t="s">
        <v>459</v>
      </c>
      <c r="F58" s="485">
        <v>1342029</v>
      </c>
      <c r="G58" s="484" t="s">
        <v>459</v>
      </c>
      <c r="H58" s="485">
        <v>1282249</v>
      </c>
      <c r="I58" s="484" t="s">
        <v>459</v>
      </c>
      <c r="J58" s="485">
        <v>1294145</v>
      </c>
      <c r="K58" s="484" t="s">
        <v>459</v>
      </c>
      <c r="L58" s="485">
        <v>1311078</v>
      </c>
    </row>
    <row r="59" spans="1:12" ht="23.25" thickBot="1">
      <c r="A59" s="484" t="s">
        <v>485</v>
      </c>
      <c r="B59" s="485">
        <v>1697</v>
      </c>
      <c r="C59" s="483"/>
      <c r="D59" s="485">
        <v>0</v>
      </c>
      <c r="E59" s="483"/>
      <c r="F59" s="485">
        <v>0</v>
      </c>
      <c r="G59" s="483"/>
      <c r="H59" s="485">
        <v>0</v>
      </c>
      <c r="I59" s="483"/>
      <c r="J59" s="485">
        <v>0</v>
      </c>
      <c r="K59" s="483"/>
      <c r="L59" s="485">
        <v>0</v>
      </c>
    </row>
    <row r="60" spans="1:12" ht="13.5" thickBot="1">
      <c r="A60" s="487" t="s">
        <v>463</v>
      </c>
      <c r="B60" s="491">
        <v>2914813</v>
      </c>
      <c r="C60" s="483"/>
      <c r="D60" s="491">
        <v>2870325</v>
      </c>
      <c r="E60" s="483"/>
      <c r="F60" s="491">
        <v>2880456</v>
      </c>
      <c r="G60" s="483"/>
      <c r="H60" s="491">
        <v>2795223</v>
      </c>
      <c r="I60" s="483"/>
      <c r="J60" s="491">
        <v>2814458</v>
      </c>
      <c r="K60" s="483"/>
      <c r="L60" s="491">
        <v>2855996</v>
      </c>
    </row>
    <row r="61" spans="1:12">
      <c r="A61" s="777" t="s">
        <v>486</v>
      </c>
      <c r="B61" s="777"/>
      <c r="C61" s="777"/>
      <c r="D61" s="777"/>
      <c r="E61" s="777"/>
      <c r="F61" s="777"/>
      <c r="G61" s="777"/>
      <c r="H61" s="777"/>
      <c r="I61" s="777"/>
      <c r="J61" s="777"/>
      <c r="K61" s="777"/>
      <c r="L61" s="777"/>
    </row>
    <row r="62" spans="1:12">
      <c r="A62" s="484" t="s">
        <v>365</v>
      </c>
      <c r="B62" s="485">
        <v>2101</v>
      </c>
      <c r="C62" s="483"/>
      <c r="D62" s="485">
        <v>2651</v>
      </c>
      <c r="E62" s="483"/>
      <c r="F62" s="485">
        <v>2651</v>
      </c>
      <c r="G62" s="483"/>
      <c r="H62" s="485">
        <v>2651</v>
      </c>
      <c r="I62" s="483"/>
      <c r="J62" s="485">
        <v>2651</v>
      </c>
      <c r="K62" s="483"/>
      <c r="L62" s="485">
        <v>2651</v>
      </c>
    </row>
    <row r="63" spans="1:12">
      <c r="A63" s="484" t="s">
        <v>487</v>
      </c>
      <c r="B63" s="485">
        <v>2583582</v>
      </c>
      <c r="C63" s="483"/>
      <c r="D63" s="485">
        <v>2635873</v>
      </c>
      <c r="E63" s="483"/>
      <c r="F63" s="485">
        <v>2684896</v>
      </c>
      <c r="G63" s="483"/>
      <c r="H63" s="485">
        <v>2631684</v>
      </c>
      <c r="I63" s="483"/>
      <c r="J63" s="485">
        <v>2631684</v>
      </c>
      <c r="K63" s="483"/>
      <c r="L63" s="485">
        <v>2631684</v>
      </c>
    </row>
    <row r="64" spans="1:12">
      <c r="A64" s="484" t="s">
        <v>366</v>
      </c>
      <c r="B64" s="485">
        <v>50810</v>
      </c>
      <c r="C64" s="483"/>
      <c r="D64" s="485">
        <v>39738</v>
      </c>
      <c r="E64" s="483"/>
      <c r="F64" s="485">
        <v>39561</v>
      </c>
      <c r="G64" s="483"/>
      <c r="H64" s="485">
        <v>39561</v>
      </c>
      <c r="I64" s="483"/>
      <c r="J64" s="485">
        <v>39561</v>
      </c>
      <c r="K64" s="483"/>
      <c r="L64" s="485">
        <v>39561</v>
      </c>
    </row>
    <row r="65" spans="1:12">
      <c r="A65" s="484" t="s">
        <v>488</v>
      </c>
      <c r="B65" s="485">
        <v>535</v>
      </c>
      <c r="C65" s="483"/>
      <c r="D65" s="485">
        <v>-22580</v>
      </c>
      <c r="E65" s="483"/>
      <c r="F65" s="485">
        <v>0</v>
      </c>
      <c r="G65" s="483"/>
      <c r="H65" s="485">
        <v>0</v>
      </c>
      <c r="I65" s="483"/>
      <c r="J65" s="485">
        <v>0</v>
      </c>
      <c r="K65" s="483"/>
      <c r="L65" s="485">
        <v>0</v>
      </c>
    </row>
    <row r="66" spans="1:12" ht="22.5">
      <c r="A66" s="484" t="s">
        <v>373</v>
      </c>
      <c r="B66" s="485">
        <v>39430</v>
      </c>
      <c r="C66" s="483"/>
      <c r="D66" s="485">
        <v>41946</v>
      </c>
      <c r="E66" s="483"/>
      <c r="F66" s="485">
        <v>30504</v>
      </c>
      <c r="G66" s="483"/>
      <c r="H66" s="485">
        <v>26305</v>
      </c>
      <c r="I66" s="483"/>
      <c r="J66" s="485">
        <v>26305</v>
      </c>
      <c r="K66" s="483"/>
      <c r="L66" s="485">
        <v>26305</v>
      </c>
    </row>
    <row r="67" spans="1:12">
      <c r="A67" s="484" t="s">
        <v>403</v>
      </c>
      <c r="B67" s="485">
        <v>1093</v>
      </c>
      <c r="C67" s="483"/>
      <c r="D67" s="485">
        <v>1539</v>
      </c>
      <c r="E67" s="483"/>
      <c r="F67" s="485">
        <v>2389</v>
      </c>
      <c r="G67" s="483"/>
      <c r="H67" s="485">
        <v>2139</v>
      </c>
      <c r="I67" s="483"/>
      <c r="J67" s="485">
        <v>2139</v>
      </c>
      <c r="K67" s="483"/>
      <c r="L67" s="485">
        <v>2139</v>
      </c>
    </row>
    <row r="68" spans="1:12">
      <c r="A68" s="484" t="s">
        <v>378</v>
      </c>
      <c r="B68" s="485">
        <v>5165</v>
      </c>
      <c r="C68" s="483"/>
      <c r="D68" s="485">
        <v>5484</v>
      </c>
      <c r="E68" s="483"/>
      <c r="F68" s="485">
        <v>5484</v>
      </c>
      <c r="G68" s="483"/>
      <c r="H68" s="485">
        <v>5484</v>
      </c>
      <c r="I68" s="483"/>
      <c r="J68" s="485">
        <v>5484</v>
      </c>
      <c r="K68" s="483"/>
      <c r="L68" s="485">
        <v>5543</v>
      </c>
    </row>
    <row r="69" spans="1:12">
      <c r="A69" s="484" t="s">
        <v>489</v>
      </c>
      <c r="B69" s="485">
        <v>45</v>
      </c>
      <c r="C69" s="483"/>
      <c r="D69" s="485">
        <v>30</v>
      </c>
      <c r="E69" s="483"/>
      <c r="F69" s="485">
        <v>30</v>
      </c>
      <c r="G69" s="483"/>
      <c r="H69" s="485">
        <v>30</v>
      </c>
      <c r="I69" s="483"/>
      <c r="J69" s="485">
        <v>30</v>
      </c>
      <c r="K69" s="483"/>
      <c r="L69" s="485">
        <v>30</v>
      </c>
    </row>
    <row r="70" spans="1:12">
      <c r="A70" s="484" t="s">
        <v>490</v>
      </c>
      <c r="B70" s="485">
        <v>50</v>
      </c>
      <c r="C70" s="483"/>
      <c r="D70" s="485">
        <v>38</v>
      </c>
      <c r="E70" s="483"/>
      <c r="F70" s="485">
        <v>38</v>
      </c>
      <c r="G70" s="483"/>
      <c r="H70" s="485">
        <v>38</v>
      </c>
      <c r="I70" s="483"/>
      <c r="J70" s="485">
        <v>38</v>
      </c>
      <c r="K70" s="483"/>
      <c r="L70" s="485">
        <v>38</v>
      </c>
    </row>
    <row r="71" spans="1:12">
      <c r="A71" s="484" t="s">
        <v>383</v>
      </c>
      <c r="B71" s="485">
        <v>25481</v>
      </c>
      <c r="C71" s="483"/>
      <c r="D71" s="485">
        <v>24941</v>
      </c>
      <c r="E71" s="483"/>
      <c r="F71" s="485">
        <v>26259</v>
      </c>
      <c r="G71" s="483"/>
      <c r="H71" s="485">
        <v>25584</v>
      </c>
      <c r="I71" s="483"/>
      <c r="J71" s="485">
        <v>25584</v>
      </c>
      <c r="K71" s="483"/>
      <c r="L71" s="485">
        <v>25584</v>
      </c>
    </row>
    <row r="72" spans="1:12">
      <c r="A72" s="484" t="s">
        <v>348</v>
      </c>
      <c r="B72" s="485">
        <v>647660</v>
      </c>
      <c r="C72" s="483"/>
      <c r="D72" s="485">
        <v>651462</v>
      </c>
      <c r="E72" s="483"/>
      <c r="F72" s="485">
        <v>635651</v>
      </c>
      <c r="G72" s="483"/>
      <c r="H72" s="485">
        <v>650834</v>
      </c>
      <c r="I72" s="483"/>
      <c r="J72" s="485">
        <v>650839</v>
      </c>
      <c r="K72" s="483"/>
      <c r="L72" s="485">
        <v>650839</v>
      </c>
    </row>
    <row r="73" spans="1:12">
      <c r="A73" s="484" t="s">
        <v>388</v>
      </c>
      <c r="B73" s="485">
        <v>52390</v>
      </c>
      <c r="C73" s="483"/>
      <c r="D73" s="485">
        <v>32396</v>
      </c>
      <c r="E73" s="483"/>
      <c r="F73" s="485">
        <v>30137</v>
      </c>
      <c r="G73" s="483"/>
      <c r="H73" s="485">
        <v>29711</v>
      </c>
      <c r="I73" s="483"/>
      <c r="J73" s="485">
        <v>29717</v>
      </c>
      <c r="K73" s="483"/>
      <c r="L73" s="485">
        <v>29717</v>
      </c>
    </row>
    <row r="74" spans="1:12" ht="13.5" thickBot="1">
      <c r="A74" s="484" t="s">
        <v>406</v>
      </c>
      <c r="B74" s="485">
        <v>3924</v>
      </c>
      <c r="C74" s="483"/>
      <c r="D74" s="485">
        <v>4136</v>
      </c>
      <c r="E74" s="483"/>
      <c r="F74" s="485">
        <v>3900</v>
      </c>
      <c r="G74" s="483"/>
      <c r="H74" s="485">
        <v>3900</v>
      </c>
      <c r="I74" s="483"/>
      <c r="J74" s="485">
        <v>3900</v>
      </c>
      <c r="K74" s="483"/>
      <c r="L74" s="485">
        <v>3900</v>
      </c>
    </row>
    <row r="75" spans="1:12" ht="13.5" thickBot="1">
      <c r="A75" s="487" t="s">
        <v>463</v>
      </c>
      <c r="B75" s="491">
        <v>3412266</v>
      </c>
      <c r="C75" s="483"/>
      <c r="D75" s="491">
        <v>3417654</v>
      </c>
      <c r="E75" s="483"/>
      <c r="F75" s="491">
        <v>3461500</v>
      </c>
      <c r="G75" s="483"/>
      <c r="H75" s="491">
        <v>3417921</v>
      </c>
      <c r="I75" s="483"/>
      <c r="J75" s="491">
        <v>3417932</v>
      </c>
      <c r="K75" s="483"/>
      <c r="L75" s="491">
        <v>3417991</v>
      </c>
    </row>
    <row r="76" spans="1:12">
      <c r="A76" s="777" t="s">
        <v>194</v>
      </c>
      <c r="B76" s="777"/>
      <c r="C76" s="777"/>
      <c r="D76" s="777"/>
      <c r="E76" s="777"/>
      <c r="F76" s="777"/>
      <c r="G76" s="777"/>
      <c r="H76" s="777"/>
      <c r="I76" s="777"/>
      <c r="J76" s="777"/>
      <c r="K76" s="777"/>
      <c r="L76" s="777"/>
    </row>
    <row r="77" spans="1:12">
      <c r="A77" s="484" t="s">
        <v>195</v>
      </c>
      <c r="B77" s="485">
        <v>78839</v>
      </c>
      <c r="C77" s="483"/>
      <c r="D77" s="485">
        <v>98264</v>
      </c>
      <c r="E77" s="483"/>
      <c r="F77" s="485">
        <v>91302</v>
      </c>
      <c r="G77" s="483"/>
      <c r="H77" s="485">
        <v>93112</v>
      </c>
      <c r="I77" s="483"/>
      <c r="J77" s="485">
        <v>94963</v>
      </c>
      <c r="K77" s="483"/>
      <c r="L77" s="485">
        <v>94963</v>
      </c>
    </row>
    <row r="78" spans="1:12">
      <c r="A78" s="484" t="s">
        <v>540</v>
      </c>
      <c r="B78" s="485">
        <v>267</v>
      </c>
      <c r="C78" s="483"/>
      <c r="D78" s="485">
        <v>1201</v>
      </c>
      <c r="E78" s="483"/>
      <c r="F78" s="485">
        <v>1201</v>
      </c>
      <c r="G78" s="483"/>
      <c r="H78" s="485">
        <v>1201</v>
      </c>
      <c r="I78" s="483"/>
      <c r="J78" s="485">
        <v>1201</v>
      </c>
      <c r="K78" s="483"/>
      <c r="L78" s="485">
        <v>1201</v>
      </c>
    </row>
    <row r="79" spans="1:12" ht="22.5">
      <c r="A79" s="484" t="s">
        <v>402</v>
      </c>
      <c r="B79" s="485">
        <v>59659</v>
      </c>
      <c r="C79" s="483"/>
      <c r="D79" s="485">
        <v>53619</v>
      </c>
      <c r="E79" s="483"/>
      <c r="F79" s="485">
        <v>50684</v>
      </c>
      <c r="G79" s="483"/>
      <c r="H79" s="485">
        <v>50699</v>
      </c>
      <c r="I79" s="483"/>
      <c r="J79" s="485">
        <v>50699</v>
      </c>
      <c r="K79" s="483"/>
      <c r="L79" s="485">
        <v>50699</v>
      </c>
    </row>
    <row r="80" spans="1:12" ht="13.5" thickBot="1">
      <c r="A80" s="484" t="s">
        <v>196</v>
      </c>
      <c r="B80" s="485">
        <v>5698161</v>
      </c>
      <c r="C80" s="483"/>
      <c r="D80" s="485">
        <v>5784329</v>
      </c>
      <c r="E80" s="483"/>
      <c r="F80" s="485">
        <v>5734840</v>
      </c>
      <c r="G80" s="483"/>
      <c r="H80" s="485">
        <v>5895280</v>
      </c>
      <c r="I80" s="483"/>
      <c r="J80" s="485">
        <v>6031577</v>
      </c>
      <c r="K80" s="483"/>
      <c r="L80" s="485">
        <v>6172596</v>
      </c>
    </row>
    <row r="81" spans="1:12" ht="13.5" thickBot="1">
      <c r="A81" s="487" t="s">
        <v>463</v>
      </c>
      <c r="B81" s="491">
        <v>5836926</v>
      </c>
      <c r="C81" s="483"/>
      <c r="D81" s="491">
        <v>5937413</v>
      </c>
      <c r="E81" s="483"/>
      <c r="F81" s="491">
        <v>5878027</v>
      </c>
      <c r="G81" s="483"/>
      <c r="H81" s="491">
        <v>6040292</v>
      </c>
      <c r="I81" s="483"/>
      <c r="J81" s="491">
        <v>6178440</v>
      </c>
      <c r="K81" s="483"/>
      <c r="L81" s="491">
        <v>6319459</v>
      </c>
    </row>
    <row r="82" spans="1:12">
      <c r="A82" s="777" t="s">
        <v>192</v>
      </c>
      <c r="B82" s="777"/>
      <c r="C82" s="777"/>
      <c r="D82" s="777"/>
      <c r="E82" s="777"/>
      <c r="F82" s="777"/>
      <c r="G82" s="777"/>
      <c r="H82" s="777"/>
      <c r="I82" s="777"/>
      <c r="J82" s="777"/>
      <c r="K82" s="777"/>
      <c r="L82" s="777"/>
    </row>
    <row r="83" spans="1:12">
      <c r="A83" s="484" t="s">
        <v>362</v>
      </c>
      <c r="B83" s="485">
        <v>3411</v>
      </c>
      <c r="C83" s="483"/>
      <c r="D83" s="485">
        <v>4120</v>
      </c>
      <c r="E83" s="483"/>
      <c r="F83" s="485">
        <v>4320</v>
      </c>
      <c r="G83" s="483"/>
      <c r="H83" s="485">
        <v>4320</v>
      </c>
      <c r="I83" s="483"/>
      <c r="J83" s="485">
        <v>4320</v>
      </c>
      <c r="K83" s="483"/>
      <c r="L83" s="485">
        <v>4320</v>
      </c>
    </row>
    <row r="84" spans="1:12" ht="13.5" thickBot="1">
      <c r="A84" s="484" t="s">
        <v>492</v>
      </c>
      <c r="B84" s="486">
        <v>135590</v>
      </c>
      <c r="C84" s="483"/>
      <c r="D84" s="486">
        <v>131973</v>
      </c>
      <c r="E84" s="483"/>
      <c r="F84" s="486">
        <v>130701</v>
      </c>
      <c r="G84" s="483"/>
      <c r="H84" s="486">
        <v>130684</v>
      </c>
      <c r="I84" s="483"/>
      <c r="J84" s="486">
        <v>130684</v>
      </c>
      <c r="K84" s="483"/>
      <c r="L84" s="486">
        <v>130684</v>
      </c>
    </row>
    <row r="85" spans="1:12" ht="13.5" thickBot="1">
      <c r="A85" s="492" t="s">
        <v>516</v>
      </c>
      <c r="B85" s="485">
        <v>135590</v>
      </c>
      <c r="C85" s="484" t="s">
        <v>459</v>
      </c>
      <c r="D85" s="485">
        <v>131973</v>
      </c>
      <c r="E85" s="484" t="s">
        <v>459</v>
      </c>
      <c r="F85" s="485">
        <v>130701</v>
      </c>
      <c r="G85" s="484" t="s">
        <v>459</v>
      </c>
      <c r="H85" s="485">
        <v>130684</v>
      </c>
      <c r="I85" s="484" t="s">
        <v>459</v>
      </c>
      <c r="J85" s="485">
        <v>130684</v>
      </c>
      <c r="K85" s="484" t="s">
        <v>459</v>
      </c>
      <c r="L85" s="485">
        <v>130684</v>
      </c>
    </row>
    <row r="86" spans="1:12" ht="13.5" thickBot="1">
      <c r="A86" s="487" t="s">
        <v>463</v>
      </c>
      <c r="B86" s="491">
        <v>139001</v>
      </c>
      <c r="C86" s="483"/>
      <c r="D86" s="491">
        <v>136093</v>
      </c>
      <c r="E86" s="483"/>
      <c r="F86" s="491">
        <v>135021</v>
      </c>
      <c r="G86" s="483"/>
      <c r="H86" s="491">
        <v>135004</v>
      </c>
      <c r="I86" s="483"/>
      <c r="J86" s="491">
        <v>135004</v>
      </c>
      <c r="K86" s="483"/>
      <c r="L86" s="491">
        <v>135004</v>
      </c>
    </row>
    <row r="87" spans="1:12">
      <c r="A87" s="777" t="s">
        <v>495</v>
      </c>
      <c r="B87" s="777"/>
      <c r="C87" s="777"/>
      <c r="D87" s="777"/>
      <c r="E87" s="777"/>
      <c r="F87" s="777"/>
      <c r="G87" s="777"/>
      <c r="H87" s="777"/>
      <c r="I87" s="777"/>
      <c r="J87" s="777"/>
      <c r="K87" s="777"/>
      <c r="L87" s="777"/>
    </row>
    <row r="88" spans="1:12">
      <c r="A88" s="484" t="s">
        <v>363</v>
      </c>
      <c r="B88" s="485">
        <v>28540</v>
      </c>
      <c r="C88" s="483"/>
      <c r="D88" s="485">
        <v>29409</v>
      </c>
      <c r="E88" s="483"/>
      <c r="F88" s="485">
        <v>28950</v>
      </c>
      <c r="G88" s="483"/>
      <c r="H88" s="485">
        <v>28938</v>
      </c>
      <c r="I88" s="483"/>
      <c r="J88" s="485">
        <v>28939</v>
      </c>
      <c r="K88" s="483"/>
      <c r="L88" s="485">
        <v>28939</v>
      </c>
    </row>
    <row r="89" spans="1:12">
      <c r="A89" s="484" t="s">
        <v>364</v>
      </c>
      <c r="B89" s="485">
        <v>13131</v>
      </c>
      <c r="C89" s="483"/>
      <c r="D89" s="485">
        <v>12808</v>
      </c>
      <c r="E89" s="483"/>
      <c r="F89" s="485">
        <v>13219</v>
      </c>
      <c r="G89" s="483"/>
      <c r="H89" s="485">
        <v>13205</v>
      </c>
      <c r="I89" s="483"/>
      <c r="J89" s="485">
        <v>13205</v>
      </c>
      <c r="K89" s="483"/>
      <c r="L89" s="485">
        <v>13331</v>
      </c>
    </row>
    <row r="90" spans="1:12">
      <c r="A90" s="484" t="s">
        <v>400</v>
      </c>
      <c r="B90" s="485">
        <v>486</v>
      </c>
      <c r="C90" s="483"/>
      <c r="D90" s="485">
        <v>629</v>
      </c>
      <c r="E90" s="483"/>
      <c r="F90" s="485">
        <v>630</v>
      </c>
      <c r="G90" s="483"/>
      <c r="H90" s="485">
        <v>641</v>
      </c>
      <c r="I90" s="483"/>
      <c r="J90" s="485">
        <v>641</v>
      </c>
      <c r="K90" s="483"/>
      <c r="L90" s="485">
        <v>641</v>
      </c>
    </row>
    <row r="91" spans="1:12">
      <c r="A91" s="484" t="s">
        <v>368</v>
      </c>
      <c r="B91" s="485">
        <v>5055</v>
      </c>
      <c r="C91" s="483"/>
      <c r="D91" s="485">
        <v>8404</v>
      </c>
      <c r="E91" s="483"/>
      <c r="F91" s="485">
        <v>8404</v>
      </c>
      <c r="G91" s="483"/>
      <c r="H91" s="485">
        <v>12404</v>
      </c>
      <c r="I91" s="483"/>
      <c r="J91" s="485">
        <v>12830</v>
      </c>
      <c r="K91" s="483"/>
      <c r="L91" s="485">
        <v>24560</v>
      </c>
    </row>
    <row r="92" spans="1:12">
      <c r="A92" s="484" t="s">
        <v>369</v>
      </c>
      <c r="B92" s="485">
        <v>2282</v>
      </c>
      <c r="C92" s="483"/>
      <c r="D92" s="485">
        <v>2581</v>
      </c>
      <c r="E92" s="483"/>
      <c r="F92" s="485">
        <v>2581</v>
      </c>
      <c r="G92" s="483"/>
      <c r="H92" s="485">
        <v>2581</v>
      </c>
      <c r="I92" s="483"/>
      <c r="J92" s="485">
        <v>2581</v>
      </c>
      <c r="K92" s="483"/>
      <c r="L92" s="485">
        <v>2601</v>
      </c>
    </row>
    <row r="93" spans="1:12">
      <c r="A93" s="484" t="s">
        <v>371</v>
      </c>
      <c r="B93" s="485">
        <v>137113</v>
      </c>
      <c r="C93" s="483"/>
      <c r="D93" s="485">
        <v>156845</v>
      </c>
      <c r="E93" s="483"/>
      <c r="F93" s="485">
        <v>155853</v>
      </c>
      <c r="G93" s="483"/>
      <c r="H93" s="485">
        <v>155985</v>
      </c>
      <c r="I93" s="483"/>
      <c r="J93" s="485">
        <v>157066</v>
      </c>
      <c r="K93" s="483"/>
      <c r="L93" s="485">
        <v>157066</v>
      </c>
    </row>
    <row r="94" spans="1:12">
      <c r="A94" s="484" t="s">
        <v>343</v>
      </c>
      <c r="B94" s="485">
        <v>164347</v>
      </c>
      <c r="C94" s="483"/>
      <c r="D94" s="485">
        <v>154444</v>
      </c>
      <c r="E94" s="483"/>
      <c r="F94" s="485">
        <v>160853</v>
      </c>
      <c r="G94" s="483"/>
      <c r="H94" s="485">
        <v>165096</v>
      </c>
      <c r="I94" s="483"/>
      <c r="J94" s="485">
        <v>165096</v>
      </c>
      <c r="K94" s="483"/>
      <c r="L94" s="485">
        <v>165096</v>
      </c>
    </row>
    <row r="95" spans="1:12">
      <c r="A95" s="484" t="s">
        <v>377</v>
      </c>
      <c r="B95" s="485">
        <v>6434</v>
      </c>
      <c r="C95" s="483"/>
      <c r="D95" s="485">
        <v>6917</v>
      </c>
      <c r="E95" s="483"/>
      <c r="F95" s="485">
        <v>6917</v>
      </c>
      <c r="G95" s="483"/>
      <c r="H95" s="485">
        <v>6917</v>
      </c>
      <c r="I95" s="483"/>
      <c r="J95" s="485">
        <v>6917</v>
      </c>
      <c r="K95" s="483"/>
      <c r="L95" s="485">
        <v>6977</v>
      </c>
    </row>
    <row r="96" spans="1:12">
      <c r="A96" s="484" t="s">
        <v>380</v>
      </c>
      <c r="B96" s="485">
        <v>19637</v>
      </c>
      <c r="C96" s="483"/>
      <c r="D96" s="485">
        <v>25356</v>
      </c>
      <c r="E96" s="483"/>
      <c r="F96" s="485">
        <v>35356</v>
      </c>
      <c r="G96" s="483"/>
      <c r="H96" s="485">
        <v>45356</v>
      </c>
      <c r="I96" s="483"/>
      <c r="J96" s="485">
        <v>35356</v>
      </c>
      <c r="K96" s="483"/>
      <c r="L96" s="485">
        <v>35356</v>
      </c>
    </row>
    <row r="97" spans="1:12">
      <c r="A97" s="484" t="s">
        <v>384</v>
      </c>
      <c r="B97" s="485">
        <v>1358</v>
      </c>
      <c r="C97" s="483"/>
      <c r="D97" s="485">
        <v>1596</v>
      </c>
      <c r="E97" s="483"/>
      <c r="F97" s="485">
        <v>1596</v>
      </c>
      <c r="G97" s="483"/>
      <c r="H97" s="485">
        <v>1596</v>
      </c>
      <c r="I97" s="483"/>
      <c r="J97" s="485">
        <v>1596</v>
      </c>
      <c r="K97" s="483"/>
      <c r="L97" s="485">
        <v>1596</v>
      </c>
    </row>
    <row r="98" spans="1:12">
      <c r="A98" s="484" t="s">
        <v>385</v>
      </c>
      <c r="B98" s="485">
        <v>3333</v>
      </c>
      <c r="C98" s="483"/>
      <c r="D98" s="485">
        <v>3731</v>
      </c>
      <c r="E98" s="483"/>
      <c r="F98" s="485">
        <v>3731</v>
      </c>
      <c r="G98" s="483"/>
      <c r="H98" s="485">
        <v>3572</v>
      </c>
      <c r="I98" s="483"/>
      <c r="J98" s="485">
        <v>3573</v>
      </c>
      <c r="K98" s="483"/>
      <c r="L98" s="485">
        <v>3604</v>
      </c>
    </row>
    <row r="99" spans="1:12">
      <c r="A99" s="484" t="s">
        <v>496</v>
      </c>
      <c r="B99" s="485">
        <v>3610</v>
      </c>
      <c r="C99" s="483"/>
      <c r="D99" s="485">
        <v>4331</v>
      </c>
      <c r="E99" s="483"/>
      <c r="F99" s="485">
        <v>4331</v>
      </c>
      <c r="G99" s="483"/>
      <c r="H99" s="485">
        <v>4331</v>
      </c>
      <c r="I99" s="483"/>
      <c r="J99" s="485">
        <v>4331</v>
      </c>
      <c r="K99" s="483"/>
      <c r="L99" s="485">
        <v>4376</v>
      </c>
    </row>
    <row r="100" spans="1:12">
      <c r="A100" s="484" t="s">
        <v>387</v>
      </c>
      <c r="B100" s="485">
        <v>41774</v>
      </c>
      <c r="C100" s="483"/>
      <c r="D100" s="485">
        <v>44667</v>
      </c>
      <c r="E100" s="483"/>
      <c r="F100" s="485">
        <v>43358</v>
      </c>
      <c r="G100" s="483"/>
      <c r="H100" s="485">
        <v>43306</v>
      </c>
      <c r="I100" s="483"/>
      <c r="J100" s="485">
        <v>43267</v>
      </c>
      <c r="K100" s="483"/>
      <c r="L100" s="485">
        <v>43267</v>
      </c>
    </row>
    <row r="101" spans="1:12">
      <c r="A101" s="484" t="s">
        <v>389</v>
      </c>
      <c r="B101" s="485">
        <v>2818</v>
      </c>
      <c r="C101" s="483"/>
      <c r="D101" s="485">
        <v>3040</v>
      </c>
      <c r="E101" s="483"/>
      <c r="F101" s="485">
        <v>3040</v>
      </c>
      <c r="G101" s="483"/>
      <c r="H101" s="485">
        <v>3040</v>
      </c>
      <c r="I101" s="483"/>
      <c r="J101" s="485">
        <v>3040</v>
      </c>
      <c r="K101" s="483"/>
      <c r="L101" s="485">
        <v>3040</v>
      </c>
    </row>
    <row r="102" spans="1:12">
      <c r="A102" s="484" t="s">
        <v>349</v>
      </c>
      <c r="B102" s="485">
        <v>345227</v>
      </c>
      <c r="C102" s="483"/>
      <c r="D102" s="485">
        <v>338152</v>
      </c>
      <c r="E102" s="483"/>
      <c r="F102" s="485">
        <v>330131</v>
      </c>
      <c r="G102" s="483"/>
      <c r="H102" s="485">
        <v>330461</v>
      </c>
      <c r="I102" s="483"/>
      <c r="J102" s="485">
        <v>330618</v>
      </c>
      <c r="K102" s="483"/>
      <c r="L102" s="485">
        <v>330618</v>
      </c>
    </row>
    <row r="103" spans="1:12">
      <c r="A103" s="484" t="s">
        <v>497</v>
      </c>
      <c r="B103" s="485">
        <v>220088</v>
      </c>
      <c r="C103" s="483"/>
      <c r="D103" s="485">
        <v>420708</v>
      </c>
      <c r="E103" s="483"/>
      <c r="F103" s="485">
        <v>513167</v>
      </c>
      <c r="G103" s="483"/>
      <c r="H103" s="485">
        <v>523641</v>
      </c>
      <c r="I103" s="483"/>
      <c r="J103" s="485">
        <v>523592</v>
      </c>
      <c r="K103" s="483"/>
      <c r="L103" s="485">
        <v>535322</v>
      </c>
    </row>
    <row r="104" spans="1:12">
      <c r="A104" s="484" t="s">
        <v>390</v>
      </c>
      <c r="B104" s="485">
        <v>5322</v>
      </c>
      <c r="C104" s="483"/>
      <c r="D104" s="485">
        <v>5887</v>
      </c>
      <c r="E104" s="483"/>
      <c r="F104" s="485">
        <v>6338</v>
      </c>
      <c r="G104" s="483"/>
      <c r="H104" s="485">
        <v>6171</v>
      </c>
      <c r="I104" s="483"/>
      <c r="J104" s="485">
        <v>6171</v>
      </c>
      <c r="K104" s="483"/>
      <c r="L104" s="485">
        <v>6236</v>
      </c>
    </row>
    <row r="105" spans="1:12">
      <c r="A105" s="484" t="s">
        <v>391</v>
      </c>
      <c r="B105" s="485">
        <v>349</v>
      </c>
      <c r="C105" s="483"/>
      <c r="D105" s="485">
        <v>972</v>
      </c>
      <c r="E105" s="483"/>
      <c r="F105" s="485">
        <v>972</v>
      </c>
      <c r="G105" s="483"/>
      <c r="H105" s="485">
        <v>972</v>
      </c>
      <c r="I105" s="483"/>
      <c r="J105" s="485">
        <v>972</v>
      </c>
      <c r="K105" s="483"/>
      <c r="L105" s="485">
        <v>986</v>
      </c>
    </row>
    <row r="106" spans="1:12" ht="13.5" thickBot="1">
      <c r="A106" s="484" t="s">
        <v>396</v>
      </c>
      <c r="B106" s="485">
        <v>147933</v>
      </c>
      <c r="C106" s="483"/>
      <c r="D106" s="485">
        <v>147933</v>
      </c>
      <c r="E106" s="483"/>
      <c r="F106" s="485">
        <v>141706</v>
      </c>
      <c r="G106" s="483"/>
      <c r="H106" s="485">
        <v>141706</v>
      </c>
      <c r="I106" s="483"/>
      <c r="J106" s="485">
        <v>141706</v>
      </c>
      <c r="K106" s="483"/>
      <c r="L106" s="485">
        <v>143489</v>
      </c>
    </row>
    <row r="107" spans="1:12" ht="13.5" thickBot="1">
      <c r="A107" s="487" t="s">
        <v>463</v>
      </c>
      <c r="B107" s="491">
        <v>1148837</v>
      </c>
      <c r="C107" s="483"/>
      <c r="D107" s="491">
        <v>1368410</v>
      </c>
      <c r="E107" s="483"/>
      <c r="F107" s="491">
        <v>1461133</v>
      </c>
      <c r="G107" s="483"/>
      <c r="H107" s="491">
        <v>1489919</v>
      </c>
      <c r="I107" s="483"/>
      <c r="J107" s="491">
        <v>1481497</v>
      </c>
      <c r="K107" s="483"/>
      <c r="L107" s="491">
        <v>1507101</v>
      </c>
    </row>
    <row r="108" spans="1:12">
      <c r="A108" s="777" t="s">
        <v>498</v>
      </c>
      <c r="B108" s="777"/>
      <c r="C108" s="777"/>
      <c r="D108" s="777"/>
      <c r="E108" s="777"/>
      <c r="F108" s="777"/>
      <c r="G108" s="777"/>
      <c r="H108" s="777"/>
      <c r="I108" s="777"/>
      <c r="J108" s="777"/>
      <c r="K108" s="777"/>
      <c r="L108" s="777"/>
    </row>
    <row r="109" spans="1:12">
      <c r="A109" s="484" t="s">
        <v>355</v>
      </c>
      <c r="B109" s="485">
        <v>138288</v>
      </c>
      <c r="C109" s="483"/>
      <c r="D109" s="485">
        <v>141399</v>
      </c>
      <c r="E109" s="483"/>
      <c r="F109" s="485">
        <v>141010</v>
      </c>
      <c r="G109" s="483"/>
      <c r="H109" s="485">
        <v>140620</v>
      </c>
      <c r="I109" s="483"/>
      <c r="J109" s="485">
        <v>140620</v>
      </c>
      <c r="K109" s="483"/>
      <c r="L109" s="485">
        <v>140620</v>
      </c>
    </row>
    <row r="110" spans="1:12">
      <c r="A110" s="484" t="s">
        <v>370</v>
      </c>
      <c r="B110" s="485">
        <v>13673</v>
      </c>
      <c r="C110" s="483"/>
      <c r="D110" s="485">
        <v>13578</v>
      </c>
      <c r="E110" s="483"/>
      <c r="F110" s="485">
        <v>13578</v>
      </c>
      <c r="G110" s="483"/>
      <c r="H110" s="485">
        <v>13578</v>
      </c>
      <c r="I110" s="483"/>
      <c r="J110" s="485">
        <v>13578</v>
      </c>
      <c r="K110" s="483"/>
      <c r="L110" s="485">
        <v>13578</v>
      </c>
    </row>
    <row r="111" spans="1:12">
      <c r="A111" s="484" t="s">
        <v>198</v>
      </c>
      <c r="B111" s="485">
        <v>1838218</v>
      </c>
      <c r="C111" s="483"/>
      <c r="D111" s="485">
        <v>1925700</v>
      </c>
      <c r="E111" s="483"/>
      <c r="F111" s="485">
        <v>1958476</v>
      </c>
      <c r="G111" s="483"/>
      <c r="H111" s="485">
        <v>1967500</v>
      </c>
      <c r="I111" s="483"/>
      <c r="J111" s="485">
        <v>1967500</v>
      </c>
      <c r="K111" s="483"/>
      <c r="L111" s="485">
        <v>1967500</v>
      </c>
    </row>
    <row r="112" spans="1:12">
      <c r="A112" s="484" t="s">
        <v>356</v>
      </c>
      <c r="B112" s="485">
        <v>161621</v>
      </c>
      <c r="C112" s="483"/>
      <c r="D112" s="485">
        <v>168335</v>
      </c>
      <c r="E112" s="483"/>
      <c r="F112" s="485">
        <v>168191</v>
      </c>
      <c r="G112" s="483"/>
      <c r="H112" s="485">
        <v>169696</v>
      </c>
      <c r="I112" s="483"/>
      <c r="J112" s="485">
        <v>170701</v>
      </c>
      <c r="K112" s="483"/>
      <c r="L112" s="485">
        <v>171701</v>
      </c>
    </row>
    <row r="113" spans="1:12">
      <c r="A113" s="484" t="s">
        <v>499</v>
      </c>
      <c r="B113" s="485">
        <v>207984</v>
      </c>
      <c r="C113" s="483"/>
      <c r="D113" s="485">
        <v>218795</v>
      </c>
      <c r="E113" s="483"/>
      <c r="F113" s="485">
        <v>218795</v>
      </c>
      <c r="G113" s="483"/>
      <c r="H113" s="485">
        <v>218795</v>
      </c>
      <c r="I113" s="483"/>
      <c r="J113" s="485">
        <v>218795</v>
      </c>
      <c r="K113" s="483"/>
      <c r="L113" s="485">
        <v>218795</v>
      </c>
    </row>
    <row r="114" spans="1:12" ht="13.5" thickBot="1">
      <c r="A114" s="484" t="s">
        <v>381</v>
      </c>
      <c r="B114" s="485">
        <v>427</v>
      </c>
      <c r="C114" s="483"/>
      <c r="D114" s="485">
        <v>614</v>
      </c>
      <c r="E114" s="483"/>
      <c r="F114" s="485">
        <v>614</v>
      </c>
      <c r="G114" s="483"/>
      <c r="H114" s="485">
        <v>614</v>
      </c>
      <c r="I114" s="483"/>
      <c r="J114" s="485">
        <v>614</v>
      </c>
      <c r="K114" s="483"/>
      <c r="L114" s="485">
        <v>614</v>
      </c>
    </row>
    <row r="115" spans="1:12" ht="13.5" thickBot="1">
      <c r="A115" s="487" t="s">
        <v>463</v>
      </c>
      <c r="B115" s="491">
        <v>2360211</v>
      </c>
      <c r="C115" s="483"/>
      <c r="D115" s="491">
        <v>2468421</v>
      </c>
      <c r="E115" s="483"/>
      <c r="F115" s="491">
        <v>2500664</v>
      </c>
      <c r="G115" s="483"/>
      <c r="H115" s="491">
        <v>2510803</v>
      </c>
      <c r="I115" s="483"/>
      <c r="J115" s="491">
        <v>2511808</v>
      </c>
      <c r="K115" s="483"/>
      <c r="L115" s="491">
        <v>2512808</v>
      </c>
    </row>
    <row r="116" spans="1:12">
      <c r="A116" s="777" t="s">
        <v>506</v>
      </c>
      <c r="B116" s="777"/>
      <c r="C116" s="777"/>
      <c r="D116" s="777"/>
      <c r="E116" s="777"/>
      <c r="F116" s="777"/>
      <c r="G116" s="777"/>
      <c r="H116" s="777"/>
      <c r="I116" s="777"/>
      <c r="J116" s="777"/>
      <c r="K116" s="777"/>
      <c r="L116" s="777"/>
    </row>
    <row r="117" spans="1:12">
      <c r="A117" s="484" t="s">
        <v>542</v>
      </c>
      <c r="B117" s="485">
        <v>37357</v>
      </c>
      <c r="C117" s="483"/>
      <c r="D117" s="485">
        <v>43369</v>
      </c>
      <c r="E117" s="483"/>
      <c r="F117" s="485">
        <v>46678</v>
      </c>
      <c r="G117" s="483"/>
      <c r="H117" s="485">
        <v>46678</v>
      </c>
      <c r="I117" s="483"/>
      <c r="J117" s="485">
        <v>46678</v>
      </c>
      <c r="K117" s="483"/>
      <c r="L117" s="485">
        <v>46678</v>
      </c>
    </row>
    <row r="118" spans="1:12" ht="13.5" thickBot="1">
      <c r="A118" s="484" t="s">
        <v>507</v>
      </c>
      <c r="B118" s="485">
        <v>6339</v>
      </c>
      <c r="C118" s="483"/>
      <c r="D118" s="485">
        <v>22217</v>
      </c>
      <c r="E118" s="483"/>
      <c r="F118" s="485">
        <v>25234</v>
      </c>
      <c r="G118" s="483"/>
      <c r="H118" s="485">
        <v>25234</v>
      </c>
      <c r="I118" s="483"/>
      <c r="J118" s="485">
        <v>240235</v>
      </c>
      <c r="K118" s="483"/>
      <c r="L118" s="485">
        <v>26251</v>
      </c>
    </row>
    <row r="119" spans="1:12" ht="13.5" thickBot="1">
      <c r="A119" s="487" t="s">
        <v>463</v>
      </c>
      <c r="B119" s="491">
        <v>43696</v>
      </c>
      <c r="C119" s="483"/>
      <c r="D119" s="491">
        <v>65586</v>
      </c>
      <c r="E119" s="483"/>
      <c r="F119" s="491">
        <v>71912</v>
      </c>
      <c r="G119" s="483"/>
      <c r="H119" s="491">
        <v>71912</v>
      </c>
      <c r="I119" s="483"/>
      <c r="J119" s="491">
        <v>286913</v>
      </c>
      <c r="K119" s="483"/>
      <c r="L119" s="491">
        <v>72929</v>
      </c>
    </row>
    <row r="120" spans="1:12" ht="11.25" customHeight="1">
      <c r="A120" s="488"/>
      <c r="B120" s="488"/>
      <c r="C120" s="488"/>
      <c r="D120" s="488"/>
      <c r="E120" s="488"/>
      <c r="F120" s="488"/>
      <c r="G120" s="488"/>
      <c r="H120" s="488"/>
      <c r="I120" s="488"/>
      <c r="J120" s="488"/>
      <c r="K120" s="488"/>
      <c r="L120" s="488"/>
    </row>
    <row r="121" spans="1:12" ht="13.5" thickBot="1">
      <c r="A121" s="487" t="s">
        <v>529</v>
      </c>
      <c r="B121" s="486">
        <v>17864326</v>
      </c>
      <c r="C121" s="483"/>
      <c r="D121" s="486">
        <v>18371431</v>
      </c>
      <c r="E121" s="483"/>
      <c r="F121" s="486">
        <v>18587811</v>
      </c>
      <c r="G121" s="483"/>
      <c r="H121" s="486">
        <v>18729403</v>
      </c>
      <c r="I121" s="483"/>
      <c r="J121" s="486">
        <v>19152436</v>
      </c>
      <c r="K121" s="483"/>
      <c r="L121" s="486">
        <v>19155000</v>
      </c>
    </row>
    <row r="122" spans="1:12" ht="1.5" customHeight="1">
      <c r="A122" s="488"/>
      <c r="B122" s="490"/>
      <c r="C122" s="488"/>
      <c r="D122" s="490"/>
      <c r="E122" s="488"/>
      <c r="F122" s="490"/>
      <c r="G122" s="488"/>
      <c r="H122" s="490"/>
      <c r="I122" s="488"/>
      <c r="J122" s="490"/>
      <c r="K122" s="488"/>
      <c r="L122" s="490"/>
    </row>
  </sheetData>
  <mergeCells count="18">
    <mergeCell ref="A116:L116"/>
    <mergeCell ref="A8:L8"/>
    <mergeCell ref="A18:L18"/>
    <mergeCell ref="A23:L23"/>
    <mergeCell ref="A28:L28"/>
    <mergeCell ref="A37:L37"/>
    <mergeCell ref="A47:L47"/>
    <mergeCell ref="A61:L61"/>
    <mergeCell ref="A76:L76"/>
    <mergeCell ref="A82:L82"/>
    <mergeCell ref="A87:L87"/>
    <mergeCell ref="A108:L108"/>
    <mergeCell ref="K6:K7"/>
    <mergeCell ref="A6:A7"/>
    <mergeCell ref="C6:C7"/>
    <mergeCell ref="E6:E7"/>
    <mergeCell ref="G6:G7"/>
    <mergeCell ref="I6:I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271</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27512</v>
      </c>
      <c r="C9" s="483"/>
      <c r="D9" s="485">
        <v>28394</v>
      </c>
      <c r="E9" s="483"/>
      <c r="F9" s="485">
        <v>29005</v>
      </c>
      <c r="G9" s="483"/>
      <c r="H9" s="485">
        <v>28431</v>
      </c>
      <c r="I9" s="483"/>
      <c r="J9" s="485">
        <v>28431</v>
      </c>
      <c r="K9" s="483"/>
      <c r="L9" s="485">
        <v>28431</v>
      </c>
    </row>
    <row r="10" spans="1:12">
      <c r="A10" s="484" t="s">
        <v>399</v>
      </c>
      <c r="B10" s="485">
        <v>8127</v>
      </c>
      <c r="C10" s="483"/>
      <c r="D10" s="485">
        <v>8147</v>
      </c>
      <c r="E10" s="483"/>
      <c r="F10" s="485">
        <v>8147</v>
      </c>
      <c r="G10" s="483"/>
      <c r="H10" s="485">
        <v>8147</v>
      </c>
      <c r="I10" s="483"/>
      <c r="J10" s="485">
        <v>8147</v>
      </c>
      <c r="K10" s="483"/>
      <c r="L10" s="485">
        <v>8147</v>
      </c>
    </row>
    <row r="11" spans="1:12">
      <c r="A11" s="484" t="s">
        <v>367</v>
      </c>
      <c r="B11" s="485">
        <v>11478</v>
      </c>
      <c r="C11" s="483"/>
      <c r="D11" s="485">
        <v>13142</v>
      </c>
      <c r="E11" s="483"/>
      <c r="F11" s="485">
        <v>13713</v>
      </c>
      <c r="G11" s="483"/>
      <c r="H11" s="485">
        <v>13713</v>
      </c>
      <c r="I11" s="483"/>
      <c r="J11" s="485">
        <v>13713</v>
      </c>
      <c r="K11" s="483"/>
      <c r="L11" s="485">
        <v>13713</v>
      </c>
    </row>
    <row r="12" spans="1:12">
      <c r="A12" s="484" t="s">
        <v>183</v>
      </c>
      <c r="B12" s="485">
        <v>500</v>
      </c>
      <c r="C12" s="483"/>
      <c r="D12" s="485">
        <v>500</v>
      </c>
      <c r="E12" s="483"/>
      <c r="F12" s="485">
        <v>425</v>
      </c>
      <c r="G12" s="483"/>
      <c r="H12" s="485">
        <v>425</v>
      </c>
      <c r="I12" s="483"/>
      <c r="J12" s="485">
        <v>425</v>
      </c>
      <c r="K12" s="483"/>
      <c r="L12" s="485">
        <v>425</v>
      </c>
    </row>
    <row r="13" spans="1:12">
      <c r="A13" s="484" t="s">
        <v>461</v>
      </c>
      <c r="B13" s="485">
        <v>5181</v>
      </c>
      <c r="C13" s="483"/>
      <c r="D13" s="485">
        <v>4154</v>
      </c>
      <c r="E13" s="483"/>
      <c r="F13" s="485">
        <v>0</v>
      </c>
      <c r="G13" s="483"/>
      <c r="H13" s="485">
        <v>0</v>
      </c>
      <c r="I13" s="483"/>
      <c r="J13" s="485">
        <v>0</v>
      </c>
      <c r="K13" s="483"/>
      <c r="L13" s="485">
        <v>0</v>
      </c>
    </row>
    <row r="14" spans="1:12">
      <c r="A14" s="484" t="s">
        <v>394</v>
      </c>
      <c r="B14" s="485">
        <v>139639</v>
      </c>
      <c r="C14" s="483"/>
      <c r="D14" s="485">
        <v>146557</v>
      </c>
      <c r="E14" s="483"/>
      <c r="F14" s="485">
        <v>153580</v>
      </c>
      <c r="G14" s="483"/>
      <c r="H14" s="485">
        <v>153580</v>
      </c>
      <c r="I14" s="483"/>
      <c r="J14" s="485">
        <v>153580</v>
      </c>
      <c r="K14" s="483"/>
      <c r="L14" s="485">
        <v>153580</v>
      </c>
    </row>
    <row r="15" spans="1:12">
      <c r="A15" s="484" t="s">
        <v>462</v>
      </c>
      <c r="B15" s="485">
        <v>2533</v>
      </c>
      <c r="C15" s="483"/>
      <c r="D15" s="485">
        <v>2548</v>
      </c>
      <c r="E15" s="483"/>
      <c r="F15" s="485">
        <v>2548</v>
      </c>
      <c r="G15" s="483"/>
      <c r="H15" s="485">
        <v>2548</v>
      </c>
      <c r="I15" s="483"/>
      <c r="J15" s="485">
        <v>2548</v>
      </c>
      <c r="K15" s="483"/>
      <c r="L15" s="485">
        <v>2548</v>
      </c>
    </row>
    <row r="16" spans="1:12" ht="13.5" thickBot="1">
      <c r="A16" s="484" t="s">
        <v>405</v>
      </c>
      <c r="B16" s="485">
        <v>40390</v>
      </c>
      <c r="C16" s="483"/>
      <c r="D16" s="485">
        <v>40460</v>
      </c>
      <c r="E16" s="483"/>
      <c r="F16" s="485">
        <v>42089</v>
      </c>
      <c r="G16" s="483"/>
      <c r="H16" s="485">
        <v>42075</v>
      </c>
      <c r="I16" s="483"/>
      <c r="J16" s="485">
        <v>42156</v>
      </c>
      <c r="K16" s="483"/>
      <c r="L16" s="485">
        <v>42156</v>
      </c>
    </row>
    <row r="17" spans="1:12" ht="13.5" thickBot="1">
      <c r="A17" s="487" t="s">
        <v>463</v>
      </c>
      <c r="B17" s="491">
        <v>235360</v>
      </c>
      <c r="C17" s="483"/>
      <c r="D17" s="491">
        <v>243902</v>
      </c>
      <c r="E17" s="483"/>
      <c r="F17" s="491">
        <v>249507</v>
      </c>
      <c r="G17" s="483"/>
      <c r="H17" s="491">
        <v>248919</v>
      </c>
      <c r="I17" s="483"/>
      <c r="J17" s="491">
        <v>249000</v>
      </c>
      <c r="K17" s="483"/>
      <c r="L17" s="491">
        <v>249000</v>
      </c>
    </row>
    <row r="18" spans="1:12">
      <c r="A18" s="777" t="s">
        <v>464</v>
      </c>
      <c r="B18" s="777"/>
      <c r="C18" s="777"/>
      <c r="D18" s="777"/>
      <c r="E18" s="777"/>
      <c r="F18" s="777"/>
      <c r="G18" s="777"/>
      <c r="H18" s="777"/>
      <c r="I18" s="777"/>
      <c r="J18" s="777"/>
      <c r="K18" s="777"/>
      <c r="L18" s="777"/>
    </row>
    <row r="19" spans="1:12">
      <c r="A19" s="484" t="s">
        <v>359</v>
      </c>
      <c r="B19" s="485">
        <v>3843</v>
      </c>
      <c r="C19" s="483"/>
      <c r="D19" s="485">
        <v>3957</v>
      </c>
      <c r="E19" s="483"/>
      <c r="F19" s="485">
        <v>4027</v>
      </c>
      <c r="G19" s="483"/>
      <c r="H19" s="485">
        <v>4027</v>
      </c>
      <c r="I19" s="483"/>
      <c r="J19" s="485">
        <v>4027</v>
      </c>
      <c r="K19" s="483"/>
      <c r="L19" s="485">
        <v>4027</v>
      </c>
    </row>
    <row r="20" spans="1:12">
      <c r="A20" s="484" t="s">
        <v>342</v>
      </c>
      <c r="B20" s="485">
        <v>175900</v>
      </c>
      <c r="C20" s="483"/>
      <c r="D20" s="485">
        <v>175713</v>
      </c>
      <c r="E20" s="483"/>
      <c r="F20" s="485">
        <v>181537</v>
      </c>
      <c r="G20" s="483"/>
      <c r="H20" s="485">
        <v>181779</v>
      </c>
      <c r="I20" s="483"/>
      <c r="J20" s="485">
        <v>170105</v>
      </c>
      <c r="K20" s="483"/>
      <c r="L20" s="485">
        <v>170271</v>
      </c>
    </row>
    <row r="21" spans="1:12" ht="23.25" thickBot="1">
      <c r="A21" s="484" t="s">
        <v>347</v>
      </c>
      <c r="B21" s="485">
        <v>137514</v>
      </c>
      <c r="C21" s="483"/>
      <c r="D21" s="485">
        <v>132113</v>
      </c>
      <c r="E21" s="483"/>
      <c r="F21" s="485">
        <v>137053</v>
      </c>
      <c r="G21" s="483"/>
      <c r="H21" s="485">
        <v>137428</v>
      </c>
      <c r="I21" s="483"/>
      <c r="J21" s="485">
        <v>137428</v>
      </c>
      <c r="K21" s="483"/>
      <c r="L21" s="485">
        <v>137428</v>
      </c>
    </row>
    <row r="22" spans="1:12" ht="13.5" thickBot="1">
      <c r="A22" s="487" t="s">
        <v>463</v>
      </c>
      <c r="B22" s="491">
        <v>317257</v>
      </c>
      <c r="C22" s="483"/>
      <c r="D22" s="491">
        <v>311783</v>
      </c>
      <c r="E22" s="483"/>
      <c r="F22" s="491">
        <v>322617</v>
      </c>
      <c r="G22" s="483"/>
      <c r="H22" s="491">
        <v>323234</v>
      </c>
      <c r="I22" s="483"/>
      <c r="J22" s="491">
        <v>311560</v>
      </c>
      <c r="K22" s="483"/>
      <c r="L22" s="491">
        <v>311726</v>
      </c>
    </row>
    <row r="23" spans="1:12">
      <c r="A23" s="777" t="s">
        <v>185</v>
      </c>
      <c r="B23" s="777"/>
      <c r="C23" s="777"/>
      <c r="D23" s="777"/>
      <c r="E23" s="777"/>
      <c r="F23" s="777"/>
      <c r="G23" s="777"/>
      <c r="H23" s="777"/>
      <c r="I23" s="777"/>
      <c r="J23" s="777"/>
      <c r="K23" s="777"/>
      <c r="L23" s="777"/>
    </row>
    <row r="24" spans="1:12">
      <c r="A24" s="484" t="s">
        <v>395</v>
      </c>
      <c r="B24" s="485">
        <v>49989</v>
      </c>
      <c r="C24" s="483"/>
      <c r="D24" s="485">
        <v>43545</v>
      </c>
      <c r="E24" s="483"/>
      <c r="F24" s="485">
        <v>45054</v>
      </c>
      <c r="G24" s="483"/>
      <c r="H24" s="485">
        <v>45054</v>
      </c>
      <c r="I24" s="483"/>
      <c r="J24" s="485">
        <v>45054</v>
      </c>
      <c r="K24" s="483"/>
      <c r="L24" s="485">
        <v>45054</v>
      </c>
    </row>
    <row r="25" spans="1:12" ht="13.5" thickBot="1">
      <c r="A25" s="484" t="s">
        <v>187</v>
      </c>
      <c r="B25" s="485">
        <v>9464</v>
      </c>
      <c r="C25" s="483"/>
      <c r="D25" s="485">
        <v>7214</v>
      </c>
      <c r="E25" s="483"/>
      <c r="F25" s="485">
        <v>7645</v>
      </c>
      <c r="G25" s="483"/>
      <c r="H25" s="485">
        <v>7646</v>
      </c>
      <c r="I25" s="483"/>
      <c r="J25" s="485">
        <v>7646</v>
      </c>
      <c r="K25" s="483"/>
      <c r="L25" s="485">
        <v>7646</v>
      </c>
    </row>
    <row r="26" spans="1:12" ht="13.5" thickBot="1">
      <c r="A26" s="487" t="s">
        <v>463</v>
      </c>
      <c r="B26" s="491">
        <v>59453</v>
      </c>
      <c r="C26" s="483"/>
      <c r="D26" s="491">
        <v>50759</v>
      </c>
      <c r="E26" s="483"/>
      <c r="F26" s="491">
        <v>52699</v>
      </c>
      <c r="G26" s="483"/>
      <c r="H26" s="491">
        <v>52700</v>
      </c>
      <c r="I26" s="483"/>
      <c r="J26" s="491">
        <v>52700</v>
      </c>
      <c r="K26" s="483"/>
      <c r="L26" s="491">
        <v>52700</v>
      </c>
    </row>
    <row r="27" spans="1:12">
      <c r="A27" s="777" t="s">
        <v>466</v>
      </c>
      <c r="B27" s="777"/>
      <c r="C27" s="777"/>
      <c r="D27" s="777"/>
      <c r="E27" s="777"/>
      <c r="F27" s="777"/>
      <c r="G27" s="777"/>
      <c r="H27" s="777"/>
      <c r="I27" s="777"/>
      <c r="J27" s="777"/>
      <c r="K27" s="777"/>
      <c r="L27" s="777"/>
    </row>
    <row r="28" spans="1:12">
      <c r="A28" s="484" t="s">
        <v>360</v>
      </c>
      <c r="B28" s="485">
        <v>1427</v>
      </c>
      <c r="C28" s="483"/>
      <c r="D28" s="485">
        <v>1506</v>
      </c>
      <c r="E28" s="483"/>
      <c r="F28" s="485">
        <v>1125</v>
      </c>
      <c r="G28" s="483"/>
      <c r="H28" s="485">
        <v>677</v>
      </c>
      <c r="I28" s="483"/>
      <c r="J28" s="485">
        <v>677</v>
      </c>
      <c r="K28" s="483"/>
      <c r="L28" s="485">
        <v>677</v>
      </c>
    </row>
    <row r="29" spans="1:12" ht="13.5" thickBot="1">
      <c r="A29" s="484" t="s">
        <v>344</v>
      </c>
      <c r="B29" s="486">
        <v>254039</v>
      </c>
      <c r="C29" s="483"/>
      <c r="D29" s="486">
        <v>254149</v>
      </c>
      <c r="E29" s="483"/>
      <c r="F29" s="486">
        <v>264400</v>
      </c>
      <c r="G29" s="483"/>
      <c r="H29" s="486">
        <v>285291</v>
      </c>
      <c r="I29" s="483"/>
      <c r="J29" s="486">
        <v>290973</v>
      </c>
      <c r="K29" s="483"/>
      <c r="L29" s="486">
        <v>296126</v>
      </c>
    </row>
    <row r="30" spans="1:12">
      <c r="A30" s="492" t="s">
        <v>510</v>
      </c>
      <c r="B30" s="485">
        <v>0</v>
      </c>
      <c r="C30" s="484" t="s">
        <v>459</v>
      </c>
      <c r="D30" s="485">
        <v>0</v>
      </c>
      <c r="E30" s="484" t="s">
        <v>459</v>
      </c>
      <c r="F30" s="485">
        <v>683</v>
      </c>
      <c r="G30" s="484" t="s">
        <v>459</v>
      </c>
      <c r="H30" s="485">
        <v>804</v>
      </c>
      <c r="I30" s="484" t="s">
        <v>459</v>
      </c>
      <c r="J30" s="485">
        <v>534</v>
      </c>
      <c r="K30" s="484" t="s">
        <v>459</v>
      </c>
      <c r="L30" s="485">
        <v>488</v>
      </c>
    </row>
    <row r="31" spans="1:12">
      <c r="A31" s="492" t="s">
        <v>511</v>
      </c>
      <c r="B31" s="485">
        <v>27163</v>
      </c>
      <c r="C31" s="484" t="s">
        <v>459</v>
      </c>
      <c r="D31" s="485">
        <v>26428</v>
      </c>
      <c r="E31" s="484" t="s">
        <v>459</v>
      </c>
      <c r="F31" s="485">
        <v>40750</v>
      </c>
      <c r="G31" s="484" t="s">
        <v>459</v>
      </c>
      <c r="H31" s="485">
        <v>59767</v>
      </c>
      <c r="I31" s="484" t="s">
        <v>459</v>
      </c>
      <c r="J31" s="485">
        <v>65808</v>
      </c>
      <c r="K31" s="484" t="s">
        <v>459</v>
      </c>
      <c r="L31" s="485">
        <v>71003</v>
      </c>
    </row>
    <row r="32" spans="1:12">
      <c r="A32" s="492" t="s">
        <v>512</v>
      </c>
      <c r="B32" s="485">
        <v>226876</v>
      </c>
      <c r="C32" s="484" t="s">
        <v>459</v>
      </c>
      <c r="D32" s="485">
        <v>227721</v>
      </c>
      <c r="E32" s="484" t="s">
        <v>459</v>
      </c>
      <c r="F32" s="485">
        <v>222967</v>
      </c>
      <c r="G32" s="484" t="s">
        <v>459</v>
      </c>
      <c r="H32" s="485">
        <v>224720</v>
      </c>
      <c r="I32" s="484" t="s">
        <v>459</v>
      </c>
      <c r="J32" s="485">
        <v>224631</v>
      </c>
      <c r="K32" s="484" t="s">
        <v>459</v>
      </c>
      <c r="L32" s="485">
        <v>224635</v>
      </c>
    </row>
    <row r="33" spans="1:12">
      <c r="A33" s="484" t="s">
        <v>382</v>
      </c>
      <c r="B33" s="485">
        <v>16470</v>
      </c>
      <c r="C33" s="483"/>
      <c r="D33" s="485">
        <v>17454</v>
      </c>
      <c r="E33" s="483"/>
      <c r="F33" s="485">
        <v>16705</v>
      </c>
      <c r="G33" s="483"/>
      <c r="H33" s="485">
        <v>16470</v>
      </c>
      <c r="I33" s="483"/>
      <c r="J33" s="485">
        <v>16470</v>
      </c>
      <c r="K33" s="483"/>
      <c r="L33" s="485">
        <v>16470</v>
      </c>
    </row>
    <row r="34" spans="1:12" ht="13.5" thickBot="1">
      <c r="A34" s="484" t="s">
        <v>538</v>
      </c>
      <c r="B34" s="485">
        <v>463</v>
      </c>
      <c r="C34" s="483"/>
      <c r="D34" s="485">
        <v>463</v>
      </c>
      <c r="E34" s="483"/>
      <c r="F34" s="485">
        <v>463</v>
      </c>
      <c r="G34" s="483"/>
      <c r="H34" s="485">
        <v>472</v>
      </c>
      <c r="I34" s="483"/>
      <c r="J34" s="485">
        <v>472</v>
      </c>
      <c r="K34" s="483"/>
      <c r="L34" s="485">
        <v>472</v>
      </c>
    </row>
    <row r="35" spans="1:12" ht="13.5" thickBot="1">
      <c r="A35" s="487" t="s">
        <v>463</v>
      </c>
      <c r="B35" s="491">
        <v>272399</v>
      </c>
      <c r="C35" s="483"/>
      <c r="D35" s="491">
        <v>273572</v>
      </c>
      <c r="E35" s="483"/>
      <c r="F35" s="491">
        <v>282693</v>
      </c>
      <c r="G35" s="483"/>
      <c r="H35" s="491">
        <v>302910</v>
      </c>
      <c r="I35" s="483"/>
      <c r="J35" s="491">
        <v>308592</v>
      </c>
      <c r="K35" s="483"/>
      <c r="L35" s="491">
        <v>313745</v>
      </c>
    </row>
    <row r="36" spans="1:12">
      <c r="A36" s="777" t="s">
        <v>471</v>
      </c>
      <c r="B36" s="777"/>
      <c r="C36" s="777"/>
      <c r="D36" s="777"/>
      <c r="E36" s="777"/>
      <c r="F36" s="777"/>
      <c r="G36" s="777"/>
      <c r="H36" s="777"/>
      <c r="I36" s="777"/>
      <c r="J36" s="777"/>
      <c r="K36" s="777"/>
      <c r="L36" s="777"/>
    </row>
    <row r="37" spans="1:12" ht="13.5" thickBot="1">
      <c r="A37" s="484" t="s">
        <v>339</v>
      </c>
      <c r="B37" s="486">
        <v>169186</v>
      </c>
      <c r="C37" s="483"/>
      <c r="D37" s="486">
        <v>170328</v>
      </c>
      <c r="E37" s="483"/>
      <c r="F37" s="486">
        <v>185755</v>
      </c>
      <c r="G37" s="483"/>
      <c r="H37" s="486">
        <v>220525</v>
      </c>
      <c r="I37" s="483"/>
      <c r="J37" s="486">
        <v>303163</v>
      </c>
      <c r="K37" s="483"/>
      <c r="L37" s="486">
        <v>307634</v>
      </c>
    </row>
    <row r="38" spans="1:12">
      <c r="A38" s="492" t="s">
        <v>513</v>
      </c>
      <c r="B38" s="485">
        <v>169186</v>
      </c>
      <c r="C38" s="484" t="s">
        <v>459</v>
      </c>
      <c r="D38" s="485">
        <v>170328</v>
      </c>
      <c r="E38" s="484" t="s">
        <v>459</v>
      </c>
      <c r="F38" s="485">
        <v>185755</v>
      </c>
      <c r="G38" s="484" t="s">
        <v>459</v>
      </c>
      <c r="H38" s="485">
        <v>220525</v>
      </c>
      <c r="I38" s="484" t="s">
        <v>459</v>
      </c>
      <c r="J38" s="485">
        <v>303163</v>
      </c>
      <c r="K38" s="484" t="s">
        <v>459</v>
      </c>
      <c r="L38" s="485">
        <v>307634</v>
      </c>
    </row>
    <row r="39" spans="1:12">
      <c r="A39" s="484" t="s">
        <v>374</v>
      </c>
      <c r="B39" s="485">
        <v>36805</v>
      </c>
      <c r="C39" s="483"/>
      <c r="D39" s="485">
        <v>39412</v>
      </c>
      <c r="E39" s="483"/>
      <c r="F39" s="485">
        <v>40403</v>
      </c>
      <c r="G39" s="483"/>
      <c r="H39" s="485">
        <v>40403</v>
      </c>
      <c r="I39" s="483"/>
      <c r="J39" s="485">
        <v>40403</v>
      </c>
      <c r="K39" s="483"/>
      <c r="L39" s="485">
        <v>40403</v>
      </c>
    </row>
    <row r="40" spans="1:12">
      <c r="A40" s="484" t="s">
        <v>376</v>
      </c>
      <c r="B40" s="485">
        <v>9197</v>
      </c>
      <c r="C40" s="483"/>
      <c r="D40" s="485">
        <v>9018</v>
      </c>
      <c r="E40" s="483"/>
      <c r="F40" s="485">
        <v>9461</v>
      </c>
      <c r="G40" s="483"/>
      <c r="H40" s="485">
        <v>9461</v>
      </c>
      <c r="I40" s="483"/>
      <c r="J40" s="485">
        <v>9461</v>
      </c>
      <c r="K40" s="483"/>
      <c r="L40" s="485">
        <v>9461</v>
      </c>
    </row>
    <row r="41" spans="1:12">
      <c r="A41" s="484" t="s">
        <v>346</v>
      </c>
      <c r="B41" s="485">
        <v>31300</v>
      </c>
      <c r="C41" s="483"/>
      <c r="D41" s="485">
        <v>30867</v>
      </c>
      <c r="E41" s="483"/>
      <c r="F41" s="485">
        <v>32618</v>
      </c>
      <c r="G41" s="483"/>
      <c r="H41" s="485">
        <v>32618</v>
      </c>
      <c r="I41" s="483"/>
      <c r="J41" s="485">
        <v>32618</v>
      </c>
      <c r="K41" s="483"/>
      <c r="L41" s="485">
        <v>32618</v>
      </c>
    </row>
    <row r="42" spans="1:12">
      <c r="A42" s="484" t="s">
        <v>474</v>
      </c>
      <c r="B42" s="485">
        <v>338</v>
      </c>
      <c r="C42" s="483"/>
      <c r="D42" s="485">
        <v>328</v>
      </c>
      <c r="E42" s="483"/>
      <c r="F42" s="485">
        <v>328</v>
      </c>
      <c r="G42" s="483"/>
      <c r="H42" s="485">
        <v>328</v>
      </c>
      <c r="I42" s="483"/>
      <c r="J42" s="485">
        <v>328</v>
      </c>
      <c r="K42" s="483"/>
      <c r="L42" s="485">
        <v>331</v>
      </c>
    </row>
    <row r="43" spans="1:12" ht="13.5" thickBot="1">
      <c r="A43" s="484" t="s">
        <v>350</v>
      </c>
      <c r="B43" s="486">
        <v>65353</v>
      </c>
      <c r="C43" s="483"/>
      <c r="D43" s="486">
        <v>64982</v>
      </c>
      <c r="E43" s="483"/>
      <c r="F43" s="486">
        <v>59087</v>
      </c>
      <c r="G43" s="483"/>
      <c r="H43" s="486">
        <v>58985</v>
      </c>
      <c r="I43" s="483"/>
      <c r="J43" s="486">
        <v>58985</v>
      </c>
      <c r="K43" s="483"/>
      <c r="L43" s="486">
        <v>58985</v>
      </c>
    </row>
    <row r="44" spans="1:12" ht="13.5" thickBot="1">
      <c r="A44" s="492" t="s">
        <v>516</v>
      </c>
      <c r="B44" s="485">
        <v>65353</v>
      </c>
      <c r="C44" s="484" t="s">
        <v>459</v>
      </c>
      <c r="D44" s="485">
        <v>64982</v>
      </c>
      <c r="E44" s="484" t="s">
        <v>459</v>
      </c>
      <c r="F44" s="485">
        <v>59087</v>
      </c>
      <c r="G44" s="484" t="s">
        <v>459</v>
      </c>
      <c r="H44" s="485">
        <v>58985</v>
      </c>
      <c r="I44" s="484" t="s">
        <v>459</v>
      </c>
      <c r="J44" s="485">
        <v>58985</v>
      </c>
      <c r="K44" s="484" t="s">
        <v>459</v>
      </c>
      <c r="L44" s="485">
        <v>58985</v>
      </c>
    </row>
    <row r="45" spans="1:12" ht="13.5" thickBot="1">
      <c r="A45" s="487" t="s">
        <v>463</v>
      </c>
      <c r="B45" s="491">
        <v>312179</v>
      </c>
      <c r="C45" s="483"/>
      <c r="D45" s="491">
        <v>314935</v>
      </c>
      <c r="E45" s="483"/>
      <c r="F45" s="491">
        <v>327652</v>
      </c>
      <c r="G45" s="483"/>
      <c r="H45" s="491">
        <v>362320</v>
      </c>
      <c r="I45" s="483"/>
      <c r="J45" s="491">
        <v>444958</v>
      </c>
      <c r="K45" s="483"/>
      <c r="L45" s="491">
        <v>449432</v>
      </c>
    </row>
    <row r="46" spans="1:12">
      <c r="A46" s="777" t="s">
        <v>477</v>
      </c>
      <c r="B46" s="777"/>
      <c r="C46" s="777"/>
      <c r="D46" s="777"/>
      <c r="E46" s="777"/>
      <c r="F46" s="777"/>
      <c r="G46" s="777"/>
      <c r="H46" s="777"/>
      <c r="I46" s="777"/>
      <c r="J46" s="777"/>
      <c r="K46" s="777"/>
      <c r="L46" s="777"/>
    </row>
    <row r="47" spans="1:12" ht="23.25" thickBot="1">
      <c r="A47" s="484" t="s">
        <v>191</v>
      </c>
      <c r="B47" s="486">
        <v>53317</v>
      </c>
      <c r="C47" s="483"/>
      <c r="D47" s="486">
        <v>53222</v>
      </c>
      <c r="E47" s="483"/>
      <c r="F47" s="486">
        <v>55260</v>
      </c>
      <c r="G47" s="483"/>
      <c r="H47" s="486">
        <v>53368</v>
      </c>
      <c r="I47" s="483"/>
      <c r="J47" s="486">
        <v>53535</v>
      </c>
      <c r="K47" s="483"/>
      <c r="L47" s="486">
        <v>53849</v>
      </c>
    </row>
    <row r="48" spans="1:12">
      <c r="A48" s="492" t="s">
        <v>517</v>
      </c>
      <c r="B48" s="485">
        <v>21681</v>
      </c>
      <c r="C48" s="484" t="s">
        <v>459</v>
      </c>
      <c r="D48" s="485">
        <v>20461</v>
      </c>
      <c r="E48" s="484" t="s">
        <v>459</v>
      </c>
      <c r="F48" s="485">
        <v>20965</v>
      </c>
      <c r="G48" s="484" t="s">
        <v>459</v>
      </c>
      <c r="H48" s="485">
        <v>21028</v>
      </c>
      <c r="I48" s="484" t="s">
        <v>459</v>
      </c>
      <c r="J48" s="485">
        <v>21091</v>
      </c>
      <c r="K48" s="484" t="s">
        <v>459</v>
      </c>
      <c r="L48" s="485">
        <v>21212</v>
      </c>
    </row>
    <row r="49" spans="1:12">
      <c r="A49" s="492" t="s">
        <v>518</v>
      </c>
      <c r="B49" s="485">
        <v>31636</v>
      </c>
      <c r="C49" s="484" t="s">
        <v>459</v>
      </c>
      <c r="D49" s="485">
        <v>32761</v>
      </c>
      <c r="E49" s="484" t="s">
        <v>459</v>
      </c>
      <c r="F49" s="485">
        <v>34295</v>
      </c>
      <c r="G49" s="484" t="s">
        <v>459</v>
      </c>
      <c r="H49" s="485">
        <v>32340</v>
      </c>
      <c r="I49" s="484" t="s">
        <v>459</v>
      </c>
      <c r="J49" s="485">
        <v>32444</v>
      </c>
      <c r="K49" s="484" t="s">
        <v>459</v>
      </c>
      <c r="L49" s="485">
        <v>32637</v>
      </c>
    </row>
    <row r="50" spans="1:12">
      <c r="A50" s="484" t="s">
        <v>480</v>
      </c>
      <c r="B50" s="485">
        <v>11978</v>
      </c>
      <c r="C50" s="483"/>
      <c r="D50" s="485">
        <v>22004</v>
      </c>
      <c r="E50" s="483"/>
      <c r="F50" s="485">
        <v>26893</v>
      </c>
      <c r="G50" s="483"/>
      <c r="H50" s="485">
        <v>27710</v>
      </c>
      <c r="I50" s="483"/>
      <c r="J50" s="485">
        <v>28649</v>
      </c>
      <c r="K50" s="483"/>
      <c r="L50" s="485">
        <v>29805</v>
      </c>
    </row>
    <row r="51" spans="1:12" ht="13.5" thickBot="1">
      <c r="A51" s="484" t="s">
        <v>189</v>
      </c>
      <c r="B51" s="486">
        <v>1084481</v>
      </c>
      <c r="C51" s="483"/>
      <c r="D51" s="486">
        <v>1090176</v>
      </c>
      <c r="E51" s="483"/>
      <c r="F51" s="486">
        <v>1133667</v>
      </c>
      <c r="G51" s="483"/>
      <c r="H51" s="486">
        <v>1102514</v>
      </c>
      <c r="I51" s="483"/>
      <c r="J51" s="486">
        <v>1102636</v>
      </c>
      <c r="K51" s="483"/>
      <c r="L51" s="486">
        <v>1117786</v>
      </c>
    </row>
    <row r="52" spans="1:12">
      <c r="A52" s="492" t="s">
        <v>519</v>
      </c>
      <c r="B52" s="485">
        <v>270579</v>
      </c>
      <c r="C52" s="484" t="s">
        <v>459</v>
      </c>
      <c r="D52" s="485">
        <v>289561</v>
      </c>
      <c r="E52" s="484" t="s">
        <v>459</v>
      </c>
      <c r="F52" s="485">
        <v>303691</v>
      </c>
      <c r="G52" s="484" t="s">
        <v>459</v>
      </c>
      <c r="H52" s="485">
        <v>297273</v>
      </c>
      <c r="I52" s="484" t="s">
        <v>459</v>
      </c>
      <c r="J52" s="485">
        <v>299633</v>
      </c>
      <c r="K52" s="484" t="s">
        <v>459</v>
      </c>
      <c r="L52" s="485">
        <v>303663</v>
      </c>
    </row>
    <row r="53" spans="1:12">
      <c r="A53" s="492" t="s">
        <v>520</v>
      </c>
      <c r="B53" s="485">
        <v>813902</v>
      </c>
      <c r="C53" s="484" t="s">
        <v>459</v>
      </c>
      <c r="D53" s="485">
        <v>800615</v>
      </c>
      <c r="E53" s="484" t="s">
        <v>459</v>
      </c>
      <c r="F53" s="485">
        <v>829976</v>
      </c>
      <c r="G53" s="484" t="s">
        <v>459</v>
      </c>
      <c r="H53" s="485">
        <v>805241</v>
      </c>
      <c r="I53" s="484" t="s">
        <v>459</v>
      </c>
      <c r="J53" s="485">
        <v>803003</v>
      </c>
      <c r="K53" s="484" t="s">
        <v>459</v>
      </c>
      <c r="L53" s="485">
        <v>814123</v>
      </c>
    </row>
    <row r="54" spans="1:12" ht="13.5" thickBot="1">
      <c r="A54" s="484" t="s">
        <v>190</v>
      </c>
      <c r="B54" s="486">
        <v>1149690</v>
      </c>
      <c r="C54" s="483"/>
      <c r="D54" s="486">
        <v>1117552</v>
      </c>
      <c r="E54" s="483"/>
      <c r="F54" s="486">
        <v>1121088</v>
      </c>
      <c r="G54" s="483"/>
      <c r="H54" s="486">
        <v>1070911</v>
      </c>
      <c r="I54" s="483"/>
      <c r="J54" s="486">
        <v>1077781</v>
      </c>
      <c r="K54" s="483"/>
      <c r="L54" s="486">
        <v>1088923</v>
      </c>
    </row>
    <row r="55" spans="1:12">
      <c r="A55" s="492" t="s">
        <v>522</v>
      </c>
      <c r="B55" s="485">
        <v>1149690</v>
      </c>
      <c r="C55" s="484" t="s">
        <v>459</v>
      </c>
      <c r="D55" s="485">
        <v>1117552</v>
      </c>
      <c r="E55" s="484" t="s">
        <v>459</v>
      </c>
      <c r="F55" s="485">
        <v>1121088</v>
      </c>
      <c r="G55" s="484" t="s">
        <v>459</v>
      </c>
      <c r="H55" s="485">
        <v>1070911</v>
      </c>
      <c r="I55" s="484" t="s">
        <v>459</v>
      </c>
      <c r="J55" s="485">
        <v>1077781</v>
      </c>
      <c r="K55" s="484" t="s">
        <v>459</v>
      </c>
      <c r="L55" s="485">
        <v>1088923</v>
      </c>
    </row>
    <row r="56" spans="1:12" ht="23.25" thickBot="1">
      <c r="A56" s="484" t="s">
        <v>485</v>
      </c>
      <c r="B56" s="485">
        <v>1508</v>
      </c>
      <c r="C56" s="483"/>
      <c r="D56" s="485">
        <v>0</v>
      </c>
      <c r="E56" s="483"/>
      <c r="F56" s="485">
        <v>0</v>
      </c>
      <c r="G56" s="483"/>
      <c r="H56" s="485">
        <v>0</v>
      </c>
      <c r="I56" s="483"/>
      <c r="J56" s="485">
        <v>0</v>
      </c>
      <c r="K56" s="483"/>
      <c r="L56" s="485">
        <v>0</v>
      </c>
    </row>
    <row r="57" spans="1:12" ht="13.5" thickBot="1">
      <c r="A57" s="487" t="s">
        <v>463</v>
      </c>
      <c r="B57" s="491">
        <v>2300974</v>
      </c>
      <c r="C57" s="483"/>
      <c r="D57" s="491">
        <v>2282954</v>
      </c>
      <c r="E57" s="483"/>
      <c r="F57" s="491">
        <v>2336908</v>
      </c>
      <c r="G57" s="483"/>
      <c r="H57" s="491">
        <v>2254503</v>
      </c>
      <c r="I57" s="483"/>
      <c r="J57" s="491">
        <v>2262601</v>
      </c>
      <c r="K57" s="483"/>
      <c r="L57" s="491">
        <v>2290363</v>
      </c>
    </row>
    <row r="58" spans="1:12">
      <c r="A58" s="777" t="s">
        <v>486</v>
      </c>
      <c r="B58" s="777"/>
      <c r="C58" s="777"/>
      <c r="D58" s="777"/>
      <c r="E58" s="777"/>
      <c r="F58" s="777"/>
      <c r="G58" s="777"/>
      <c r="H58" s="777"/>
      <c r="I58" s="777"/>
      <c r="J58" s="777"/>
      <c r="K58" s="777"/>
      <c r="L58" s="777"/>
    </row>
    <row r="59" spans="1:12">
      <c r="A59" s="484" t="s">
        <v>365</v>
      </c>
      <c r="B59" s="485">
        <v>1841</v>
      </c>
      <c r="C59" s="483"/>
      <c r="D59" s="485">
        <v>2249</v>
      </c>
      <c r="E59" s="483"/>
      <c r="F59" s="485">
        <v>2414</v>
      </c>
      <c r="G59" s="483"/>
      <c r="H59" s="485">
        <v>2414</v>
      </c>
      <c r="I59" s="483"/>
      <c r="J59" s="485">
        <v>2414</v>
      </c>
      <c r="K59" s="483"/>
      <c r="L59" s="485">
        <v>2414</v>
      </c>
    </row>
    <row r="60" spans="1:12">
      <c r="A60" s="484" t="s">
        <v>487</v>
      </c>
      <c r="B60" s="485">
        <v>2069341</v>
      </c>
      <c r="C60" s="483"/>
      <c r="D60" s="485">
        <v>2088710</v>
      </c>
      <c r="E60" s="483"/>
      <c r="F60" s="485">
        <v>2172879</v>
      </c>
      <c r="G60" s="483"/>
      <c r="H60" s="485">
        <v>2094667</v>
      </c>
      <c r="I60" s="483"/>
      <c r="J60" s="485">
        <v>2094667</v>
      </c>
      <c r="K60" s="483"/>
      <c r="L60" s="485">
        <v>2094667</v>
      </c>
    </row>
    <row r="61" spans="1:12">
      <c r="A61" s="484" t="s">
        <v>366</v>
      </c>
      <c r="B61" s="485">
        <v>24747</v>
      </c>
      <c r="C61" s="483"/>
      <c r="D61" s="485">
        <v>26349</v>
      </c>
      <c r="E61" s="483"/>
      <c r="F61" s="485">
        <v>26225</v>
      </c>
      <c r="G61" s="483"/>
      <c r="H61" s="485">
        <v>26225</v>
      </c>
      <c r="I61" s="483"/>
      <c r="J61" s="485">
        <v>26225</v>
      </c>
      <c r="K61" s="483"/>
      <c r="L61" s="485">
        <v>26225</v>
      </c>
    </row>
    <row r="62" spans="1:12">
      <c r="A62" s="484" t="s">
        <v>488</v>
      </c>
      <c r="B62" s="485">
        <v>-17031</v>
      </c>
      <c r="C62" s="483"/>
      <c r="D62" s="485">
        <v>-4222</v>
      </c>
      <c r="E62" s="483"/>
      <c r="F62" s="485">
        <v>0</v>
      </c>
      <c r="G62" s="483"/>
      <c r="H62" s="485">
        <v>0</v>
      </c>
      <c r="I62" s="483"/>
      <c r="J62" s="485">
        <v>0</v>
      </c>
      <c r="K62" s="483"/>
      <c r="L62" s="485">
        <v>0</v>
      </c>
    </row>
    <row r="63" spans="1:12" ht="22.5">
      <c r="A63" s="484" t="s">
        <v>373</v>
      </c>
      <c r="B63" s="485">
        <v>15450</v>
      </c>
      <c r="C63" s="483"/>
      <c r="D63" s="485">
        <v>15525</v>
      </c>
      <c r="E63" s="483"/>
      <c r="F63" s="485">
        <v>9297</v>
      </c>
      <c r="G63" s="483"/>
      <c r="H63" s="485">
        <v>9297</v>
      </c>
      <c r="I63" s="483"/>
      <c r="J63" s="485">
        <v>9297</v>
      </c>
      <c r="K63" s="483"/>
      <c r="L63" s="485">
        <v>9297</v>
      </c>
    </row>
    <row r="64" spans="1:12">
      <c r="A64" s="484" t="s">
        <v>403</v>
      </c>
      <c r="B64" s="485">
        <v>885</v>
      </c>
      <c r="C64" s="483"/>
      <c r="D64" s="485">
        <v>1004</v>
      </c>
      <c r="E64" s="483"/>
      <c r="F64" s="485">
        <v>1354</v>
      </c>
      <c r="G64" s="483"/>
      <c r="H64" s="485">
        <v>1604</v>
      </c>
      <c r="I64" s="483"/>
      <c r="J64" s="485">
        <v>1604</v>
      </c>
      <c r="K64" s="483"/>
      <c r="L64" s="485">
        <v>1604</v>
      </c>
    </row>
    <row r="65" spans="1:12">
      <c r="A65" s="484" t="s">
        <v>378</v>
      </c>
      <c r="B65" s="485">
        <v>3904</v>
      </c>
      <c r="C65" s="483"/>
      <c r="D65" s="485">
        <v>4081</v>
      </c>
      <c r="E65" s="483"/>
      <c r="F65" s="485">
        <v>4081</v>
      </c>
      <c r="G65" s="483"/>
      <c r="H65" s="485">
        <v>4081</v>
      </c>
      <c r="I65" s="483"/>
      <c r="J65" s="485">
        <v>4081</v>
      </c>
      <c r="K65" s="483"/>
      <c r="L65" s="485">
        <v>4112</v>
      </c>
    </row>
    <row r="66" spans="1:12">
      <c r="A66" s="484" t="s">
        <v>490</v>
      </c>
      <c r="B66" s="485">
        <v>0</v>
      </c>
      <c r="C66" s="483"/>
      <c r="D66" s="485">
        <v>13</v>
      </c>
      <c r="E66" s="483"/>
      <c r="F66" s="485">
        <v>13</v>
      </c>
      <c r="G66" s="483"/>
      <c r="H66" s="485">
        <v>13</v>
      </c>
      <c r="I66" s="483"/>
      <c r="J66" s="485">
        <v>13</v>
      </c>
      <c r="K66" s="483"/>
      <c r="L66" s="485">
        <v>13</v>
      </c>
    </row>
    <row r="67" spans="1:12">
      <c r="A67" s="484" t="s">
        <v>383</v>
      </c>
      <c r="B67" s="485">
        <v>16785</v>
      </c>
      <c r="C67" s="483"/>
      <c r="D67" s="485">
        <v>16503</v>
      </c>
      <c r="E67" s="483"/>
      <c r="F67" s="485">
        <v>17789</v>
      </c>
      <c r="G67" s="483"/>
      <c r="H67" s="485">
        <v>17114</v>
      </c>
      <c r="I67" s="483"/>
      <c r="J67" s="485">
        <v>17114</v>
      </c>
      <c r="K67" s="483"/>
      <c r="L67" s="485">
        <v>17114</v>
      </c>
    </row>
    <row r="68" spans="1:12">
      <c r="A68" s="484" t="s">
        <v>348</v>
      </c>
      <c r="B68" s="485">
        <v>557338</v>
      </c>
      <c r="C68" s="483"/>
      <c r="D68" s="485">
        <v>568062</v>
      </c>
      <c r="E68" s="483"/>
      <c r="F68" s="485">
        <v>570599</v>
      </c>
      <c r="G68" s="483"/>
      <c r="H68" s="485">
        <v>585770</v>
      </c>
      <c r="I68" s="483"/>
      <c r="J68" s="485">
        <v>585770</v>
      </c>
      <c r="K68" s="483"/>
      <c r="L68" s="485">
        <v>585770</v>
      </c>
    </row>
    <row r="69" spans="1:12">
      <c r="A69" s="484" t="s">
        <v>388</v>
      </c>
      <c r="B69" s="485">
        <v>8414</v>
      </c>
      <c r="C69" s="483"/>
      <c r="D69" s="485">
        <v>10978</v>
      </c>
      <c r="E69" s="483"/>
      <c r="F69" s="485">
        <v>11112</v>
      </c>
      <c r="G69" s="483"/>
      <c r="H69" s="485">
        <v>10638</v>
      </c>
      <c r="I69" s="483"/>
      <c r="J69" s="485">
        <v>10638</v>
      </c>
      <c r="K69" s="483"/>
      <c r="L69" s="485">
        <v>10638</v>
      </c>
    </row>
    <row r="70" spans="1:12" ht="13.5" thickBot="1">
      <c r="A70" s="484" t="s">
        <v>406</v>
      </c>
      <c r="B70" s="485">
        <v>3162</v>
      </c>
      <c r="C70" s="483"/>
      <c r="D70" s="485">
        <v>3509</v>
      </c>
      <c r="E70" s="483"/>
      <c r="F70" s="485">
        <v>3176</v>
      </c>
      <c r="G70" s="483"/>
      <c r="H70" s="485">
        <v>3176</v>
      </c>
      <c r="I70" s="483"/>
      <c r="J70" s="485">
        <v>3176</v>
      </c>
      <c r="K70" s="483"/>
      <c r="L70" s="485">
        <v>3176</v>
      </c>
    </row>
    <row r="71" spans="1:12" ht="13.5" thickBot="1">
      <c r="A71" s="487" t="s">
        <v>463</v>
      </c>
      <c r="B71" s="491">
        <v>2684836</v>
      </c>
      <c r="C71" s="483"/>
      <c r="D71" s="491">
        <v>2732761</v>
      </c>
      <c r="E71" s="483"/>
      <c r="F71" s="491">
        <v>2818939</v>
      </c>
      <c r="G71" s="483"/>
      <c r="H71" s="491">
        <v>2754999</v>
      </c>
      <c r="I71" s="483"/>
      <c r="J71" s="491">
        <v>2754999</v>
      </c>
      <c r="K71" s="483"/>
      <c r="L71" s="491">
        <v>2755030</v>
      </c>
    </row>
    <row r="72" spans="1:12">
      <c r="A72" s="777" t="s">
        <v>194</v>
      </c>
      <c r="B72" s="777"/>
      <c r="C72" s="777"/>
      <c r="D72" s="777"/>
      <c r="E72" s="777"/>
      <c r="F72" s="777"/>
      <c r="G72" s="777"/>
      <c r="H72" s="777"/>
      <c r="I72" s="777"/>
      <c r="J72" s="777"/>
      <c r="K72" s="777"/>
      <c r="L72" s="777"/>
    </row>
    <row r="73" spans="1:12">
      <c r="A73" s="484" t="s">
        <v>195</v>
      </c>
      <c r="B73" s="485">
        <v>38368</v>
      </c>
      <c r="C73" s="483"/>
      <c r="D73" s="485">
        <v>50055</v>
      </c>
      <c r="E73" s="483"/>
      <c r="F73" s="485">
        <v>42363</v>
      </c>
      <c r="G73" s="483"/>
      <c r="H73" s="485">
        <v>43425</v>
      </c>
      <c r="I73" s="483"/>
      <c r="J73" s="485">
        <v>44509</v>
      </c>
      <c r="K73" s="483"/>
      <c r="L73" s="485">
        <v>44509</v>
      </c>
    </row>
    <row r="74" spans="1:12">
      <c r="A74" s="484" t="s">
        <v>540</v>
      </c>
      <c r="B74" s="485">
        <v>179</v>
      </c>
      <c r="C74" s="483"/>
      <c r="D74" s="485">
        <v>198</v>
      </c>
      <c r="E74" s="483"/>
      <c r="F74" s="485">
        <v>198</v>
      </c>
      <c r="G74" s="483"/>
      <c r="H74" s="485">
        <v>198</v>
      </c>
      <c r="I74" s="483"/>
      <c r="J74" s="485">
        <v>198</v>
      </c>
      <c r="K74" s="483"/>
      <c r="L74" s="485">
        <v>198</v>
      </c>
    </row>
    <row r="75" spans="1:12" ht="22.5">
      <c r="A75" s="484" t="s">
        <v>402</v>
      </c>
      <c r="B75" s="485">
        <v>24887</v>
      </c>
      <c r="C75" s="483"/>
      <c r="D75" s="485">
        <v>16917</v>
      </c>
      <c r="E75" s="483"/>
      <c r="F75" s="485">
        <v>17124</v>
      </c>
      <c r="G75" s="483"/>
      <c r="H75" s="485">
        <v>17099</v>
      </c>
      <c r="I75" s="483"/>
      <c r="J75" s="485">
        <v>17099</v>
      </c>
      <c r="K75" s="483"/>
      <c r="L75" s="485">
        <v>17099</v>
      </c>
    </row>
    <row r="76" spans="1:12" ht="13.5" thickBot="1">
      <c r="A76" s="484" t="s">
        <v>196</v>
      </c>
      <c r="B76" s="485">
        <v>3439681</v>
      </c>
      <c r="C76" s="483"/>
      <c r="D76" s="485">
        <v>3509129</v>
      </c>
      <c r="E76" s="483"/>
      <c r="F76" s="485">
        <v>3589112</v>
      </c>
      <c r="G76" s="483"/>
      <c r="H76" s="485">
        <v>3680041</v>
      </c>
      <c r="I76" s="483"/>
      <c r="J76" s="485">
        <v>3743304</v>
      </c>
      <c r="K76" s="483"/>
      <c r="L76" s="485">
        <v>3807894</v>
      </c>
    </row>
    <row r="77" spans="1:12" ht="13.5" thickBot="1">
      <c r="A77" s="487" t="s">
        <v>463</v>
      </c>
      <c r="B77" s="491">
        <v>3503115</v>
      </c>
      <c r="C77" s="483"/>
      <c r="D77" s="491">
        <v>3576299</v>
      </c>
      <c r="E77" s="483"/>
      <c r="F77" s="491">
        <v>3648797</v>
      </c>
      <c r="G77" s="483"/>
      <c r="H77" s="491">
        <v>3740763</v>
      </c>
      <c r="I77" s="483"/>
      <c r="J77" s="491">
        <v>3805110</v>
      </c>
      <c r="K77" s="483"/>
      <c r="L77" s="491">
        <v>3869700</v>
      </c>
    </row>
    <row r="78" spans="1:12">
      <c r="A78" s="777" t="s">
        <v>192</v>
      </c>
      <c r="B78" s="777"/>
      <c r="C78" s="777"/>
      <c r="D78" s="777"/>
      <c r="E78" s="777"/>
      <c r="F78" s="777"/>
      <c r="G78" s="777"/>
      <c r="H78" s="777"/>
      <c r="I78" s="777"/>
      <c r="J78" s="777"/>
      <c r="K78" s="777"/>
      <c r="L78" s="777"/>
    </row>
    <row r="79" spans="1:12">
      <c r="A79" s="484" t="s">
        <v>362</v>
      </c>
      <c r="B79" s="485">
        <v>2128</v>
      </c>
      <c r="C79" s="483"/>
      <c r="D79" s="485">
        <v>2298</v>
      </c>
      <c r="E79" s="483"/>
      <c r="F79" s="485">
        <v>2498</v>
      </c>
      <c r="G79" s="483"/>
      <c r="H79" s="485">
        <v>2498</v>
      </c>
      <c r="I79" s="483"/>
      <c r="J79" s="485">
        <v>2498</v>
      </c>
      <c r="K79" s="483"/>
      <c r="L79" s="485">
        <v>2498</v>
      </c>
    </row>
    <row r="80" spans="1:12" ht="13.5" thickBot="1">
      <c r="A80" s="484" t="s">
        <v>492</v>
      </c>
      <c r="B80" s="486">
        <v>84389</v>
      </c>
      <c r="C80" s="483"/>
      <c r="D80" s="486">
        <v>82588</v>
      </c>
      <c r="E80" s="483"/>
      <c r="F80" s="486">
        <v>82588</v>
      </c>
      <c r="G80" s="483"/>
      <c r="H80" s="486">
        <v>82588</v>
      </c>
      <c r="I80" s="483"/>
      <c r="J80" s="486">
        <v>82588</v>
      </c>
      <c r="K80" s="483"/>
      <c r="L80" s="486">
        <v>82588</v>
      </c>
    </row>
    <row r="81" spans="1:12" ht="13.5" thickBot="1">
      <c r="A81" s="492" t="s">
        <v>516</v>
      </c>
      <c r="B81" s="485">
        <v>84389</v>
      </c>
      <c r="C81" s="484" t="s">
        <v>459</v>
      </c>
      <c r="D81" s="485">
        <v>82588</v>
      </c>
      <c r="E81" s="484" t="s">
        <v>459</v>
      </c>
      <c r="F81" s="485">
        <v>82588</v>
      </c>
      <c r="G81" s="484" t="s">
        <v>459</v>
      </c>
      <c r="H81" s="485">
        <v>82588</v>
      </c>
      <c r="I81" s="484" t="s">
        <v>459</v>
      </c>
      <c r="J81" s="485">
        <v>82588</v>
      </c>
      <c r="K81" s="484" t="s">
        <v>459</v>
      </c>
      <c r="L81" s="485">
        <v>82588</v>
      </c>
    </row>
    <row r="82" spans="1:12" ht="13.5" thickBot="1">
      <c r="A82" s="487" t="s">
        <v>463</v>
      </c>
      <c r="B82" s="491">
        <v>86517</v>
      </c>
      <c r="C82" s="483"/>
      <c r="D82" s="491">
        <v>84886</v>
      </c>
      <c r="E82" s="483"/>
      <c r="F82" s="491">
        <v>85086</v>
      </c>
      <c r="G82" s="483"/>
      <c r="H82" s="491">
        <v>85086</v>
      </c>
      <c r="I82" s="483"/>
      <c r="J82" s="491">
        <v>85086</v>
      </c>
      <c r="K82" s="483"/>
      <c r="L82" s="491">
        <v>85086</v>
      </c>
    </row>
    <row r="83" spans="1:12">
      <c r="A83" s="777" t="s">
        <v>495</v>
      </c>
      <c r="B83" s="777"/>
      <c r="C83" s="777"/>
      <c r="D83" s="777"/>
      <c r="E83" s="777"/>
      <c r="F83" s="777"/>
      <c r="G83" s="777"/>
      <c r="H83" s="777"/>
      <c r="I83" s="777"/>
      <c r="J83" s="777"/>
      <c r="K83" s="777"/>
      <c r="L83" s="777"/>
    </row>
    <row r="84" spans="1:12">
      <c r="A84" s="484" t="s">
        <v>363</v>
      </c>
      <c r="B84" s="485">
        <v>23099</v>
      </c>
      <c r="C84" s="483"/>
      <c r="D84" s="485">
        <v>23799</v>
      </c>
      <c r="E84" s="483"/>
      <c r="F84" s="485">
        <v>24434</v>
      </c>
      <c r="G84" s="483"/>
      <c r="H84" s="485">
        <v>24514</v>
      </c>
      <c r="I84" s="483"/>
      <c r="J84" s="485">
        <v>24567</v>
      </c>
      <c r="K84" s="483"/>
      <c r="L84" s="485">
        <v>24567</v>
      </c>
    </row>
    <row r="85" spans="1:12">
      <c r="A85" s="484" t="s">
        <v>364</v>
      </c>
      <c r="B85" s="485">
        <v>11726</v>
      </c>
      <c r="C85" s="483"/>
      <c r="D85" s="485">
        <v>12144</v>
      </c>
      <c r="E85" s="483"/>
      <c r="F85" s="485">
        <v>12398</v>
      </c>
      <c r="G85" s="483"/>
      <c r="H85" s="485">
        <v>12384</v>
      </c>
      <c r="I85" s="483"/>
      <c r="J85" s="485">
        <v>12384</v>
      </c>
      <c r="K85" s="483"/>
      <c r="L85" s="485">
        <v>12497</v>
      </c>
    </row>
    <row r="86" spans="1:12">
      <c r="A86" s="484" t="s">
        <v>400</v>
      </c>
      <c r="B86" s="485">
        <v>399</v>
      </c>
      <c r="C86" s="483"/>
      <c r="D86" s="485">
        <v>410</v>
      </c>
      <c r="E86" s="483"/>
      <c r="F86" s="485">
        <v>410</v>
      </c>
      <c r="G86" s="483"/>
      <c r="H86" s="485">
        <v>410</v>
      </c>
      <c r="I86" s="483"/>
      <c r="J86" s="485">
        <v>410</v>
      </c>
      <c r="K86" s="483"/>
      <c r="L86" s="485">
        <v>410</v>
      </c>
    </row>
    <row r="87" spans="1:12">
      <c r="A87" s="484" t="s">
        <v>368</v>
      </c>
      <c r="B87" s="485">
        <v>4119</v>
      </c>
      <c r="C87" s="483"/>
      <c r="D87" s="485">
        <v>5065</v>
      </c>
      <c r="E87" s="483"/>
      <c r="F87" s="485">
        <v>5607</v>
      </c>
      <c r="G87" s="483"/>
      <c r="H87" s="485">
        <v>5573</v>
      </c>
      <c r="I87" s="483"/>
      <c r="J87" s="485">
        <v>6539</v>
      </c>
      <c r="K87" s="483"/>
      <c r="L87" s="485">
        <v>11682</v>
      </c>
    </row>
    <row r="88" spans="1:12">
      <c r="A88" s="484" t="s">
        <v>369</v>
      </c>
      <c r="B88" s="485">
        <v>2219</v>
      </c>
      <c r="C88" s="483"/>
      <c r="D88" s="485">
        <v>2510</v>
      </c>
      <c r="E88" s="483"/>
      <c r="F88" s="485">
        <v>2510</v>
      </c>
      <c r="G88" s="483"/>
      <c r="H88" s="485">
        <v>2510</v>
      </c>
      <c r="I88" s="483"/>
      <c r="J88" s="485">
        <v>2510</v>
      </c>
      <c r="K88" s="483"/>
      <c r="L88" s="485">
        <v>2529</v>
      </c>
    </row>
    <row r="89" spans="1:12">
      <c r="A89" s="484" t="s">
        <v>371</v>
      </c>
      <c r="B89" s="485">
        <v>31461</v>
      </c>
      <c r="C89" s="483"/>
      <c r="D89" s="485">
        <v>33075</v>
      </c>
      <c r="E89" s="483"/>
      <c r="F89" s="485">
        <v>37892</v>
      </c>
      <c r="G89" s="483"/>
      <c r="H89" s="485">
        <v>37944</v>
      </c>
      <c r="I89" s="483"/>
      <c r="J89" s="485">
        <v>38988</v>
      </c>
      <c r="K89" s="483"/>
      <c r="L89" s="485">
        <v>38988</v>
      </c>
    </row>
    <row r="90" spans="1:12">
      <c r="A90" s="484" t="s">
        <v>343</v>
      </c>
      <c r="B90" s="485">
        <v>56410</v>
      </c>
      <c r="C90" s="483"/>
      <c r="D90" s="485">
        <v>66668</v>
      </c>
      <c r="E90" s="483"/>
      <c r="F90" s="485">
        <v>75544</v>
      </c>
      <c r="G90" s="483"/>
      <c r="H90" s="485">
        <v>79787</v>
      </c>
      <c r="I90" s="483"/>
      <c r="J90" s="485">
        <v>79787</v>
      </c>
      <c r="K90" s="483"/>
      <c r="L90" s="485">
        <v>79787</v>
      </c>
    </row>
    <row r="91" spans="1:12">
      <c r="A91" s="484" t="s">
        <v>377</v>
      </c>
      <c r="B91" s="485">
        <v>6117</v>
      </c>
      <c r="C91" s="483"/>
      <c r="D91" s="485">
        <v>6360</v>
      </c>
      <c r="E91" s="483"/>
      <c r="F91" s="485">
        <v>6360</v>
      </c>
      <c r="G91" s="483"/>
      <c r="H91" s="485">
        <v>6360</v>
      </c>
      <c r="I91" s="483"/>
      <c r="J91" s="485">
        <v>6360</v>
      </c>
      <c r="K91" s="483"/>
      <c r="L91" s="485">
        <v>6408</v>
      </c>
    </row>
    <row r="92" spans="1:12">
      <c r="A92" s="484" t="s">
        <v>380</v>
      </c>
      <c r="B92" s="485">
        <v>6327</v>
      </c>
      <c r="C92" s="483"/>
      <c r="D92" s="485">
        <v>5446</v>
      </c>
      <c r="E92" s="483"/>
      <c r="F92" s="485">
        <v>5446</v>
      </c>
      <c r="G92" s="483"/>
      <c r="H92" s="485">
        <v>5446</v>
      </c>
      <c r="I92" s="483"/>
      <c r="J92" s="485">
        <v>5446</v>
      </c>
      <c r="K92" s="483"/>
      <c r="L92" s="485">
        <v>5446</v>
      </c>
    </row>
    <row r="93" spans="1:12">
      <c r="A93" s="484" t="s">
        <v>384</v>
      </c>
      <c r="B93" s="485">
        <v>1156</v>
      </c>
      <c r="C93" s="483"/>
      <c r="D93" s="485">
        <v>1388</v>
      </c>
      <c r="E93" s="483"/>
      <c r="F93" s="485">
        <v>1388</v>
      </c>
      <c r="G93" s="483"/>
      <c r="H93" s="485">
        <v>1388</v>
      </c>
      <c r="I93" s="483"/>
      <c r="J93" s="485">
        <v>1388</v>
      </c>
      <c r="K93" s="483"/>
      <c r="L93" s="485">
        <v>1388</v>
      </c>
    </row>
    <row r="94" spans="1:12">
      <c r="A94" s="484" t="s">
        <v>385</v>
      </c>
      <c r="B94" s="485">
        <v>2991</v>
      </c>
      <c r="C94" s="483"/>
      <c r="D94" s="485">
        <v>3495</v>
      </c>
      <c r="E94" s="483"/>
      <c r="F94" s="485">
        <v>3495</v>
      </c>
      <c r="G94" s="483"/>
      <c r="H94" s="485">
        <v>3336</v>
      </c>
      <c r="I94" s="483"/>
      <c r="J94" s="485">
        <v>3336</v>
      </c>
      <c r="K94" s="483"/>
      <c r="L94" s="485">
        <v>3363</v>
      </c>
    </row>
    <row r="95" spans="1:12">
      <c r="A95" s="484" t="s">
        <v>496</v>
      </c>
      <c r="B95" s="485">
        <v>2878</v>
      </c>
      <c r="C95" s="483"/>
      <c r="D95" s="485">
        <v>3420</v>
      </c>
      <c r="E95" s="483"/>
      <c r="F95" s="485">
        <v>3420</v>
      </c>
      <c r="G95" s="483"/>
      <c r="H95" s="485">
        <v>3420</v>
      </c>
      <c r="I95" s="483"/>
      <c r="J95" s="485">
        <v>3420</v>
      </c>
      <c r="K95" s="483"/>
      <c r="L95" s="485">
        <v>3446</v>
      </c>
    </row>
    <row r="96" spans="1:12">
      <c r="A96" s="484" t="s">
        <v>387</v>
      </c>
      <c r="B96" s="485">
        <v>29855</v>
      </c>
      <c r="C96" s="483"/>
      <c r="D96" s="485">
        <v>27964</v>
      </c>
      <c r="E96" s="483"/>
      <c r="F96" s="485">
        <v>28824</v>
      </c>
      <c r="G96" s="483"/>
      <c r="H96" s="485">
        <v>28773</v>
      </c>
      <c r="I96" s="483"/>
      <c r="J96" s="485">
        <v>28735</v>
      </c>
      <c r="K96" s="483"/>
      <c r="L96" s="485">
        <v>28735</v>
      </c>
    </row>
    <row r="97" spans="1:12">
      <c r="A97" s="484" t="s">
        <v>389</v>
      </c>
      <c r="B97" s="485">
        <v>2671</v>
      </c>
      <c r="C97" s="483"/>
      <c r="D97" s="485">
        <v>2870</v>
      </c>
      <c r="E97" s="483"/>
      <c r="F97" s="485">
        <v>2870</v>
      </c>
      <c r="G97" s="483"/>
      <c r="H97" s="485">
        <v>2870</v>
      </c>
      <c r="I97" s="483"/>
      <c r="J97" s="485">
        <v>2870</v>
      </c>
      <c r="K97" s="483"/>
      <c r="L97" s="485">
        <v>2870</v>
      </c>
    </row>
    <row r="98" spans="1:12">
      <c r="A98" s="484" t="s">
        <v>349</v>
      </c>
      <c r="B98" s="485">
        <v>275415</v>
      </c>
      <c r="C98" s="483"/>
      <c r="D98" s="485">
        <v>275359</v>
      </c>
      <c r="E98" s="483"/>
      <c r="F98" s="485">
        <v>276619</v>
      </c>
      <c r="G98" s="483"/>
      <c r="H98" s="485">
        <v>276608</v>
      </c>
      <c r="I98" s="483"/>
      <c r="J98" s="485">
        <v>276761</v>
      </c>
      <c r="K98" s="483"/>
      <c r="L98" s="485">
        <v>276761</v>
      </c>
    </row>
    <row r="99" spans="1:12">
      <c r="A99" s="484" t="s">
        <v>497</v>
      </c>
      <c r="B99" s="485">
        <v>134370</v>
      </c>
      <c r="C99" s="483"/>
      <c r="D99" s="485">
        <v>276101</v>
      </c>
      <c r="E99" s="483"/>
      <c r="F99" s="485">
        <v>275888</v>
      </c>
      <c r="G99" s="483"/>
      <c r="H99" s="485">
        <v>275891</v>
      </c>
      <c r="I99" s="483"/>
      <c r="J99" s="485">
        <v>275861</v>
      </c>
      <c r="K99" s="483"/>
      <c r="L99" s="485">
        <v>275861</v>
      </c>
    </row>
    <row r="100" spans="1:12">
      <c r="A100" s="484" t="s">
        <v>390</v>
      </c>
      <c r="B100" s="485">
        <v>4964</v>
      </c>
      <c r="C100" s="483"/>
      <c r="D100" s="485">
        <v>5550</v>
      </c>
      <c r="E100" s="483"/>
      <c r="F100" s="485">
        <v>6046</v>
      </c>
      <c r="G100" s="483"/>
      <c r="H100" s="485">
        <v>5879</v>
      </c>
      <c r="I100" s="483"/>
      <c r="J100" s="485">
        <v>5879</v>
      </c>
      <c r="K100" s="483"/>
      <c r="L100" s="485">
        <v>5938</v>
      </c>
    </row>
    <row r="101" spans="1:12">
      <c r="A101" s="484" t="s">
        <v>391</v>
      </c>
      <c r="B101" s="485">
        <v>219</v>
      </c>
      <c r="C101" s="483"/>
      <c r="D101" s="485">
        <v>514</v>
      </c>
      <c r="E101" s="483"/>
      <c r="F101" s="485">
        <v>514</v>
      </c>
      <c r="G101" s="483"/>
      <c r="H101" s="485">
        <v>514</v>
      </c>
      <c r="I101" s="483"/>
      <c r="J101" s="485">
        <v>514</v>
      </c>
      <c r="K101" s="483"/>
      <c r="L101" s="485">
        <v>518</v>
      </c>
    </row>
    <row r="102" spans="1:12" ht="13.5" thickBot="1">
      <c r="A102" s="484" t="s">
        <v>396</v>
      </c>
      <c r="B102" s="485">
        <v>85571</v>
      </c>
      <c r="C102" s="483"/>
      <c r="D102" s="485">
        <v>85571</v>
      </c>
      <c r="E102" s="483"/>
      <c r="F102" s="485">
        <v>80977</v>
      </c>
      <c r="G102" s="483"/>
      <c r="H102" s="485">
        <v>80977</v>
      </c>
      <c r="I102" s="483"/>
      <c r="J102" s="485">
        <v>80977</v>
      </c>
      <c r="K102" s="483"/>
      <c r="L102" s="485">
        <v>81592</v>
      </c>
    </row>
    <row r="103" spans="1:12" ht="13.5" thickBot="1">
      <c r="A103" s="487" t="s">
        <v>463</v>
      </c>
      <c r="B103" s="491">
        <v>681967</v>
      </c>
      <c r="C103" s="483"/>
      <c r="D103" s="491">
        <v>837709</v>
      </c>
      <c r="E103" s="483"/>
      <c r="F103" s="491">
        <v>850642</v>
      </c>
      <c r="G103" s="483"/>
      <c r="H103" s="491">
        <v>854584</v>
      </c>
      <c r="I103" s="483"/>
      <c r="J103" s="491">
        <v>856732</v>
      </c>
      <c r="K103" s="483"/>
      <c r="L103" s="491">
        <v>862786</v>
      </c>
    </row>
    <row r="104" spans="1:12">
      <c r="A104" s="777" t="s">
        <v>498</v>
      </c>
      <c r="B104" s="777"/>
      <c r="C104" s="777"/>
      <c r="D104" s="777"/>
      <c r="E104" s="777"/>
      <c r="F104" s="777"/>
      <c r="G104" s="777"/>
      <c r="H104" s="777"/>
      <c r="I104" s="777"/>
      <c r="J104" s="777"/>
      <c r="K104" s="777"/>
      <c r="L104" s="777"/>
    </row>
    <row r="105" spans="1:12">
      <c r="A105" s="484" t="s">
        <v>355</v>
      </c>
      <c r="B105" s="485">
        <v>106972</v>
      </c>
      <c r="C105" s="483"/>
      <c r="D105" s="485">
        <v>109735</v>
      </c>
      <c r="E105" s="483"/>
      <c r="F105" s="485">
        <v>109468</v>
      </c>
      <c r="G105" s="483"/>
      <c r="H105" s="485">
        <v>109201</v>
      </c>
      <c r="I105" s="483"/>
      <c r="J105" s="485">
        <v>109201</v>
      </c>
      <c r="K105" s="483"/>
      <c r="L105" s="485">
        <v>109201</v>
      </c>
    </row>
    <row r="106" spans="1:12">
      <c r="A106" s="484" t="s">
        <v>370</v>
      </c>
      <c r="B106" s="485">
        <v>10467</v>
      </c>
      <c r="C106" s="483"/>
      <c r="D106" s="485">
        <v>10811</v>
      </c>
      <c r="E106" s="483"/>
      <c r="F106" s="485">
        <v>11135</v>
      </c>
      <c r="G106" s="483"/>
      <c r="H106" s="485">
        <v>11469</v>
      </c>
      <c r="I106" s="483"/>
      <c r="J106" s="485">
        <v>11813</v>
      </c>
      <c r="K106" s="483"/>
      <c r="L106" s="485">
        <v>11813</v>
      </c>
    </row>
    <row r="107" spans="1:12">
      <c r="A107" s="484" t="s">
        <v>198</v>
      </c>
      <c r="B107" s="485">
        <v>1455114</v>
      </c>
      <c r="C107" s="483"/>
      <c r="D107" s="485">
        <v>1483200</v>
      </c>
      <c r="E107" s="483"/>
      <c r="F107" s="485">
        <v>1504376</v>
      </c>
      <c r="G107" s="483"/>
      <c r="H107" s="485">
        <v>1513400</v>
      </c>
      <c r="I107" s="483"/>
      <c r="J107" s="485">
        <v>1513400</v>
      </c>
      <c r="K107" s="483"/>
      <c r="L107" s="485">
        <v>1513400</v>
      </c>
    </row>
    <row r="108" spans="1:12">
      <c r="A108" s="484" t="s">
        <v>356</v>
      </c>
      <c r="B108" s="485">
        <v>112867</v>
      </c>
      <c r="C108" s="483"/>
      <c r="D108" s="485">
        <v>113563</v>
      </c>
      <c r="E108" s="483"/>
      <c r="F108" s="485">
        <v>116448</v>
      </c>
      <c r="G108" s="483"/>
      <c r="H108" s="485">
        <v>117948</v>
      </c>
      <c r="I108" s="483"/>
      <c r="J108" s="485">
        <v>118948</v>
      </c>
      <c r="K108" s="483"/>
      <c r="L108" s="485">
        <v>119948</v>
      </c>
    </row>
    <row r="109" spans="1:12">
      <c r="A109" s="484" t="s">
        <v>499</v>
      </c>
      <c r="B109" s="485">
        <v>158325</v>
      </c>
      <c r="C109" s="483"/>
      <c r="D109" s="485">
        <v>166331</v>
      </c>
      <c r="E109" s="483"/>
      <c r="F109" s="485">
        <v>166331</v>
      </c>
      <c r="G109" s="483"/>
      <c r="H109" s="485">
        <v>166331</v>
      </c>
      <c r="I109" s="483"/>
      <c r="J109" s="485">
        <v>166331</v>
      </c>
      <c r="K109" s="483"/>
      <c r="L109" s="485">
        <v>166331</v>
      </c>
    </row>
    <row r="110" spans="1:12" ht="13.5" thickBot="1">
      <c r="A110" s="484" t="s">
        <v>381</v>
      </c>
      <c r="B110" s="485">
        <v>346</v>
      </c>
      <c r="C110" s="483"/>
      <c r="D110" s="485">
        <v>480</v>
      </c>
      <c r="E110" s="483"/>
      <c r="F110" s="485">
        <v>498</v>
      </c>
      <c r="G110" s="483"/>
      <c r="H110" s="485">
        <v>513</v>
      </c>
      <c r="I110" s="483"/>
      <c r="J110" s="485">
        <v>523</v>
      </c>
      <c r="K110" s="483"/>
      <c r="L110" s="485">
        <v>523</v>
      </c>
    </row>
    <row r="111" spans="1:12" ht="13.5" thickBot="1">
      <c r="A111" s="487" t="s">
        <v>463</v>
      </c>
      <c r="B111" s="491">
        <v>1844091</v>
      </c>
      <c r="C111" s="483"/>
      <c r="D111" s="491">
        <v>1884120</v>
      </c>
      <c r="E111" s="483"/>
      <c r="F111" s="491">
        <v>1908256</v>
      </c>
      <c r="G111" s="483"/>
      <c r="H111" s="491">
        <v>1918862</v>
      </c>
      <c r="I111" s="483"/>
      <c r="J111" s="491">
        <v>1920216</v>
      </c>
      <c r="K111" s="483"/>
      <c r="L111" s="491">
        <v>1921216</v>
      </c>
    </row>
    <row r="112" spans="1:12">
      <c r="A112" s="777" t="s">
        <v>506</v>
      </c>
      <c r="B112" s="777"/>
      <c r="C112" s="777"/>
      <c r="D112" s="777"/>
      <c r="E112" s="777"/>
      <c r="F112" s="777"/>
      <c r="G112" s="777"/>
      <c r="H112" s="777"/>
      <c r="I112" s="777"/>
      <c r="J112" s="777"/>
      <c r="K112" s="777"/>
      <c r="L112" s="777"/>
    </row>
    <row r="113" spans="1:12" ht="13.5" thickBot="1">
      <c r="A113" s="484" t="s">
        <v>507</v>
      </c>
      <c r="B113" s="485">
        <v>2330</v>
      </c>
      <c r="C113" s="483"/>
      <c r="D113" s="485">
        <v>2492</v>
      </c>
      <c r="E113" s="483"/>
      <c r="F113" s="485">
        <v>2493</v>
      </c>
      <c r="G113" s="483"/>
      <c r="H113" s="485">
        <v>2493</v>
      </c>
      <c r="I113" s="483"/>
      <c r="J113" s="485">
        <v>2493</v>
      </c>
      <c r="K113" s="483"/>
      <c r="L113" s="485">
        <v>2498</v>
      </c>
    </row>
    <row r="114" spans="1:12" ht="13.5" thickBot="1">
      <c r="A114" s="487" t="s">
        <v>463</v>
      </c>
      <c r="B114" s="491">
        <v>2330</v>
      </c>
      <c r="C114" s="483"/>
      <c r="D114" s="491">
        <v>2492</v>
      </c>
      <c r="E114" s="483"/>
      <c r="F114" s="491">
        <v>2493</v>
      </c>
      <c r="G114" s="483"/>
      <c r="H114" s="491">
        <v>2493</v>
      </c>
      <c r="I114" s="483"/>
      <c r="J114" s="491">
        <v>2493</v>
      </c>
      <c r="K114" s="483"/>
      <c r="L114" s="491">
        <v>2498</v>
      </c>
    </row>
    <row r="115" spans="1:12" ht="11.25" customHeight="1">
      <c r="A115" s="488"/>
      <c r="B115" s="488"/>
      <c r="C115" s="488"/>
      <c r="D115" s="488"/>
      <c r="E115" s="488"/>
      <c r="F115" s="488"/>
      <c r="G115" s="488"/>
      <c r="H115" s="488"/>
      <c r="I115" s="488"/>
      <c r="J115" s="488"/>
      <c r="K115" s="488"/>
      <c r="L115" s="488"/>
    </row>
    <row r="116" spans="1:12" ht="13.5" thickBot="1">
      <c r="A116" s="487" t="s">
        <v>531</v>
      </c>
      <c r="B116" s="486">
        <v>12300478</v>
      </c>
      <c r="C116" s="483"/>
      <c r="D116" s="486">
        <v>12596172</v>
      </c>
      <c r="E116" s="483"/>
      <c r="F116" s="486">
        <v>12886289</v>
      </c>
      <c r="G116" s="483"/>
      <c r="H116" s="486">
        <v>12901373</v>
      </c>
      <c r="I116" s="483"/>
      <c r="J116" s="486">
        <v>13054047</v>
      </c>
      <c r="K116" s="483"/>
      <c r="L116" s="486">
        <v>13163282</v>
      </c>
    </row>
    <row r="117" spans="1:12" ht="1.5" customHeight="1">
      <c r="A117" s="488"/>
      <c r="B117" s="490"/>
      <c r="C117" s="488"/>
      <c r="D117" s="490"/>
      <c r="E117" s="488"/>
      <c r="F117" s="490"/>
      <c r="G117" s="488"/>
      <c r="H117" s="490"/>
      <c r="I117" s="488"/>
      <c r="J117" s="490"/>
      <c r="K117" s="488"/>
      <c r="L117" s="490"/>
    </row>
  </sheetData>
  <mergeCells count="18">
    <mergeCell ref="A112:L112"/>
    <mergeCell ref="A8:L8"/>
    <mergeCell ref="A18:L18"/>
    <mergeCell ref="A23:L23"/>
    <mergeCell ref="A27:L27"/>
    <mergeCell ref="A36:L36"/>
    <mergeCell ref="A46:L46"/>
    <mergeCell ref="A58:L58"/>
    <mergeCell ref="A72:L72"/>
    <mergeCell ref="A78:L78"/>
    <mergeCell ref="A83:L83"/>
    <mergeCell ref="A104:L104"/>
    <mergeCell ref="K6:K7"/>
    <mergeCell ref="A6:A7"/>
    <mergeCell ref="C6:C7"/>
    <mergeCell ref="E6:E7"/>
    <mergeCell ref="G6:G7"/>
    <mergeCell ref="I6:I7"/>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271</v>
      </c>
    </row>
    <row r="3" spans="1:12">
      <c r="A3" s="476" t="s">
        <v>546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25082</v>
      </c>
      <c r="C9" s="483"/>
      <c r="D9" s="485">
        <v>25669</v>
      </c>
      <c r="E9" s="483"/>
      <c r="F9" s="485">
        <v>24963</v>
      </c>
      <c r="G9" s="483"/>
      <c r="H9" s="485">
        <v>24066</v>
      </c>
      <c r="I9" s="483"/>
      <c r="J9" s="485">
        <v>24066</v>
      </c>
      <c r="K9" s="483"/>
      <c r="L9" s="485">
        <v>24066</v>
      </c>
    </row>
    <row r="10" spans="1:12">
      <c r="A10" s="484" t="s">
        <v>399</v>
      </c>
      <c r="B10" s="485">
        <v>5210</v>
      </c>
      <c r="C10" s="483"/>
      <c r="D10" s="485">
        <v>4861</v>
      </c>
      <c r="E10" s="483"/>
      <c r="F10" s="485">
        <v>4604</v>
      </c>
      <c r="G10" s="483"/>
      <c r="H10" s="485">
        <v>4606</v>
      </c>
      <c r="I10" s="483"/>
      <c r="J10" s="485">
        <v>4608</v>
      </c>
      <c r="K10" s="483"/>
      <c r="L10" s="485">
        <v>4608</v>
      </c>
    </row>
    <row r="11" spans="1:12">
      <c r="A11" s="484" t="s">
        <v>367</v>
      </c>
      <c r="B11" s="485">
        <v>7328</v>
      </c>
      <c r="C11" s="483"/>
      <c r="D11" s="485">
        <v>8454</v>
      </c>
      <c r="E11" s="483"/>
      <c r="F11" s="485">
        <v>8499</v>
      </c>
      <c r="G11" s="483"/>
      <c r="H11" s="485">
        <v>8299</v>
      </c>
      <c r="I11" s="483"/>
      <c r="J11" s="485">
        <v>7499</v>
      </c>
      <c r="K11" s="483"/>
      <c r="L11" s="485">
        <v>7499</v>
      </c>
    </row>
    <row r="12" spans="1:12">
      <c r="A12" s="484" t="s">
        <v>183</v>
      </c>
      <c r="B12" s="485">
        <v>701</v>
      </c>
      <c r="C12" s="483"/>
      <c r="D12" s="485">
        <v>500</v>
      </c>
      <c r="E12" s="483"/>
      <c r="F12" s="485">
        <v>425</v>
      </c>
      <c r="G12" s="483"/>
      <c r="H12" s="485">
        <v>425</v>
      </c>
      <c r="I12" s="483"/>
      <c r="J12" s="485">
        <v>425</v>
      </c>
      <c r="K12" s="483"/>
      <c r="L12" s="485">
        <v>425</v>
      </c>
    </row>
    <row r="13" spans="1:12">
      <c r="A13" s="484" t="s">
        <v>461</v>
      </c>
      <c r="B13" s="485">
        <v>11411</v>
      </c>
      <c r="C13" s="483"/>
      <c r="D13" s="485">
        <v>2397</v>
      </c>
      <c r="E13" s="483"/>
      <c r="F13" s="485">
        <v>0</v>
      </c>
      <c r="G13" s="483"/>
      <c r="H13" s="485">
        <v>0</v>
      </c>
      <c r="I13" s="483"/>
      <c r="J13" s="485">
        <v>0</v>
      </c>
      <c r="K13" s="483"/>
      <c r="L13" s="485">
        <v>0</v>
      </c>
    </row>
    <row r="14" spans="1:12">
      <c r="A14" s="484" t="s">
        <v>394</v>
      </c>
      <c r="B14" s="485">
        <v>55825</v>
      </c>
      <c r="C14" s="483"/>
      <c r="D14" s="485">
        <v>55529</v>
      </c>
      <c r="E14" s="483"/>
      <c r="F14" s="485">
        <v>58071</v>
      </c>
      <c r="G14" s="483"/>
      <c r="H14" s="485">
        <v>56837</v>
      </c>
      <c r="I14" s="483"/>
      <c r="J14" s="485">
        <v>56137</v>
      </c>
      <c r="K14" s="483"/>
      <c r="L14" s="485">
        <v>56137</v>
      </c>
    </row>
    <row r="15" spans="1:12">
      <c r="A15" s="484" t="s">
        <v>462</v>
      </c>
      <c r="B15" s="485">
        <v>1601</v>
      </c>
      <c r="C15" s="483"/>
      <c r="D15" s="485">
        <v>613</v>
      </c>
      <c r="E15" s="483"/>
      <c r="F15" s="485">
        <v>613</v>
      </c>
      <c r="G15" s="483"/>
      <c r="H15" s="485">
        <v>613</v>
      </c>
      <c r="I15" s="483"/>
      <c r="J15" s="485">
        <v>613</v>
      </c>
      <c r="K15" s="483"/>
      <c r="L15" s="485">
        <v>613</v>
      </c>
    </row>
    <row r="16" spans="1:12" ht="13.5" thickBot="1">
      <c r="A16" s="484" t="s">
        <v>405</v>
      </c>
      <c r="B16" s="485">
        <v>7785</v>
      </c>
      <c r="C16" s="483"/>
      <c r="D16" s="485">
        <v>9295</v>
      </c>
      <c r="E16" s="483"/>
      <c r="F16" s="485">
        <v>7619</v>
      </c>
      <c r="G16" s="483"/>
      <c r="H16" s="485">
        <v>7555</v>
      </c>
      <c r="I16" s="483"/>
      <c r="J16" s="485">
        <v>7557</v>
      </c>
      <c r="K16" s="483"/>
      <c r="L16" s="485">
        <v>7557</v>
      </c>
    </row>
    <row r="17" spans="1:12" ht="13.5" thickBot="1">
      <c r="A17" s="487" t="s">
        <v>463</v>
      </c>
      <c r="B17" s="491">
        <v>114943</v>
      </c>
      <c r="C17" s="483"/>
      <c r="D17" s="491">
        <v>107318</v>
      </c>
      <c r="E17" s="483"/>
      <c r="F17" s="491">
        <v>104794</v>
      </c>
      <c r="G17" s="483"/>
      <c r="H17" s="491">
        <v>102401</v>
      </c>
      <c r="I17" s="483"/>
      <c r="J17" s="491">
        <v>100905</v>
      </c>
      <c r="K17" s="483"/>
      <c r="L17" s="491">
        <v>100905</v>
      </c>
    </row>
    <row r="18" spans="1:12">
      <c r="A18" s="777" t="s">
        <v>464</v>
      </c>
      <c r="B18" s="777"/>
      <c r="C18" s="777"/>
      <c r="D18" s="777"/>
      <c r="E18" s="777"/>
      <c r="F18" s="777"/>
      <c r="G18" s="777"/>
      <c r="H18" s="777"/>
      <c r="I18" s="777"/>
      <c r="J18" s="777"/>
      <c r="K18" s="777"/>
      <c r="L18" s="777"/>
    </row>
    <row r="19" spans="1:12">
      <c r="A19" s="484" t="s">
        <v>359</v>
      </c>
      <c r="B19" s="485">
        <v>326</v>
      </c>
      <c r="C19" s="483"/>
      <c r="D19" s="485">
        <v>335</v>
      </c>
      <c r="E19" s="483"/>
      <c r="F19" s="485">
        <v>303</v>
      </c>
      <c r="G19" s="483"/>
      <c r="H19" s="485">
        <v>303</v>
      </c>
      <c r="I19" s="483"/>
      <c r="J19" s="485">
        <v>303</v>
      </c>
      <c r="K19" s="483"/>
      <c r="L19" s="485">
        <v>303</v>
      </c>
    </row>
    <row r="20" spans="1:12">
      <c r="A20" s="484" t="s">
        <v>342</v>
      </c>
      <c r="B20" s="485">
        <v>59519</v>
      </c>
      <c r="C20" s="483"/>
      <c r="D20" s="485">
        <v>58827</v>
      </c>
      <c r="E20" s="483"/>
      <c r="F20" s="485">
        <v>56385</v>
      </c>
      <c r="G20" s="483"/>
      <c r="H20" s="485">
        <v>56120</v>
      </c>
      <c r="I20" s="483"/>
      <c r="J20" s="485">
        <v>46058</v>
      </c>
      <c r="K20" s="483"/>
      <c r="L20" s="485">
        <v>46797</v>
      </c>
    </row>
    <row r="21" spans="1:12" ht="23.25" thickBot="1">
      <c r="A21" s="484" t="s">
        <v>347</v>
      </c>
      <c r="B21" s="485">
        <v>48126</v>
      </c>
      <c r="C21" s="483"/>
      <c r="D21" s="485">
        <v>45547</v>
      </c>
      <c r="E21" s="483"/>
      <c r="F21" s="485">
        <v>39117</v>
      </c>
      <c r="G21" s="483"/>
      <c r="H21" s="485">
        <v>39091</v>
      </c>
      <c r="I21" s="483"/>
      <c r="J21" s="485">
        <v>39090</v>
      </c>
      <c r="K21" s="483"/>
      <c r="L21" s="485">
        <v>39090</v>
      </c>
    </row>
    <row r="22" spans="1:12" ht="13.5" thickBot="1">
      <c r="A22" s="487" t="s">
        <v>463</v>
      </c>
      <c r="B22" s="491">
        <v>107971</v>
      </c>
      <c r="C22" s="483"/>
      <c r="D22" s="491">
        <v>104709</v>
      </c>
      <c r="E22" s="483"/>
      <c r="F22" s="491">
        <v>95805</v>
      </c>
      <c r="G22" s="483"/>
      <c r="H22" s="491">
        <v>95514</v>
      </c>
      <c r="I22" s="483"/>
      <c r="J22" s="491">
        <v>85451</v>
      </c>
      <c r="K22" s="483"/>
      <c r="L22" s="491">
        <v>86190</v>
      </c>
    </row>
    <row r="23" spans="1:12">
      <c r="A23" s="777" t="s">
        <v>185</v>
      </c>
      <c r="B23" s="777"/>
      <c r="C23" s="777"/>
      <c r="D23" s="777"/>
      <c r="E23" s="777"/>
      <c r="F23" s="777"/>
      <c r="G23" s="777"/>
      <c r="H23" s="777"/>
      <c r="I23" s="777"/>
      <c r="J23" s="777"/>
      <c r="K23" s="777"/>
      <c r="L23" s="777"/>
    </row>
    <row r="24" spans="1:12">
      <c r="A24" s="484" t="s">
        <v>395</v>
      </c>
      <c r="B24" s="485">
        <v>17975</v>
      </c>
      <c r="C24" s="483"/>
      <c r="D24" s="485">
        <v>18607</v>
      </c>
      <c r="E24" s="483"/>
      <c r="F24" s="485">
        <v>17794</v>
      </c>
      <c r="G24" s="483"/>
      <c r="H24" s="485">
        <v>17794</v>
      </c>
      <c r="I24" s="483"/>
      <c r="J24" s="485">
        <v>17794</v>
      </c>
      <c r="K24" s="483"/>
      <c r="L24" s="485">
        <v>17794</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13303</v>
      </c>
      <c r="C26" s="483"/>
      <c r="D26" s="485">
        <v>13734</v>
      </c>
      <c r="E26" s="483"/>
      <c r="F26" s="485">
        <v>12687</v>
      </c>
      <c r="G26" s="483"/>
      <c r="H26" s="485">
        <v>13703</v>
      </c>
      <c r="I26" s="483"/>
      <c r="J26" s="485">
        <v>13703</v>
      </c>
      <c r="K26" s="483"/>
      <c r="L26" s="485">
        <v>13703</v>
      </c>
    </row>
    <row r="27" spans="1:12" ht="13.5" thickBot="1">
      <c r="A27" s="487" t="s">
        <v>463</v>
      </c>
      <c r="B27" s="491">
        <v>51524</v>
      </c>
      <c r="C27" s="483"/>
      <c r="D27" s="491">
        <v>56341</v>
      </c>
      <c r="E27" s="483"/>
      <c r="F27" s="491">
        <v>51981</v>
      </c>
      <c r="G27" s="483"/>
      <c r="H27" s="491">
        <v>52997</v>
      </c>
      <c r="I27" s="483"/>
      <c r="J27" s="491">
        <v>52997</v>
      </c>
      <c r="K27" s="483"/>
      <c r="L27" s="491">
        <v>52997</v>
      </c>
    </row>
    <row r="28" spans="1:12">
      <c r="A28" s="777" t="s">
        <v>466</v>
      </c>
      <c r="B28" s="777"/>
      <c r="C28" s="777"/>
      <c r="D28" s="777"/>
      <c r="E28" s="777"/>
      <c r="F28" s="777"/>
      <c r="G28" s="777"/>
      <c r="H28" s="777"/>
      <c r="I28" s="777"/>
      <c r="J28" s="777"/>
      <c r="K28" s="777"/>
      <c r="L28" s="777"/>
    </row>
    <row r="29" spans="1:12">
      <c r="A29" s="484" t="s">
        <v>360</v>
      </c>
      <c r="B29" s="485">
        <v>181</v>
      </c>
      <c r="C29" s="483"/>
      <c r="D29" s="485">
        <v>182</v>
      </c>
      <c r="E29" s="483"/>
      <c r="F29" s="485">
        <v>182</v>
      </c>
      <c r="G29" s="483"/>
      <c r="H29" s="485">
        <v>182</v>
      </c>
      <c r="I29" s="483"/>
      <c r="J29" s="485">
        <v>182</v>
      </c>
      <c r="K29" s="483"/>
      <c r="L29" s="485">
        <v>182</v>
      </c>
    </row>
    <row r="30" spans="1:12" ht="13.5" thickBot="1">
      <c r="A30" s="484" t="s">
        <v>344</v>
      </c>
      <c r="B30" s="486">
        <v>293144</v>
      </c>
      <c r="C30" s="483"/>
      <c r="D30" s="486">
        <v>405281</v>
      </c>
      <c r="E30" s="483"/>
      <c r="F30" s="486">
        <v>471795</v>
      </c>
      <c r="G30" s="483"/>
      <c r="H30" s="486">
        <v>472396</v>
      </c>
      <c r="I30" s="483"/>
      <c r="J30" s="486">
        <v>442693</v>
      </c>
      <c r="K30" s="483"/>
      <c r="L30" s="486">
        <v>433834</v>
      </c>
    </row>
    <row r="31" spans="1:12">
      <c r="A31" s="492" t="s">
        <v>510</v>
      </c>
      <c r="B31" s="485">
        <v>0</v>
      </c>
      <c r="C31" s="484" t="s">
        <v>459</v>
      </c>
      <c r="D31" s="485">
        <v>0</v>
      </c>
      <c r="E31" s="484" t="s">
        <v>459</v>
      </c>
      <c r="F31" s="485">
        <v>35028</v>
      </c>
      <c r="G31" s="484" t="s">
        <v>459</v>
      </c>
      <c r="H31" s="485">
        <v>40840</v>
      </c>
      <c r="I31" s="484" t="s">
        <v>459</v>
      </c>
      <c r="J31" s="485">
        <v>28278</v>
      </c>
      <c r="K31" s="484" t="s">
        <v>459</v>
      </c>
      <c r="L31" s="485">
        <v>26506</v>
      </c>
    </row>
    <row r="32" spans="1:12">
      <c r="A32" s="492" t="s">
        <v>511</v>
      </c>
      <c r="B32" s="485">
        <v>114147</v>
      </c>
      <c r="C32" s="484" t="s">
        <v>459</v>
      </c>
      <c r="D32" s="485">
        <v>203911</v>
      </c>
      <c r="E32" s="484" t="s">
        <v>459</v>
      </c>
      <c r="F32" s="485">
        <v>183016</v>
      </c>
      <c r="G32" s="484" t="s">
        <v>459</v>
      </c>
      <c r="H32" s="485">
        <v>185619</v>
      </c>
      <c r="I32" s="484" t="s">
        <v>459</v>
      </c>
      <c r="J32" s="485">
        <v>179578</v>
      </c>
      <c r="K32" s="484" t="s">
        <v>459</v>
      </c>
      <c r="L32" s="485">
        <v>174383</v>
      </c>
    </row>
    <row r="33" spans="1:12">
      <c r="A33" s="492" t="s">
        <v>512</v>
      </c>
      <c r="B33" s="485">
        <v>178997</v>
      </c>
      <c r="C33" s="484" t="s">
        <v>459</v>
      </c>
      <c r="D33" s="485">
        <v>201370</v>
      </c>
      <c r="E33" s="484" t="s">
        <v>459</v>
      </c>
      <c r="F33" s="485">
        <v>253751</v>
      </c>
      <c r="G33" s="484" t="s">
        <v>459</v>
      </c>
      <c r="H33" s="485">
        <v>245937</v>
      </c>
      <c r="I33" s="484" t="s">
        <v>459</v>
      </c>
      <c r="J33" s="485">
        <v>234837</v>
      </c>
      <c r="K33" s="484" t="s">
        <v>459</v>
      </c>
      <c r="L33" s="485">
        <v>232945</v>
      </c>
    </row>
    <row r="34" spans="1:12">
      <c r="A34" s="484" t="s">
        <v>382</v>
      </c>
      <c r="B34" s="485">
        <v>3732</v>
      </c>
      <c r="C34" s="483"/>
      <c r="D34" s="485">
        <v>5306</v>
      </c>
      <c r="E34" s="483"/>
      <c r="F34" s="485">
        <v>4531</v>
      </c>
      <c r="G34" s="483"/>
      <c r="H34" s="485">
        <v>4531</v>
      </c>
      <c r="I34" s="483"/>
      <c r="J34" s="485">
        <v>4531</v>
      </c>
      <c r="K34" s="483"/>
      <c r="L34" s="485">
        <v>4531</v>
      </c>
    </row>
    <row r="35" spans="1:12" ht="13.5" thickBot="1">
      <c r="A35" s="484" t="s">
        <v>538</v>
      </c>
      <c r="B35" s="485">
        <v>31832</v>
      </c>
      <c r="C35" s="483"/>
      <c r="D35" s="485">
        <v>31322</v>
      </c>
      <c r="E35" s="483"/>
      <c r="F35" s="485">
        <v>29322</v>
      </c>
      <c r="G35" s="483"/>
      <c r="H35" s="485">
        <v>36918</v>
      </c>
      <c r="I35" s="483"/>
      <c r="J35" s="485">
        <v>36918</v>
      </c>
      <c r="K35" s="483"/>
      <c r="L35" s="485">
        <v>36918</v>
      </c>
    </row>
    <row r="36" spans="1:12" ht="13.5" thickBot="1">
      <c r="A36" s="487" t="s">
        <v>463</v>
      </c>
      <c r="B36" s="491">
        <v>328889</v>
      </c>
      <c r="C36" s="483"/>
      <c r="D36" s="491">
        <v>442091</v>
      </c>
      <c r="E36" s="483"/>
      <c r="F36" s="491">
        <v>505830</v>
      </c>
      <c r="G36" s="483"/>
      <c r="H36" s="491">
        <v>514027</v>
      </c>
      <c r="I36" s="483"/>
      <c r="J36" s="491">
        <v>484324</v>
      </c>
      <c r="K36" s="483"/>
      <c r="L36" s="491">
        <v>475465</v>
      </c>
    </row>
    <row r="37" spans="1:12">
      <c r="A37" s="777" t="s">
        <v>471</v>
      </c>
      <c r="B37" s="777"/>
      <c r="C37" s="777"/>
      <c r="D37" s="777"/>
      <c r="E37" s="777"/>
      <c r="F37" s="777"/>
      <c r="G37" s="777"/>
      <c r="H37" s="777"/>
      <c r="I37" s="777"/>
      <c r="J37" s="777"/>
      <c r="K37" s="777"/>
      <c r="L37" s="777"/>
    </row>
    <row r="38" spans="1:12" ht="13.5" thickBot="1">
      <c r="A38" s="484" t="s">
        <v>339</v>
      </c>
      <c r="B38" s="486">
        <v>107322</v>
      </c>
      <c r="C38" s="483"/>
      <c r="D38" s="486">
        <v>104679</v>
      </c>
      <c r="E38" s="483"/>
      <c r="F38" s="486">
        <v>98066</v>
      </c>
      <c r="G38" s="483"/>
      <c r="H38" s="486">
        <v>105853</v>
      </c>
      <c r="I38" s="483"/>
      <c r="J38" s="486">
        <v>128443</v>
      </c>
      <c r="K38" s="483"/>
      <c r="L38" s="486">
        <v>134098</v>
      </c>
    </row>
    <row r="39" spans="1:12">
      <c r="A39" s="492" t="s">
        <v>513</v>
      </c>
      <c r="B39" s="485">
        <v>107322</v>
      </c>
      <c r="C39" s="484" t="s">
        <v>459</v>
      </c>
      <c r="D39" s="485">
        <v>104679</v>
      </c>
      <c r="E39" s="484" t="s">
        <v>459</v>
      </c>
      <c r="F39" s="485">
        <v>98066</v>
      </c>
      <c r="G39" s="484" t="s">
        <v>459</v>
      </c>
      <c r="H39" s="485">
        <v>105853</v>
      </c>
      <c r="I39" s="484" t="s">
        <v>459</v>
      </c>
      <c r="J39" s="485">
        <v>128443</v>
      </c>
      <c r="K39" s="484" t="s">
        <v>459</v>
      </c>
      <c r="L39" s="485">
        <v>134098</v>
      </c>
    </row>
    <row r="40" spans="1:12">
      <c r="A40" s="484" t="s">
        <v>374</v>
      </c>
      <c r="B40" s="485">
        <v>11366</v>
      </c>
      <c r="C40" s="483"/>
      <c r="D40" s="485">
        <v>10171</v>
      </c>
      <c r="E40" s="483"/>
      <c r="F40" s="485">
        <v>8843</v>
      </c>
      <c r="G40" s="483"/>
      <c r="H40" s="485">
        <v>8843</v>
      </c>
      <c r="I40" s="483"/>
      <c r="J40" s="485">
        <v>8843</v>
      </c>
      <c r="K40" s="483"/>
      <c r="L40" s="485">
        <v>8843</v>
      </c>
    </row>
    <row r="41" spans="1:12">
      <c r="A41" s="484" t="s">
        <v>376</v>
      </c>
      <c r="B41" s="485">
        <v>2194</v>
      </c>
      <c r="C41" s="483"/>
      <c r="D41" s="485">
        <v>736</v>
      </c>
      <c r="E41" s="483"/>
      <c r="F41" s="485">
        <v>500</v>
      </c>
      <c r="G41" s="483"/>
      <c r="H41" s="485">
        <v>500</v>
      </c>
      <c r="I41" s="483"/>
      <c r="J41" s="485">
        <v>500</v>
      </c>
      <c r="K41" s="483"/>
      <c r="L41" s="485">
        <v>500</v>
      </c>
    </row>
    <row r="42" spans="1:12">
      <c r="A42" s="484" t="s">
        <v>346</v>
      </c>
      <c r="B42" s="485">
        <v>14152</v>
      </c>
      <c r="C42" s="483"/>
      <c r="D42" s="485">
        <v>14428</v>
      </c>
      <c r="E42" s="483"/>
      <c r="F42" s="485">
        <v>13901</v>
      </c>
      <c r="G42" s="483"/>
      <c r="H42" s="485">
        <v>13901</v>
      </c>
      <c r="I42" s="483"/>
      <c r="J42" s="485">
        <v>13901</v>
      </c>
      <c r="K42" s="483"/>
      <c r="L42" s="485">
        <v>13901</v>
      </c>
    </row>
    <row r="43" spans="1:12">
      <c r="A43" s="484" t="s">
        <v>474</v>
      </c>
      <c r="B43" s="485">
        <v>5</v>
      </c>
      <c r="C43" s="483"/>
      <c r="D43" s="485">
        <v>9</v>
      </c>
      <c r="E43" s="483"/>
      <c r="F43" s="485">
        <v>9</v>
      </c>
      <c r="G43" s="483"/>
      <c r="H43" s="485">
        <v>9</v>
      </c>
      <c r="I43" s="483"/>
      <c r="J43" s="485">
        <v>9</v>
      </c>
      <c r="K43" s="483"/>
      <c r="L43" s="485">
        <v>9</v>
      </c>
    </row>
    <row r="44" spans="1:12" ht="13.5" thickBot="1">
      <c r="A44" s="484" t="s">
        <v>350</v>
      </c>
      <c r="B44" s="486">
        <v>73562</v>
      </c>
      <c r="C44" s="483"/>
      <c r="D44" s="486">
        <v>72096</v>
      </c>
      <c r="E44" s="483"/>
      <c r="F44" s="486">
        <v>84201</v>
      </c>
      <c r="G44" s="483"/>
      <c r="H44" s="486">
        <v>84201</v>
      </c>
      <c r="I44" s="483"/>
      <c r="J44" s="486">
        <v>84201</v>
      </c>
      <c r="K44" s="483"/>
      <c r="L44" s="486">
        <v>84201</v>
      </c>
    </row>
    <row r="45" spans="1:12" ht="13.5" thickBot="1">
      <c r="A45" s="492" t="s">
        <v>516</v>
      </c>
      <c r="B45" s="485">
        <v>73562</v>
      </c>
      <c r="C45" s="484" t="s">
        <v>459</v>
      </c>
      <c r="D45" s="485">
        <v>72096</v>
      </c>
      <c r="E45" s="484" t="s">
        <v>459</v>
      </c>
      <c r="F45" s="485">
        <v>84201</v>
      </c>
      <c r="G45" s="484" t="s">
        <v>459</v>
      </c>
      <c r="H45" s="485">
        <v>84201</v>
      </c>
      <c r="I45" s="484" t="s">
        <v>459</v>
      </c>
      <c r="J45" s="485">
        <v>84201</v>
      </c>
      <c r="K45" s="484" t="s">
        <v>459</v>
      </c>
      <c r="L45" s="485">
        <v>84201</v>
      </c>
    </row>
    <row r="46" spans="1:12" ht="13.5" thickBot="1">
      <c r="A46" s="487" t="s">
        <v>463</v>
      </c>
      <c r="B46" s="491">
        <v>208601</v>
      </c>
      <c r="C46" s="483"/>
      <c r="D46" s="491">
        <v>202119</v>
      </c>
      <c r="E46" s="483"/>
      <c r="F46" s="491">
        <v>205520</v>
      </c>
      <c r="G46" s="483"/>
      <c r="H46" s="491">
        <v>213307</v>
      </c>
      <c r="I46" s="483"/>
      <c r="J46" s="491">
        <v>235897</v>
      </c>
      <c r="K46" s="483"/>
      <c r="L46" s="491">
        <v>241552</v>
      </c>
    </row>
    <row r="47" spans="1:12">
      <c r="A47" s="777" t="s">
        <v>477</v>
      </c>
      <c r="B47" s="777"/>
      <c r="C47" s="777"/>
      <c r="D47" s="777"/>
      <c r="E47" s="777"/>
      <c r="F47" s="777"/>
      <c r="G47" s="777"/>
      <c r="H47" s="777"/>
      <c r="I47" s="777"/>
      <c r="J47" s="777"/>
      <c r="K47" s="777"/>
      <c r="L47" s="777"/>
    </row>
    <row r="48" spans="1:12" ht="23.25" thickBot="1">
      <c r="A48" s="484" t="s">
        <v>191</v>
      </c>
      <c r="B48" s="486">
        <v>20044</v>
      </c>
      <c r="C48" s="483"/>
      <c r="D48" s="486">
        <v>17636</v>
      </c>
      <c r="E48" s="483"/>
      <c r="F48" s="486">
        <v>17808</v>
      </c>
      <c r="G48" s="483"/>
      <c r="H48" s="486">
        <v>17932</v>
      </c>
      <c r="I48" s="483"/>
      <c r="J48" s="486">
        <v>18295</v>
      </c>
      <c r="K48" s="483"/>
      <c r="L48" s="486">
        <v>18661</v>
      </c>
    </row>
    <row r="49" spans="1:12">
      <c r="A49" s="492" t="s">
        <v>517</v>
      </c>
      <c r="B49" s="485">
        <v>7880</v>
      </c>
      <c r="C49" s="484" t="s">
        <v>459</v>
      </c>
      <c r="D49" s="485">
        <v>7853</v>
      </c>
      <c r="E49" s="484" t="s">
        <v>459</v>
      </c>
      <c r="F49" s="485">
        <v>8095</v>
      </c>
      <c r="G49" s="484" t="s">
        <v>459</v>
      </c>
      <c r="H49" s="485">
        <v>8269</v>
      </c>
      <c r="I49" s="484" t="s">
        <v>459</v>
      </c>
      <c r="J49" s="485">
        <v>8438</v>
      </c>
      <c r="K49" s="484" t="s">
        <v>459</v>
      </c>
      <c r="L49" s="485">
        <v>8602</v>
      </c>
    </row>
    <row r="50" spans="1:12">
      <c r="A50" s="492" t="s">
        <v>518</v>
      </c>
      <c r="B50" s="485">
        <v>12164</v>
      </c>
      <c r="C50" s="484" t="s">
        <v>459</v>
      </c>
      <c r="D50" s="485">
        <v>9783</v>
      </c>
      <c r="E50" s="484" t="s">
        <v>459</v>
      </c>
      <c r="F50" s="485">
        <v>9713</v>
      </c>
      <c r="G50" s="484" t="s">
        <v>459</v>
      </c>
      <c r="H50" s="485">
        <v>9663</v>
      </c>
      <c r="I50" s="484" t="s">
        <v>459</v>
      </c>
      <c r="J50" s="485">
        <v>9857</v>
      </c>
      <c r="K50" s="484" t="s">
        <v>459</v>
      </c>
      <c r="L50" s="485">
        <v>10059</v>
      </c>
    </row>
    <row r="51" spans="1:12">
      <c r="A51" s="484" t="s">
        <v>480</v>
      </c>
      <c r="B51" s="485">
        <v>19249</v>
      </c>
      <c r="C51" s="483"/>
      <c r="D51" s="485">
        <v>14588</v>
      </c>
      <c r="E51" s="483"/>
      <c r="F51" s="485">
        <v>13712</v>
      </c>
      <c r="G51" s="483"/>
      <c r="H51" s="485">
        <v>14086</v>
      </c>
      <c r="I51" s="483"/>
      <c r="J51" s="485">
        <v>14460</v>
      </c>
      <c r="K51" s="483"/>
      <c r="L51" s="485">
        <v>14834</v>
      </c>
    </row>
    <row r="52" spans="1:12" ht="13.5" thickBot="1">
      <c r="A52" s="484" t="s">
        <v>189</v>
      </c>
      <c r="B52" s="486">
        <v>310583</v>
      </c>
      <c r="C52" s="483"/>
      <c r="D52" s="486">
        <v>304684</v>
      </c>
      <c r="E52" s="483"/>
      <c r="F52" s="486">
        <v>290906</v>
      </c>
      <c r="G52" s="483"/>
      <c r="H52" s="486">
        <v>297183</v>
      </c>
      <c r="I52" s="483"/>
      <c r="J52" s="486">
        <v>302557</v>
      </c>
      <c r="K52" s="483"/>
      <c r="L52" s="486">
        <v>309802</v>
      </c>
    </row>
    <row r="53" spans="1:12">
      <c r="A53" s="492" t="s">
        <v>519</v>
      </c>
      <c r="B53" s="485">
        <v>65857</v>
      </c>
      <c r="C53" s="484" t="s">
        <v>459</v>
      </c>
      <c r="D53" s="485">
        <v>64049</v>
      </c>
      <c r="E53" s="484" t="s">
        <v>459</v>
      </c>
      <c r="F53" s="485">
        <v>58116</v>
      </c>
      <c r="G53" s="484" t="s">
        <v>459</v>
      </c>
      <c r="H53" s="485">
        <v>61061</v>
      </c>
      <c r="I53" s="484" t="s">
        <v>459</v>
      </c>
      <c r="J53" s="485">
        <v>62433</v>
      </c>
      <c r="K53" s="484" t="s">
        <v>459</v>
      </c>
      <c r="L53" s="485">
        <v>63806</v>
      </c>
    </row>
    <row r="54" spans="1:12">
      <c r="A54" s="492" t="s">
        <v>520</v>
      </c>
      <c r="B54" s="485">
        <v>244726</v>
      </c>
      <c r="C54" s="484" t="s">
        <v>459</v>
      </c>
      <c r="D54" s="485">
        <v>240635</v>
      </c>
      <c r="E54" s="484" t="s">
        <v>459</v>
      </c>
      <c r="F54" s="485">
        <v>232790</v>
      </c>
      <c r="G54" s="484" t="s">
        <v>459</v>
      </c>
      <c r="H54" s="485">
        <v>236122</v>
      </c>
      <c r="I54" s="484" t="s">
        <v>459</v>
      </c>
      <c r="J54" s="485">
        <v>240124</v>
      </c>
      <c r="K54" s="484" t="s">
        <v>459</v>
      </c>
      <c r="L54" s="485">
        <v>245996</v>
      </c>
    </row>
    <row r="55" spans="1:12">
      <c r="A55" s="484" t="s">
        <v>539</v>
      </c>
      <c r="B55" s="485">
        <v>312</v>
      </c>
      <c r="C55" s="483"/>
      <c r="D55" s="485">
        <v>0</v>
      </c>
      <c r="E55" s="483"/>
      <c r="F55" s="485">
        <v>0</v>
      </c>
      <c r="G55" s="483"/>
      <c r="H55" s="485">
        <v>0</v>
      </c>
      <c r="I55" s="483"/>
      <c r="J55" s="485">
        <v>0</v>
      </c>
      <c r="K55" s="483"/>
      <c r="L55" s="485">
        <v>0</v>
      </c>
    </row>
    <row r="56" spans="1:12" ht="13.5" thickBot="1">
      <c r="A56" s="484" t="s">
        <v>190</v>
      </c>
      <c r="B56" s="486">
        <v>263462</v>
      </c>
      <c r="C56" s="483"/>
      <c r="D56" s="486">
        <v>250463</v>
      </c>
      <c r="E56" s="483"/>
      <c r="F56" s="486">
        <v>221122</v>
      </c>
      <c r="G56" s="483"/>
      <c r="H56" s="486">
        <v>211519</v>
      </c>
      <c r="I56" s="483"/>
      <c r="J56" s="486">
        <v>216545</v>
      </c>
      <c r="K56" s="483"/>
      <c r="L56" s="486">
        <v>222336</v>
      </c>
    </row>
    <row r="57" spans="1:12">
      <c r="A57" s="492" t="s">
        <v>521</v>
      </c>
      <c r="B57" s="485">
        <v>101</v>
      </c>
      <c r="C57" s="484" t="s">
        <v>459</v>
      </c>
      <c r="D57" s="485">
        <v>181</v>
      </c>
      <c r="E57" s="484" t="s">
        <v>459</v>
      </c>
      <c r="F57" s="485">
        <v>181</v>
      </c>
      <c r="G57" s="484" t="s">
        <v>459</v>
      </c>
      <c r="H57" s="485">
        <v>181</v>
      </c>
      <c r="I57" s="484" t="s">
        <v>459</v>
      </c>
      <c r="J57" s="485">
        <v>181</v>
      </c>
      <c r="K57" s="484" t="s">
        <v>459</v>
      </c>
      <c r="L57" s="485">
        <v>181</v>
      </c>
    </row>
    <row r="58" spans="1:12">
      <c r="A58" s="492" t="s">
        <v>522</v>
      </c>
      <c r="B58" s="485">
        <v>263361</v>
      </c>
      <c r="C58" s="484" t="s">
        <v>459</v>
      </c>
      <c r="D58" s="485">
        <v>250282</v>
      </c>
      <c r="E58" s="484" t="s">
        <v>459</v>
      </c>
      <c r="F58" s="485">
        <v>220941</v>
      </c>
      <c r="G58" s="484" t="s">
        <v>459</v>
      </c>
      <c r="H58" s="485">
        <v>211338</v>
      </c>
      <c r="I58" s="484" t="s">
        <v>459</v>
      </c>
      <c r="J58" s="485">
        <v>216364</v>
      </c>
      <c r="K58" s="484" t="s">
        <v>459</v>
      </c>
      <c r="L58" s="485">
        <v>222155</v>
      </c>
    </row>
    <row r="59" spans="1:12" ht="23.25" thickBot="1">
      <c r="A59" s="484" t="s">
        <v>485</v>
      </c>
      <c r="B59" s="485">
        <v>189</v>
      </c>
      <c r="C59" s="483"/>
      <c r="D59" s="485">
        <v>0</v>
      </c>
      <c r="E59" s="483"/>
      <c r="F59" s="485">
        <v>0</v>
      </c>
      <c r="G59" s="483"/>
      <c r="H59" s="485">
        <v>0</v>
      </c>
      <c r="I59" s="483"/>
      <c r="J59" s="485">
        <v>0</v>
      </c>
      <c r="K59" s="483"/>
      <c r="L59" s="485">
        <v>0</v>
      </c>
    </row>
    <row r="60" spans="1:12" ht="13.5" thickBot="1">
      <c r="A60" s="487" t="s">
        <v>463</v>
      </c>
      <c r="B60" s="491">
        <v>613839</v>
      </c>
      <c r="C60" s="483"/>
      <c r="D60" s="491">
        <v>587371</v>
      </c>
      <c r="E60" s="483"/>
      <c r="F60" s="491">
        <v>543548</v>
      </c>
      <c r="G60" s="483"/>
      <c r="H60" s="491">
        <v>540720</v>
      </c>
      <c r="I60" s="483"/>
      <c r="J60" s="491">
        <v>551857</v>
      </c>
      <c r="K60" s="483"/>
      <c r="L60" s="491">
        <v>565633</v>
      </c>
    </row>
    <row r="61" spans="1:12">
      <c r="A61" s="777" t="s">
        <v>486</v>
      </c>
      <c r="B61" s="777"/>
      <c r="C61" s="777"/>
      <c r="D61" s="777"/>
      <c r="E61" s="777"/>
      <c r="F61" s="777"/>
      <c r="G61" s="777"/>
      <c r="H61" s="777"/>
      <c r="I61" s="777"/>
      <c r="J61" s="777"/>
      <c r="K61" s="777"/>
      <c r="L61" s="777"/>
    </row>
    <row r="62" spans="1:12">
      <c r="A62" s="484" t="s">
        <v>365</v>
      </c>
      <c r="B62" s="485">
        <v>260</v>
      </c>
      <c r="C62" s="483"/>
      <c r="D62" s="485">
        <v>402</v>
      </c>
      <c r="E62" s="483"/>
      <c r="F62" s="485">
        <v>237</v>
      </c>
      <c r="G62" s="483"/>
      <c r="H62" s="485">
        <v>237</v>
      </c>
      <c r="I62" s="483"/>
      <c r="J62" s="485">
        <v>237</v>
      </c>
      <c r="K62" s="483"/>
      <c r="L62" s="485">
        <v>237</v>
      </c>
    </row>
    <row r="63" spans="1:12">
      <c r="A63" s="484" t="s">
        <v>487</v>
      </c>
      <c r="B63" s="485">
        <v>514241</v>
      </c>
      <c r="C63" s="483"/>
      <c r="D63" s="485">
        <v>547163</v>
      </c>
      <c r="E63" s="483"/>
      <c r="F63" s="485">
        <v>512017</v>
      </c>
      <c r="G63" s="483"/>
      <c r="H63" s="485">
        <v>537017</v>
      </c>
      <c r="I63" s="483"/>
      <c r="J63" s="485">
        <v>537017</v>
      </c>
      <c r="K63" s="483"/>
      <c r="L63" s="485">
        <v>537017</v>
      </c>
    </row>
    <row r="64" spans="1:12">
      <c r="A64" s="484" t="s">
        <v>366</v>
      </c>
      <c r="B64" s="485">
        <v>26063</v>
      </c>
      <c r="C64" s="483"/>
      <c r="D64" s="485">
        <v>13389</v>
      </c>
      <c r="E64" s="483"/>
      <c r="F64" s="485">
        <v>13336</v>
      </c>
      <c r="G64" s="483"/>
      <c r="H64" s="485">
        <v>13336</v>
      </c>
      <c r="I64" s="483"/>
      <c r="J64" s="485">
        <v>13336</v>
      </c>
      <c r="K64" s="483"/>
      <c r="L64" s="485">
        <v>13336</v>
      </c>
    </row>
    <row r="65" spans="1:12">
      <c r="A65" s="484" t="s">
        <v>488</v>
      </c>
      <c r="B65" s="485">
        <v>17566</v>
      </c>
      <c r="C65" s="483"/>
      <c r="D65" s="485">
        <v>-18358</v>
      </c>
      <c r="E65" s="483"/>
      <c r="F65" s="485">
        <v>0</v>
      </c>
      <c r="G65" s="483"/>
      <c r="H65" s="485">
        <v>0</v>
      </c>
      <c r="I65" s="483"/>
      <c r="J65" s="485">
        <v>0</v>
      </c>
      <c r="K65" s="483"/>
      <c r="L65" s="485">
        <v>0</v>
      </c>
    </row>
    <row r="66" spans="1:12" ht="22.5">
      <c r="A66" s="484" t="s">
        <v>373</v>
      </c>
      <c r="B66" s="485">
        <v>23980</v>
      </c>
      <c r="C66" s="483"/>
      <c r="D66" s="485">
        <v>26421</v>
      </c>
      <c r="E66" s="483"/>
      <c r="F66" s="485">
        <v>21207</v>
      </c>
      <c r="G66" s="483"/>
      <c r="H66" s="485">
        <v>17008</v>
      </c>
      <c r="I66" s="483"/>
      <c r="J66" s="485">
        <v>17008</v>
      </c>
      <c r="K66" s="483"/>
      <c r="L66" s="485">
        <v>17008</v>
      </c>
    </row>
    <row r="67" spans="1:12">
      <c r="A67" s="484" t="s">
        <v>403</v>
      </c>
      <c r="B67" s="485">
        <v>208</v>
      </c>
      <c r="C67" s="483"/>
      <c r="D67" s="485">
        <v>535</v>
      </c>
      <c r="E67" s="483"/>
      <c r="F67" s="485">
        <v>1035</v>
      </c>
      <c r="G67" s="483"/>
      <c r="H67" s="485">
        <v>535</v>
      </c>
      <c r="I67" s="483"/>
      <c r="J67" s="485">
        <v>535</v>
      </c>
      <c r="K67" s="483"/>
      <c r="L67" s="485">
        <v>535</v>
      </c>
    </row>
    <row r="68" spans="1:12">
      <c r="A68" s="484" t="s">
        <v>378</v>
      </c>
      <c r="B68" s="485">
        <v>1261</v>
      </c>
      <c r="C68" s="483"/>
      <c r="D68" s="485">
        <v>1403</v>
      </c>
      <c r="E68" s="483"/>
      <c r="F68" s="485">
        <v>1403</v>
      </c>
      <c r="G68" s="483"/>
      <c r="H68" s="485">
        <v>1403</v>
      </c>
      <c r="I68" s="483"/>
      <c r="J68" s="485">
        <v>1403</v>
      </c>
      <c r="K68" s="483"/>
      <c r="L68" s="485">
        <v>1431</v>
      </c>
    </row>
    <row r="69" spans="1:12">
      <c r="A69" s="484" t="s">
        <v>489</v>
      </c>
      <c r="B69" s="485">
        <v>45</v>
      </c>
      <c r="C69" s="483"/>
      <c r="D69" s="485">
        <v>30</v>
      </c>
      <c r="E69" s="483"/>
      <c r="F69" s="485">
        <v>30</v>
      </c>
      <c r="G69" s="483"/>
      <c r="H69" s="485">
        <v>30</v>
      </c>
      <c r="I69" s="483"/>
      <c r="J69" s="485">
        <v>30</v>
      </c>
      <c r="K69" s="483"/>
      <c r="L69" s="485">
        <v>30</v>
      </c>
    </row>
    <row r="70" spans="1:12">
      <c r="A70" s="484" t="s">
        <v>490</v>
      </c>
      <c r="B70" s="485">
        <v>50</v>
      </c>
      <c r="C70" s="483"/>
      <c r="D70" s="485">
        <v>25</v>
      </c>
      <c r="E70" s="483"/>
      <c r="F70" s="485">
        <v>25</v>
      </c>
      <c r="G70" s="483"/>
      <c r="H70" s="485">
        <v>25</v>
      </c>
      <c r="I70" s="483"/>
      <c r="J70" s="485">
        <v>25</v>
      </c>
      <c r="K70" s="483"/>
      <c r="L70" s="485">
        <v>25</v>
      </c>
    </row>
    <row r="71" spans="1:12">
      <c r="A71" s="484" t="s">
        <v>383</v>
      </c>
      <c r="B71" s="485">
        <v>8696</v>
      </c>
      <c r="C71" s="483"/>
      <c r="D71" s="485">
        <v>8438</v>
      </c>
      <c r="E71" s="483"/>
      <c r="F71" s="485">
        <v>8470</v>
      </c>
      <c r="G71" s="483"/>
      <c r="H71" s="485">
        <v>8470</v>
      </c>
      <c r="I71" s="483"/>
      <c r="J71" s="485">
        <v>8470</v>
      </c>
      <c r="K71" s="483"/>
      <c r="L71" s="485">
        <v>8470</v>
      </c>
    </row>
    <row r="72" spans="1:12">
      <c r="A72" s="484" t="s">
        <v>348</v>
      </c>
      <c r="B72" s="485">
        <v>90322</v>
      </c>
      <c r="C72" s="483"/>
      <c r="D72" s="485">
        <v>83400</v>
      </c>
      <c r="E72" s="483"/>
      <c r="F72" s="485">
        <v>65052</v>
      </c>
      <c r="G72" s="483"/>
      <c r="H72" s="485">
        <v>65064</v>
      </c>
      <c r="I72" s="483"/>
      <c r="J72" s="485">
        <v>65069</v>
      </c>
      <c r="K72" s="483"/>
      <c r="L72" s="485">
        <v>65069</v>
      </c>
    </row>
    <row r="73" spans="1:12">
      <c r="A73" s="484" t="s">
        <v>388</v>
      </c>
      <c r="B73" s="485">
        <v>43976</v>
      </c>
      <c r="C73" s="483"/>
      <c r="D73" s="485">
        <v>21418</v>
      </c>
      <c r="E73" s="483"/>
      <c r="F73" s="485">
        <v>19025</v>
      </c>
      <c r="G73" s="483"/>
      <c r="H73" s="485">
        <v>19073</v>
      </c>
      <c r="I73" s="483"/>
      <c r="J73" s="485">
        <v>19079</v>
      </c>
      <c r="K73" s="483"/>
      <c r="L73" s="485">
        <v>19079</v>
      </c>
    </row>
    <row r="74" spans="1:12" ht="13.5" thickBot="1">
      <c r="A74" s="484" t="s">
        <v>406</v>
      </c>
      <c r="B74" s="485">
        <v>762</v>
      </c>
      <c r="C74" s="483"/>
      <c r="D74" s="485">
        <v>627</v>
      </c>
      <c r="E74" s="483"/>
      <c r="F74" s="485">
        <v>724</v>
      </c>
      <c r="G74" s="483"/>
      <c r="H74" s="485">
        <v>724</v>
      </c>
      <c r="I74" s="483"/>
      <c r="J74" s="485">
        <v>724</v>
      </c>
      <c r="K74" s="483"/>
      <c r="L74" s="485">
        <v>724</v>
      </c>
    </row>
    <row r="75" spans="1:12" ht="13.5" thickBot="1">
      <c r="A75" s="487" t="s">
        <v>463</v>
      </c>
      <c r="B75" s="491">
        <v>727430</v>
      </c>
      <c r="C75" s="483"/>
      <c r="D75" s="491">
        <v>684893</v>
      </c>
      <c r="E75" s="483"/>
      <c r="F75" s="491">
        <v>642561</v>
      </c>
      <c r="G75" s="483"/>
      <c r="H75" s="491">
        <v>662922</v>
      </c>
      <c r="I75" s="483"/>
      <c r="J75" s="491">
        <v>662933</v>
      </c>
      <c r="K75" s="483"/>
      <c r="L75" s="491">
        <v>662961</v>
      </c>
    </row>
    <row r="76" spans="1:12">
      <c r="A76" s="777" t="s">
        <v>194</v>
      </c>
      <c r="B76" s="777"/>
      <c r="C76" s="777"/>
      <c r="D76" s="777"/>
      <c r="E76" s="777"/>
      <c r="F76" s="777"/>
      <c r="G76" s="777"/>
      <c r="H76" s="777"/>
      <c r="I76" s="777"/>
      <c r="J76" s="777"/>
      <c r="K76" s="777"/>
      <c r="L76" s="777"/>
    </row>
    <row r="77" spans="1:12">
      <c r="A77" s="484" t="s">
        <v>195</v>
      </c>
      <c r="B77" s="485">
        <v>40471</v>
      </c>
      <c r="C77" s="483"/>
      <c r="D77" s="485">
        <v>48209</v>
      </c>
      <c r="E77" s="483"/>
      <c r="F77" s="485">
        <v>48939</v>
      </c>
      <c r="G77" s="483"/>
      <c r="H77" s="485">
        <v>49687</v>
      </c>
      <c r="I77" s="483"/>
      <c r="J77" s="485">
        <v>50454</v>
      </c>
      <c r="K77" s="483"/>
      <c r="L77" s="485">
        <v>50454</v>
      </c>
    </row>
    <row r="78" spans="1:12">
      <c r="A78" s="484" t="s">
        <v>540</v>
      </c>
      <c r="B78" s="485">
        <v>88</v>
      </c>
      <c r="C78" s="483"/>
      <c r="D78" s="485">
        <v>1003</v>
      </c>
      <c r="E78" s="483"/>
      <c r="F78" s="485">
        <v>1003</v>
      </c>
      <c r="G78" s="483"/>
      <c r="H78" s="485">
        <v>1003</v>
      </c>
      <c r="I78" s="483"/>
      <c r="J78" s="485">
        <v>1003</v>
      </c>
      <c r="K78" s="483"/>
      <c r="L78" s="485">
        <v>1003</v>
      </c>
    </row>
    <row r="79" spans="1:12" ht="22.5">
      <c r="A79" s="484" t="s">
        <v>402</v>
      </c>
      <c r="B79" s="485">
        <v>34772</v>
      </c>
      <c r="C79" s="483"/>
      <c r="D79" s="485">
        <v>36702</v>
      </c>
      <c r="E79" s="483"/>
      <c r="F79" s="485">
        <v>33560</v>
      </c>
      <c r="G79" s="483"/>
      <c r="H79" s="485">
        <v>33600</v>
      </c>
      <c r="I79" s="483"/>
      <c r="J79" s="485">
        <v>33600</v>
      </c>
      <c r="K79" s="483"/>
      <c r="L79" s="485">
        <v>33600</v>
      </c>
    </row>
    <row r="80" spans="1:12" ht="13.5" thickBot="1">
      <c r="A80" s="484" t="s">
        <v>196</v>
      </c>
      <c r="B80" s="485">
        <v>2258480</v>
      </c>
      <c r="C80" s="483"/>
      <c r="D80" s="485">
        <v>2275200</v>
      </c>
      <c r="E80" s="483"/>
      <c r="F80" s="485">
        <v>2145728</v>
      </c>
      <c r="G80" s="483"/>
      <c r="H80" s="485">
        <v>2215239</v>
      </c>
      <c r="I80" s="483"/>
      <c r="J80" s="485">
        <v>2288273</v>
      </c>
      <c r="K80" s="483"/>
      <c r="L80" s="485">
        <v>2364702</v>
      </c>
    </row>
    <row r="81" spans="1:12" ht="13.5" thickBot="1">
      <c r="A81" s="487" t="s">
        <v>463</v>
      </c>
      <c r="B81" s="491">
        <v>2333811</v>
      </c>
      <c r="C81" s="483"/>
      <c r="D81" s="491">
        <v>2361114</v>
      </c>
      <c r="E81" s="483"/>
      <c r="F81" s="491">
        <v>2229230</v>
      </c>
      <c r="G81" s="483"/>
      <c r="H81" s="491">
        <v>2299529</v>
      </c>
      <c r="I81" s="483"/>
      <c r="J81" s="491">
        <v>2373330</v>
      </c>
      <c r="K81" s="483"/>
      <c r="L81" s="491">
        <v>2449759</v>
      </c>
    </row>
    <row r="82" spans="1:12">
      <c r="A82" s="777" t="s">
        <v>192</v>
      </c>
      <c r="B82" s="777"/>
      <c r="C82" s="777"/>
      <c r="D82" s="777"/>
      <c r="E82" s="777"/>
      <c r="F82" s="777"/>
      <c r="G82" s="777"/>
      <c r="H82" s="777"/>
      <c r="I82" s="777"/>
      <c r="J82" s="777"/>
      <c r="K82" s="777"/>
      <c r="L82" s="777"/>
    </row>
    <row r="83" spans="1:12">
      <c r="A83" s="484" t="s">
        <v>362</v>
      </c>
      <c r="B83" s="485">
        <v>1283</v>
      </c>
      <c r="C83" s="483"/>
      <c r="D83" s="485">
        <v>1822</v>
      </c>
      <c r="E83" s="483"/>
      <c r="F83" s="485">
        <v>1822</v>
      </c>
      <c r="G83" s="483"/>
      <c r="H83" s="485">
        <v>1822</v>
      </c>
      <c r="I83" s="483"/>
      <c r="J83" s="485">
        <v>1822</v>
      </c>
      <c r="K83" s="483"/>
      <c r="L83" s="485">
        <v>1822</v>
      </c>
    </row>
    <row r="84" spans="1:12" ht="13.5" thickBot="1">
      <c r="A84" s="484" t="s">
        <v>492</v>
      </c>
      <c r="B84" s="486">
        <v>51201</v>
      </c>
      <c r="C84" s="483"/>
      <c r="D84" s="486">
        <v>49385</v>
      </c>
      <c r="E84" s="483"/>
      <c r="F84" s="486">
        <v>48113</v>
      </c>
      <c r="G84" s="483"/>
      <c r="H84" s="486">
        <v>48096</v>
      </c>
      <c r="I84" s="483"/>
      <c r="J84" s="486">
        <v>48096</v>
      </c>
      <c r="K84" s="483"/>
      <c r="L84" s="486">
        <v>48096</v>
      </c>
    </row>
    <row r="85" spans="1:12" ht="13.5" thickBot="1">
      <c r="A85" s="492" t="s">
        <v>516</v>
      </c>
      <c r="B85" s="485">
        <v>51201</v>
      </c>
      <c r="C85" s="484" t="s">
        <v>459</v>
      </c>
      <c r="D85" s="485">
        <v>49385</v>
      </c>
      <c r="E85" s="484" t="s">
        <v>459</v>
      </c>
      <c r="F85" s="485">
        <v>48113</v>
      </c>
      <c r="G85" s="484" t="s">
        <v>459</v>
      </c>
      <c r="H85" s="485">
        <v>48096</v>
      </c>
      <c r="I85" s="484" t="s">
        <v>459</v>
      </c>
      <c r="J85" s="485">
        <v>48096</v>
      </c>
      <c r="K85" s="484" t="s">
        <v>459</v>
      </c>
      <c r="L85" s="485">
        <v>48096</v>
      </c>
    </row>
    <row r="86" spans="1:12" ht="13.5" thickBot="1">
      <c r="A86" s="487" t="s">
        <v>463</v>
      </c>
      <c r="B86" s="491">
        <v>52484</v>
      </c>
      <c r="C86" s="483"/>
      <c r="D86" s="491">
        <v>51207</v>
      </c>
      <c r="E86" s="483"/>
      <c r="F86" s="491">
        <v>49935</v>
      </c>
      <c r="G86" s="483"/>
      <c r="H86" s="491">
        <v>49918</v>
      </c>
      <c r="I86" s="483"/>
      <c r="J86" s="491">
        <v>49918</v>
      </c>
      <c r="K86" s="483"/>
      <c r="L86" s="491">
        <v>49918</v>
      </c>
    </row>
    <row r="87" spans="1:12">
      <c r="A87" s="777" t="s">
        <v>495</v>
      </c>
      <c r="B87" s="777"/>
      <c r="C87" s="777"/>
      <c r="D87" s="777"/>
      <c r="E87" s="777"/>
      <c r="F87" s="777"/>
      <c r="G87" s="777"/>
      <c r="H87" s="777"/>
      <c r="I87" s="777"/>
      <c r="J87" s="777"/>
      <c r="K87" s="777"/>
      <c r="L87" s="777"/>
    </row>
    <row r="88" spans="1:12">
      <c r="A88" s="484" t="s">
        <v>363</v>
      </c>
      <c r="B88" s="485">
        <v>5441</v>
      </c>
      <c r="C88" s="483"/>
      <c r="D88" s="485">
        <v>5610</v>
      </c>
      <c r="E88" s="483"/>
      <c r="F88" s="485">
        <v>4516</v>
      </c>
      <c r="G88" s="483"/>
      <c r="H88" s="485">
        <v>4424</v>
      </c>
      <c r="I88" s="483"/>
      <c r="J88" s="485">
        <v>4372</v>
      </c>
      <c r="K88" s="483"/>
      <c r="L88" s="485">
        <v>4372</v>
      </c>
    </row>
    <row r="89" spans="1:12">
      <c r="A89" s="484" t="s">
        <v>364</v>
      </c>
      <c r="B89" s="485">
        <v>1405</v>
      </c>
      <c r="C89" s="483"/>
      <c r="D89" s="485">
        <v>664</v>
      </c>
      <c r="E89" s="483"/>
      <c r="F89" s="485">
        <v>821</v>
      </c>
      <c r="G89" s="483"/>
      <c r="H89" s="485">
        <v>821</v>
      </c>
      <c r="I89" s="483"/>
      <c r="J89" s="485">
        <v>821</v>
      </c>
      <c r="K89" s="483"/>
      <c r="L89" s="485">
        <v>834</v>
      </c>
    </row>
    <row r="90" spans="1:12">
      <c r="A90" s="484" t="s">
        <v>400</v>
      </c>
      <c r="B90" s="485">
        <v>87</v>
      </c>
      <c r="C90" s="483"/>
      <c r="D90" s="485">
        <v>219</v>
      </c>
      <c r="E90" s="483"/>
      <c r="F90" s="485">
        <v>220</v>
      </c>
      <c r="G90" s="483"/>
      <c r="H90" s="485">
        <v>231</v>
      </c>
      <c r="I90" s="483"/>
      <c r="J90" s="485">
        <v>231</v>
      </c>
      <c r="K90" s="483"/>
      <c r="L90" s="485">
        <v>231</v>
      </c>
    </row>
    <row r="91" spans="1:12">
      <c r="A91" s="484" t="s">
        <v>368</v>
      </c>
      <c r="B91" s="485">
        <v>936</v>
      </c>
      <c r="C91" s="483"/>
      <c r="D91" s="485">
        <v>3339</v>
      </c>
      <c r="E91" s="483"/>
      <c r="F91" s="485">
        <v>2797</v>
      </c>
      <c r="G91" s="483"/>
      <c r="H91" s="485">
        <v>6831</v>
      </c>
      <c r="I91" s="483"/>
      <c r="J91" s="485">
        <v>6291</v>
      </c>
      <c r="K91" s="483"/>
      <c r="L91" s="485">
        <v>12878</v>
      </c>
    </row>
    <row r="92" spans="1:12">
      <c r="A92" s="484" t="s">
        <v>369</v>
      </c>
      <c r="B92" s="485">
        <v>63</v>
      </c>
      <c r="C92" s="483"/>
      <c r="D92" s="485">
        <v>71</v>
      </c>
      <c r="E92" s="483"/>
      <c r="F92" s="485">
        <v>71</v>
      </c>
      <c r="G92" s="483"/>
      <c r="H92" s="485">
        <v>71</v>
      </c>
      <c r="I92" s="483"/>
      <c r="J92" s="485">
        <v>71</v>
      </c>
      <c r="K92" s="483"/>
      <c r="L92" s="485">
        <v>72</v>
      </c>
    </row>
    <row r="93" spans="1:12">
      <c r="A93" s="484" t="s">
        <v>371</v>
      </c>
      <c r="B93" s="485">
        <v>105652</v>
      </c>
      <c r="C93" s="483"/>
      <c r="D93" s="485">
        <v>123770</v>
      </c>
      <c r="E93" s="483"/>
      <c r="F93" s="485">
        <v>117961</v>
      </c>
      <c r="G93" s="483"/>
      <c r="H93" s="485">
        <v>118041</v>
      </c>
      <c r="I93" s="483"/>
      <c r="J93" s="485">
        <v>118078</v>
      </c>
      <c r="K93" s="483"/>
      <c r="L93" s="485">
        <v>118078</v>
      </c>
    </row>
    <row r="94" spans="1:12">
      <c r="A94" s="484" t="s">
        <v>343</v>
      </c>
      <c r="B94" s="485">
        <v>107937</v>
      </c>
      <c r="C94" s="483"/>
      <c r="D94" s="485">
        <v>87776</v>
      </c>
      <c r="E94" s="483"/>
      <c r="F94" s="485">
        <v>85309</v>
      </c>
      <c r="G94" s="483"/>
      <c r="H94" s="485">
        <v>85309</v>
      </c>
      <c r="I94" s="483"/>
      <c r="J94" s="485">
        <v>85309</v>
      </c>
      <c r="K94" s="483"/>
      <c r="L94" s="485">
        <v>85309</v>
      </c>
    </row>
    <row r="95" spans="1:12">
      <c r="A95" s="484" t="s">
        <v>377</v>
      </c>
      <c r="B95" s="485">
        <v>317</v>
      </c>
      <c r="C95" s="483"/>
      <c r="D95" s="485">
        <v>557</v>
      </c>
      <c r="E95" s="483"/>
      <c r="F95" s="485">
        <v>557</v>
      </c>
      <c r="G95" s="483"/>
      <c r="H95" s="485">
        <v>557</v>
      </c>
      <c r="I95" s="483"/>
      <c r="J95" s="485">
        <v>557</v>
      </c>
      <c r="K95" s="483"/>
      <c r="L95" s="485">
        <v>569</v>
      </c>
    </row>
    <row r="96" spans="1:12">
      <c r="A96" s="484" t="s">
        <v>380</v>
      </c>
      <c r="B96" s="485">
        <v>13310</v>
      </c>
      <c r="C96" s="483"/>
      <c r="D96" s="485">
        <v>19910</v>
      </c>
      <c r="E96" s="483"/>
      <c r="F96" s="485">
        <v>29910</v>
      </c>
      <c r="G96" s="483"/>
      <c r="H96" s="485">
        <v>39910</v>
      </c>
      <c r="I96" s="483"/>
      <c r="J96" s="485">
        <v>29910</v>
      </c>
      <c r="K96" s="483"/>
      <c r="L96" s="485">
        <v>29910</v>
      </c>
    </row>
    <row r="97" spans="1:12">
      <c r="A97" s="484" t="s">
        <v>384</v>
      </c>
      <c r="B97" s="485">
        <v>202</v>
      </c>
      <c r="C97" s="483"/>
      <c r="D97" s="485">
        <v>208</v>
      </c>
      <c r="E97" s="483"/>
      <c r="F97" s="485">
        <v>208</v>
      </c>
      <c r="G97" s="483"/>
      <c r="H97" s="485">
        <v>208</v>
      </c>
      <c r="I97" s="483"/>
      <c r="J97" s="485">
        <v>208</v>
      </c>
      <c r="K97" s="483"/>
      <c r="L97" s="485">
        <v>208</v>
      </c>
    </row>
    <row r="98" spans="1:12">
      <c r="A98" s="484" t="s">
        <v>385</v>
      </c>
      <c r="B98" s="485">
        <v>342</v>
      </c>
      <c r="C98" s="483"/>
      <c r="D98" s="485">
        <v>236</v>
      </c>
      <c r="E98" s="483"/>
      <c r="F98" s="485">
        <v>236</v>
      </c>
      <c r="G98" s="483"/>
      <c r="H98" s="485">
        <v>236</v>
      </c>
      <c r="I98" s="483"/>
      <c r="J98" s="485">
        <v>237</v>
      </c>
      <c r="K98" s="483"/>
      <c r="L98" s="485">
        <v>241</v>
      </c>
    </row>
    <row r="99" spans="1:12">
      <c r="A99" s="484" t="s">
        <v>496</v>
      </c>
      <c r="B99" s="485">
        <v>732</v>
      </c>
      <c r="C99" s="483"/>
      <c r="D99" s="485">
        <v>911</v>
      </c>
      <c r="E99" s="483"/>
      <c r="F99" s="485">
        <v>911</v>
      </c>
      <c r="G99" s="483"/>
      <c r="H99" s="485">
        <v>911</v>
      </c>
      <c r="I99" s="483"/>
      <c r="J99" s="485">
        <v>911</v>
      </c>
      <c r="K99" s="483"/>
      <c r="L99" s="485">
        <v>930</v>
      </c>
    </row>
    <row r="100" spans="1:12">
      <c r="A100" s="484" t="s">
        <v>387</v>
      </c>
      <c r="B100" s="485">
        <v>11919</v>
      </c>
      <c r="C100" s="483"/>
      <c r="D100" s="485">
        <v>16703</v>
      </c>
      <c r="E100" s="483"/>
      <c r="F100" s="485">
        <v>14534</v>
      </c>
      <c r="G100" s="483"/>
      <c r="H100" s="485">
        <v>14533</v>
      </c>
      <c r="I100" s="483"/>
      <c r="J100" s="485">
        <v>14532</v>
      </c>
      <c r="K100" s="483"/>
      <c r="L100" s="485">
        <v>14532</v>
      </c>
    </row>
    <row r="101" spans="1:12">
      <c r="A101" s="484" t="s">
        <v>389</v>
      </c>
      <c r="B101" s="485">
        <v>147</v>
      </c>
      <c r="C101" s="483"/>
      <c r="D101" s="485">
        <v>170</v>
      </c>
      <c r="E101" s="483"/>
      <c r="F101" s="485">
        <v>170</v>
      </c>
      <c r="G101" s="483"/>
      <c r="H101" s="485">
        <v>170</v>
      </c>
      <c r="I101" s="483"/>
      <c r="J101" s="485">
        <v>170</v>
      </c>
      <c r="K101" s="483"/>
      <c r="L101" s="485">
        <v>170</v>
      </c>
    </row>
    <row r="102" spans="1:12">
      <c r="A102" s="484" t="s">
        <v>349</v>
      </c>
      <c r="B102" s="485">
        <v>69812</v>
      </c>
      <c r="C102" s="483"/>
      <c r="D102" s="485">
        <v>62793</v>
      </c>
      <c r="E102" s="483"/>
      <c r="F102" s="485">
        <v>53512</v>
      </c>
      <c r="G102" s="483"/>
      <c r="H102" s="485">
        <v>53853</v>
      </c>
      <c r="I102" s="483"/>
      <c r="J102" s="485">
        <v>53857</v>
      </c>
      <c r="K102" s="483"/>
      <c r="L102" s="485">
        <v>53857</v>
      </c>
    </row>
    <row r="103" spans="1:12">
      <c r="A103" s="484" t="s">
        <v>497</v>
      </c>
      <c r="B103" s="485">
        <v>85718</v>
      </c>
      <c r="C103" s="483"/>
      <c r="D103" s="485">
        <v>144607</v>
      </c>
      <c r="E103" s="483"/>
      <c r="F103" s="485">
        <v>237279</v>
      </c>
      <c r="G103" s="483"/>
      <c r="H103" s="485">
        <v>247750</v>
      </c>
      <c r="I103" s="483"/>
      <c r="J103" s="485">
        <v>247731</v>
      </c>
      <c r="K103" s="483"/>
      <c r="L103" s="485">
        <v>259461</v>
      </c>
    </row>
    <row r="104" spans="1:12">
      <c r="A104" s="484" t="s">
        <v>390</v>
      </c>
      <c r="B104" s="485">
        <v>358</v>
      </c>
      <c r="C104" s="483"/>
      <c r="D104" s="485">
        <v>337</v>
      </c>
      <c r="E104" s="483"/>
      <c r="F104" s="485">
        <v>292</v>
      </c>
      <c r="G104" s="483"/>
      <c r="H104" s="485">
        <v>292</v>
      </c>
      <c r="I104" s="483"/>
      <c r="J104" s="485">
        <v>292</v>
      </c>
      <c r="K104" s="483"/>
      <c r="L104" s="485">
        <v>298</v>
      </c>
    </row>
    <row r="105" spans="1:12">
      <c r="A105" s="484" t="s">
        <v>391</v>
      </c>
      <c r="B105" s="485">
        <v>130</v>
      </c>
      <c r="C105" s="483"/>
      <c r="D105" s="485">
        <v>458</v>
      </c>
      <c r="E105" s="483"/>
      <c r="F105" s="485">
        <v>458</v>
      </c>
      <c r="G105" s="483"/>
      <c r="H105" s="485">
        <v>458</v>
      </c>
      <c r="I105" s="483"/>
      <c r="J105" s="485">
        <v>458</v>
      </c>
      <c r="K105" s="483"/>
      <c r="L105" s="485">
        <v>468</v>
      </c>
    </row>
    <row r="106" spans="1:12" ht="13.5" thickBot="1">
      <c r="A106" s="484" t="s">
        <v>396</v>
      </c>
      <c r="B106" s="485">
        <v>62362</v>
      </c>
      <c r="C106" s="483"/>
      <c r="D106" s="485">
        <v>62362</v>
      </c>
      <c r="E106" s="483"/>
      <c r="F106" s="485">
        <v>60729</v>
      </c>
      <c r="G106" s="483"/>
      <c r="H106" s="485">
        <v>60729</v>
      </c>
      <c r="I106" s="483"/>
      <c r="J106" s="485">
        <v>60729</v>
      </c>
      <c r="K106" s="483"/>
      <c r="L106" s="485">
        <v>61897</v>
      </c>
    </row>
    <row r="107" spans="1:12" ht="13.5" thickBot="1">
      <c r="A107" s="487" t="s">
        <v>463</v>
      </c>
      <c r="B107" s="491">
        <v>466870</v>
      </c>
      <c r="C107" s="483"/>
      <c r="D107" s="491">
        <v>530701</v>
      </c>
      <c r="E107" s="483"/>
      <c r="F107" s="491">
        <v>610491</v>
      </c>
      <c r="G107" s="483"/>
      <c r="H107" s="491">
        <v>635335</v>
      </c>
      <c r="I107" s="483"/>
      <c r="J107" s="491">
        <v>624765</v>
      </c>
      <c r="K107" s="483"/>
      <c r="L107" s="491">
        <v>644315</v>
      </c>
    </row>
    <row r="108" spans="1:12">
      <c r="A108" s="777" t="s">
        <v>498</v>
      </c>
      <c r="B108" s="777"/>
      <c r="C108" s="777"/>
      <c r="D108" s="777"/>
      <c r="E108" s="777"/>
      <c r="F108" s="777"/>
      <c r="G108" s="777"/>
      <c r="H108" s="777"/>
      <c r="I108" s="777"/>
      <c r="J108" s="777"/>
      <c r="K108" s="777"/>
      <c r="L108" s="777"/>
    </row>
    <row r="109" spans="1:12">
      <c r="A109" s="484" t="s">
        <v>355</v>
      </c>
      <c r="B109" s="485">
        <v>31316</v>
      </c>
      <c r="C109" s="483"/>
      <c r="D109" s="485">
        <v>31664</v>
      </c>
      <c r="E109" s="483"/>
      <c r="F109" s="485">
        <v>31542</v>
      </c>
      <c r="G109" s="483"/>
      <c r="H109" s="485">
        <v>31419</v>
      </c>
      <c r="I109" s="483"/>
      <c r="J109" s="485">
        <v>31419</v>
      </c>
      <c r="K109" s="483"/>
      <c r="L109" s="485">
        <v>31419</v>
      </c>
    </row>
    <row r="110" spans="1:12">
      <c r="A110" s="484" t="s">
        <v>370</v>
      </c>
      <c r="B110" s="485">
        <v>3206</v>
      </c>
      <c r="C110" s="483"/>
      <c r="D110" s="485">
        <v>2767</v>
      </c>
      <c r="E110" s="483"/>
      <c r="F110" s="485">
        <v>2443</v>
      </c>
      <c r="G110" s="483"/>
      <c r="H110" s="485">
        <v>2109</v>
      </c>
      <c r="I110" s="483"/>
      <c r="J110" s="485">
        <v>1765</v>
      </c>
      <c r="K110" s="483"/>
      <c r="L110" s="485">
        <v>1765</v>
      </c>
    </row>
    <row r="111" spans="1:12">
      <c r="A111" s="484" t="s">
        <v>198</v>
      </c>
      <c r="B111" s="485">
        <v>383104</v>
      </c>
      <c r="C111" s="483"/>
      <c r="D111" s="485">
        <v>442500</v>
      </c>
      <c r="E111" s="483"/>
      <c r="F111" s="485">
        <v>454100</v>
      </c>
      <c r="G111" s="483"/>
      <c r="H111" s="485">
        <v>454100</v>
      </c>
      <c r="I111" s="483"/>
      <c r="J111" s="485">
        <v>454100</v>
      </c>
      <c r="K111" s="483"/>
      <c r="L111" s="485">
        <v>454100</v>
      </c>
    </row>
    <row r="112" spans="1:12">
      <c r="A112" s="484" t="s">
        <v>356</v>
      </c>
      <c r="B112" s="485">
        <v>48754</v>
      </c>
      <c r="C112" s="483"/>
      <c r="D112" s="485">
        <v>54772</v>
      </c>
      <c r="E112" s="483"/>
      <c r="F112" s="485">
        <v>51743</v>
      </c>
      <c r="G112" s="483"/>
      <c r="H112" s="485">
        <v>51748</v>
      </c>
      <c r="I112" s="483"/>
      <c r="J112" s="485">
        <v>51753</v>
      </c>
      <c r="K112" s="483"/>
      <c r="L112" s="485">
        <v>51753</v>
      </c>
    </row>
    <row r="113" spans="1:12">
      <c r="A113" s="484" t="s">
        <v>499</v>
      </c>
      <c r="B113" s="485">
        <v>49659</v>
      </c>
      <c r="C113" s="483"/>
      <c r="D113" s="485">
        <v>52464</v>
      </c>
      <c r="E113" s="483"/>
      <c r="F113" s="485">
        <v>52464</v>
      </c>
      <c r="G113" s="483"/>
      <c r="H113" s="485">
        <v>52464</v>
      </c>
      <c r="I113" s="483"/>
      <c r="J113" s="485">
        <v>52464</v>
      </c>
      <c r="K113" s="483"/>
      <c r="L113" s="485">
        <v>52464</v>
      </c>
    </row>
    <row r="114" spans="1:12" ht="13.5" thickBot="1">
      <c r="A114" s="484" t="s">
        <v>381</v>
      </c>
      <c r="B114" s="485">
        <v>81</v>
      </c>
      <c r="C114" s="483"/>
      <c r="D114" s="485">
        <v>134</v>
      </c>
      <c r="E114" s="483"/>
      <c r="F114" s="485">
        <v>116</v>
      </c>
      <c r="G114" s="483"/>
      <c r="H114" s="485">
        <v>101</v>
      </c>
      <c r="I114" s="483"/>
      <c r="J114" s="485">
        <v>91</v>
      </c>
      <c r="K114" s="483"/>
      <c r="L114" s="485">
        <v>91</v>
      </c>
    </row>
    <row r="115" spans="1:12" ht="13.5" thickBot="1">
      <c r="A115" s="487" t="s">
        <v>463</v>
      </c>
      <c r="B115" s="491">
        <v>516120</v>
      </c>
      <c r="C115" s="483"/>
      <c r="D115" s="491">
        <v>584301</v>
      </c>
      <c r="E115" s="483"/>
      <c r="F115" s="491">
        <v>592408</v>
      </c>
      <c r="G115" s="483"/>
      <c r="H115" s="491">
        <v>591941</v>
      </c>
      <c r="I115" s="483"/>
      <c r="J115" s="491">
        <v>591592</v>
      </c>
      <c r="K115" s="483"/>
      <c r="L115" s="491">
        <v>591592</v>
      </c>
    </row>
    <row r="116" spans="1:12">
      <c r="A116" s="777" t="s">
        <v>506</v>
      </c>
      <c r="B116" s="777"/>
      <c r="C116" s="777"/>
      <c r="D116" s="777"/>
      <c r="E116" s="777"/>
      <c r="F116" s="777"/>
      <c r="G116" s="777"/>
      <c r="H116" s="777"/>
      <c r="I116" s="777"/>
      <c r="J116" s="777"/>
      <c r="K116" s="777"/>
      <c r="L116" s="777"/>
    </row>
    <row r="117" spans="1:12">
      <c r="A117" s="484" t="s">
        <v>542</v>
      </c>
      <c r="B117" s="485">
        <v>37357</v>
      </c>
      <c r="C117" s="483"/>
      <c r="D117" s="485">
        <v>43369</v>
      </c>
      <c r="E117" s="483"/>
      <c r="F117" s="485">
        <v>46678</v>
      </c>
      <c r="G117" s="483"/>
      <c r="H117" s="485">
        <v>46678</v>
      </c>
      <c r="I117" s="483"/>
      <c r="J117" s="485">
        <v>46678</v>
      </c>
      <c r="K117" s="483"/>
      <c r="L117" s="485">
        <v>46678</v>
      </c>
    </row>
    <row r="118" spans="1:12" ht="13.5" thickBot="1">
      <c r="A118" s="484" t="s">
        <v>507</v>
      </c>
      <c r="B118" s="485">
        <v>4009</v>
      </c>
      <c r="C118" s="483"/>
      <c r="D118" s="485">
        <v>19725</v>
      </c>
      <c r="E118" s="483"/>
      <c r="F118" s="485">
        <v>22741</v>
      </c>
      <c r="G118" s="483"/>
      <c r="H118" s="485">
        <v>22741</v>
      </c>
      <c r="I118" s="483"/>
      <c r="J118" s="485">
        <v>237742</v>
      </c>
      <c r="K118" s="483"/>
      <c r="L118" s="485">
        <v>23753</v>
      </c>
    </row>
    <row r="119" spans="1:12" ht="13.5" thickBot="1">
      <c r="A119" s="487" t="s">
        <v>463</v>
      </c>
      <c r="B119" s="491">
        <v>41366</v>
      </c>
      <c r="C119" s="483"/>
      <c r="D119" s="491">
        <v>63094</v>
      </c>
      <c r="E119" s="483"/>
      <c r="F119" s="491">
        <v>69419</v>
      </c>
      <c r="G119" s="483"/>
      <c r="H119" s="491">
        <v>69419</v>
      </c>
      <c r="I119" s="483"/>
      <c r="J119" s="491">
        <v>284420</v>
      </c>
      <c r="K119" s="483"/>
      <c r="L119" s="491">
        <v>70431</v>
      </c>
    </row>
    <row r="120" spans="1:12" ht="11.25" customHeight="1">
      <c r="A120" s="488"/>
      <c r="B120" s="488"/>
      <c r="C120" s="488"/>
      <c r="D120" s="488"/>
      <c r="E120" s="488"/>
      <c r="F120" s="488"/>
      <c r="G120" s="488"/>
      <c r="H120" s="488"/>
      <c r="I120" s="488"/>
      <c r="J120" s="488"/>
      <c r="K120" s="488"/>
      <c r="L120" s="488"/>
    </row>
    <row r="121" spans="1:12" ht="26.25" thickBot="1">
      <c r="A121" s="487" t="s">
        <v>547</v>
      </c>
      <c r="B121" s="486">
        <v>5563848</v>
      </c>
      <c r="C121" s="483"/>
      <c r="D121" s="486">
        <v>5775259</v>
      </c>
      <c r="E121" s="483"/>
      <c r="F121" s="486">
        <v>5701522</v>
      </c>
      <c r="G121" s="483"/>
      <c r="H121" s="486">
        <v>5828030</v>
      </c>
      <c r="I121" s="483"/>
      <c r="J121" s="486">
        <v>6098389</v>
      </c>
      <c r="K121" s="483"/>
      <c r="L121" s="486">
        <v>5991718</v>
      </c>
    </row>
    <row r="122" spans="1:12" ht="1.5" customHeight="1">
      <c r="A122" s="488"/>
      <c r="B122" s="490"/>
      <c r="C122" s="488"/>
      <c r="D122" s="490"/>
      <c r="E122" s="488"/>
      <c r="F122" s="490"/>
      <c r="G122" s="488"/>
      <c r="H122" s="490"/>
      <c r="I122" s="488"/>
      <c r="J122" s="490"/>
      <c r="K122" s="488"/>
      <c r="L122" s="490"/>
    </row>
  </sheetData>
  <mergeCells count="18">
    <mergeCell ref="A116:L116"/>
    <mergeCell ref="A8:L8"/>
    <mergeCell ref="A18:L18"/>
    <mergeCell ref="A23:L23"/>
    <mergeCell ref="A28:L28"/>
    <mergeCell ref="A37:L37"/>
    <mergeCell ref="A47:L47"/>
    <mergeCell ref="A61:L61"/>
    <mergeCell ref="A76:L76"/>
    <mergeCell ref="A82:L82"/>
    <mergeCell ref="A87:L87"/>
    <mergeCell ref="A108:L108"/>
    <mergeCell ref="K6:K7"/>
    <mergeCell ref="A6:A7"/>
    <mergeCell ref="C6:C7"/>
    <mergeCell ref="E6:E7"/>
    <mergeCell ref="G6:G7"/>
    <mergeCell ref="I6:I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showGridLines="0" zoomScale="90" zoomScaleNormal="90" workbookViewId="0">
      <selection activeCell="I73" sqref="I73"/>
    </sheetView>
  </sheetViews>
  <sheetFormatPr defaultColWidth="9.140625" defaultRowHeight="18" customHeight="1"/>
  <cols>
    <col min="1" max="1" width="37.140625" style="67" bestFit="1" customWidth="1"/>
    <col min="2" max="2" width="12.85546875" style="28" bestFit="1" customWidth="1"/>
    <col min="3" max="3" width="2.7109375" style="28" customWidth="1"/>
    <col min="4" max="4" width="12.85546875" style="28" bestFit="1" customWidth="1"/>
    <col min="5" max="5" width="2.7109375" style="28" customWidth="1"/>
    <col min="6" max="6" width="11.5703125" style="28" bestFit="1" customWidth="1"/>
    <col min="7" max="7" width="2.5703125" style="172" customWidth="1"/>
    <col min="8" max="8" width="11.5703125" style="28" bestFit="1" customWidth="1"/>
    <col min="9" max="16384" width="9.140625" style="67"/>
  </cols>
  <sheetData>
    <row r="1" spans="1:8" ht="13.5" customHeight="1">
      <c r="A1" s="733" t="s">
        <v>107</v>
      </c>
      <c r="B1" s="733"/>
      <c r="C1" s="733"/>
      <c r="D1" s="733"/>
      <c r="E1" s="733"/>
      <c r="F1" s="733"/>
      <c r="G1" s="733"/>
      <c r="H1" s="733"/>
    </row>
    <row r="2" spans="1:8" ht="13.5" customHeight="1">
      <c r="A2" s="733" t="s">
        <v>0</v>
      </c>
      <c r="B2" s="733"/>
      <c r="C2" s="733"/>
      <c r="D2" s="733"/>
      <c r="E2" s="733"/>
      <c r="F2" s="733"/>
      <c r="G2" s="733"/>
      <c r="H2" s="733"/>
    </row>
    <row r="3" spans="1:8" ht="13.5" customHeight="1">
      <c r="A3" s="733" t="s">
        <v>99</v>
      </c>
      <c r="B3" s="733"/>
      <c r="C3" s="733"/>
      <c r="D3" s="733"/>
      <c r="E3" s="733"/>
      <c r="F3" s="733"/>
      <c r="G3" s="733"/>
      <c r="H3" s="733"/>
    </row>
    <row r="4" spans="1:8" ht="13.5" customHeight="1">
      <c r="A4" s="733" t="s">
        <v>1</v>
      </c>
      <c r="B4" s="733"/>
      <c r="C4" s="733"/>
      <c r="D4" s="733"/>
      <c r="E4" s="733"/>
      <c r="F4" s="733"/>
      <c r="G4" s="733"/>
      <c r="H4" s="733"/>
    </row>
    <row r="5" spans="1:8" ht="13.5" customHeight="1">
      <c r="A5" s="78"/>
      <c r="B5" s="91"/>
      <c r="C5" s="91"/>
      <c r="D5" s="91"/>
      <c r="E5" s="91"/>
      <c r="F5" s="91"/>
      <c r="H5" s="91"/>
    </row>
    <row r="6" spans="1:8" ht="17.25" customHeight="1">
      <c r="A6" s="69"/>
    </row>
    <row r="7" spans="1:8" ht="15" customHeight="1">
      <c r="A7" s="69"/>
      <c r="B7" s="175"/>
      <c r="E7" s="161"/>
      <c r="F7" s="161"/>
      <c r="H7" s="161"/>
    </row>
    <row r="8" spans="1:8" ht="15">
      <c r="A8" s="69"/>
      <c r="B8" s="161" t="s">
        <v>29</v>
      </c>
      <c r="C8" s="175"/>
      <c r="D8" s="161" t="s">
        <v>30</v>
      </c>
      <c r="E8" s="161"/>
      <c r="F8" s="161" t="s">
        <v>7</v>
      </c>
      <c r="H8" s="161" t="s">
        <v>7</v>
      </c>
    </row>
    <row r="9" spans="1:8" ht="15">
      <c r="B9" s="6" t="s">
        <v>96</v>
      </c>
      <c r="C9" s="161"/>
      <c r="D9" s="6" t="s">
        <v>97</v>
      </c>
      <c r="E9" s="161"/>
      <c r="F9" s="162" t="s">
        <v>10</v>
      </c>
      <c r="H9" s="162" t="s">
        <v>11</v>
      </c>
    </row>
    <row r="10" spans="1:8" ht="5.0999999999999996" customHeight="1"/>
    <row r="11" spans="1:8" ht="15" customHeight="1">
      <c r="A11" s="160" t="s">
        <v>4</v>
      </c>
      <c r="B11" s="165"/>
      <c r="C11" s="176"/>
      <c r="D11" s="176"/>
      <c r="E11" s="176"/>
      <c r="F11" s="176"/>
      <c r="G11" s="177"/>
      <c r="H11" s="176"/>
    </row>
    <row r="12" spans="1:8" ht="15" customHeight="1">
      <c r="A12" s="69" t="s">
        <v>110</v>
      </c>
      <c r="B12" s="165">
        <v>34999</v>
      </c>
      <c r="C12" s="176"/>
      <c r="D12" s="167">
        <v>37290</v>
      </c>
      <c r="E12" s="176"/>
      <c r="F12" s="165">
        <v>2291</v>
      </c>
      <c r="G12" s="177"/>
      <c r="H12" s="179">
        <v>6.5000000000000002E-2</v>
      </c>
    </row>
    <row r="13" spans="1:8" ht="15" customHeight="1">
      <c r="A13" s="69" t="s">
        <v>111</v>
      </c>
      <c r="B13" s="165">
        <v>13733</v>
      </c>
      <c r="C13" s="180"/>
      <c r="D13" s="167">
        <v>14996</v>
      </c>
      <c r="E13" s="180"/>
      <c r="F13" s="170">
        <v>1263</v>
      </c>
      <c r="G13" s="181"/>
      <c r="H13" s="179">
        <v>9.1999999999999998E-2</v>
      </c>
    </row>
    <row r="14" spans="1:8" ht="15" customHeight="1">
      <c r="A14" s="69" t="s">
        <v>112</v>
      </c>
      <c r="B14" s="165">
        <v>2176</v>
      </c>
      <c r="C14" s="176"/>
      <c r="D14" s="167">
        <v>2378</v>
      </c>
      <c r="E14" s="176"/>
      <c r="F14" s="170">
        <v>202</v>
      </c>
      <c r="G14" s="177"/>
      <c r="H14" s="179">
        <v>9.2999999999999999E-2</v>
      </c>
    </row>
    <row r="15" spans="1:8" ht="15" customHeight="1">
      <c r="A15" s="69" t="s">
        <v>113</v>
      </c>
      <c r="B15" s="94">
        <v>1281</v>
      </c>
      <c r="C15" s="176"/>
      <c r="D15" s="168">
        <v>1341</v>
      </c>
      <c r="E15" s="176"/>
      <c r="F15" s="94">
        <v>60</v>
      </c>
      <c r="G15" s="177"/>
      <c r="H15" s="182">
        <v>4.7E-2</v>
      </c>
    </row>
    <row r="16" spans="1:8" ht="15" customHeight="1">
      <c r="A16" s="160" t="s">
        <v>114</v>
      </c>
      <c r="B16" s="165">
        <v>52189</v>
      </c>
      <c r="C16" s="176"/>
      <c r="D16" s="165">
        <v>56005</v>
      </c>
      <c r="E16" s="176"/>
      <c r="F16" s="165">
        <v>3816</v>
      </c>
      <c r="G16" s="177"/>
      <c r="H16" s="179">
        <v>7.2999999999999995E-2</v>
      </c>
    </row>
    <row r="17" spans="1:8" ht="15" customHeight="1">
      <c r="A17" s="69" t="s">
        <v>115</v>
      </c>
      <c r="B17" s="165">
        <v>-588</v>
      </c>
      <c r="C17" s="176"/>
      <c r="D17" s="167">
        <v>-538</v>
      </c>
      <c r="E17" s="176"/>
      <c r="F17" s="170">
        <v>50</v>
      </c>
      <c r="G17" s="177"/>
      <c r="H17" s="179">
        <v>8.5000000000000006E-2</v>
      </c>
    </row>
    <row r="18" spans="1:8" ht="15" customHeight="1">
      <c r="A18" s="69" t="s">
        <v>116</v>
      </c>
      <c r="B18" s="94">
        <v>-7788</v>
      </c>
      <c r="C18" s="176"/>
      <c r="D18" s="168">
        <v>-8699</v>
      </c>
      <c r="E18" s="176"/>
      <c r="F18" s="94">
        <v>-911</v>
      </c>
      <c r="G18" s="177"/>
      <c r="H18" s="182">
        <v>-0.11700000000000001</v>
      </c>
    </row>
    <row r="19" spans="1:8" ht="15" customHeight="1">
      <c r="A19" s="160" t="s">
        <v>117</v>
      </c>
      <c r="B19" s="170">
        <v>43813</v>
      </c>
      <c r="C19" s="176"/>
      <c r="D19" s="170">
        <v>46768</v>
      </c>
      <c r="E19" s="176"/>
      <c r="F19" s="170">
        <v>2955</v>
      </c>
      <c r="G19" s="177"/>
      <c r="H19" s="179">
        <v>6.7000000000000004E-2</v>
      </c>
    </row>
    <row r="20" spans="1:8" ht="15" customHeight="1">
      <c r="A20" s="69" t="s">
        <v>118</v>
      </c>
      <c r="B20" s="165">
        <v>-3374</v>
      </c>
      <c r="C20" s="176"/>
      <c r="D20" s="167">
        <v>-3231</v>
      </c>
      <c r="E20" s="176"/>
      <c r="F20" s="170">
        <v>143</v>
      </c>
      <c r="G20" s="177"/>
      <c r="H20" s="179">
        <v>4.2000000000000003E-2</v>
      </c>
    </row>
    <row r="21" spans="1:8" ht="15" customHeight="1">
      <c r="A21" s="69" t="s">
        <v>119</v>
      </c>
      <c r="B21" s="165">
        <v>-10953</v>
      </c>
      <c r="C21" s="176"/>
      <c r="D21" s="167">
        <v>-11692</v>
      </c>
      <c r="E21" s="176"/>
      <c r="F21" s="94">
        <v>-739</v>
      </c>
      <c r="G21" s="177"/>
      <c r="H21" s="179">
        <v>-6.7000000000000004E-2</v>
      </c>
    </row>
    <row r="22" spans="1:8" ht="15" customHeight="1">
      <c r="A22" s="160" t="s">
        <v>120</v>
      </c>
      <c r="B22" s="171">
        <v>29486</v>
      </c>
      <c r="C22" s="176"/>
      <c r="D22" s="171">
        <v>31845</v>
      </c>
      <c r="E22" s="176"/>
      <c r="F22" s="171">
        <v>2359</v>
      </c>
      <c r="G22" s="177"/>
      <c r="H22" s="186">
        <v>0.08</v>
      </c>
    </row>
    <row r="23" spans="1:8" ht="5.0999999999999996" customHeight="1">
      <c r="A23" s="160"/>
      <c r="B23" s="165"/>
      <c r="C23" s="176"/>
      <c r="D23" s="165"/>
      <c r="E23" s="176"/>
      <c r="F23" s="165"/>
      <c r="G23" s="177"/>
      <c r="H23" s="179"/>
    </row>
    <row r="24" spans="1:8" ht="15" customHeight="1">
      <c r="A24" s="69" t="s">
        <v>121</v>
      </c>
      <c r="B24" s="165">
        <v>12240</v>
      </c>
      <c r="C24" s="176"/>
      <c r="D24" s="167">
        <v>12770</v>
      </c>
      <c r="E24" s="176"/>
      <c r="F24" s="170">
        <v>530</v>
      </c>
      <c r="G24" s="177"/>
      <c r="H24" s="179">
        <v>4.2999999999999997E-2</v>
      </c>
    </row>
    <row r="25" spans="1:8" ht="15" customHeight="1">
      <c r="A25" s="69" t="s">
        <v>122</v>
      </c>
      <c r="B25" s="165">
        <v>319</v>
      </c>
      <c r="D25" s="167">
        <v>368</v>
      </c>
      <c r="F25" s="170">
        <v>49</v>
      </c>
      <c r="H25" s="179">
        <v>0.154</v>
      </c>
    </row>
    <row r="26" spans="1:8" ht="15" customHeight="1">
      <c r="A26" s="69" t="s">
        <v>123</v>
      </c>
      <c r="B26" s="165">
        <v>0</v>
      </c>
      <c r="C26" s="166"/>
      <c r="D26" s="165">
        <v>0</v>
      </c>
      <c r="E26" s="166"/>
      <c r="F26" s="165">
        <v>0</v>
      </c>
      <c r="G26" s="166"/>
      <c r="H26" s="179" t="s">
        <v>105</v>
      </c>
    </row>
    <row r="27" spans="1:8" ht="15" customHeight="1">
      <c r="A27" s="89" t="s">
        <v>124</v>
      </c>
      <c r="B27" s="170">
        <v>251</v>
      </c>
      <c r="D27" s="167">
        <v>256</v>
      </c>
      <c r="F27" s="170">
        <v>5</v>
      </c>
      <c r="H27" s="179">
        <v>0.02</v>
      </c>
    </row>
    <row r="28" spans="1:8" ht="15" customHeight="1">
      <c r="A28" s="69" t="s">
        <v>125</v>
      </c>
      <c r="B28" s="165">
        <v>0</v>
      </c>
      <c r="D28" s="165">
        <v>0</v>
      </c>
      <c r="F28" s="170">
        <v>0</v>
      </c>
      <c r="H28" s="179" t="s">
        <v>105</v>
      </c>
    </row>
    <row r="29" spans="1:8" ht="15" customHeight="1">
      <c r="A29" s="69" t="s">
        <v>126</v>
      </c>
      <c r="B29" s="170">
        <v>0</v>
      </c>
      <c r="C29" s="172"/>
      <c r="D29" s="170">
        <v>0</v>
      </c>
      <c r="E29" s="172"/>
      <c r="F29" s="170">
        <v>0</v>
      </c>
      <c r="H29" s="179" t="s">
        <v>105</v>
      </c>
    </row>
    <row r="30" spans="1:8" ht="15" customHeight="1">
      <c r="A30" s="69" t="s">
        <v>127</v>
      </c>
      <c r="B30" s="94">
        <v>0</v>
      </c>
      <c r="D30" s="94">
        <v>0</v>
      </c>
      <c r="F30" s="94">
        <v>0</v>
      </c>
      <c r="H30" s="182" t="s">
        <v>105</v>
      </c>
    </row>
    <row r="31" spans="1:8" ht="15" customHeight="1">
      <c r="A31" s="160" t="s">
        <v>128</v>
      </c>
      <c r="B31" s="170">
        <v>12810</v>
      </c>
      <c r="D31" s="170">
        <v>13394</v>
      </c>
      <c r="F31" s="170">
        <v>584</v>
      </c>
      <c r="H31" s="179">
        <v>4.5999999999999999E-2</v>
      </c>
    </row>
    <row r="32" spans="1:8" ht="15" customHeight="1">
      <c r="A32" s="69" t="s">
        <v>129</v>
      </c>
      <c r="B32" s="165">
        <v>-6110</v>
      </c>
      <c r="D32" s="167">
        <v>-6385</v>
      </c>
      <c r="F32" s="94">
        <v>-275</v>
      </c>
      <c r="H32" s="179">
        <v>-4.4999999999999998E-2</v>
      </c>
    </row>
    <row r="33" spans="1:8" ht="15" customHeight="1">
      <c r="A33" s="160" t="s">
        <v>130</v>
      </c>
      <c r="B33" s="171">
        <v>6700</v>
      </c>
      <c r="D33" s="171">
        <v>7009</v>
      </c>
      <c r="F33" s="171">
        <v>309</v>
      </c>
      <c r="H33" s="186">
        <v>4.5999999999999999E-2</v>
      </c>
    </row>
    <row r="34" spans="1:8" ht="5.0999999999999996" customHeight="1">
      <c r="A34" s="69"/>
      <c r="B34" s="89"/>
      <c r="D34" s="89"/>
      <c r="F34" s="89"/>
      <c r="H34" s="179"/>
    </row>
    <row r="35" spans="1:8" ht="15" customHeight="1">
      <c r="A35" s="69" t="s">
        <v>131</v>
      </c>
      <c r="B35" s="165">
        <v>2428</v>
      </c>
      <c r="D35" s="167">
        <v>3880</v>
      </c>
      <c r="F35" s="170">
        <v>1452</v>
      </c>
      <c r="H35" s="179">
        <v>0.59799999999999998</v>
      </c>
    </row>
    <row r="36" spans="1:8" ht="15" customHeight="1">
      <c r="A36" s="69" t="s">
        <v>132</v>
      </c>
      <c r="B36" s="165">
        <v>590</v>
      </c>
      <c r="D36" s="167">
        <v>619</v>
      </c>
      <c r="F36" s="170">
        <v>29</v>
      </c>
      <c r="H36" s="179">
        <v>4.9000000000000002E-2</v>
      </c>
    </row>
    <row r="37" spans="1:8" ht="15" customHeight="1">
      <c r="A37" s="69" t="s">
        <v>133</v>
      </c>
      <c r="B37" s="165">
        <v>1370</v>
      </c>
      <c r="D37" s="167">
        <v>1433</v>
      </c>
      <c r="F37" s="170">
        <v>63</v>
      </c>
      <c r="H37" s="179">
        <v>4.5999999999999999E-2</v>
      </c>
    </row>
    <row r="38" spans="1:8" ht="15" customHeight="1">
      <c r="A38" s="69" t="s">
        <v>134</v>
      </c>
      <c r="B38" s="165">
        <v>1188</v>
      </c>
      <c r="D38" s="167">
        <v>-38</v>
      </c>
      <c r="F38" s="170">
        <v>-1226</v>
      </c>
      <c r="H38" s="179">
        <v>-1.032</v>
      </c>
    </row>
    <row r="39" spans="1:8" ht="15" customHeight="1">
      <c r="A39" s="69" t="s">
        <v>135</v>
      </c>
      <c r="B39" s="94">
        <v>0</v>
      </c>
      <c r="D39" s="168">
        <v>0</v>
      </c>
      <c r="F39" s="94">
        <v>0</v>
      </c>
      <c r="H39" s="179" t="s">
        <v>105</v>
      </c>
    </row>
    <row r="40" spans="1:8" ht="15" customHeight="1">
      <c r="A40" s="160" t="s">
        <v>136</v>
      </c>
      <c r="B40" s="173">
        <v>5576</v>
      </c>
      <c r="D40" s="173">
        <v>5894</v>
      </c>
      <c r="F40" s="173">
        <v>318</v>
      </c>
      <c r="H40" s="186">
        <v>5.7000000000000002E-2</v>
      </c>
    </row>
    <row r="41" spans="1:8" ht="10.5" customHeight="1">
      <c r="A41" s="69"/>
      <c r="B41" s="89"/>
      <c r="D41" s="89"/>
      <c r="F41" s="89"/>
      <c r="H41" s="179"/>
    </row>
    <row r="42" spans="1:8" ht="15" customHeight="1">
      <c r="A42" s="69" t="s">
        <v>137</v>
      </c>
      <c r="B42" s="170">
        <v>1169</v>
      </c>
      <c r="D42" s="167">
        <v>1105</v>
      </c>
      <c r="F42" s="170">
        <v>-64</v>
      </c>
      <c r="H42" s="179">
        <v>-5.5E-2</v>
      </c>
    </row>
    <row r="43" spans="1:8" ht="15" customHeight="1">
      <c r="A43" s="69" t="s">
        <v>138</v>
      </c>
      <c r="B43" s="170">
        <v>1020</v>
      </c>
      <c r="D43" s="167">
        <v>1037</v>
      </c>
      <c r="F43" s="170">
        <v>17</v>
      </c>
      <c r="H43" s="179">
        <v>1.7000000000000001E-2</v>
      </c>
    </row>
    <row r="44" spans="1:8" ht="15" customHeight="1">
      <c r="A44" s="69" t="s">
        <v>139</v>
      </c>
      <c r="B44" s="170">
        <v>0</v>
      </c>
      <c r="D44" s="167">
        <v>0</v>
      </c>
      <c r="F44" s="170">
        <v>0</v>
      </c>
      <c r="H44" s="179" t="s">
        <v>105</v>
      </c>
    </row>
    <row r="45" spans="1:8" ht="15" customHeight="1">
      <c r="A45" s="69" t="s">
        <v>140</v>
      </c>
      <c r="B45" s="170">
        <v>0</v>
      </c>
      <c r="D45" s="167">
        <v>0</v>
      </c>
      <c r="F45" s="170">
        <v>0</v>
      </c>
      <c r="H45" s="179" t="s">
        <v>105</v>
      </c>
    </row>
    <row r="46" spans="1:8" ht="15" customHeight="1">
      <c r="A46" s="69" t="s">
        <v>141</v>
      </c>
      <c r="B46" s="170">
        <v>18</v>
      </c>
      <c r="D46" s="167">
        <v>18</v>
      </c>
      <c r="F46" s="170">
        <v>0</v>
      </c>
      <c r="H46" s="179">
        <v>0</v>
      </c>
    </row>
    <row r="47" spans="1:8" ht="15" customHeight="1">
      <c r="A47" s="69" t="s">
        <v>142</v>
      </c>
      <c r="B47" s="94">
        <v>1</v>
      </c>
      <c r="D47" s="168">
        <v>1</v>
      </c>
      <c r="F47" s="94">
        <v>0</v>
      </c>
      <c r="H47" s="182">
        <v>0</v>
      </c>
    </row>
    <row r="48" spans="1:8" ht="15" customHeight="1">
      <c r="A48" s="160" t="s">
        <v>143</v>
      </c>
      <c r="B48" s="170">
        <v>2208</v>
      </c>
      <c r="D48" s="170">
        <v>2161</v>
      </c>
      <c r="F48" s="170">
        <v>-47</v>
      </c>
      <c r="H48" s="179">
        <v>-2.1000000000000001E-2</v>
      </c>
    </row>
    <row r="49" spans="1:8" ht="15" customHeight="1">
      <c r="A49" s="69" t="s">
        <v>144</v>
      </c>
      <c r="B49" s="94">
        <v>-1020</v>
      </c>
      <c r="D49" s="167">
        <v>-1037</v>
      </c>
      <c r="F49" s="94">
        <v>-17</v>
      </c>
      <c r="H49" s="179">
        <v>-1.7000000000000001E-2</v>
      </c>
    </row>
    <row r="50" spans="1:8" ht="15" customHeight="1">
      <c r="A50" s="160" t="s">
        <v>142</v>
      </c>
      <c r="B50" s="171">
        <v>1188</v>
      </c>
      <c r="D50" s="171">
        <v>1124</v>
      </c>
      <c r="F50" s="171">
        <v>-64</v>
      </c>
      <c r="H50" s="186">
        <v>-5.3999999999999999E-2</v>
      </c>
    </row>
    <row r="51" spans="1:8" ht="5.0999999999999996" customHeight="1">
      <c r="A51" s="160"/>
      <c r="B51" s="165"/>
      <c r="D51" s="165"/>
      <c r="F51" s="170"/>
      <c r="H51" s="179"/>
    </row>
    <row r="52" spans="1:8" ht="15" customHeight="1">
      <c r="A52" s="160" t="s">
        <v>145</v>
      </c>
      <c r="B52" s="94">
        <v>0</v>
      </c>
      <c r="D52" s="168">
        <v>0</v>
      </c>
      <c r="F52" s="94">
        <v>0</v>
      </c>
      <c r="H52" s="182" t="s">
        <v>105</v>
      </c>
    </row>
    <row r="53" spans="1:8" ht="5.0999999999999996" customHeight="1">
      <c r="A53" s="160"/>
      <c r="B53" s="170"/>
      <c r="D53" s="170"/>
      <c r="F53" s="165"/>
      <c r="H53" s="179"/>
    </row>
    <row r="54" spans="1:8" ht="15" customHeight="1">
      <c r="A54" s="160" t="s">
        <v>146</v>
      </c>
      <c r="B54" s="94">
        <v>42950</v>
      </c>
      <c r="D54" s="94">
        <v>45872</v>
      </c>
      <c r="F54" s="173">
        <v>2922</v>
      </c>
      <c r="H54" s="182">
        <v>6.8000000000000005E-2</v>
      </c>
    </row>
    <row r="55" spans="1:8" ht="5.0999999999999996" customHeight="1">
      <c r="A55" s="69"/>
      <c r="F55" s="165"/>
      <c r="H55" s="179"/>
    </row>
    <row r="56" spans="1:8" ht="15" customHeight="1">
      <c r="A56" s="69" t="s">
        <v>147</v>
      </c>
      <c r="B56" s="170">
        <v>662</v>
      </c>
      <c r="D56" s="167">
        <v>638</v>
      </c>
      <c r="F56" s="170">
        <v>-24</v>
      </c>
      <c r="H56" s="179">
        <v>-3.5999999999999997E-2</v>
      </c>
    </row>
    <row r="57" spans="1:8" ht="15" customHeight="1">
      <c r="A57" s="69" t="s">
        <v>148</v>
      </c>
      <c r="B57" s="170">
        <v>655</v>
      </c>
      <c r="D57" s="167">
        <v>655</v>
      </c>
      <c r="F57" s="170">
        <v>0</v>
      </c>
      <c r="H57" s="179">
        <v>0</v>
      </c>
    </row>
    <row r="58" spans="1:8" ht="15" customHeight="1">
      <c r="A58" s="89" t="s">
        <v>149</v>
      </c>
      <c r="B58" s="170">
        <v>170</v>
      </c>
      <c r="D58" s="167">
        <v>170</v>
      </c>
      <c r="F58" s="170">
        <v>0</v>
      </c>
      <c r="H58" s="179">
        <v>0</v>
      </c>
    </row>
    <row r="59" spans="1:8" ht="15" customHeight="1">
      <c r="A59" s="69" t="s">
        <v>150</v>
      </c>
      <c r="B59" s="170">
        <v>59</v>
      </c>
      <c r="D59" s="167">
        <v>65</v>
      </c>
      <c r="F59" s="170">
        <v>6</v>
      </c>
      <c r="H59" s="179">
        <v>0.10199999999999999</v>
      </c>
    </row>
    <row r="60" spans="1:8" ht="15" customHeight="1">
      <c r="A60" s="69" t="s">
        <v>151</v>
      </c>
      <c r="B60" s="170">
        <v>284</v>
      </c>
      <c r="D60" s="167">
        <v>279</v>
      </c>
      <c r="F60" s="170">
        <v>-5</v>
      </c>
      <c r="H60" s="179">
        <v>-1.7999999999999999E-2</v>
      </c>
    </row>
    <row r="61" spans="1:8" ht="15" customHeight="1">
      <c r="A61" s="69" t="s">
        <v>152</v>
      </c>
      <c r="B61" s="170">
        <v>4</v>
      </c>
      <c r="D61" s="167">
        <v>4</v>
      </c>
      <c r="F61" s="170">
        <v>0</v>
      </c>
      <c r="H61" s="179">
        <v>0</v>
      </c>
    </row>
    <row r="62" spans="1:8" ht="15" customHeight="1">
      <c r="A62" s="69" t="s">
        <v>153</v>
      </c>
      <c r="B62" s="94">
        <v>7040</v>
      </c>
      <c r="D62" s="168">
        <v>1115</v>
      </c>
      <c r="F62" s="94">
        <v>-5925</v>
      </c>
      <c r="H62" s="179">
        <v>-0.84199999999999997</v>
      </c>
    </row>
    <row r="63" spans="1:8" ht="15" customHeight="1">
      <c r="A63" s="160" t="s">
        <v>15</v>
      </c>
      <c r="B63" s="173">
        <v>8874</v>
      </c>
      <c r="D63" s="173">
        <v>2926</v>
      </c>
      <c r="F63" s="173">
        <v>-5948</v>
      </c>
      <c r="H63" s="186">
        <v>-0.67</v>
      </c>
    </row>
    <row r="64" spans="1:8" ht="5.0999999999999996" customHeight="1">
      <c r="A64" s="69"/>
      <c r="B64" s="165"/>
      <c r="D64" s="165"/>
      <c r="F64" s="165"/>
      <c r="H64" s="179"/>
    </row>
    <row r="65" spans="1:8" ht="15" customHeight="1">
      <c r="A65" s="160" t="s">
        <v>16</v>
      </c>
      <c r="B65" s="94">
        <v>2</v>
      </c>
      <c r="D65" s="168">
        <v>0</v>
      </c>
      <c r="F65" s="94">
        <v>-2</v>
      </c>
      <c r="H65" s="182">
        <v>-1</v>
      </c>
    </row>
    <row r="66" spans="1:8" ht="5.0999999999999996" customHeight="1">
      <c r="A66" s="69"/>
      <c r="B66" s="165"/>
      <c r="D66" s="165"/>
      <c r="F66" s="165"/>
      <c r="H66" s="179"/>
    </row>
    <row r="67" spans="1:8" ht="15" customHeight="1" thickBot="1">
      <c r="A67" s="160" t="s">
        <v>154</v>
      </c>
      <c r="B67" s="174">
        <v>51826</v>
      </c>
      <c r="D67" s="174">
        <v>48798</v>
      </c>
      <c r="F67" s="174">
        <v>-3028</v>
      </c>
      <c r="H67" s="185">
        <v>-5.8000000000000003E-2</v>
      </c>
    </row>
    <row r="68" spans="1:8" ht="18" customHeight="1" thickTop="1">
      <c r="A68" s="69"/>
      <c r="B68" s="165"/>
      <c r="D68" s="165"/>
    </row>
    <row r="70" spans="1:8" ht="18" customHeight="1">
      <c r="A70" s="49"/>
    </row>
    <row r="71" spans="1:8" ht="18" customHeight="1">
      <c r="A71" s="88"/>
    </row>
    <row r="72" spans="1:8" ht="18" customHeight="1">
      <c r="B72" s="89"/>
    </row>
  </sheetData>
  <mergeCells count="4">
    <mergeCell ref="A1:H1"/>
    <mergeCell ref="A2:H2"/>
    <mergeCell ref="A3:H3"/>
    <mergeCell ref="A4:H4"/>
  </mergeCells>
  <printOptions horizontalCentered="1"/>
  <pageMargins left="0.75" right="0.75" top="0.9" bottom="0.9" header="0.5" footer="0.5"/>
  <pageSetup scale="73" orientation="portrait" errors="dash" r:id="rId1"/>
  <headerFooter alignWithMargins="0"/>
  <ignoredErrors>
    <ignoredError sqref="H26:H30 H39:H57"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271</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1283</v>
      </c>
      <c r="C9" s="483"/>
      <c r="D9" s="485">
        <v>1633</v>
      </c>
      <c r="E9" s="483"/>
      <c r="F9" s="485">
        <v>1593</v>
      </c>
      <c r="G9" s="483"/>
      <c r="H9" s="485">
        <v>1728</v>
      </c>
      <c r="I9" s="483"/>
      <c r="J9" s="485">
        <v>1860</v>
      </c>
      <c r="K9" s="483"/>
      <c r="L9" s="485">
        <v>1927</v>
      </c>
    </row>
    <row r="10" spans="1:12">
      <c r="A10" s="484" t="s">
        <v>399</v>
      </c>
      <c r="B10" s="485">
        <v>4649</v>
      </c>
      <c r="C10" s="483"/>
      <c r="D10" s="485">
        <v>4529</v>
      </c>
      <c r="E10" s="483"/>
      <c r="F10" s="485">
        <v>4643</v>
      </c>
      <c r="G10" s="483"/>
      <c r="H10" s="485">
        <v>4798</v>
      </c>
      <c r="I10" s="483"/>
      <c r="J10" s="485">
        <v>4973</v>
      </c>
      <c r="K10" s="483"/>
      <c r="L10" s="485">
        <v>4973</v>
      </c>
    </row>
    <row r="11" spans="1:12">
      <c r="A11" s="484" t="s">
        <v>367</v>
      </c>
      <c r="B11" s="485">
        <v>0</v>
      </c>
      <c r="C11" s="483"/>
      <c r="D11" s="485">
        <v>28</v>
      </c>
      <c r="E11" s="483"/>
      <c r="F11" s="485">
        <v>28</v>
      </c>
      <c r="G11" s="483"/>
      <c r="H11" s="485">
        <v>28</v>
      </c>
      <c r="I11" s="483"/>
      <c r="J11" s="485">
        <v>28</v>
      </c>
      <c r="K11" s="483"/>
      <c r="L11" s="485">
        <v>28</v>
      </c>
    </row>
    <row r="12" spans="1:12">
      <c r="A12" s="484" t="s">
        <v>461</v>
      </c>
      <c r="B12" s="485">
        <v>2454</v>
      </c>
      <c r="C12" s="483"/>
      <c r="D12" s="485">
        <v>2168</v>
      </c>
      <c r="E12" s="483"/>
      <c r="F12" s="485">
        <v>0</v>
      </c>
      <c r="G12" s="483"/>
      <c r="H12" s="485">
        <v>0</v>
      </c>
      <c r="I12" s="483"/>
      <c r="J12" s="485">
        <v>0</v>
      </c>
      <c r="K12" s="483"/>
      <c r="L12" s="485">
        <v>0</v>
      </c>
    </row>
    <row r="13" spans="1:12">
      <c r="A13" s="484" t="s">
        <v>394</v>
      </c>
      <c r="B13" s="485">
        <v>78052</v>
      </c>
      <c r="C13" s="483"/>
      <c r="D13" s="485">
        <v>83127</v>
      </c>
      <c r="E13" s="483"/>
      <c r="F13" s="485">
        <v>88395</v>
      </c>
      <c r="G13" s="483"/>
      <c r="H13" s="485">
        <v>90527</v>
      </c>
      <c r="I13" s="483"/>
      <c r="J13" s="485">
        <v>93032</v>
      </c>
      <c r="K13" s="483"/>
      <c r="L13" s="485">
        <v>93164</v>
      </c>
    </row>
    <row r="14" spans="1:12" ht="13.5" thickBot="1">
      <c r="A14" s="484" t="s">
        <v>405</v>
      </c>
      <c r="B14" s="485">
        <v>20148</v>
      </c>
      <c r="C14" s="483"/>
      <c r="D14" s="485">
        <v>22372</v>
      </c>
      <c r="E14" s="483"/>
      <c r="F14" s="485">
        <v>23426</v>
      </c>
      <c r="G14" s="483"/>
      <c r="H14" s="485">
        <v>24374</v>
      </c>
      <c r="I14" s="483"/>
      <c r="J14" s="485">
        <v>25651</v>
      </c>
      <c r="K14" s="483"/>
      <c r="L14" s="485">
        <v>27050</v>
      </c>
    </row>
    <row r="15" spans="1:12" ht="13.5" thickBot="1">
      <c r="A15" s="487" t="s">
        <v>463</v>
      </c>
      <c r="B15" s="491">
        <v>106586</v>
      </c>
      <c r="C15" s="483"/>
      <c r="D15" s="491">
        <v>113857</v>
      </c>
      <c r="E15" s="483"/>
      <c r="F15" s="491">
        <v>118085</v>
      </c>
      <c r="G15" s="483"/>
      <c r="H15" s="491">
        <v>121455</v>
      </c>
      <c r="I15" s="483"/>
      <c r="J15" s="491">
        <v>125544</v>
      </c>
      <c r="K15" s="483"/>
      <c r="L15" s="491">
        <v>127142</v>
      </c>
    </row>
    <row r="16" spans="1:12">
      <c r="A16" s="777" t="s">
        <v>464</v>
      </c>
      <c r="B16" s="777"/>
      <c r="C16" s="777"/>
      <c r="D16" s="777"/>
      <c r="E16" s="777"/>
      <c r="F16" s="777"/>
      <c r="G16" s="777"/>
      <c r="H16" s="777"/>
      <c r="I16" s="777"/>
      <c r="J16" s="777"/>
      <c r="K16" s="777"/>
      <c r="L16" s="777"/>
    </row>
    <row r="17" spans="1:12">
      <c r="A17" s="484" t="s">
        <v>342</v>
      </c>
      <c r="B17" s="485">
        <v>43991</v>
      </c>
      <c r="C17" s="483"/>
      <c r="D17" s="485">
        <v>43219</v>
      </c>
      <c r="E17" s="483"/>
      <c r="F17" s="485">
        <v>45756</v>
      </c>
      <c r="G17" s="483"/>
      <c r="H17" s="485">
        <v>47051</v>
      </c>
      <c r="I17" s="483"/>
      <c r="J17" s="485">
        <v>41042</v>
      </c>
      <c r="K17" s="483"/>
      <c r="L17" s="485">
        <v>41192</v>
      </c>
    </row>
    <row r="18" spans="1:12" ht="23.25" thickBot="1">
      <c r="A18" s="484" t="s">
        <v>347</v>
      </c>
      <c r="B18" s="485">
        <v>2803</v>
      </c>
      <c r="C18" s="483"/>
      <c r="D18" s="485">
        <v>2895</v>
      </c>
      <c r="E18" s="483"/>
      <c r="F18" s="485">
        <v>3184</v>
      </c>
      <c r="G18" s="483"/>
      <c r="H18" s="485">
        <v>3217</v>
      </c>
      <c r="I18" s="483"/>
      <c r="J18" s="485">
        <v>3218</v>
      </c>
      <c r="K18" s="483"/>
      <c r="L18" s="485">
        <v>3218</v>
      </c>
    </row>
    <row r="19" spans="1:12" ht="13.5" thickBot="1">
      <c r="A19" s="487" t="s">
        <v>463</v>
      </c>
      <c r="B19" s="491">
        <v>46794</v>
      </c>
      <c r="C19" s="483"/>
      <c r="D19" s="491">
        <v>46114</v>
      </c>
      <c r="E19" s="483"/>
      <c r="F19" s="491">
        <v>48940</v>
      </c>
      <c r="G19" s="483"/>
      <c r="H19" s="491">
        <v>50268</v>
      </c>
      <c r="I19" s="483"/>
      <c r="J19" s="491">
        <v>44260</v>
      </c>
      <c r="K19" s="483"/>
      <c r="L19" s="491">
        <v>44410</v>
      </c>
    </row>
    <row r="20" spans="1:12">
      <c r="A20" s="777" t="s">
        <v>185</v>
      </c>
      <c r="B20" s="777"/>
      <c r="C20" s="777"/>
      <c r="D20" s="777"/>
      <c r="E20" s="777"/>
      <c r="F20" s="777"/>
      <c r="G20" s="777"/>
      <c r="H20" s="777"/>
      <c r="I20" s="777"/>
      <c r="J20" s="777"/>
      <c r="K20" s="777"/>
      <c r="L20" s="777"/>
    </row>
    <row r="21" spans="1:12">
      <c r="A21" s="484" t="s">
        <v>395</v>
      </c>
      <c r="B21" s="485">
        <v>26901</v>
      </c>
      <c r="C21" s="483"/>
      <c r="D21" s="485">
        <v>24535</v>
      </c>
      <c r="E21" s="483"/>
      <c r="F21" s="485">
        <v>25104</v>
      </c>
      <c r="G21" s="483"/>
      <c r="H21" s="485">
        <v>25789</v>
      </c>
      <c r="I21" s="483"/>
      <c r="J21" s="485">
        <v>26534</v>
      </c>
      <c r="K21" s="483"/>
      <c r="L21" s="485">
        <v>26646</v>
      </c>
    </row>
    <row r="22" spans="1:12" ht="13.5" thickBot="1">
      <c r="A22" s="484" t="s">
        <v>187</v>
      </c>
      <c r="B22" s="485">
        <v>5733</v>
      </c>
      <c r="C22" s="483"/>
      <c r="D22" s="485">
        <v>4361</v>
      </c>
      <c r="E22" s="483"/>
      <c r="F22" s="485">
        <v>4227</v>
      </c>
      <c r="G22" s="483"/>
      <c r="H22" s="485">
        <v>4393</v>
      </c>
      <c r="I22" s="483"/>
      <c r="J22" s="485">
        <v>4600</v>
      </c>
      <c r="K22" s="483"/>
      <c r="L22" s="485">
        <v>4847</v>
      </c>
    </row>
    <row r="23" spans="1:12" ht="13.5" thickBot="1">
      <c r="A23" s="487" t="s">
        <v>463</v>
      </c>
      <c r="B23" s="491">
        <v>32634</v>
      </c>
      <c r="C23" s="483"/>
      <c r="D23" s="491">
        <v>28896</v>
      </c>
      <c r="E23" s="483"/>
      <c r="F23" s="491">
        <v>29331</v>
      </c>
      <c r="G23" s="483"/>
      <c r="H23" s="491">
        <v>30182</v>
      </c>
      <c r="I23" s="483"/>
      <c r="J23" s="491">
        <v>31134</v>
      </c>
      <c r="K23" s="483"/>
      <c r="L23" s="491">
        <v>31493</v>
      </c>
    </row>
    <row r="24" spans="1:12">
      <c r="A24" s="777" t="s">
        <v>466</v>
      </c>
      <c r="B24" s="777"/>
      <c r="C24" s="777"/>
      <c r="D24" s="777"/>
      <c r="E24" s="777"/>
      <c r="F24" s="777"/>
      <c r="G24" s="777"/>
      <c r="H24" s="777"/>
      <c r="I24" s="777"/>
      <c r="J24" s="777"/>
      <c r="K24" s="777"/>
      <c r="L24" s="777"/>
    </row>
    <row r="25" spans="1:12" ht="13.5" thickBot="1">
      <c r="A25" s="484" t="s">
        <v>344</v>
      </c>
      <c r="B25" s="486">
        <v>35901</v>
      </c>
      <c r="C25" s="483"/>
      <c r="D25" s="486">
        <v>28451</v>
      </c>
      <c r="E25" s="483"/>
      <c r="F25" s="486">
        <v>31385</v>
      </c>
      <c r="G25" s="483"/>
      <c r="H25" s="486">
        <v>34180</v>
      </c>
      <c r="I25" s="483"/>
      <c r="J25" s="486">
        <v>34087</v>
      </c>
      <c r="K25" s="483"/>
      <c r="L25" s="486">
        <v>34190</v>
      </c>
    </row>
    <row r="26" spans="1:12">
      <c r="A26" s="492" t="s">
        <v>512</v>
      </c>
      <c r="B26" s="485">
        <v>35901</v>
      </c>
      <c r="C26" s="484" t="s">
        <v>459</v>
      </c>
      <c r="D26" s="485">
        <v>28451</v>
      </c>
      <c r="E26" s="484" t="s">
        <v>459</v>
      </c>
      <c r="F26" s="485">
        <v>31385</v>
      </c>
      <c r="G26" s="484" t="s">
        <v>459</v>
      </c>
      <c r="H26" s="485">
        <v>34180</v>
      </c>
      <c r="I26" s="484" t="s">
        <v>459</v>
      </c>
      <c r="J26" s="485">
        <v>34087</v>
      </c>
      <c r="K26" s="484" t="s">
        <v>459</v>
      </c>
      <c r="L26" s="485">
        <v>34190</v>
      </c>
    </row>
    <row r="27" spans="1:12" ht="13.5" thickBot="1">
      <c r="A27" s="484" t="s">
        <v>538</v>
      </c>
      <c r="B27" s="485">
        <v>276</v>
      </c>
      <c r="C27" s="483"/>
      <c r="D27" s="485">
        <v>0</v>
      </c>
      <c r="E27" s="483"/>
      <c r="F27" s="485">
        <v>0</v>
      </c>
      <c r="G27" s="483"/>
      <c r="H27" s="485">
        <v>0</v>
      </c>
      <c r="I27" s="483"/>
      <c r="J27" s="485">
        <v>0</v>
      </c>
      <c r="K27" s="483"/>
      <c r="L27" s="485">
        <v>0</v>
      </c>
    </row>
    <row r="28" spans="1:12" ht="13.5" thickBot="1">
      <c r="A28" s="487" t="s">
        <v>463</v>
      </c>
      <c r="B28" s="491">
        <v>36177</v>
      </c>
      <c r="C28" s="483"/>
      <c r="D28" s="491">
        <v>28451</v>
      </c>
      <c r="E28" s="483"/>
      <c r="F28" s="491">
        <v>31385</v>
      </c>
      <c r="G28" s="483"/>
      <c r="H28" s="491">
        <v>34180</v>
      </c>
      <c r="I28" s="483"/>
      <c r="J28" s="491">
        <v>34087</v>
      </c>
      <c r="K28" s="483"/>
      <c r="L28" s="491">
        <v>34190</v>
      </c>
    </row>
    <row r="29" spans="1:12">
      <c r="A29" s="777" t="s">
        <v>471</v>
      </c>
      <c r="B29" s="777"/>
      <c r="C29" s="777"/>
      <c r="D29" s="777"/>
      <c r="E29" s="777"/>
      <c r="F29" s="777"/>
      <c r="G29" s="777"/>
      <c r="H29" s="777"/>
      <c r="I29" s="777"/>
      <c r="J29" s="777"/>
      <c r="K29" s="777"/>
      <c r="L29" s="777"/>
    </row>
    <row r="30" spans="1:12" ht="13.5" thickBot="1">
      <c r="A30" s="484" t="s">
        <v>339</v>
      </c>
      <c r="B30" s="486">
        <v>1041</v>
      </c>
      <c r="C30" s="483"/>
      <c r="D30" s="486">
        <v>2658</v>
      </c>
      <c r="E30" s="483"/>
      <c r="F30" s="486">
        <v>2658</v>
      </c>
      <c r="G30" s="483"/>
      <c r="H30" s="486">
        <v>2658</v>
      </c>
      <c r="I30" s="483"/>
      <c r="J30" s="486">
        <v>2658</v>
      </c>
      <c r="K30" s="483"/>
      <c r="L30" s="486">
        <v>2658</v>
      </c>
    </row>
    <row r="31" spans="1:12">
      <c r="A31" s="492" t="s">
        <v>513</v>
      </c>
      <c r="B31" s="485">
        <v>1041</v>
      </c>
      <c r="C31" s="484" t="s">
        <v>459</v>
      </c>
      <c r="D31" s="485">
        <v>2658</v>
      </c>
      <c r="E31" s="484" t="s">
        <v>459</v>
      </c>
      <c r="F31" s="485">
        <v>2658</v>
      </c>
      <c r="G31" s="484" t="s">
        <v>459</v>
      </c>
      <c r="H31" s="485">
        <v>2658</v>
      </c>
      <c r="I31" s="484" t="s">
        <v>459</v>
      </c>
      <c r="J31" s="485">
        <v>2658</v>
      </c>
      <c r="K31" s="484" t="s">
        <v>459</v>
      </c>
      <c r="L31" s="485">
        <v>2658</v>
      </c>
    </row>
    <row r="32" spans="1:12">
      <c r="A32" s="484" t="s">
        <v>374</v>
      </c>
      <c r="B32" s="485">
        <v>15675</v>
      </c>
      <c r="C32" s="483"/>
      <c r="D32" s="485">
        <v>15941</v>
      </c>
      <c r="E32" s="483"/>
      <c r="F32" s="485">
        <v>16381</v>
      </c>
      <c r="G32" s="483"/>
      <c r="H32" s="485">
        <v>16381</v>
      </c>
      <c r="I32" s="483"/>
      <c r="J32" s="485">
        <v>16381</v>
      </c>
      <c r="K32" s="483"/>
      <c r="L32" s="485">
        <v>16381</v>
      </c>
    </row>
    <row r="33" spans="1:12" ht="13.5" thickBot="1">
      <c r="A33" s="484" t="s">
        <v>346</v>
      </c>
      <c r="B33" s="485">
        <v>17508</v>
      </c>
      <c r="C33" s="483"/>
      <c r="D33" s="485">
        <v>17503</v>
      </c>
      <c r="E33" s="483"/>
      <c r="F33" s="485">
        <v>18450</v>
      </c>
      <c r="G33" s="483"/>
      <c r="H33" s="485">
        <v>18450</v>
      </c>
      <c r="I33" s="483"/>
      <c r="J33" s="485">
        <v>18450</v>
      </c>
      <c r="K33" s="483"/>
      <c r="L33" s="485">
        <v>18450</v>
      </c>
    </row>
    <row r="34" spans="1:12" ht="13.5" thickBot="1">
      <c r="A34" s="487" t="s">
        <v>463</v>
      </c>
      <c r="B34" s="491">
        <v>34224</v>
      </c>
      <c r="C34" s="483"/>
      <c r="D34" s="491">
        <v>36102</v>
      </c>
      <c r="E34" s="483"/>
      <c r="F34" s="491">
        <v>37489</v>
      </c>
      <c r="G34" s="483"/>
      <c r="H34" s="491">
        <v>37489</v>
      </c>
      <c r="I34" s="483"/>
      <c r="J34" s="491">
        <v>37489</v>
      </c>
      <c r="K34" s="483"/>
      <c r="L34" s="491">
        <v>37489</v>
      </c>
    </row>
    <row r="35" spans="1:12">
      <c r="A35" s="777" t="s">
        <v>477</v>
      </c>
      <c r="B35" s="777"/>
      <c r="C35" s="777"/>
      <c r="D35" s="777"/>
      <c r="E35" s="777"/>
      <c r="F35" s="777"/>
      <c r="G35" s="777"/>
      <c r="H35" s="777"/>
      <c r="I35" s="777"/>
      <c r="J35" s="777"/>
      <c r="K35" s="777"/>
      <c r="L35" s="777"/>
    </row>
    <row r="36" spans="1:12" ht="23.25" thickBot="1">
      <c r="A36" s="484" t="s">
        <v>191</v>
      </c>
      <c r="B36" s="486">
        <v>32568</v>
      </c>
      <c r="C36" s="483"/>
      <c r="D36" s="486">
        <v>31540</v>
      </c>
      <c r="E36" s="483"/>
      <c r="F36" s="486">
        <v>33205</v>
      </c>
      <c r="G36" s="483"/>
      <c r="H36" s="486">
        <v>33551</v>
      </c>
      <c r="I36" s="483"/>
      <c r="J36" s="486">
        <v>35073</v>
      </c>
      <c r="K36" s="483"/>
      <c r="L36" s="486">
        <v>37168</v>
      </c>
    </row>
    <row r="37" spans="1:12">
      <c r="A37" s="492" t="s">
        <v>517</v>
      </c>
      <c r="B37" s="485">
        <v>15166</v>
      </c>
      <c r="C37" s="484" t="s">
        <v>459</v>
      </c>
      <c r="D37" s="485">
        <v>13191</v>
      </c>
      <c r="E37" s="484" t="s">
        <v>459</v>
      </c>
      <c r="F37" s="485">
        <v>13682</v>
      </c>
      <c r="G37" s="484" t="s">
        <v>459</v>
      </c>
      <c r="H37" s="485">
        <v>14104</v>
      </c>
      <c r="I37" s="484" t="s">
        <v>459</v>
      </c>
      <c r="J37" s="485">
        <v>14813</v>
      </c>
      <c r="K37" s="484" t="s">
        <v>459</v>
      </c>
      <c r="L37" s="485">
        <v>15678</v>
      </c>
    </row>
    <row r="38" spans="1:12">
      <c r="A38" s="492" t="s">
        <v>518</v>
      </c>
      <c r="B38" s="485">
        <v>17402</v>
      </c>
      <c r="C38" s="484" t="s">
        <v>459</v>
      </c>
      <c r="D38" s="485">
        <v>18349</v>
      </c>
      <c r="E38" s="484" t="s">
        <v>459</v>
      </c>
      <c r="F38" s="485">
        <v>19523</v>
      </c>
      <c r="G38" s="484" t="s">
        <v>459</v>
      </c>
      <c r="H38" s="485">
        <v>19447</v>
      </c>
      <c r="I38" s="484" t="s">
        <v>459</v>
      </c>
      <c r="J38" s="485">
        <v>20260</v>
      </c>
      <c r="K38" s="484" t="s">
        <v>459</v>
      </c>
      <c r="L38" s="485">
        <v>21490</v>
      </c>
    </row>
    <row r="39" spans="1:12">
      <c r="A39" s="484" t="s">
        <v>480</v>
      </c>
      <c r="B39" s="485">
        <v>443</v>
      </c>
      <c r="C39" s="483"/>
      <c r="D39" s="485">
        <v>686</v>
      </c>
      <c r="E39" s="483"/>
      <c r="F39" s="485">
        <v>700</v>
      </c>
      <c r="G39" s="483"/>
      <c r="H39" s="485">
        <v>739</v>
      </c>
      <c r="I39" s="483"/>
      <c r="J39" s="485">
        <v>802</v>
      </c>
      <c r="K39" s="483"/>
      <c r="L39" s="485">
        <v>880</v>
      </c>
    </row>
    <row r="40" spans="1:12" ht="13.5" thickBot="1">
      <c r="A40" s="484" t="s">
        <v>189</v>
      </c>
      <c r="B40" s="486">
        <v>585395</v>
      </c>
      <c r="C40" s="483"/>
      <c r="D40" s="486">
        <v>610677</v>
      </c>
      <c r="E40" s="483"/>
      <c r="F40" s="486">
        <v>616828</v>
      </c>
      <c r="G40" s="483"/>
      <c r="H40" s="486">
        <v>643976</v>
      </c>
      <c r="I40" s="483"/>
      <c r="J40" s="486">
        <v>668877</v>
      </c>
      <c r="K40" s="483"/>
      <c r="L40" s="486">
        <v>715886</v>
      </c>
    </row>
    <row r="41" spans="1:12">
      <c r="A41" s="492" t="s">
        <v>519</v>
      </c>
      <c r="B41" s="485">
        <v>191169</v>
      </c>
      <c r="C41" s="484" t="s">
        <v>459</v>
      </c>
      <c r="D41" s="485">
        <v>159833</v>
      </c>
      <c r="E41" s="484" t="s">
        <v>459</v>
      </c>
      <c r="F41" s="485">
        <v>167978</v>
      </c>
      <c r="G41" s="484" t="s">
        <v>459</v>
      </c>
      <c r="H41" s="485">
        <v>172197</v>
      </c>
      <c r="I41" s="484" t="s">
        <v>459</v>
      </c>
      <c r="J41" s="485">
        <v>179295</v>
      </c>
      <c r="K41" s="484" t="s">
        <v>459</v>
      </c>
      <c r="L41" s="485">
        <v>191567</v>
      </c>
    </row>
    <row r="42" spans="1:12">
      <c r="A42" s="492" t="s">
        <v>520</v>
      </c>
      <c r="B42" s="485">
        <v>394226</v>
      </c>
      <c r="C42" s="484" t="s">
        <v>459</v>
      </c>
      <c r="D42" s="485">
        <v>450844</v>
      </c>
      <c r="E42" s="484" t="s">
        <v>459</v>
      </c>
      <c r="F42" s="485">
        <v>448850</v>
      </c>
      <c r="G42" s="484" t="s">
        <v>459</v>
      </c>
      <c r="H42" s="485">
        <v>471779</v>
      </c>
      <c r="I42" s="484" t="s">
        <v>459</v>
      </c>
      <c r="J42" s="485">
        <v>489582</v>
      </c>
      <c r="K42" s="484" t="s">
        <v>459</v>
      </c>
      <c r="L42" s="485">
        <v>524319</v>
      </c>
    </row>
    <row r="43" spans="1:12" ht="13.5" thickBot="1">
      <c r="A43" s="484" t="s">
        <v>190</v>
      </c>
      <c r="B43" s="486">
        <v>624001</v>
      </c>
      <c r="C43" s="483"/>
      <c r="D43" s="486">
        <v>621385</v>
      </c>
      <c r="E43" s="483"/>
      <c r="F43" s="486">
        <v>631120</v>
      </c>
      <c r="G43" s="483"/>
      <c r="H43" s="486">
        <v>626732</v>
      </c>
      <c r="I43" s="483"/>
      <c r="J43" s="486">
        <v>654585</v>
      </c>
      <c r="K43" s="483"/>
      <c r="L43" s="486">
        <v>696984</v>
      </c>
    </row>
    <row r="44" spans="1:12">
      <c r="A44" s="492" t="s">
        <v>522</v>
      </c>
      <c r="B44" s="485">
        <v>624001</v>
      </c>
      <c r="C44" s="484" t="s">
        <v>459</v>
      </c>
      <c r="D44" s="485">
        <v>621385</v>
      </c>
      <c r="E44" s="484" t="s">
        <v>459</v>
      </c>
      <c r="F44" s="485">
        <v>631120</v>
      </c>
      <c r="G44" s="484" t="s">
        <v>459</v>
      </c>
      <c r="H44" s="485">
        <v>626732</v>
      </c>
      <c r="I44" s="484" t="s">
        <v>459</v>
      </c>
      <c r="J44" s="485">
        <v>654585</v>
      </c>
      <c r="K44" s="484" t="s">
        <v>459</v>
      </c>
      <c r="L44" s="485">
        <v>696984</v>
      </c>
    </row>
    <row r="45" spans="1:12" ht="23.25" thickBot="1">
      <c r="A45" s="484" t="s">
        <v>485</v>
      </c>
      <c r="B45" s="485">
        <v>-30</v>
      </c>
      <c r="C45" s="483"/>
      <c r="D45" s="485">
        <v>0</v>
      </c>
      <c r="E45" s="483"/>
      <c r="F45" s="485">
        <v>0</v>
      </c>
      <c r="G45" s="483"/>
      <c r="H45" s="485">
        <v>0</v>
      </c>
      <c r="I45" s="483"/>
      <c r="J45" s="485">
        <v>0</v>
      </c>
      <c r="K45" s="483"/>
      <c r="L45" s="485">
        <v>0</v>
      </c>
    </row>
    <row r="46" spans="1:12" ht="13.5" thickBot="1">
      <c r="A46" s="487" t="s">
        <v>463</v>
      </c>
      <c r="B46" s="491">
        <v>1242377</v>
      </c>
      <c r="C46" s="483"/>
      <c r="D46" s="491">
        <v>1264288</v>
      </c>
      <c r="E46" s="483"/>
      <c r="F46" s="491">
        <v>1281853</v>
      </c>
      <c r="G46" s="483"/>
      <c r="H46" s="491">
        <v>1304998</v>
      </c>
      <c r="I46" s="483"/>
      <c r="J46" s="491">
        <v>1359337</v>
      </c>
      <c r="K46" s="483"/>
      <c r="L46" s="491">
        <v>1450918</v>
      </c>
    </row>
    <row r="47" spans="1:12">
      <c r="A47" s="777" t="s">
        <v>486</v>
      </c>
      <c r="B47" s="777"/>
      <c r="C47" s="777"/>
      <c r="D47" s="777"/>
      <c r="E47" s="777"/>
      <c r="F47" s="777"/>
      <c r="G47" s="777"/>
      <c r="H47" s="777"/>
      <c r="I47" s="777"/>
      <c r="J47" s="777"/>
      <c r="K47" s="777"/>
      <c r="L47" s="777"/>
    </row>
    <row r="48" spans="1:12">
      <c r="A48" s="484" t="s">
        <v>487</v>
      </c>
      <c r="B48" s="485">
        <v>40</v>
      </c>
      <c r="C48" s="483"/>
      <c r="D48" s="485">
        <v>124</v>
      </c>
      <c r="E48" s="483"/>
      <c r="F48" s="485">
        <v>127</v>
      </c>
      <c r="G48" s="483"/>
      <c r="H48" s="485">
        <v>132</v>
      </c>
      <c r="I48" s="483"/>
      <c r="J48" s="485">
        <v>136</v>
      </c>
      <c r="K48" s="483"/>
      <c r="L48" s="485">
        <v>136</v>
      </c>
    </row>
    <row r="49" spans="1:12">
      <c r="A49" s="484" t="s">
        <v>366</v>
      </c>
      <c r="B49" s="485">
        <v>70</v>
      </c>
      <c r="C49" s="483"/>
      <c r="D49" s="485">
        <v>80</v>
      </c>
      <c r="E49" s="483"/>
      <c r="F49" s="485">
        <v>85</v>
      </c>
      <c r="G49" s="483"/>
      <c r="H49" s="485">
        <v>88</v>
      </c>
      <c r="I49" s="483"/>
      <c r="J49" s="485">
        <v>88</v>
      </c>
      <c r="K49" s="483"/>
      <c r="L49" s="485">
        <v>88</v>
      </c>
    </row>
    <row r="50" spans="1:12" ht="22.5">
      <c r="A50" s="484" t="s">
        <v>373</v>
      </c>
      <c r="B50" s="485">
        <v>636</v>
      </c>
      <c r="C50" s="483"/>
      <c r="D50" s="485">
        <v>1004</v>
      </c>
      <c r="E50" s="483"/>
      <c r="F50" s="485">
        <v>1028</v>
      </c>
      <c r="G50" s="483"/>
      <c r="H50" s="485">
        <v>1058</v>
      </c>
      <c r="I50" s="483"/>
      <c r="J50" s="485">
        <v>1087</v>
      </c>
      <c r="K50" s="483"/>
      <c r="L50" s="485">
        <v>1110</v>
      </c>
    </row>
    <row r="51" spans="1:12">
      <c r="A51" s="484" t="s">
        <v>403</v>
      </c>
      <c r="B51" s="485">
        <v>489</v>
      </c>
      <c r="C51" s="483"/>
      <c r="D51" s="485">
        <v>378</v>
      </c>
      <c r="E51" s="483"/>
      <c r="F51" s="485">
        <v>528</v>
      </c>
      <c r="G51" s="483"/>
      <c r="H51" s="485">
        <v>728</v>
      </c>
      <c r="I51" s="483"/>
      <c r="J51" s="485">
        <v>728</v>
      </c>
      <c r="K51" s="483"/>
      <c r="L51" s="485">
        <v>728</v>
      </c>
    </row>
    <row r="52" spans="1:12">
      <c r="A52" s="484" t="s">
        <v>383</v>
      </c>
      <c r="B52" s="485">
        <v>364</v>
      </c>
      <c r="C52" s="483"/>
      <c r="D52" s="485">
        <v>80</v>
      </c>
      <c r="E52" s="483"/>
      <c r="F52" s="485">
        <v>80</v>
      </c>
      <c r="G52" s="483"/>
      <c r="H52" s="485">
        <v>80</v>
      </c>
      <c r="I52" s="483"/>
      <c r="J52" s="485">
        <v>80</v>
      </c>
      <c r="K52" s="483"/>
      <c r="L52" s="485">
        <v>80</v>
      </c>
    </row>
    <row r="53" spans="1:12">
      <c r="A53" s="484" t="s">
        <v>348</v>
      </c>
      <c r="B53" s="485">
        <v>3476</v>
      </c>
      <c r="C53" s="483"/>
      <c r="D53" s="485">
        <v>3557</v>
      </c>
      <c r="E53" s="483"/>
      <c r="F53" s="485">
        <v>3826</v>
      </c>
      <c r="G53" s="483"/>
      <c r="H53" s="485">
        <v>4009</v>
      </c>
      <c r="I53" s="483"/>
      <c r="J53" s="485">
        <v>4213</v>
      </c>
      <c r="K53" s="483"/>
      <c r="L53" s="485">
        <v>4213</v>
      </c>
    </row>
    <row r="54" spans="1:12" ht="13.5" thickBot="1">
      <c r="A54" s="484" t="s">
        <v>406</v>
      </c>
      <c r="B54" s="485">
        <v>1363</v>
      </c>
      <c r="C54" s="483"/>
      <c r="D54" s="485">
        <v>2028</v>
      </c>
      <c r="E54" s="483"/>
      <c r="F54" s="485">
        <v>2191</v>
      </c>
      <c r="G54" s="483"/>
      <c r="H54" s="485">
        <v>2190</v>
      </c>
      <c r="I54" s="483"/>
      <c r="J54" s="485">
        <v>2190</v>
      </c>
      <c r="K54" s="483"/>
      <c r="L54" s="485">
        <v>2190</v>
      </c>
    </row>
    <row r="55" spans="1:12" ht="13.5" thickBot="1">
      <c r="A55" s="487" t="s">
        <v>463</v>
      </c>
      <c r="B55" s="491">
        <v>6438</v>
      </c>
      <c r="C55" s="483"/>
      <c r="D55" s="491">
        <v>7251</v>
      </c>
      <c r="E55" s="483"/>
      <c r="F55" s="491">
        <v>7865</v>
      </c>
      <c r="G55" s="483"/>
      <c r="H55" s="491">
        <v>8285</v>
      </c>
      <c r="I55" s="483"/>
      <c r="J55" s="491">
        <v>8522</v>
      </c>
      <c r="K55" s="483"/>
      <c r="L55" s="491">
        <v>8545</v>
      </c>
    </row>
    <row r="56" spans="1:12">
      <c r="A56" s="777" t="s">
        <v>194</v>
      </c>
      <c r="B56" s="777"/>
      <c r="C56" s="777"/>
      <c r="D56" s="777"/>
      <c r="E56" s="777"/>
      <c r="F56" s="777"/>
      <c r="G56" s="777"/>
      <c r="H56" s="777"/>
      <c r="I56" s="777"/>
      <c r="J56" s="777"/>
      <c r="K56" s="777"/>
      <c r="L56" s="777"/>
    </row>
    <row r="57" spans="1:12">
      <c r="A57" s="484" t="s">
        <v>195</v>
      </c>
      <c r="B57" s="485">
        <v>6072</v>
      </c>
      <c r="C57" s="483"/>
      <c r="D57" s="485">
        <v>6000</v>
      </c>
      <c r="E57" s="483"/>
      <c r="F57" s="485">
        <v>6000</v>
      </c>
      <c r="G57" s="483"/>
      <c r="H57" s="485">
        <v>6000</v>
      </c>
      <c r="I57" s="483"/>
      <c r="J57" s="485">
        <v>6000</v>
      </c>
      <c r="K57" s="483"/>
      <c r="L57" s="485">
        <v>6000</v>
      </c>
    </row>
    <row r="58" spans="1:12">
      <c r="A58" s="484" t="s">
        <v>540</v>
      </c>
      <c r="B58" s="485">
        <v>99</v>
      </c>
      <c r="C58" s="483"/>
      <c r="D58" s="485">
        <v>99</v>
      </c>
      <c r="E58" s="483"/>
      <c r="F58" s="485">
        <v>99</v>
      </c>
      <c r="G58" s="483"/>
      <c r="H58" s="485">
        <v>99</v>
      </c>
      <c r="I58" s="483"/>
      <c r="J58" s="485">
        <v>99</v>
      </c>
      <c r="K58" s="483"/>
      <c r="L58" s="485">
        <v>99</v>
      </c>
    </row>
    <row r="59" spans="1:12" ht="22.5">
      <c r="A59" s="484" t="s">
        <v>402</v>
      </c>
      <c r="B59" s="485">
        <v>10491</v>
      </c>
      <c r="C59" s="483"/>
      <c r="D59" s="485">
        <v>10011</v>
      </c>
      <c r="E59" s="483"/>
      <c r="F59" s="485">
        <v>10228</v>
      </c>
      <c r="G59" s="483"/>
      <c r="H59" s="485">
        <v>10566</v>
      </c>
      <c r="I59" s="483"/>
      <c r="J59" s="485">
        <v>10978</v>
      </c>
      <c r="K59" s="483"/>
      <c r="L59" s="485">
        <v>10978</v>
      </c>
    </row>
    <row r="60" spans="1:12" ht="13.5" thickBot="1">
      <c r="A60" s="484" t="s">
        <v>196</v>
      </c>
      <c r="B60" s="485">
        <v>577793</v>
      </c>
      <c r="C60" s="483"/>
      <c r="D60" s="485">
        <v>585534</v>
      </c>
      <c r="E60" s="483"/>
      <c r="F60" s="485">
        <v>439544</v>
      </c>
      <c r="G60" s="483"/>
      <c r="H60" s="485">
        <v>392451</v>
      </c>
      <c r="I60" s="483"/>
      <c r="J60" s="485">
        <v>401324</v>
      </c>
      <c r="K60" s="483"/>
      <c r="L60" s="485">
        <v>410473</v>
      </c>
    </row>
    <row r="61" spans="1:12" ht="13.5" thickBot="1">
      <c r="A61" s="487" t="s">
        <v>463</v>
      </c>
      <c r="B61" s="491">
        <v>594455</v>
      </c>
      <c r="C61" s="483"/>
      <c r="D61" s="491">
        <v>601644</v>
      </c>
      <c r="E61" s="483"/>
      <c r="F61" s="491">
        <v>455871</v>
      </c>
      <c r="G61" s="483"/>
      <c r="H61" s="491">
        <v>409116</v>
      </c>
      <c r="I61" s="483"/>
      <c r="J61" s="491">
        <v>418401</v>
      </c>
      <c r="K61" s="483"/>
      <c r="L61" s="491">
        <v>427550</v>
      </c>
    </row>
    <row r="62" spans="1:12">
      <c r="A62" s="777" t="s">
        <v>192</v>
      </c>
      <c r="B62" s="777"/>
      <c r="C62" s="777"/>
      <c r="D62" s="777"/>
      <c r="E62" s="777"/>
      <c r="F62" s="777"/>
      <c r="G62" s="777"/>
      <c r="H62" s="777"/>
      <c r="I62" s="777"/>
      <c r="J62" s="777"/>
      <c r="K62" s="777"/>
      <c r="L62" s="777"/>
    </row>
    <row r="63" spans="1:12" ht="13.5" thickBot="1">
      <c r="A63" s="484" t="s">
        <v>492</v>
      </c>
      <c r="B63" s="486">
        <v>30829</v>
      </c>
      <c r="C63" s="483"/>
      <c r="D63" s="486">
        <v>32988</v>
      </c>
      <c r="E63" s="483"/>
      <c r="F63" s="486">
        <v>32427</v>
      </c>
      <c r="G63" s="483"/>
      <c r="H63" s="486">
        <v>33615</v>
      </c>
      <c r="I63" s="483"/>
      <c r="J63" s="486">
        <v>35306</v>
      </c>
      <c r="K63" s="483"/>
      <c r="L63" s="486">
        <v>37229</v>
      </c>
    </row>
    <row r="64" spans="1:12" ht="13.5" thickBot="1">
      <c r="A64" s="492" t="s">
        <v>516</v>
      </c>
      <c r="B64" s="485">
        <v>30829</v>
      </c>
      <c r="C64" s="484" t="s">
        <v>459</v>
      </c>
      <c r="D64" s="485">
        <v>32988</v>
      </c>
      <c r="E64" s="484" t="s">
        <v>459</v>
      </c>
      <c r="F64" s="485">
        <v>32427</v>
      </c>
      <c r="G64" s="484" t="s">
        <v>459</v>
      </c>
      <c r="H64" s="485">
        <v>33615</v>
      </c>
      <c r="I64" s="484" t="s">
        <v>459</v>
      </c>
      <c r="J64" s="485">
        <v>35306</v>
      </c>
      <c r="K64" s="484" t="s">
        <v>459</v>
      </c>
      <c r="L64" s="485">
        <v>37229</v>
      </c>
    </row>
    <row r="65" spans="1:12" ht="13.5" thickBot="1">
      <c r="A65" s="487" t="s">
        <v>463</v>
      </c>
      <c r="B65" s="491">
        <v>30829</v>
      </c>
      <c r="C65" s="483"/>
      <c r="D65" s="491">
        <v>32988</v>
      </c>
      <c r="E65" s="483"/>
      <c r="F65" s="491">
        <v>32427</v>
      </c>
      <c r="G65" s="483"/>
      <c r="H65" s="491">
        <v>33615</v>
      </c>
      <c r="I65" s="483"/>
      <c r="J65" s="491">
        <v>35306</v>
      </c>
      <c r="K65" s="483"/>
      <c r="L65" s="491">
        <v>37229</v>
      </c>
    </row>
    <row r="66" spans="1:12">
      <c r="A66" s="777" t="s">
        <v>495</v>
      </c>
      <c r="B66" s="777"/>
      <c r="C66" s="777"/>
      <c r="D66" s="777"/>
      <c r="E66" s="777"/>
      <c r="F66" s="777"/>
      <c r="G66" s="777"/>
      <c r="H66" s="777"/>
      <c r="I66" s="777"/>
      <c r="J66" s="777"/>
      <c r="K66" s="777"/>
      <c r="L66" s="777"/>
    </row>
    <row r="67" spans="1:12">
      <c r="A67" s="484" t="s">
        <v>363</v>
      </c>
      <c r="B67" s="485">
        <v>2220</v>
      </c>
      <c r="C67" s="483"/>
      <c r="D67" s="485">
        <v>1496</v>
      </c>
      <c r="E67" s="483"/>
      <c r="F67" s="485">
        <v>1443</v>
      </c>
      <c r="G67" s="483"/>
      <c r="H67" s="485">
        <v>1557</v>
      </c>
      <c r="I67" s="483"/>
      <c r="J67" s="485">
        <v>1657</v>
      </c>
      <c r="K67" s="483"/>
      <c r="L67" s="485">
        <v>1657</v>
      </c>
    </row>
    <row r="68" spans="1:12">
      <c r="A68" s="484" t="s">
        <v>364</v>
      </c>
      <c r="B68" s="485">
        <v>144</v>
      </c>
      <c r="C68" s="483"/>
      <c r="D68" s="485">
        <v>172</v>
      </c>
      <c r="E68" s="483"/>
      <c r="F68" s="485">
        <v>176</v>
      </c>
      <c r="G68" s="483"/>
      <c r="H68" s="485">
        <v>176</v>
      </c>
      <c r="I68" s="483"/>
      <c r="J68" s="485">
        <v>176</v>
      </c>
      <c r="K68" s="483"/>
      <c r="L68" s="485">
        <v>176</v>
      </c>
    </row>
    <row r="69" spans="1:12">
      <c r="A69" s="484" t="s">
        <v>400</v>
      </c>
      <c r="B69" s="485">
        <v>203</v>
      </c>
      <c r="C69" s="483"/>
      <c r="D69" s="485">
        <v>225</v>
      </c>
      <c r="E69" s="483"/>
      <c r="F69" s="485">
        <v>225</v>
      </c>
      <c r="G69" s="483"/>
      <c r="H69" s="485">
        <v>225</v>
      </c>
      <c r="I69" s="483"/>
      <c r="J69" s="485">
        <v>225</v>
      </c>
      <c r="K69" s="483"/>
      <c r="L69" s="485">
        <v>225</v>
      </c>
    </row>
    <row r="70" spans="1:12">
      <c r="A70" s="484" t="s">
        <v>368</v>
      </c>
      <c r="B70" s="485">
        <v>0</v>
      </c>
      <c r="C70" s="483"/>
      <c r="D70" s="485">
        <v>0</v>
      </c>
      <c r="E70" s="483"/>
      <c r="F70" s="485">
        <v>0</v>
      </c>
      <c r="G70" s="483"/>
      <c r="H70" s="485">
        <v>0</v>
      </c>
      <c r="I70" s="483"/>
      <c r="J70" s="485">
        <v>574</v>
      </c>
      <c r="K70" s="483"/>
      <c r="L70" s="485">
        <v>1949</v>
      </c>
    </row>
    <row r="71" spans="1:12">
      <c r="A71" s="484" t="s">
        <v>371</v>
      </c>
      <c r="B71" s="485">
        <v>14433</v>
      </c>
      <c r="C71" s="483"/>
      <c r="D71" s="485">
        <v>18707</v>
      </c>
      <c r="E71" s="483"/>
      <c r="F71" s="485">
        <v>16881</v>
      </c>
      <c r="G71" s="483"/>
      <c r="H71" s="485">
        <v>16958</v>
      </c>
      <c r="I71" s="483"/>
      <c r="J71" s="485">
        <v>17575</v>
      </c>
      <c r="K71" s="483"/>
      <c r="L71" s="485">
        <v>17575</v>
      </c>
    </row>
    <row r="72" spans="1:12">
      <c r="A72" s="484" t="s">
        <v>343</v>
      </c>
      <c r="B72" s="485">
        <v>2205</v>
      </c>
      <c r="C72" s="483"/>
      <c r="D72" s="485">
        <v>2226</v>
      </c>
      <c r="E72" s="483"/>
      <c r="F72" s="485">
        <v>2187</v>
      </c>
      <c r="G72" s="483"/>
      <c r="H72" s="485">
        <v>2268</v>
      </c>
      <c r="I72" s="483"/>
      <c r="J72" s="485">
        <v>2383</v>
      </c>
      <c r="K72" s="483"/>
      <c r="L72" s="485">
        <v>2513</v>
      </c>
    </row>
    <row r="73" spans="1:12">
      <c r="A73" s="484" t="s">
        <v>387</v>
      </c>
      <c r="B73" s="485">
        <v>7502</v>
      </c>
      <c r="C73" s="483"/>
      <c r="D73" s="485">
        <v>9123</v>
      </c>
      <c r="E73" s="483"/>
      <c r="F73" s="485">
        <v>9057</v>
      </c>
      <c r="G73" s="483"/>
      <c r="H73" s="485">
        <v>9259</v>
      </c>
      <c r="I73" s="483"/>
      <c r="J73" s="485">
        <v>9496</v>
      </c>
      <c r="K73" s="483"/>
      <c r="L73" s="485">
        <v>9496</v>
      </c>
    </row>
    <row r="74" spans="1:12">
      <c r="A74" s="484" t="s">
        <v>349</v>
      </c>
      <c r="B74" s="485">
        <v>22115</v>
      </c>
      <c r="C74" s="483"/>
      <c r="D74" s="485">
        <v>23239</v>
      </c>
      <c r="E74" s="483"/>
      <c r="F74" s="485">
        <v>25046</v>
      </c>
      <c r="G74" s="483"/>
      <c r="H74" s="485">
        <v>25869</v>
      </c>
      <c r="I74" s="483"/>
      <c r="J74" s="485">
        <v>26014</v>
      </c>
      <c r="K74" s="483"/>
      <c r="L74" s="485">
        <v>26014</v>
      </c>
    </row>
    <row r="75" spans="1:12">
      <c r="A75" s="484" t="s">
        <v>391</v>
      </c>
      <c r="B75" s="485">
        <v>6</v>
      </c>
      <c r="C75" s="483"/>
      <c r="D75" s="485">
        <v>0</v>
      </c>
      <c r="E75" s="483"/>
      <c r="F75" s="485">
        <v>0</v>
      </c>
      <c r="G75" s="483"/>
      <c r="H75" s="485">
        <v>0</v>
      </c>
      <c r="I75" s="483"/>
      <c r="J75" s="485">
        <v>0</v>
      </c>
      <c r="K75" s="483"/>
      <c r="L75" s="485">
        <v>0</v>
      </c>
    </row>
    <row r="76" spans="1:12" ht="13.5" thickBot="1">
      <c r="A76" s="484" t="s">
        <v>396</v>
      </c>
      <c r="B76" s="485">
        <v>45500</v>
      </c>
      <c r="C76" s="483"/>
      <c r="D76" s="485">
        <v>45917</v>
      </c>
      <c r="E76" s="483"/>
      <c r="F76" s="485">
        <v>48228</v>
      </c>
      <c r="G76" s="483"/>
      <c r="H76" s="485">
        <v>49948</v>
      </c>
      <c r="I76" s="483"/>
      <c r="J76" s="485">
        <v>51902</v>
      </c>
      <c r="K76" s="483"/>
      <c r="L76" s="485">
        <v>51902</v>
      </c>
    </row>
    <row r="77" spans="1:12" ht="13.5" thickBot="1">
      <c r="A77" s="487" t="s">
        <v>463</v>
      </c>
      <c r="B77" s="491">
        <v>94328</v>
      </c>
      <c r="C77" s="483"/>
      <c r="D77" s="491">
        <v>101105</v>
      </c>
      <c r="E77" s="483"/>
      <c r="F77" s="491">
        <v>103243</v>
      </c>
      <c r="G77" s="483"/>
      <c r="H77" s="491">
        <v>106260</v>
      </c>
      <c r="I77" s="483"/>
      <c r="J77" s="491">
        <v>110002</v>
      </c>
      <c r="K77" s="483"/>
      <c r="L77" s="491">
        <v>111507</v>
      </c>
    </row>
    <row r="78" spans="1:12">
      <c r="A78" s="777" t="s">
        <v>498</v>
      </c>
      <c r="B78" s="777"/>
      <c r="C78" s="777"/>
      <c r="D78" s="777"/>
      <c r="E78" s="777"/>
      <c r="F78" s="777"/>
      <c r="G78" s="777"/>
      <c r="H78" s="777"/>
      <c r="I78" s="777"/>
      <c r="J78" s="777"/>
      <c r="K78" s="777"/>
      <c r="L78" s="777"/>
    </row>
    <row r="79" spans="1:12">
      <c r="A79" s="484" t="s">
        <v>355</v>
      </c>
      <c r="B79" s="485">
        <v>1676</v>
      </c>
      <c r="C79" s="483"/>
      <c r="D79" s="485">
        <v>1663</v>
      </c>
      <c r="E79" s="483"/>
      <c r="F79" s="485">
        <v>1934</v>
      </c>
      <c r="G79" s="483"/>
      <c r="H79" s="485">
        <v>1867</v>
      </c>
      <c r="I79" s="483"/>
      <c r="J79" s="485">
        <v>1978</v>
      </c>
      <c r="K79" s="483"/>
      <c r="L79" s="485">
        <v>2039</v>
      </c>
    </row>
    <row r="80" spans="1:12">
      <c r="A80" s="484" t="s">
        <v>198</v>
      </c>
      <c r="B80" s="485">
        <v>650541</v>
      </c>
      <c r="C80" s="483"/>
      <c r="D80" s="485">
        <v>668803</v>
      </c>
      <c r="E80" s="483"/>
      <c r="F80" s="485">
        <v>696303</v>
      </c>
      <c r="G80" s="483"/>
      <c r="H80" s="485">
        <v>743453</v>
      </c>
      <c r="I80" s="483"/>
      <c r="J80" s="485">
        <v>791553</v>
      </c>
      <c r="K80" s="483"/>
      <c r="L80" s="485">
        <v>826553</v>
      </c>
    </row>
    <row r="81" spans="1:12" ht="13.5" thickBot="1">
      <c r="A81" s="484" t="s">
        <v>356</v>
      </c>
      <c r="B81" s="485">
        <v>15906</v>
      </c>
      <c r="C81" s="483"/>
      <c r="D81" s="485">
        <v>14879</v>
      </c>
      <c r="E81" s="483"/>
      <c r="F81" s="485">
        <v>19023</v>
      </c>
      <c r="G81" s="483"/>
      <c r="H81" s="485">
        <v>20785</v>
      </c>
      <c r="I81" s="483"/>
      <c r="J81" s="485">
        <v>21369</v>
      </c>
      <c r="K81" s="483"/>
      <c r="L81" s="485">
        <v>22773</v>
      </c>
    </row>
    <row r="82" spans="1:12" ht="13.5" thickBot="1">
      <c r="A82" s="487" t="s">
        <v>463</v>
      </c>
      <c r="B82" s="491">
        <v>668123</v>
      </c>
      <c r="C82" s="483"/>
      <c r="D82" s="491">
        <v>685345</v>
      </c>
      <c r="E82" s="483"/>
      <c r="F82" s="491">
        <v>717260</v>
      </c>
      <c r="G82" s="483"/>
      <c r="H82" s="491">
        <v>766105</v>
      </c>
      <c r="I82" s="483"/>
      <c r="J82" s="491">
        <v>814900</v>
      </c>
      <c r="K82" s="483"/>
      <c r="L82" s="491">
        <v>851365</v>
      </c>
    </row>
    <row r="83" spans="1:12">
      <c r="A83" s="777" t="s">
        <v>506</v>
      </c>
      <c r="B83" s="777"/>
      <c r="C83" s="777"/>
      <c r="D83" s="777"/>
      <c r="E83" s="777"/>
      <c r="F83" s="777"/>
      <c r="G83" s="777"/>
      <c r="H83" s="777"/>
      <c r="I83" s="777"/>
      <c r="J83" s="777"/>
      <c r="K83" s="777"/>
      <c r="L83" s="777"/>
    </row>
    <row r="84" spans="1:12">
      <c r="A84" s="484" t="s">
        <v>20</v>
      </c>
      <c r="B84" s="485">
        <v>4045490</v>
      </c>
      <c r="C84" s="483"/>
      <c r="D84" s="485">
        <v>4120307</v>
      </c>
      <c r="E84" s="483"/>
      <c r="F84" s="485">
        <v>4484431</v>
      </c>
      <c r="G84" s="483"/>
      <c r="H84" s="485">
        <v>4990847</v>
      </c>
      <c r="I84" s="483"/>
      <c r="J84" s="485">
        <v>5265170</v>
      </c>
      <c r="K84" s="483"/>
      <c r="L84" s="485">
        <v>5547141</v>
      </c>
    </row>
    <row r="85" spans="1:12" ht="13.5" thickBot="1">
      <c r="A85" s="484" t="s">
        <v>507</v>
      </c>
      <c r="B85" s="485">
        <v>19140</v>
      </c>
      <c r="C85" s="483"/>
      <c r="D85" s="485">
        <v>5896</v>
      </c>
      <c r="E85" s="483"/>
      <c r="F85" s="485">
        <v>5914</v>
      </c>
      <c r="G85" s="483"/>
      <c r="H85" s="485">
        <v>5914</v>
      </c>
      <c r="I85" s="483"/>
      <c r="J85" s="485">
        <v>5917</v>
      </c>
      <c r="K85" s="483"/>
      <c r="L85" s="485">
        <v>5917</v>
      </c>
    </row>
    <row r="86" spans="1:12" ht="13.5" thickBot="1">
      <c r="A86" s="487" t="s">
        <v>463</v>
      </c>
      <c r="B86" s="491">
        <v>4064630</v>
      </c>
      <c r="C86" s="483"/>
      <c r="D86" s="491">
        <v>4126203</v>
      </c>
      <c r="E86" s="483"/>
      <c r="F86" s="491">
        <v>4490345</v>
      </c>
      <c r="G86" s="483"/>
      <c r="H86" s="491">
        <v>4996761</v>
      </c>
      <c r="I86" s="483"/>
      <c r="J86" s="491">
        <v>5271087</v>
      </c>
      <c r="K86" s="483"/>
      <c r="L86" s="491">
        <v>5553058</v>
      </c>
    </row>
    <row r="87" spans="1:12" ht="11.25" customHeight="1">
      <c r="A87" s="488"/>
      <c r="B87" s="488"/>
      <c r="C87" s="488"/>
      <c r="D87" s="488"/>
      <c r="E87" s="488"/>
      <c r="F87" s="488"/>
      <c r="G87" s="488"/>
      <c r="H87" s="488"/>
      <c r="I87" s="488"/>
      <c r="J87" s="488"/>
      <c r="K87" s="488"/>
      <c r="L87" s="488"/>
    </row>
    <row r="88" spans="1:12" ht="24.75" thickBot="1">
      <c r="A88" s="487" t="s">
        <v>535</v>
      </c>
      <c r="B88" s="486">
        <v>6957595</v>
      </c>
      <c r="C88" s="483"/>
      <c r="D88" s="486">
        <v>7072244</v>
      </c>
      <c r="E88" s="483"/>
      <c r="F88" s="486">
        <v>7354094</v>
      </c>
      <c r="G88" s="483"/>
      <c r="H88" s="486">
        <v>7898714</v>
      </c>
      <c r="I88" s="483"/>
      <c r="J88" s="486">
        <v>8290069</v>
      </c>
      <c r="K88" s="483"/>
      <c r="L88" s="486">
        <v>8714896</v>
      </c>
    </row>
    <row r="89" spans="1:12" ht="1.5" customHeight="1">
      <c r="A89" s="488"/>
      <c r="B89" s="490"/>
      <c r="C89" s="488"/>
      <c r="D89" s="490"/>
      <c r="E89" s="488"/>
      <c r="F89" s="490"/>
      <c r="G89" s="488"/>
      <c r="H89" s="490"/>
      <c r="I89" s="488"/>
      <c r="J89" s="490"/>
      <c r="K89" s="488"/>
      <c r="L89" s="490"/>
    </row>
  </sheetData>
  <mergeCells count="18">
    <mergeCell ref="A83:L83"/>
    <mergeCell ref="A8:L8"/>
    <mergeCell ref="A16:L16"/>
    <mergeCell ref="A20:L20"/>
    <mergeCell ref="A24:L24"/>
    <mergeCell ref="A29:L29"/>
    <mergeCell ref="A35:L35"/>
    <mergeCell ref="A47:L47"/>
    <mergeCell ref="A56:L56"/>
    <mergeCell ref="A62:L62"/>
    <mergeCell ref="A66:L66"/>
    <mergeCell ref="A78:L78"/>
    <mergeCell ref="K6:K7"/>
    <mergeCell ref="A6:A7"/>
    <mergeCell ref="C6:C7"/>
    <mergeCell ref="E6:E7"/>
    <mergeCell ref="G6:G7"/>
    <mergeCell ref="I6:I7"/>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K38" sqref="K38"/>
    </sheetView>
  </sheetViews>
  <sheetFormatPr defaultRowHeight="12.75"/>
  <cols>
    <col min="1" max="1" width="36.5703125" style="477" bestFit="1" customWidth="1"/>
    <col min="2" max="2" width="6.85546875" style="477" customWidth="1"/>
    <col min="3" max="3" width="9.140625" style="477"/>
    <col min="4" max="4" width="7.140625" style="477" customWidth="1"/>
    <col min="5" max="5" width="9.140625" style="477"/>
    <col min="6" max="6" width="8.7109375" style="477" customWidth="1"/>
    <col min="7" max="7" width="9.140625" style="477"/>
    <col min="8" max="8" width="8.5703125" style="477" customWidth="1"/>
    <col min="9" max="9" width="9.140625" style="477"/>
    <col min="10" max="10" width="8.5703125" style="477" customWidth="1"/>
    <col min="11" max="11" width="9.140625" style="477"/>
    <col min="12" max="12" width="8.5703125" style="477" customWidth="1"/>
    <col min="13" max="16384" width="9.140625" style="477"/>
  </cols>
  <sheetData>
    <row r="1" spans="1:12">
      <c r="A1" s="476" t="s">
        <v>452</v>
      </c>
    </row>
    <row r="2" spans="1:12">
      <c r="A2" s="476" t="s">
        <v>271</v>
      </c>
    </row>
    <row r="3" spans="1:12">
      <c r="A3" s="476" t="s">
        <v>548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464</v>
      </c>
      <c r="B8" s="777"/>
      <c r="C8" s="777"/>
      <c r="D8" s="777"/>
      <c r="E8" s="777"/>
      <c r="F8" s="777"/>
      <c r="G8" s="777"/>
      <c r="H8" s="777"/>
      <c r="I8" s="777"/>
      <c r="J8" s="777"/>
      <c r="K8" s="777"/>
      <c r="L8" s="777"/>
    </row>
    <row r="9" spans="1:12" ht="23.25" thickBot="1">
      <c r="A9" s="484" t="s">
        <v>347</v>
      </c>
      <c r="B9" s="485">
        <v>6929</v>
      </c>
      <c r="C9" s="483"/>
      <c r="D9" s="485">
        <v>0</v>
      </c>
      <c r="E9" s="483"/>
      <c r="F9" s="485">
        <v>1000</v>
      </c>
      <c r="G9" s="483"/>
      <c r="H9" s="485">
        <v>2500</v>
      </c>
      <c r="I9" s="483"/>
      <c r="J9" s="485">
        <v>2500</v>
      </c>
      <c r="K9" s="483"/>
      <c r="L9" s="485">
        <v>2500</v>
      </c>
    </row>
    <row r="10" spans="1:12" ht="13.5" thickBot="1">
      <c r="A10" s="487" t="s">
        <v>463</v>
      </c>
      <c r="B10" s="491">
        <v>6929</v>
      </c>
      <c r="C10" s="483"/>
      <c r="D10" s="491">
        <v>0</v>
      </c>
      <c r="E10" s="483"/>
      <c r="F10" s="491">
        <v>1000</v>
      </c>
      <c r="G10" s="483"/>
      <c r="H10" s="491">
        <v>2500</v>
      </c>
      <c r="I10" s="483"/>
      <c r="J10" s="491">
        <v>2500</v>
      </c>
      <c r="K10" s="483"/>
      <c r="L10" s="491">
        <v>2500</v>
      </c>
    </row>
    <row r="11" spans="1:12" ht="11.25" customHeight="1">
      <c r="A11" s="488"/>
      <c r="B11" s="488"/>
      <c r="C11" s="488"/>
      <c r="D11" s="488"/>
      <c r="E11" s="488"/>
      <c r="F11" s="488"/>
      <c r="G11" s="488"/>
      <c r="H11" s="488"/>
      <c r="I11" s="488"/>
      <c r="J11" s="488"/>
      <c r="K11" s="488"/>
      <c r="L11" s="488"/>
    </row>
    <row r="12" spans="1:12" ht="13.5" thickBot="1">
      <c r="A12" s="487" t="s">
        <v>549</v>
      </c>
      <c r="B12" s="486">
        <v>6929</v>
      </c>
      <c r="C12" s="483"/>
      <c r="D12" s="486">
        <v>0</v>
      </c>
      <c r="E12" s="483"/>
      <c r="F12" s="486">
        <v>1000</v>
      </c>
      <c r="G12" s="483"/>
      <c r="H12" s="486">
        <v>2500</v>
      </c>
      <c r="I12" s="483"/>
      <c r="J12" s="486">
        <v>2500</v>
      </c>
      <c r="K12" s="483"/>
      <c r="L12" s="486">
        <v>2500</v>
      </c>
    </row>
    <row r="13" spans="1:12" ht="1.5" customHeight="1">
      <c r="A13" s="488"/>
      <c r="B13" s="490"/>
      <c r="C13" s="488"/>
      <c r="D13" s="490"/>
      <c r="E13" s="488"/>
      <c r="F13" s="490"/>
      <c r="G13" s="488"/>
      <c r="H13" s="490"/>
      <c r="I13" s="488"/>
      <c r="J13" s="490"/>
      <c r="K13" s="488"/>
      <c r="L13" s="490"/>
    </row>
  </sheetData>
  <mergeCells count="7">
    <mergeCell ref="A8:L8"/>
    <mergeCell ref="A6:A7"/>
    <mergeCell ref="C6:C7"/>
    <mergeCell ref="E6:E7"/>
    <mergeCell ref="G6:G7"/>
    <mergeCell ref="I6:I7"/>
    <mergeCell ref="K6:K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170</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4" t="s">
        <v>361</v>
      </c>
      <c r="B8" s="485">
        <v>5681</v>
      </c>
      <c r="C8" s="483"/>
      <c r="D8" s="485">
        <v>9899</v>
      </c>
      <c r="E8" s="483"/>
      <c r="F8" s="485">
        <v>4388</v>
      </c>
      <c r="G8" s="483"/>
      <c r="H8" s="485">
        <v>4001</v>
      </c>
      <c r="I8" s="483"/>
      <c r="J8" s="485">
        <v>4000</v>
      </c>
      <c r="K8" s="483"/>
      <c r="L8" s="485">
        <v>4000</v>
      </c>
    </row>
    <row r="9" spans="1:12">
      <c r="A9" s="484" t="s">
        <v>550</v>
      </c>
      <c r="B9" s="485">
        <v>11358</v>
      </c>
      <c r="C9" s="483"/>
      <c r="D9" s="485">
        <v>14000</v>
      </c>
      <c r="E9" s="483"/>
      <c r="F9" s="485">
        <v>14000</v>
      </c>
      <c r="G9" s="483"/>
      <c r="H9" s="485">
        <v>23000</v>
      </c>
      <c r="I9" s="483"/>
      <c r="J9" s="485">
        <v>23000</v>
      </c>
      <c r="K9" s="483"/>
      <c r="L9" s="485">
        <v>23000</v>
      </c>
    </row>
    <row r="10" spans="1:12">
      <c r="A10" s="484" t="s">
        <v>367</v>
      </c>
      <c r="B10" s="485">
        <v>12102</v>
      </c>
      <c r="C10" s="483"/>
      <c r="D10" s="485">
        <v>19859</v>
      </c>
      <c r="E10" s="483"/>
      <c r="F10" s="485">
        <v>16667</v>
      </c>
      <c r="G10" s="483"/>
      <c r="H10" s="485">
        <v>5000</v>
      </c>
      <c r="I10" s="483"/>
      <c r="J10" s="485">
        <v>0</v>
      </c>
      <c r="K10" s="483"/>
      <c r="L10" s="485">
        <v>0</v>
      </c>
    </row>
    <row r="11" spans="1:12">
      <c r="A11" s="484" t="s">
        <v>183</v>
      </c>
      <c r="B11" s="485">
        <v>462150</v>
      </c>
      <c r="C11" s="483"/>
      <c r="D11" s="485">
        <v>473580</v>
      </c>
      <c r="E11" s="483"/>
      <c r="F11" s="485">
        <v>700649</v>
      </c>
      <c r="G11" s="483"/>
      <c r="H11" s="485">
        <v>739365</v>
      </c>
      <c r="I11" s="483"/>
      <c r="J11" s="485">
        <v>698253</v>
      </c>
      <c r="K11" s="483"/>
      <c r="L11" s="485">
        <v>708682</v>
      </c>
    </row>
    <row r="12" spans="1:12">
      <c r="A12" s="484" t="s">
        <v>461</v>
      </c>
      <c r="B12" s="485">
        <v>5946</v>
      </c>
      <c r="C12" s="483"/>
      <c r="D12" s="485">
        <v>14300</v>
      </c>
      <c r="E12" s="483"/>
      <c r="F12" s="485">
        <v>22600</v>
      </c>
      <c r="G12" s="483"/>
      <c r="H12" s="485">
        <v>25000</v>
      </c>
      <c r="I12" s="483"/>
      <c r="J12" s="485">
        <v>13500</v>
      </c>
      <c r="K12" s="483"/>
      <c r="L12" s="485">
        <v>13000</v>
      </c>
    </row>
    <row r="13" spans="1:12">
      <c r="A13" s="484" t="s">
        <v>462</v>
      </c>
      <c r="B13" s="485">
        <v>0</v>
      </c>
      <c r="C13" s="483"/>
      <c r="D13" s="485">
        <v>6900</v>
      </c>
      <c r="E13" s="483"/>
      <c r="F13" s="485">
        <v>7500</v>
      </c>
      <c r="G13" s="483"/>
      <c r="H13" s="485">
        <v>0</v>
      </c>
      <c r="I13" s="483"/>
      <c r="J13" s="485">
        <v>0</v>
      </c>
      <c r="K13" s="483"/>
      <c r="L13" s="485">
        <v>0</v>
      </c>
    </row>
    <row r="14" spans="1:12">
      <c r="A14" s="484" t="s">
        <v>551</v>
      </c>
      <c r="B14" s="485">
        <v>172</v>
      </c>
      <c r="C14" s="483"/>
      <c r="D14" s="485">
        <v>1500</v>
      </c>
      <c r="E14" s="483"/>
      <c r="F14" s="485">
        <v>1500</v>
      </c>
      <c r="G14" s="483"/>
      <c r="H14" s="485">
        <v>1500</v>
      </c>
      <c r="I14" s="483"/>
      <c r="J14" s="485">
        <v>1500</v>
      </c>
      <c r="K14" s="483"/>
      <c r="L14" s="485">
        <v>1500</v>
      </c>
    </row>
    <row r="15" spans="1:12" ht="13.5" thickBot="1">
      <c r="A15" s="484" t="s">
        <v>552</v>
      </c>
      <c r="B15" s="485">
        <v>1899</v>
      </c>
      <c r="C15" s="483"/>
      <c r="D15" s="485">
        <v>5000</v>
      </c>
      <c r="E15" s="483"/>
      <c r="F15" s="485">
        <v>5000</v>
      </c>
      <c r="G15" s="483"/>
      <c r="H15" s="485">
        <v>5000</v>
      </c>
      <c r="I15" s="483"/>
      <c r="J15" s="485">
        <v>5000</v>
      </c>
      <c r="K15" s="483"/>
      <c r="L15" s="485">
        <v>5000</v>
      </c>
    </row>
    <row r="16" spans="1:12" ht="13.5" thickBot="1">
      <c r="A16" s="487" t="s">
        <v>463</v>
      </c>
      <c r="B16" s="491">
        <v>499308</v>
      </c>
      <c r="C16" s="483"/>
      <c r="D16" s="491">
        <v>545038</v>
      </c>
      <c r="E16" s="483"/>
      <c r="F16" s="491">
        <v>772304</v>
      </c>
      <c r="G16" s="483"/>
      <c r="H16" s="491">
        <v>802866</v>
      </c>
      <c r="I16" s="483"/>
      <c r="J16" s="491">
        <v>745253</v>
      </c>
      <c r="K16" s="483"/>
      <c r="L16" s="491">
        <v>755182</v>
      </c>
    </row>
    <row r="17" spans="1:12">
      <c r="A17" s="777" t="s">
        <v>464</v>
      </c>
      <c r="B17" s="777"/>
      <c r="C17" s="777"/>
      <c r="D17" s="777"/>
      <c r="E17" s="777"/>
      <c r="F17" s="777"/>
      <c r="G17" s="777"/>
      <c r="H17" s="777"/>
      <c r="I17" s="777"/>
      <c r="J17" s="777"/>
      <c r="K17" s="777"/>
      <c r="L17" s="777"/>
    </row>
    <row r="18" spans="1:12">
      <c r="A18" s="484" t="s">
        <v>342</v>
      </c>
      <c r="B18" s="485">
        <v>673750</v>
      </c>
      <c r="C18" s="483"/>
      <c r="D18" s="485">
        <v>543010</v>
      </c>
      <c r="E18" s="483"/>
      <c r="F18" s="485">
        <v>555353</v>
      </c>
      <c r="G18" s="483"/>
      <c r="H18" s="485">
        <v>523135</v>
      </c>
      <c r="I18" s="483"/>
      <c r="J18" s="485">
        <v>504353</v>
      </c>
      <c r="K18" s="483"/>
      <c r="L18" s="485">
        <v>460587</v>
      </c>
    </row>
    <row r="19" spans="1:12">
      <c r="A19" s="484" t="s">
        <v>553</v>
      </c>
      <c r="B19" s="485">
        <v>10008</v>
      </c>
      <c r="C19" s="483"/>
      <c r="D19" s="485">
        <v>0</v>
      </c>
      <c r="E19" s="483"/>
      <c r="F19" s="485">
        <v>0</v>
      </c>
      <c r="G19" s="483"/>
      <c r="H19" s="485">
        <v>0</v>
      </c>
      <c r="I19" s="483"/>
      <c r="J19" s="485">
        <v>0</v>
      </c>
      <c r="K19" s="483"/>
      <c r="L19" s="485">
        <v>0</v>
      </c>
    </row>
    <row r="20" spans="1:12" ht="23.25" thickBot="1">
      <c r="A20" s="484" t="s">
        <v>347</v>
      </c>
      <c r="B20" s="485">
        <v>132254</v>
      </c>
      <c r="C20" s="483"/>
      <c r="D20" s="485">
        <v>99827</v>
      </c>
      <c r="E20" s="483"/>
      <c r="F20" s="485">
        <v>127900</v>
      </c>
      <c r="G20" s="483"/>
      <c r="H20" s="485">
        <v>138150</v>
      </c>
      <c r="I20" s="483"/>
      <c r="J20" s="485">
        <v>135150</v>
      </c>
      <c r="K20" s="483"/>
      <c r="L20" s="485">
        <v>130150</v>
      </c>
    </row>
    <row r="21" spans="1:12" ht="13.5" thickBot="1">
      <c r="A21" s="487" t="s">
        <v>463</v>
      </c>
      <c r="B21" s="491">
        <v>816012</v>
      </c>
      <c r="C21" s="483"/>
      <c r="D21" s="491">
        <v>642837</v>
      </c>
      <c r="E21" s="483"/>
      <c r="F21" s="491">
        <v>683253</v>
      </c>
      <c r="G21" s="483"/>
      <c r="H21" s="491">
        <v>661285</v>
      </c>
      <c r="I21" s="483"/>
      <c r="J21" s="491">
        <v>639503</v>
      </c>
      <c r="K21" s="483"/>
      <c r="L21" s="491">
        <v>590737</v>
      </c>
    </row>
    <row r="22" spans="1:12">
      <c r="A22" s="777" t="s">
        <v>185</v>
      </c>
      <c r="B22" s="777"/>
      <c r="C22" s="777"/>
      <c r="D22" s="777"/>
      <c r="E22" s="777"/>
      <c r="F22" s="777"/>
      <c r="G22" s="777"/>
      <c r="H22" s="777"/>
      <c r="I22" s="777"/>
      <c r="J22" s="777"/>
      <c r="K22" s="777"/>
      <c r="L22" s="777"/>
    </row>
    <row r="23" spans="1:12">
      <c r="A23" s="484" t="s">
        <v>554</v>
      </c>
      <c r="B23" s="485">
        <v>62519</v>
      </c>
      <c r="C23" s="483"/>
      <c r="D23" s="485">
        <v>183229</v>
      </c>
      <c r="E23" s="483"/>
      <c r="F23" s="485">
        <v>559651</v>
      </c>
      <c r="G23" s="483"/>
      <c r="H23" s="485">
        <v>395440</v>
      </c>
      <c r="I23" s="483"/>
      <c r="J23" s="485">
        <v>254400</v>
      </c>
      <c r="K23" s="483"/>
      <c r="L23" s="485">
        <v>335440</v>
      </c>
    </row>
    <row r="24" spans="1:12">
      <c r="A24" s="484" t="s">
        <v>395</v>
      </c>
      <c r="B24" s="485">
        <v>194828</v>
      </c>
      <c r="C24" s="483"/>
      <c r="D24" s="485">
        <v>195564</v>
      </c>
      <c r="E24" s="483"/>
      <c r="F24" s="485">
        <v>189691</v>
      </c>
      <c r="G24" s="483"/>
      <c r="H24" s="485">
        <v>190325</v>
      </c>
      <c r="I24" s="483"/>
      <c r="J24" s="485">
        <v>189861</v>
      </c>
      <c r="K24" s="483"/>
      <c r="L24" s="485">
        <v>192356</v>
      </c>
    </row>
    <row r="25" spans="1:12">
      <c r="A25" s="484" t="s">
        <v>465</v>
      </c>
      <c r="B25" s="485">
        <v>2251</v>
      </c>
      <c r="C25" s="483"/>
      <c r="D25" s="485">
        <v>1800</v>
      </c>
      <c r="E25" s="483"/>
      <c r="F25" s="485">
        <v>1800</v>
      </c>
      <c r="G25" s="483"/>
      <c r="H25" s="485">
        <v>1800</v>
      </c>
      <c r="I25" s="483"/>
      <c r="J25" s="485">
        <v>1800</v>
      </c>
      <c r="K25" s="483"/>
      <c r="L25" s="485">
        <v>1800</v>
      </c>
    </row>
    <row r="26" spans="1:12" ht="13.5" thickBot="1">
      <c r="A26" s="484" t="s">
        <v>187</v>
      </c>
      <c r="B26" s="485">
        <v>3771536</v>
      </c>
      <c r="C26" s="483"/>
      <c r="D26" s="485">
        <v>4124462</v>
      </c>
      <c r="E26" s="483"/>
      <c r="F26" s="485">
        <v>4244194</v>
      </c>
      <c r="G26" s="483"/>
      <c r="H26" s="485">
        <v>4584536</v>
      </c>
      <c r="I26" s="483"/>
      <c r="J26" s="485">
        <v>4823615</v>
      </c>
      <c r="K26" s="483"/>
      <c r="L26" s="485">
        <v>4680978</v>
      </c>
    </row>
    <row r="27" spans="1:12" ht="13.5" thickBot="1">
      <c r="A27" s="487" t="s">
        <v>463</v>
      </c>
      <c r="B27" s="491">
        <v>4031134</v>
      </c>
      <c r="C27" s="483"/>
      <c r="D27" s="491">
        <v>4505055</v>
      </c>
      <c r="E27" s="483"/>
      <c r="F27" s="491">
        <v>4995336</v>
      </c>
      <c r="G27" s="483"/>
      <c r="H27" s="491">
        <v>5172101</v>
      </c>
      <c r="I27" s="483"/>
      <c r="J27" s="491">
        <v>5269676</v>
      </c>
      <c r="K27" s="483"/>
      <c r="L27" s="491">
        <v>5210574</v>
      </c>
    </row>
    <row r="28" spans="1:12">
      <c r="A28" s="777" t="s">
        <v>466</v>
      </c>
      <c r="B28" s="777"/>
      <c r="C28" s="777"/>
      <c r="D28" s="777"/>
      <c r="E28" s="777"/>
      <c r="F28" s="777"/>
      <c r="G28" s="777"/>
      <c r="H28" s="777"/>
      <c r="I28" s="777"/>
      <c r="J28" s="777"/>
      <c r="K28" s="777"/>
      <c r="L28" s="777"/>
    </row>
    <row r="29" spans="1:12" ht="13.5" thickBot="1">
      <c r="A29" s="484" t="s">
        <v>344</v>
      </c>
      <c r="B29" s="486">
        <v>439648</v>
      </c>
      <c r="C29" s="483"/>
      <c r="D29" s="486">
        <v>150500</v>
      </c>
      <c r="E29" s="483"/>
      <c r="F29" s="486">
        <v>613330</v>
      </c>
      <c r="G29" s="483"/>
      <c r="H29" s="486">
        <v>685740</v>
      </c>
      <c r="I29" s="483"/>
      <c r="J29" s="486">
        <v>668400</v>
      </c>
      <c r="K29" s="483"/>
      <c r="L29" s="486">
        <v>625740</v>
      </c>
    </row>
    <row r="30" spans="1:12" ht="13.5" thickBot="1">
      <c r="A30" s="492" t="s">
        <v>512</v>
      </c>
      <c r="B30" s="485">
        <v>439648</v>
      </c>
      <c r="C30" s="484" t="s">
        <v>459</v>
      </c>
      <c r="D30" s="485">
        <v>150500</v>
      </c>
      <c r="E30" s="484" t="s">
        <v>459</v>
      </c>
      <c r="F30" s="485">
        <v>613330</v>
      </c>
      <c r="G30" s="484" t="s">
        <v>459</v>
      </c>
      <c r="H30" s="485">
        <v>685740</v>
      </c>
      <c r="I30" s="484" t="s">
        <v>459</v>
      </c>
      <c r="J30" s="485">
        <v>668400</v>
      </c>
      <c r="K30" s="484" t="s">
        <v>459</v>
      </c>
      <c r="L30" s="485">
        <v>625740</v>
      </c>
    </row>
    <row r="31" spans="1:12" ht="13.5" thickBot="1">
      <c r="A31" s="487" t="s">
        <v>463</v>
      </c>
      <c r="B31" s="491">
        <v>439648</v>
      </c>
      <c r="C31" s="483"/>
      <c r="D31" s="491">
        <v>150500</v>
      </c>
      <c r="E31" s="483"/>
      <c r="F31" s="491">
        <v>613330</v>
      </c>
      <c r="G31" s="483"/>
      <c r="H31" s="491">
        <v>685740</v>
      </c>
      <c r="I31" s="483"/>
      <c r="J31" s="491">
        <v>668400</v>
      </c>
      <c r="K31" s="483"/>
      <c r="L31" s="491">
        <v>625740</v>
      </c>
    </row>
    <row r="32" spans="1:12">
      <c r="A32" s="777" t="s">
        <v>471</v>
      </c>
      <c r="B32" s="777"/>
      <c r="C32" s="777"/>
      <c r="D32" s="777"/>
      <c r="E32" s="777"/>
      <c r="F32" s="777"/>
      <c r="G32" s="777"/>
      <c r="H32" s="777"/>
      <c r="I32" s="777"/>
      <c r="J32" s="777"/>
      <c r="K32" s="777"/>
      <c r="L32" s="777"/>
    </row>
    <row r="33" spans="1:12" ht="13.5" thickBot="1">
      <c r="A33" s="484" t="s">
        <v>339</v>
      </c>
      <c r="B33" s="486">
        <v>22311</v>
      </c>
      <c r="C33" s="483"/>
      <c r="D33" s="486">
        <v>20914</v>
      </c>
      <c r="E33" s="483"/>
      <c r="F33" s="486">
        <v>40931</v>
      </c>
      <c r="G33" s="483"/>
      <c r="H33" s="486">
        <v>48931</v>
      </c>
      <c r="I33" s="483"/>
      <c r="J33" s="486">
        <v>50931</v>
      </c>
      <c r="K33" s="483"/>
      <c r="L33" s="486">
        <v>47931</v>
      </c>
    </row>
    <row r="34" spans="1:12">
      <c r="A34" s="492" t="s">
        <v>513</v>
      </c>
      <c r="B34" s="485">
        <v>22311</v>
      </c>
      <c r="C34" s="484" t="s">
        <v>459</v>
      </c>
      <c r="D34" s="485">
        <v>20914</v>
      </c>
      <c r="E34" s="484" t="s">
        <v>459</v>
      </c>
      <c r="F34" s="485">
        <v>40931</v>
      </c>
      <c r="G34" s="484" t="s">
        <v>459</v>
      </c>
      <c r="H34" s="485">
        <v>48931</v>
      </c>
      <c r="I34" s="484" t="s">
        <v>459</v>
      </c>
      <c r="J34" s="485">
        <v>50931</v>
      </c>
      <c r="K34" s="484" t="s">
        <v>459</v>
      </c>
      <c r="L34" s="485">
        <v>47931</v>
      </c>
    </row>
    <row r="35" spans="1:12">
      <c r="A35" s="484" t="s">
        <v>374</v>
      </c>
      <c r="B35" s="485">
        <v>84639</v>
      </c>
      <c r="C35" s="483"/>
      <c r="D35" s="485">
        <v>85229</v>
      </c>
      <c r="E35" s="483"/>
      <c r="F35" s="485">
        <v>98731</v>
      </c>
      <c r="G35" s="483"/>
      <c r="H35" s="485">
        <v>102227</v>
      </c>
      <c r="I35" s="483"/>
      <c r="J35" s="485">
        <v>108227</v>
      </c>
      <c r="K35" s="483"/>
      <c r="L35" s="485">
        <v>108227</v>
      </c>
    </row>
    <row r="36" spans="1:12" ht="13.5" thickBot="1">
      <c r="A36" s="484" t="s">
        <v>350</v>
      </c>
      <c r="B36" s="486">
        <v>32000</v>
      </c>
      <c r="C36" s="483"/>
      <c r="D36" s="486">
        <v>28300</v>
      </c>
      <c r="E36" s="483"/>
      <c r="F36" s="486">
        <v>40900</v>
      </c>
      <c r="G36" s="483"/>
      <c r="H36" s="486">
        <v>63400</v>
      </c>
      <c r="I36" s="483"/>
      <c r="J36" s="486">
        <v>57400</v>
      </c>
      <c r="K36" s="483"/>
      <c r="L36" s="486">
        <v>57400</v>
      </c>
    </row>
    <row r="37" spans="1:12" ht="13.5" thickBot="1">
      <c r="A37" s="492" t="s">
        <v>516</v>
      </c>
      <c r="B37" s="485">
        <v>32000</v>
      </c>
      <c r="C37" s="484" t="s">
        <v>459</v>
      </c>
      <c r="D37" s="485">
        <v>28300</v>
      </c>
      <c r="E37" s="484" t="s">
        <v>459</v>
      </c>
      <c r="F37" s="485">
        <v>40900</v>
      </c>
      <c r="G37" s="484" t="s">
        <v>459</v>
      </c>
      <c r="H37" s="485">
        <v>63400</v>
      </c>
      <c r="I37" s="484" t="s">
        <v>459</v>
      </c>
      <c r="J37" s="485">
        <v>57400</v>
      </c>
      <c r="K37" s="484" t="s">
        <v>459</v>
      </c>
      <c r="L37" s="485">
        <v>57400</v>
      </c>
    </row>
    <row r="38" spans="1:12" ht="13.5" thickBot="1">
      <c r="A38" s="487" t="s">
        <v>463</v>
      </c>
      <c r="B38" s="491">
        <v>138950</v>
      </c>
      <c r="C38" s="483"/>
      <c r="D38" s="491">
        <v>134443</v>
      </c>
      <c r="E38" s="483"/>
      <c r="F38" s="491">
        <v>180562</v>
      </c>
      <c r="G38" s="483"/>
      <c r="H38" s="491">
        <v>214558</v>
      </c>
      <c r="I38" s="483"/>
      <c r="J38" s="491">
        <v>216558</v>
      </c>
      <c r="K38" s="483"/>
      <c r="L38" s="491">
        <v>213558</v>
      </c>
    </row>
    <row r="39" spans="1:12">
      <c r="A39" s="777" t="s">
        <v>477</v>
      </c>
      <c r="B39" s="777"/>
      <c r="C39" s="777"/>
      <c r="D39" s="777"/>
      <c r="E39" s="777"/>
      <c r="F39" s="777"/>
      <c r="G39" s="777"/>
      <c r="H39" s="777"/>
      <c r="I39" s="777"/>
      <c r="J39" s="777"/>
      <c r="K39" s="777"/>
      <c r="L39" s="777"/>
    </row>
    <row r="40" spans="1:12" ht="23.25" thickBot="1">
      <c r="A40" s="484" t="s">
        <v>191</v>
      </c>
      <c r="B40" s="486">
        <v>34815</v>
      </c>
      <c r="C40" s="483"/>
      <c r="D40" s="486">
        <v>49911</v>
      </c>
      <c r="E40" s="483"/>
      <c r="F40" s="486">
        <v>58523</v>
      </c>
      <c r="G40" s="483"/>
      <c r="H40" s="486">
        <v>64523</v>
      </c>
      <c r="I40" s="483"/>
      <c r="J40" s="486">
        <v>70523</v>
      </c>
      <c r="K40" s="483"/>
      <c r="L40" s="486">
        <v>70523</v>
      </c>
    </row>
    <row r="41" spans="1:12">
      <c r="A41" s="492" t="s">
        <v>517</v>
      </c>
      <c r="B41" s="485">
        <v>34815</v>
      </c>
      <c r="C41" s="484" t="s">
        <v>459</v>
      </c>
      <c r="D41" s="485">
        <v>49911</v>
      </c>
      <c r="E41" s="484" t="s">
        <v>459</v>
      </c>
      <c r="F41" s="485">
        <v>58523</v>
      </c>
      <c r="G41" s="484" t="s">
        <v>459</v>
      </c>
      <c r="H41" s="485">
        <v>64523</v>
      </c>
      <c r="I41" s="484" t="s">
        <v>459</v>
      </c>
      <c r="J41" s="485">
        <v>70523</v>
      </c>
      <c r="K41" s="484" t="s">
        <v>459</v>
      </c>
      <c r="L41" s="485">
        <v>70523</v>
      </c>
    </row>
    <row r="42" spans="1:12" ht="13.5" thickBot="1">
      <c r="A42" s="484" t="s">
        <v>189</v>
      </c>
      <c r="B42" s="486">
        <v>144408</v>
      </c>
      <c r="C42" s="483"/>
      <c r="D42" s="486">
        <v>138263</v>
      </c>
      <c r="E42" s="483"/>
      <c r="F42" s="486">
        <v>141366</v>
      </c>
      <c r="G42" s="483"/>
      <c r="H42" s="486">
        <v>143206</v>
      </c>
      <c r="I42" s="483"/>
      <c r="J42" s="486">
        <v>146206</v>
      </c>
      <c r="K42" s="483"/>
      <c r="L42" s="486">
        <v>146206</v>
      </c>
    </row>
    <row r="43" spans="1:12">
      <c r="A43" s="492" t="s">
        <v>519</v>
      </c>
      <c r="B43" s="485">
        <v>144408</v>
      </c>
      <c r="C43" s="484" t="s">
        <v>459</v>
      </c>
      <c r="D43" s="485">
        <v>138263</v>
      </c>
      <c r="E43" s="484" t="s">
        <v>459</v>
      </c>
      <c r="F43" s="485">
        <v>141366</v>
      </c>
      <c r="G43" s="484" t="s">
        <v>459</v>
      </c>
      <c r="H43" s="485">
        <v>143206</v>
      </c>
      <c r="I43" s="484" t="s">
        <v>459</v>
      </c>
      <c r="J43" s="485">
        <v>146206</v>
      </c>
      <c r="K43" s="484" t="s">
        <v>459</v>
      </c>
      <c r="L43" s="485">
        <v>146206</v>
      </c>
    </row>
    <row r="44" spans="1:12" ht="13.5" thickBot="1">
      <c r="A44" s="484" t="s">
        <v>190</v>
      </c>
      <c r="B44" s="486">
        <v>39486</v>
      </c>
      <c r="C44" s="483"/>
      <c r="D44" s="486">
        <v>43099</v>
      </c>
      <c r="E44" s="483"/>
      <c r="F44" s="486">
        <v>43099</v>
      </c>
      <c r="G44" s="483"/>
      <c r="H44" s="486">
        <v>43099</v>
      </c>
      <c r="I44" s="483"/>
      <c r="J44" s="486">
        <v>43099</v>
      </c>
      <c r="K44" s="483"/>
      <c r="L44" s="486">
        <v>43099</v>
      </c>
    </row>
    <row r="45" spans="1:12" ht="13.5" thickBot="1">
      <c r="A45" s="492" t="s">
        <v>521</v>
      </c>
      <c r="B45" s="485">
        <v>39486</v>
      </c>
      <c r="C45" s="484" t="s">
        <v>459</v>
      </c>
      <c r="D45" s="485">
        <v>43099</v>
      </c>
      <c r="E45" s="484" t="s">
        <v>459</v>
      </c>
      <c r="F45" s="485">
        <v>43099</v>
      </c>
      <c r="G45" s="484" t="s">
        <v>459</v>
      </c>
      <c r="H45" s="485">
        <v>43099</v>
      </c>
      <c r="I45" s="484" t="s">
        <v>459</v>
      </c>
      <c r="J45" s="485">
        <v>43099</v>
      </c>
      <c r="K45" s="484" t="s">
        <v>459</v>
      </c>
      <c r="L45" s="485">
        <v>43099</v>
      </c>
    </row>
    <row r="46" spans="1:12" ht="13.5" thickBot="1">
      <c r="A46" s="487" t="s">
        <v>463</v>
      </c>
      <c r="B46" s="491">
        <v>218709</v>
      </c>
      <c r="C46" s="483"/>
      <c r="D46" s="491">
        <v>231273</v>
      </c>
      <c r="E46" s="483"/>
      <c r="F46" s="491">
        <v>242988</v>
      </c>
      <c r="G46" s="483"/>
      <c r="H46" s="491">
        <v>250828</v>
      </c>
      <c r="I46" s="483"/>
      <c r="J46" s="491">
        <v>259828</v>
      </c>
      <c r="K46" s="483"/>
      <c r="L46" s="491">
        <v>259828</v>
      </c>
    </row>
    <row r="47" spans="1:12">
      <c r="A47" s="777" t="s">
        <v>486</v>
      </c>
      <c r="B47" s="777"/>
      <c r="C47" s="777"/>
      <c r="D47" s="777"/>
      <c r="E47" s="777"/>
      <c r="F47" s="777"/>
      <c r="G47" s="777"/>
      <c r="H47" s="777"/>
      <c r="I47" s="777"/>
      <c r="J47" s="777"/>
      <c r="K47" s="777"/>
      <c r="L47" s="777"/>
    </row>
    <row r="48" spans="1:12">
      <c r="A48" s="484" t="s">
        <v>487</v>
      </c>
      <c r="B48" s="485">
        <v>231392</v>
      </c>
      <c r="C48" s="483"/>
      <c r="D48" s="485">
        <v>233010</v>
      </c>
      <c r="E48" s="483"/>
      <c r="F48" s="485">
        <v>225160</v>
      </c>
      <c r="G48" s="483"/>
      <c r="H48" s="485">
        <v>229064</v>
      </c>
      <c r="I48" s="483"/>
      <c r="J48" s="485">
        <v>241064</v>
      </c>
      <c r="K48" s="483"/>
      <c r="L48" s="485">
        <v>241064</v>
      </c>
    </row>
    <row r="49" spans="1:12" ht="22.5">
      <c r="A49" s="484" t="s">
        <v>373</v>
      </c>
      <c r="B49" s="485">
        <v>19296</v>
      </c>
      <c r="C49" s="483"/>
      <c r="D49" s="485">
        <v>62339</v>
      </c>
      <c r="E49" s="483"/>
      <c r="F49" s="485">
        <v>104130</v>
      </c>
      <c r="G49" s="483"/>
      <c r="H49" s="485">
        <v>8000</v>
      </c>
      <c r="I49" s="483"/>
      <c r="J49" s="485">
        <v>5000</v>
      </c>
      <c r="K49" s="483"/>
      <c r="L49" s="485">
        <v>5000</v>
      </c>
    </row>
    <row r="50" spans="1:12">
      <c r="A50" s="484" t="s">
        <v>383</v>
      </c>
      <c r="B50" s="485">
        <v>19469</v>
      </c>
      <c r="C50" s="483"/>
      <c r="D50" s="485">
        <v>51869</v>
      </c>
      <c r="E50" s="483"/>
      <c r="F50" s="485">
        <v>41607</v>
      </c>
      <c r="G50" s="483"/>
      <c r="H50" s="485">
        <v>35607</v>
      </c>
      <c r="I50" s="483"/>
      <c r="J50" s="485">
        <v>20000</v>
      </c>
      <c r="K50" s="483"/>
      <c r="L50" s="485">
        <v>20000</v>
      </c>
    </row>
    <row r="51" spans="1:12" ht="13.5" thickBot="1">
      <c r="A51" s="484" t="s">
        <v>348</v>
      </c>
      <c r="B51" s="485">
        <v>11897</v>
      </c>
      <c r="C51" s="483"/>
      <c r="D51" s="485">
        <v>14851</v>
      </c>
      <c r="E51" s="483"/>
      <c r="F51" s="485">
        <v>54215</v>
      </c>
      <c r="G51" s="483"/>
      <c r="H51" s="485">
        <v>35327</v>
      </c>
      <c r="I51" s="483"/>
      <c r="J51" s="485">
        <v>23810</v>
      </c>
      <c r="K51" s="483"/>
      <c r="L51" s="485">
        <v>25410</v>
      </c>
    </row>
    <row r="52" spans="1:12" ht="13.5" thickBot="1">
      <c r="A52" s="487" t="s">
        <v>463</v>
      </c>
      <c r="B52" s="491">
        <v>282054</v>
      </c>
      <c r="C52" s="483"/>
      <c r="D52" s="491">
        <v>362069</v>
      </c>
      <c r="E52" s="483"/>
      <c r="F52" s="491">
        <v>425112</v>
      </c>
      <c r="G52" s="483"/>
      <c r="H52" s="491">
        <v>307998</v>
      </c>
      <c r="I52" s="483"/>
      <c r="J52" s="491">
        <v>289874</v>
      </c>
      <c r="K52" s="483"/>
      <c r="L52" s="491">
        <v>291474</v>
      </c>
    </row>
    <row r="53" spans="1:12">
      <c r="A53" s="777" t="s">
        <v>194</v>
      </c>
      <c r="B53" s="777"/>
      <c r="C53" s="777"/>
      <c r="D53" s="777"/>
      <c r="E53" s="777"/>
      <c r="F53" s="777"/>
      <c r="G53" s="777"/>
      <c r="H53" s="777"/>
      <c r="I53" s="777"/>
      <c r="J53" s="777"/>
      <c r="K53" s="777"/>
      <c r="L53" s="777"/>
    </row>
    <row r="54" spans="1:12">
      <c r="A54" s="484" t="s">
        <v>195</v>
      </c>
      <c r="B54" s="485">
        <v>37583</v>
      </c>
      <c r="C54" s="483"/>
      <c r="D54" s="485">
        <v>40000</v>
      </c>
      <c r="E54" s="483"/>
      <c r="F54" s="485">
        <v>35000</v>
      </c>
      <c r="G54" s="483"/>
      <c r="H54" s="485">
        <v>35000</v>
      </c>
      <c r="I54" s="483"/>
      <c r="J54" s="485">
        <v>35400</v>
      </c>
      <c r="K54" s="483"/>
      <c r="L54" s="485">
        <v>35900</v>
      </c>
    </row>
    <row r="55" spans="1:12" ht="22.5">
      <c r="A55" s="484" t="s">
        <v>555</v>
      </c>
      <c r="B55" s="485">
        <v>8353</v>
      </c>
      <c r="C55" s="483"/>
      <c r="D55" s="485">
        <v>7000</v>
      </c>
      <c r="E55" s="483"/>
      <c r="F55" s="485">
        <v>15000</v>
      </c>
      <c r="G55" s="483"/>
      <c r="H55" s="485">
        <v>25000</v>
      </c>
      <c r="I55" s="483"/>
      <c r="J55" s="485">
        <v>35000</v>
      </c>
      <c r="K55" s="483"/>
      <c r="L55" s="485">
        <v>37900</v>
      </c>
    </row>
    <row r="56" spans="1:12" ht="13.5" thickBot="1">
      <c r="A56" s="484" t="s">
        <v>196</v>
      </c>
      <c r="B56" s="485">
        <v>1068808</v>
      </c>
      <c r="C56" s="483"/>
      <c r="D56" s="485">
        <v>1036246</v>
      </c>
      <c r="E56" s="483"/>
      <c r="F56" s="485">
        <v>1006086</v>
      </c>
      <c r="G56" s="483"/>
      <c r="H56" s="485">
        <v>941644</v>
      </c>
      <c r="I56" s="483"/>
      <c r="J56" s="485">
        <v>851410</v>
      </c>
      <c r="K56" s="483"/>
      <c r="L56" s="485">
        <v>812660</v>
      </c>
    </row>
    <row r="57" spans="1:12" ht="13.5" thickBot="1">
      <c r="A57" s="487" t="s">
        <v>463</v>
      </c>
      <c r="B57" s="491">
        <v>1114744</v>
      </c>
      <c r="C57" s="483"/>
      <c r="D57" s="491">
        <v>1083246</v>
      </c>
      <c r="E57" s="483"/>
      <c r="F57" s="491">
        <v>1056086</v>
      </c>
      <c r="G57" s="483"/>
      <c r="H57" s="491">
        <v>1001644</v>
      </c>
      <c r="I57" s="483"/>
      <c r="J57" s="491">
        <v>921810</v>
      </c>
      <c r="K57" s="483"/>
      <c r="L57" s="491">
        <v>886460</v>
      </c>
    </row>
    <row r="58" spans="1:12">
      <c r="A58" s="777" t="s">
        <v>192</v>
      </c>
      <c r="B58" s="777"/>
      <c r="C58" s="777"/>
      <c r="D58" s="777"/>
      <c r="E58" s="777"/>
      <c r="F58" s="777"/>
      <c r="G58" s="777"/>
      <c r="H58" s="777"/>
      <c r="I58" s="777"/>
      <c r="J58" s="777"/>
      <c r="K58" s="777"/>
      <c r="L58" s="777"/>
    </row>
    <row r="59" spans="1:12" ht="13.5" thickBot="1">
      <c r="A59" s="484" t="s">
        <v>492</v>
      </c>
      <c r="B59" s="486">
        <v>21500</v>
      </c>
      <c r="C59" s="483"/>
      <c r="D59" s="486">
        <v>30052</v>
      </c>
      <c r="E59" s="483"/>
      <c r="F59" s="486">
        <v>458486</v>
      </c>
      <c r="G59" s="483"/>
      <c r="H59" s="486">
        <v>440896</v>
      </c>
      <c r="I59" s="483"/>
      <c r="J59" s="486">
        <v>437400</v>
      </c>
      <c r="K59" s="483"/>
      <c r="L59" s="486">
        <v>417400</v>
      </c>
    </row>
    <row r="60" spans="1:12">
      <c r="A60" s="492" t="s">
        <v>523</v>
      </c>
      <c r="B60" s="485">
        <v>0</v>
      </c>
      <c r="C60" s="484" t="s">
        <v>459</v>
      </c>
      <c r="D60" s="485">
        <v>0</v>
      </c>
      <c r="E60" s="484" t="s">
        <v>459</v>
      </c>
      <c r="F60" s="485">
        <v>400000</v>
      </c>
      <c r="G60" s="484" t="s">
        <v>459</v>
      </c>
      <c r="H60" s="485">
        <v>400000</v>
      </c>
      <c r="I60" s="484" t="s">
        <v>459</v>
      </c>
      <c r="J60" s="485">
        <v>400000</v>
      </c>
      <c r="K60" s="484" t="s">
        <v>459</v>
      </c>
      <c r="L60" s="485">
        <v>400000</v>
      </c>
    </row>
    <row r="61" spans="1:12" ht="13.5" thickBot="1">
      <c r="A61" s="492" t="s">
        <v>516</v>
      </c>
      <c r="B61" s="485">
        <v>21500</v>
      </c>
      <c r="C61" s="484" t="s">
        <v>459</v>
      </c>
      <c r="D61" s="485">
        <v>30052</v>
      </c>
      <c r="E61" s="484" t="s">
        <v>459</v>
      </c>
      <c r="F61" s="485">
        <v>58486</v>
      </c>
      <c r="G61" s="484" t="s">
        <v>459</v>
      </c>
      <c r="H61" s="485">
        <v>40896</v>
      </c>
      <c r="I61" s="484" t="s">
        <v>459</v>
      </c>
      <c r="J61" s="485">
        <v>37400</v>
      </c>
      <c r="K61" s="484" t="s">
        <v>459</v>
      </c>
      <c r="L61" s="485">
        <v>17400</v>
      </c>
    </row>
    <row r="62" spans="1:12" ht="13.5" thickBot="1">
      <c r="A62" s="487" t="s">
        <v>463</v>
      </c>
      <c r="B62" s="491">
        <v>21500</v>
      </c>
      <c r="C62" s="483"/>
      <c r="D62" s="491">
        <v>30052</v>
      </c>
      <c r="E62" s="483"/>
      <c r="F62" s="491">
        <v>458486</v>
      </c>
      <c r="G62" s="483"/>
      <c r="H62" s="491">
        <v>440896</v>
      </c>
      <c r="I62" s="483"/>
      <c r="J62" s="491">
        <v>437400</v>
      </c>
      <c r="K62" s="483"/>
      <c r="L62" s="491">
        <v>417400</v>
      </c>
    </row>
    <row r="63" spans="1:12">
      <c r="A63" s="777" t="s">
        <v>495</v>
      </c>
      <c r="B63" s="777"/>
      <c r="C63" s="777"/>
      <c r="D63" s="777"/>
      <c r="E63" s="777"/>
      <c r="F63" s="777"/>
      <c r="G63" s="777"/>
      <c r="H63" s="777"/>
      <c r="I63" s="777"/>
      <c r="J63" s="777"/>
      <c r="K63" s="777"/>
      <c r="L63" s="777"/>
    </row>
    <row r="64" spans="1:12">
      <c r="A64" s="484" t="s">
        <v>343</v>
      </c>
      <c r="B64" s="485">
        <v>76599</v>
      </c>
      <c r="C64" s="483"/>
      <c r="D64" s="485">
        <v>115683</v>
      </c>
      <c r="E64" s="483"/>
      <c r="F64" s="485">
        <v>111883</v>
      </c>
      <c r="G64" s="483"/>
      <c r="H64" s="485">
        <v>102883</v>
      </c>
      <c r="I64" s="483"/>
      <c r="J64" s="485">
        <v>125083</v>
      </c>
      <c r="K64" s="483"/>
      <c r="L64" s="485">
        <v>75883</v>
      </c>
    </row>
    <row r="65" spans="1:12">
      <c r="A65" s="484" t="s">
        <v>387</v>
      </c>
      <c r="B65" s="485">
        <v>0</v>
      </c>
      <c r="C65" s="483"/>
      <c r="D65" s="485">
        <v>6200</v>
      </c>
      <c r="E65" s="483"/>
      <c r="F65" s="485">
        <v>4500</v>
      </c>
      <c r="G65" s="483"/>
      <c r="H65" s="485">
        <v>1248</v>
      </c>
      <c r="I65" s="483"/>
      <c r="J65" s="485">
        <v>0</v>
      </c>
      <c r="K65" s="483"/>
      <c r="L65" s="485">
        <v>0</v>
      </c>
    </row>
    <row r="66" spans="1:12">
      <c r="A66" s="484" t="s">
        <v>497</v>
      </c>
      <c r="B66" s="485">
        <v>18379</v>
      </c>
      <c r="C66" s="483"/>
      <c r="D66" s="485">
        <v>41247</v>
      </c>
      <c r="E66" s="483"/>
      <c r="F66" s="485">
        <v>139395</v>
      </c>
      <c r="G66" s="483"/>
      <c r="H66" s="485">
        <v>42250</v>
      </c>
      <c r="I66" s="483"/>
      <c r="J66" s="485">
        <v>29269</v>
      </c>
      <c r="K66" s="483"/>
      <c r="L66" s="485">
        <v>5700</v>
      </c>
    </row>
    <row r="67" spans="1:12" ht="13.5" thickBot="1">
      <c r="A67" s="484" t="s">
        <v>396</v>
      </c>
      <c r="B67" s="485">
        <v>0</v>
      </c>
      <c r="C67" s="483"/>
      <c r="D67" s="485">
        <v>0</v>
      </c>
      <c r="E67" s="483"/>
      <c r="F67" s="485">
        <v>5000</v>
      </c>
      <c r="G67" s="483"/>
      <c r="H67" s="485">
        <v>10000</v>
      </c>
      <c r="I67" s="483"/>
      <c r="J67" s="485">
        <v>15000</v>
      </c>
      <c r="K67" s="483"/>
      <c r="L67" s="485">
        <v>15000</v>
      </c>
    </row>
    <row r="68" spans="1:12" ht="13.5" thickBot="1">
      <c r="A68" s="487" t="s">
        <v>463</v>
      </c>
      <c r="B68" s="491">
        <v>94978</v>
      </c>
      <c r="C68" s="483"/>
      <c r="D68" s="491">
        <v>163130</v>
      </c>
      <c r="E68" s="483"/>
      <c r="F68" s="491">
        <v>260778</v>
      </c>
      <c r="G68" s="483"/>
      <c r="H68" s="491">
        <v>156381</v>
      </c>
      <c r="I68" s="483"/>
      <c r="J68" s="491">
        <v>169352</v>
      </c>
      <c r="K68" s="483"/>
      <c r="L68" s="491">
        <v>96583</v>
      </c>
    </row>
    <row r="69" spans="1:12">
      <c r="A69" s="777" t="s">
        <v>498</v>
      </c>
      <c r="B69" s="777"/>
      <c r="C69" s="777"/>
      <c r="D69" s="777"/>
      <c r="E69" s="777"/>
      <c r="F69" s="777"/>
      <c r="G69" s="777"/>
      <c r="H69" s="777"/>
      <c r="I69" s="777"/>
      <c r="J69" s="777"/>
      <c r="K69" s="777"/>
      <c r="L69" s="777"/>
    </row>
    <row r="70" spans="1:12" ht="13.5" thickBot="1">
      <c r="A70" s="484" t="s">
        <v>356</v>
      </c>
      <c r="B70" s="485">
        <v>0</v>
      </c>
      <c r="C70" s="483"/>
      <c r="D70" s="485">
        <v>1000</v>
      </c>
      <c r="E70" s="483"/>
      <c r="F70" s="485">
        <v>3000</v>
      </c>
      <c r="G70" s="483"/>
      <c r="H70" s="485">
        <v>3000</v>
      </c>
      <c r="I70" s="483"/>
      <c r="J70" s="485">
        <v>2000</v>
      </c>
      <c r="K70" s="483"/>
      <c r="L70" s="485">
        <v>1000</v>
      </c>
    </row>
    <row r="71" spans="1:12" ht="13.5" thickBot="1">
      <c r="A71" s="487" t="s">
        <v>463</v>
      </c>
      <c r="B71" s="491">
        <v>0</v>
      </c>
      <c r="C71" s="483"/>
      <c r="D71" s="491">
        <v>1000</v>
      </c>
      <c r="E71" s="483"/>
      <c r="F71" s="491">
        <v>3000</v>
      </c>
      <c r="G71" s="483"/>
      <c r="H71" s="491">
        <v>3000</v>
      </c>
      <c r="I71" s="483"/>
      <c r="J71" s="491">
        <v>2000</v>
      </c>
      <c r="K71" s="483"/>
      <c r="L71" s="491">
        <v>1000</v>
      </c>
    </row>
    <row r="72" spans="1:12">
      <c r="A72" s="777" t="s">
        <v>506</v>
      </c>
      <c r="B72" s="777"/>
      <c r="C72" s="777"/>
      <c r="D72" s="777"/>
      <c r="E72" s="777"/>
      <c r="F72" s="777"/>
      <c r="G72" s="777"/>
      <c r="H72" s="777"/>
      <c r="I72" s="777"/>
      <c r="J72" s="777"/>
      <c r="K72" s="777"/>
      <c r="L72" s="777"/>
    </row>
    <row r="73" spans="1:12" ht="13.5" thickBot="1">
      <c r="A73" s="484" t="s">
        <v>507</v>
      </c>
      <c r="B73" s="485">
        <v>94093</v>
      </c>
      <c r="C73" s="483"/>
      <c r="D73" s="485">
        <v>146500</v>
      </c>
      <c r="E73" s="483"/>
      <c r="F73" s="485">
        <v>223000</v>
      </c>
      <c r="G73" s="483"/>
      <c r="H73" s="485">
        <v>234000</v>
      </c>
      <c r="I73" s="483"/>
      <c r="J73" s="485">
        <v>232000</v>
      </c>
      <c r="K73" s="483"/>
      <c r="L73" s="485">
        <v>648650</v>
      </c>
    </row>
    <row r="74" spans="1:12" ht="13.5" thickBot="1">
      <c r="A74" s="487" t="s">
        <v>463</v>
      </c>
      <c r="B74" s="491">
        <v>94093</v>
      </c>
      <c r="C74" s="483"/>
      <c r="D74" s="491">
        <v>146500</v>
      </c>
      <c r="E74" s="483"/>
      <c r="F74" s="491">
        <v>223000</v>
      </c>
      <c r="G74" s="483"/>
      <c r="H74" s="491">
        <v>234000</v>
      </c>
      <c r="I74" s="483"/>
      <c r="J74" s="491">
        <v>232000</v>
      </c>
      <c r="K74" s="483"/>
      <c r="L74" s="491">
        <v>648650</v>
      </c>
    </row>
    <row r="75" spans="1:12" ht="11.25" customHeight="1">
      <c r="A75" s="488"/>
      <c r="B75" s="488"/>
      <c r="C75" s="488"/>
      <c r="D75" s="488"/>
      <c r="E75" s="488"/>
      <c r="F75" s="488"/>
      <c r="G75" s="488"/>
      <c r="H75" s="488"/>
      <c r="I75" s="488"/>
      <c r="J75" s="488"/>
      <c r="K75" s="488"/>
      <c r="L75" s="488"/>
    </row>
    <row r="76" spans="1:12" ht="24.75" thickBot="1">
      <c r="A76" s="487" t="s">
        <v>556</v>
      </c>
      <c r="B76" s="486">
        <v>7751130</v>
      </c>
      <c r="C76" s="483"/>
      <c r="D76" s="486">
        <v>7995143</v>
      </c>
      <c r="E76" s="483"/>
      <c r="F76" s="486">
        <v>9914235</v>
      </c>
      <c r="G76" s="483"/>
      <c r="H76" s="486">
        <v>9931297</v>
      </c>
      <c r="I76" s="483"/>
      <c r="J76" s="486">
        <v>9851654</v>
      </c>
      <c r="K76" s="483"/>
      <c r="L76" s="486">
        <v>9997186</v>
      </c>
    </row>
    <row r="77" spans="1:12" ht="1.5" customHeight="1">
      <c r="A77" s="488"/>
      <c r="B77" s="490"/>
      <c r="C77" s="488"/>
      <c r="D77" s="490"/>
      <c r="E77" s="488"/>
      <c r="F77" s="490"/>
      <c r="G77" s="488"/>
      <c r="H77" s="490"/>
      <c r="I77" s="488"/>
      <c r="J77" s="490"/>
      <c r="K77" s="488"/>
      <c r="L77" s="490"/>
    </row>
  </sheetData>
  <mergeCells count="18">
    <mergeCell ref="A72:L72"/>
    <mergeCell ref="A7:L7"/>
    <mergeCell ref="A17:L17"/>
    <mergeCell ref="A22:L22"/>
    <mergeCell ref="A28:L28"/>
    <mergeCell ref="A32:L32"/>
    <mergeCell ref="A39:L39"/>
    <mergeCell ref="A47:L47"/>
    <mergeCell ref="A53:L53"/>
    <mergeCell ref="A58:L58"/>
    <mergeCell ref="A63:L63"/>
    <mergeCell ref="A69:L69"/>
    <mergeCell ref="K5:K6"/>
    <mergeCell ref="A5:A6"/>
    <mergeCell ref="C5:C6"/>
    <mergeCell ref="E5:E6"/>
    <mergeCell ref="G5:G6"/>
    <mergeCell ref="I5:I6"/>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3"/>
  <sheetViews>
    <sheetView workbookViewId="0">
      <selection activeCell="K38" sqref="K38"/>
    </sheetView>
  </sheetViews>
  <sheetFormatPr defaultRowHeight="12.75"/>
  <cols>
    <col min="1" max="1" width="36.5703125" style="477" bestFit="1" customWidth="1"/>
    <col min="2" max="2" width="9.5703125" style="477" bestFit="1" customWidth="1"/>
    <col min="3" max="3" width="1.85546875" style="477" customWidth="1"/>
    <col min="4" max="4" width="9.5703125" style="477" bestFit="1" customWidth="1"/>
    <col min="5" max="5" width="1.85546875" style="477" customWidth="1"/>
    <col min="6" max="6" width="9.5703125" style="477" bestFit="1" customWidth="1"/>
    <col min="7" max="7" width="1.85546875" style="477" customWidth="1"/>
    <col min="8" max="8" width="9.5703125" style="477" bestFit="1"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51</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1" t="s">
        <v>361</v>
      </c>
      <c r="B8" s="482">
        <v>93470</v>
      </c>
      <c r="C8" s="483"/>
      <c r="D8" s="482">
        <v>108556</v>
      </c>
      <c r="E8" s="483"/>
      <c r="F8" s="482">
        <v>96248</v>
      </c>
      <c r="G8" s="483"/>
      <c r="H8" s="482">
        <v>95697</v>
      </c>
      <c r="I8" s="483"/>
      <c r="J8" s="482">
        <v>96075</v>
      </c>
      <c r="K8" s="483"/>
      <c r="L8" s="482">
        <v>96142</v>
      </c>
    </row>
    <row r="9" spans="1:12">
      <c r="A9" s="484" t="s">
        <v>456</v>
      </c>
      <c r="B9" s="485">
        <v>21416</v>
      </c>
      <c r="C9" s="483"/>
      <c r="D9" s="485">
        <v>29754</v>
      </c>
      <c r="E9" s="483"/>
      <c r="F9" s="485">
        <v>22811</v>
      </c>
      <c r="G9" s="483"/>
      <c r="H9" s="485">
        <v>23711</v>
      </c>
      <c r="I9" s="483"/>
      <c r="J9" s="485">
        <v>23711</v>
      </c>
      <c r="K9" s="483"/>
      <c r="L9" s="485">
        <v>23711</v>
      </c>
    </row>
    <row r="10" spans="1:12" ht="13.5" thickBot="1">
      <c r="A10" s="484" t="s">
        <v>457</v>
      </c>
      <c r="B10" s="486">
        <v>63328</v>
      </c>
      <c r="C10" s="483"/>
      <c r="D10" s="486">
        <v>66077</v>
      </c>
      <c r="E10" s="483"/>
      <c r="F10" s="486">
        <v>66149</v>
      </c>
      <c r="G10" s="483"/>
      <c r="H10" s="486">
        <v>64896</v>
      </c>
      <c r="I10" s="483"/>
      <c r="J10" s="486">
        <v>65082</v>
      </c>
      <c r="K10" s="483"/>
      <c r="L10" s="486">
        <v>65082</v>
      </c>
    </row>
    <row r="11" spans="1:12">
      <c r="A11" s="484" t="s">
        <v>458</v>
      </c>
      <c r="B11" s="485">
        <v>30432</v>
      </c>
      <c r="C11" s="484" t="s">
        <v>459</v>
      </c>
      <c r="D11" s="485">
        <v>31352</v>
      </c>
      <c r="E11" s="484" t="s">
        <v>459</v>
      </c>
      <c r="F11" s="485">
        <v>31948</v>
      </c>
      <c r="G11" s="484" t="s">
        <v>459</v>
      </c>
      <c r="H11" s="485">
        <v>31404</v>
      </c>
      <c r="I11" s="484" t="s">
        <v>459</v>
      </c>
      <c r="J11" s="485">
        <v>31404</v>
      </c>
      <c r="K11" s="484" t="s">
        <v>459</v>
      </c>
      <c r="L11" s="485">
        <v>31404</v>
      </c>
    </row>
    <row r="12" spans="1:12">
      <c r="A12" s="484" t="s">
        <v>536</v>
      </c>
      <c r="B12" s="485">
        <v>32896</v>
      </c>
      <c r="C12" s="484" t="s">
        <v>459</v>
      </c>
      <c r="D12" s="485">
        <v>34725</v>
      </c>
      <c r="E12" s="484" t="s">
        <v>459</v>
      </c>
      <c r="F12" s="485">
        <v>34201</v>
      </c>
      <c r="G12" s="484" t="s">
        <v>459</v>
      </c>
      <c r="H12" s="485">
        <v>33492</v>
      </c>
      <c r="I12" s="484" t="s">
        <v>459</v>
      </c>
      <c r="J12" s="485">
        <v>33678</v>
      </c>
      <c r="K12" s="484" t="s">
        <v>459</v>
      </c>
      <c r="L12" s="485">
        <v>33678</v>
      </c>
    </row>
    <row r="13" spans="1:12">
      <c r="A13" s="484" t="s">
        <v>491</v>
      </c>
      <c r="B13" s="485">
        <v>3045</v>
      </c>
      <c r="C13" s="483"/>
      <c r="D13" s="485">
        <v>2826</v>
      </c>
      <c r="E13" s="483"/>
      <c r="F13" s="485">
        <v>2900</v>
      </c>
      <c r="G13" s="483"/>
      <c r="H13" s="485">
        <v>3089</v>
      </c>
      <c r="I13" s="483"/>
      <c r="J13" s="485">
        <v>3282</v>
      </c>
      <c r="K13" s="483"/>
      <c r="L13" s="485">
        <v>3349</v>
      </c>
    </row>
    <row r="14" spans="1:12">
      <c r="A14" s="484" t="s">
        <v>537</v>
      </c>
      <c r="B14" s="485">
        <v>5681</v>
      </c>
      <c r="C14" s="483"/>
      <c r="D14" s="485">
        <v>9899</v>
      </c>
      <c r="E14" s="483"/>
      <c r="F14" s="485">
        <v>4388</v>
      </c>
      <c r="G14" s="483"/>
      <c r="H14" s="485">
        <v>4001</v>
      </c>
      <c r="I14" s="483"/>
      <c r="J14" s="485">
        <v>4000</v>
      </c>
      <c r="K14" s="483"/>
      <c r="L14" s="485">
        <v>4000</v>
      </c>
    </row>
    <row r="15" spans="1:12">
      <c r="A15" s="481" t="s">
        <v>399</v>
      </c>
      <c r="B15" s="482">
        <v>17986</v>
      </c>
      <c r="C15" s="483"/>
      <c r="D15" s="482">
        <v>17537</v>
      </c>
      <c r="E15" s="483"/>
      <c r="F15" s="482">
        <v>17394</v>
      </c>
      <c r="G15" s="483"/>
      <c r="H15" s="482">
        <v>17551</v>
      </c>
      <c r="I15" s="483"/>
      <c r="J15" s="482">
        <v>17728</v>
      </c>
      <c r="K15" s="483"/>
      <c r="L15" s="482">
        <v>17728</v>
      </c>
    </row>
    <row r="16" spans="1:12" ht="13.5" thickBot="1">
      <c r="A16" s="484" t="s">
        <v>457</v>
      </c>
      <c r="B16" s="486">
        <v>13337</v>
      </c>
      <c r="C16" s="483"/>
      <c r="D16" s="486">
        <v>13008</v>
      </c>
      <c r="E16" s="483"/>
      <c r="F16" s="486">
        <v>12751</v>
      </c>
      <c r="G16" s="483"/>
      <c r="H16" s="486">
        <v>12753</v>
      </c>
      <c r="I16" s="483"/>
      <c r="J16" s="486">
        <v>12755</v>
      </c>
      <c r="K16" s="483"/>
      <c r="L16" s="486">
        <v>12755</v>
      </c>
    </row>
    <row r="17" spans="1:12">
      <c r="A17" s="484" t="s">
        <v>458</v>
      </c>
      <c r="B17" s="485">
        <v>8127</v>
      </c>
      <c r="C17" s="484" t="s">
        <v>459</v>
      </c>
      <c r="D17" s="485">
        <v>8147</v>
      </c>
      <c r="E17" s="484" t="s">
        <v>459</v>
      </c>
      <c r="F17" s="485">
        <v>8147</v>
      </c>
      <c r="G17" s="484" t="s">
        <v>459</v>
      </c>
      <c r="H17" s="485">
        <v>8147</v>
      </c>
      <c r="I17" s="484" t="s">
        <v>459</v>
      </c>
      <c r="J17" s="485">
        <v>8147</v>
      </c>
      <c r="K17" s="484" t="s">
        <v>459</v>
      </c>
      <c r="L17" s="485">
        <v>8147</v>
      </c>
    </row>
    <row r="18" spans="1:12">
      <c r="A18" s="484" t="s">
        <v>536</v>
      </c>
      <c r="B18" s="485">
        <v>5210</v>
      </c>
      <c r="C18" s="484" t="s">
        <v>459</v>
      </c>
      <c r="D18" s="485">
        <v>4861</v>
      </c>
      <c r="E18" s="484" t="s">
        <v>459</v>
      </c>
      <c r="F18" s="485">
        <v>4604</v>
      </c>
      <c r="G18" s="484" t="s">
        <v>459</v>
      </c>
      <c r="H18" s="485">
        <v>4606</v>
      </c>
      <c r="I18" s="484" t="s">
        <v>459</v>
      </c>
      <c r="J18" s="485">
        <v>4608</v>
      </c>
      <c r="K18" s="484" t="s">
        <v>459</v>
      </c>
      <c r="L18" s="485">
        <v>4608</v>
      </c>
    </row>
    <row r="19" spans="1:12">
      <c r="A19" s="484" t="s">
        <v>491</v>
      </c>
      <c r="B19" s="485">
        <v>4649</v>
      </c>
      <c r="C19" s="483"/>
      <c r="D19" s="485">
        <v>4529</v>
      </c>
      <c r="E19" s="483"/>
      <c r="F19" s="485">
        <v>4643</v>
      </c>
      <c r="G19" s="483"/>
      <c r="H19" s="485">
        <v>4798</v>
      </c>
      <c r="I19" s="483"/>
      <c r="J19" s="485">
        <v>4973</v>
      </c>
      <c r="K19" s="483"/>
      <c r="L19" s="485">
        <v>4973</v>
      </c>
    </row>
    <row r="20" spans="1:12">
      <c r="A20" s="481" t="s">
        <v>550</v>
      </c>
      <c r="B20" s="482">
        <v>11358</v>
      </c>
      <c r="C20" s="483"/>
      <c r="D20" s="482">
        <v>14000</v>
      </c>
      <c r="E20" s="483"/>
      <c r="F20" s="482">
        <v>14000</v>
      </c>
      <c r="G20" s="483"/>
      <c r="H20" s="482">
        <v>23000</v>
      </c>
      <c r="I20" s="483"/>
      <c r="J20" s="482">
        <v>23000</v>
      </c>
      <c r="K20" s="483"/>
      <c r="L20" s="482">
        <v>23000</v>
      </c>
    </row>
    <row r="21" spans="1:12">
      <c r="A21" s="484" t="s">
        <v>456</v>
      </c>
      <c r="B21" s="485">
        <v>11313</v>
      </c>
      <c r="C21" s="483"/>
      <c r="D21" s="485">
        <v>0</v>
      </c>
      <c r="E21" s="483"/>
      <c r="F21" s="485">
        <v>0</v>
      </c>
      <c r="G21" s="483"/>
      <c r="H21" s="485">
        <v>0</v>
      </c>
      <c r="I21" s="483"/>
      <c r="J21" s="485">
        <v>0</v>
      </c>
      <c r="K21" s="483"/>
      <c r="L21" s="485">
        <v>0</v>
      </c>
    </row>
    <row r="22" spans="1:12">
      <c r="A22" s="484" t="s">
        <v>537</v>
      </c>
      <c r="B22" s="485">
        <v>45</v>
      </c>
      <c r="C22" s="483"/>
      <c r="D22" s="485">
        <v>14000</v>
      </c>
      <c r="E22" s="483"/>
      <c r="F22" s="485">
        <v>14000</v>
      </c>
      <c r="G22" s="483"/>
      <c r="H22" s="485">
        <v>23000</v>
      </c>
      <c r="I22" s="483"/>
      <c r="J22" s="485">
        <v>23000</v>
      </c>
      <c r="K22" s="483"/>
      <c r="L22" s="485">
        <v>23000</v>
      </c>
    </row>
    <row r="23" spans="1:12">
      <c r="A23" s="481" t="s">
        <v>367</v>
      </c>
      <c r="B23" s="482">
        <v>88537</v>
      </c>
      <c r="C23" s="483"/>
      <c r="D23" s="482">
        <v>118310</v>
      </c>
      <c r="E23" s="483"/>
      <c r="F23" s="482">
        <v>102421</v>
      </c>
      <c r="G23" s="483"/>
      <c r="H23" s="482">
        <v>88219</v>
      </c>
      <c r="I23" s="483"/>
      <c r="J23" s="482">
        <v>87419</v>
      </c>
      <c r="K23" s="483"/>
      <c r="L23" s="482">
        <v>87419</v>
      </c>
    </row>
    <row r="24" spans="1:12">
      <c r="A24" s="484" t="s">
        <v>456</v>
      </c>
      <c r="B24" s="485">
        <v>69385</v>
      </c>
      <c r="C24" s="483"/>
      <c r="D24" s="485">
        <v>76582</v>
      </c>
      <c r="E24" s="483"/>
      <c r="F24" s="485">
        <v>63269</v>
      </c>
      <c r="G24" s="483"/>
      <c r="H24" s="485">
        <v>60934</v>
      </c>
      <c r="I24" s="483"/>
      <c r="J24" s="485">
        <v>65934</v>
      </c>
      <c r="K24" s="483"/>
      <c r="L24" s="485">
        <v>65934</v>
      </c>
    </row>
    <row r="25" spans="1:12" ht="13.5" thickBot="1">
      <c r="A25" s="484" t="s">
        <v>457</v>
      </c>
      <c r="B25" s="486">
        <v>19043</v>
      </c>
      <c r="C25" s="483"/>
      <c r="D25" s="486">
        <v>21841</v>
      </c>
      <c r="E25" s="483"/>
      <c r="F25" s="486">
        <v>22457</v>
      </c>
      <c r="G25" s="483"/>
      <c r="H25" s="486">
        <v>22257</v>
      </c>
      <c r="I25" s="483"/>
      <c r="J25" s="486">
        <v>21457</v>
      </c>
      <c r="K25" s="483"/>
      <c r="L25" s="486">
        <v>21457</v>
      </c>
    </row>
    <row r="26" spans="1:12">
      <c r="A26" s="484" t="s">
        <v>458</v>
      </c>
      <c r="B26" s="485">
        <v>11478</v>
      </c>
      <c r="C26" s="484" t="s">
        <v>459</v>
      </c>
      <c r="D26" s="485">
        <v>13142</v>
      </c>
      <c r="E26" s="484" t="s">
        <v>459</v>
      </c>
      <c r="F26" s="485">
        <v>13713</v>
      </c>
      <c r="G26" s="484" t="s">
        <v>459</v>
      </c>
      <c r="H26" s="485">
        <v>13713</v>
      </c>
      <c r="I26" s="484" t="s">
        <v>459</v>
      </c>
      <c r="J26" s="485">
        <v>13713</v>
      </c>
      <c r="K26" s="484" t="s">
        <v>459</v>
      </c>
      <c r="L26" s="485">
        <v>13713</v>
      </c>
    </row>
    <row r="27" spans="1:12">
      <c r="A27" s="484" t="s">
        <v>536</v>
      </c>
      <c r="B27" s="485">
        <v>7565</v>
      </c>
      <c r="C27" s="484" t="s">
        <v>459</v>
      </c>
      <c r="D27" s="485">
        <v>8699</v>
      </c>
      <c r="E27" s="484" t="s">
        <v>459</v>
      </c>
      <c r="F27" s="485">
        <v>8744</v>
      </c>
      <c r="G27" s="484" t="s">
        <v>459</v>
      </c>
      <c r="H27" s="485">
        <v>8544</v>
      </c>
      <c r="I27" s="484" t="s">
        <v>459</v>
      </c>
      <c r="J27" s="485">
        <v>7744</v>
      </c>
      <c r="K27" s="484" t="s">
        <v>459</v>
      </c>
      <c r="L27" s="485">
        <v>7744</v>
      </c>
    </row>
    <row r="28" spans="1:12">
      <c r="A28" s="484" t="s">
        <v>491</v>
      </c>
      <c r="B28" s="485">
        <v>0</v>
      </c>
      <c r="C28" s="483"/>
      <c r="D28" s="485">
        <v>28</v>
      </c>
      <c r="E28" s="483"/>
      <c r="F28" s="485">
        <v>28</v>
      </c>
      <c r="G28" s="483"/>
      <c r="H28" s="485">
        <v>28</v>
      </c>
      <c r="I28" s="483"/>
      <c r="J28" s="485">
        <v>28</v>
      </c>
      <c r="K28" s="483"/>
      <c r="L28" s="485">
        <v>28</v>
      </c>
    </row>
    <row r="29" spans="1:12">
      <c r="A29" s="484" t="s">
        <v>537</v>
      </c>
      <c r="B29" s="485">
        <v>109</v>
      </c>
      <c r="C29" s="483"/>
      <c r="D29" s="485">
        <v>19859</v>
      </c>
      <c r="E29" s="483"/>
      <c r="F29" s="485">
        <v>16667</v>
      </c>
      <c r="G29" s="483"/>
      <c r="H29" s="485">
        <v>5000</v>
      </c>
      <c r="I29" s="483"/>
      <c r="J29" s="485">
        <v>0</v>
      </c>
      <c r="K29" s="483"/>
      <c r="L29" s="485">
        <v>0</v>
      </c>
    </row>
    <row r="30" spans="1:12">
      <c r="A30" s="481" t="s">
        <v>183</v>
      </c>
      <c r="B30" s="482">
        <v>553490</v>
      </c>
      <c r="C30" s="483"/>
      <c r="D30" s="482">
        <v>563042</v>
      </c>
      <c r="E30" s="483"/>
      <c r="F30" s="482">
        <v>776623</v>
      </c>
      <c r="G30" s="483"/>
      <c r="H30" s="482">
        <v>875311</v>
      </c>
      <c r="I30" s="483"/>
      <c r="J30" s="482">
        <v>834199</v>
      </c>
      <c r="K30" s="483"/>
      <c r="L30" s="482">
        <v>844628</v>
      </c>
    </row>
    <row r="31" spans="1:12">
      <c r="A31" s="484" t="s">
        <v>456</v>
      </c>
      <c r="B31" s="485">
        <v>517702</v>
      </c>
      <c r="C31" s="483"/>
      <c r="D31" s="485">
        <v>549847</v>
      </c>
      <c r="E31" s="483"/>
      <c r="F31" s="485">
        <v>663550</v>
      </c>
      <c r="G31" s="483"/>
      <c r="H31" s="485">
        <v>792210</v>
      </c>
      <c r="I31" s="483"/>
      <c r="J31" s="485">
        <v>821071</v>
      </c>
      <c r="K31" s="483"/>
      <c r="L31" s="485">
        <v>831500</v>
      </c>
    </row>
    <row r="32" spans="1:12" ht="13.5" thickBot="1">
      <c r="A32" s="484" t="s">
        <v>457</v>
      </c>
      <c r="B32" s="486">
        <v>1201</v>
      </c>
      <c r="C32" s="483"/>
      <c r="D32" s="486">
        <v>1000</v>
      </c>
      <c r="E32" s="483"/>
      <c r="F32" s="486">
        <v>850</v>
      </c>
      <c r="G32" s="483"/>
      <c r="H32" s="486">
        <v>850</v>
      </c>
      <c r="I32" s="483"/>
      <c r="J32" s="486">
        <v>850</v>
      </c>
      <c r="K32" s="483"/>
      <c r="L32" s="486">
        <v>850</v>
      </c>
    </row>
    <row r="33" spans="1:12">
      <c r="A33" s="484" t="s">
        <v>458</v>
      </c>
      <c r="B33" s="485">
        <v>500</v>
      </c>
      <c r="C33" s="484" t="s">
        <v>459</v>
      </c>
      <c r="D33" s="485">
        <v>500</v>
      </c>
      <c r="E33" s="484" t="s">
        <v>459</v>
      </c>
      <c r="F33" s="485">
        <v>425</v>
      </c>
      <c r="G33" s="484" t="s">
        <v>459</v>
      </c>
      <c r="H33" s="485">
        <v>425</v>
      </c>
      <c r="I33" s="484" t="s">
        <v>459</v>
      </c>
      <c r="J33" s="485">
        <v>425</v>
      </c>
      <c r="K33" s="484" t="s">
        <v>459</v>
      </c>
      <c r="L33" s="485">
        <v>425</v>
      </c>
    </row>
    <row r="34" spans="1:12">
      <c r="A34" s="484" t="s">
        <v>536</v>
      </c>
      <c r="B34" s="485">
        <v>701</v>
      </c>
      <c r="C34" s="484" t="s">
        <v>459</v>
      </c>
      <c r="D34" s="485">
        <v>500</v>
      </c>
      <c r="E34" s="484" t="s">
        <v>459</v>
      </c>
      <c r="F34" s="485">
        <v>425</v>
      </c>
      <c r="G34" s="484" t="s">
        <v>459</v>
      </c>
      <c r="H34" s="485">
        <v>425</v>
      </c>
      <c r="I34" s="484" t="s">
        <v>459</v>
      </c>
      <c r="J34" s="485">
        <v>425</v>
      </c>
      <c r="K34" s="484" t="s">
        <v>459</v>
      </c>
      <c r="L34" s="485">
        <v>425</v>
      </c>
    </row>
    <row r="35" spans="1:12">
      <c r="A35" s="484" t="s">
        <v>537</v>
      </c>
      <c r="B35" s="485">
        <v>34587</v>
      </c>
      <c r="C35" s="483"/>
      <c r="D35" s="485">
        <v>12195</v>
      </c>
      <c r="E35" s="483"/>
      <c r="F35" s="485">
        <v>112223</v>
      </c>
      <c r="G35" s="483"/>
      <c r="H35" s="485">
        <v>82251</v>
      </c>
      <c r="I35" s="483"/>
      <c r="J35" s="485">
        <v>12278</v>
      </c>
      <c r="K35" s="483"/>
      <c r="L35" s="485">
        <v>12278</v>
      </c>
    </row>
    <row r="36" spans="1:12" ht="21">
      <c r="A36" s="481" t="s">
        <v>461</v>
      </c>
      <c r="B36" s="482">
        <v>34463</v>
      </c>
      <c r="C36" s="483"/>
      <c r="D36" s="482">
        <v>30458</v>
      </c>
      <c r="E36" s="483"/>
      <c r="F36" s="482">
        <v>22600</v>
      </c>
      <c r="G36" s="483"/>
      <c r="H36" s="482">
        <v>25000</v>
      </c>
      <c r="I36" s="483"/>
      <c r="J36" s="482">
        <v>13500</v>
      </c>
      <c r="K36" s="483"/>
      <c r="L36" s="482">
        <v>13000</v>
      </c>
    </row>
    <row r="37" spans="1:12">
      <c r="A37" s="484" t="s">
        <v>456</v>
      </c>
      <c r="B37" s="485">
        <v>9471</v>
      </c>
      <c r="C37" s="483"/>
      <c r="D37" s="485">
        <v>7439</v>
      </c>
      <c r="E37" s="483"/>
      <c r="F37" s="485">
        <v>0</v>
      </c>
      <c r="G37" s="483"/>
      <c r="H37" s="485">
        <v>0</v>
      </c>
      <c r="I37" s="483"/>
      <c r="J37" s="485">
        <v>0</v>
      </c>
      <c r="K37" s="483"/>
      <c r="L37" s="485">
        <v>0</v>
      </c>
    </row>
    <row r="38" spans="1:12" ht="13.5" thickBot="1">
      <c r="A38" s="484" t="s">
        <v>457</v>
      </c>
      <c r="B38" s="486">
        <v>16592</v>
      </c>
      <c r="C38" s="483"/>
      <c r="D38" s="486">
        <v>6551</v>
      </c>
      <c r="E38" s="483"/>
      <c r="F38" s="486">
        <v>0</v>
      </c>
      <c r="G38" s="483"/>
      <c r="H38" s="486">
        <v>0</v>
      </c>
      <c r="I38" s="483"/>
      <c r="J38" s="486">
        <v>0</v>
      </c>
      <c r="K38" s="483"/>
      <c r="L38" s="486">
        <v>0</v>
      </c>
    </row>
    <row r="39" spans="1:12">
      <c r="A39" s="484" t="s">
        <v>458</v>
      </c>
      <c r="B39" s="485">
        <v>5181</v>
      </c>
      <c r="C39" s="484" t="s">
        <v>459</v>
      </c>
      <c r="D39" s="485">
        <v>4154</v>
      </c>
      <c r="E39" s="484" t="s">
        <v>459</v>
      </c>
      <c r="F39" s="485">
        <v>0</v>
      </c>
      <c r="G39" s="484" t="s">
        <v>459</v>
      </c>
      <c r="H39" s="485">
        <v>0</v>
      </c>
      <c r="I39" s="484" t="s">
        <v>459</v>
      </c>
      <c r="J39" s="485">
        <v>0</v>
      </c>
      <c r="K39" s="484" t="s">
        <v>459</v>
      </c>
      <c r="L39" s="485">
        <v>0</v>
      </c>
    </row>
    <row r="40" spans="1:12">
      <c r="A40" s="484" t="s">
        <v>536</v>
      </c>
      <c r="B40" s="485">
        <v>11411</v>
      </c>
      <c r="C40" s="484" t="s">
        <v>459</v>
      </c>
      <c r="D40" s="485">
        <v>2397</v>
      </c>
      <c r="E40" s="484" t="s">
        <v>459</v>
      </c>
      <c r="F40" s="485">
        <v>0</v>
      </c>
      <c r="G40" s="484" t="s">
        <v>459</v>
      </c>
      <c r="H40" s="485">
        <v>0</v>
      </c>
      <c r="I40" s="484" t="s">
        <v>459</v>
      </c>
      <c r="J40" s="485">
        <v>0</v>
      </c>
      <c r="K40" s="484" t="s">
        <v>459</v>
      </c>
      <c r="L40" s="485">
        <v>0</v>
      </c>
    </row>
    <row r="41" spans="1:12">
      <c r="A41" s="484" t="s">
        <v>491</v>
      </c>
      <c r="B41" s="485">
        <v>2454</v>
      </c>
      <c r="C41" s="483"/>
      <c r="D41" s="485">
        <v>2168</v>
      </c>
      <c r="E41" s="483"/>
      <c r="F41" s="485">
        <v>0</v>
      </c>
      <c r="G41" s="483"/>
      <c r="H41" s="485">
        <v>0</v>
      </c>
      <c r="I41" s="483"/>
      <c r="J41" s="485">
        <v>0</v>
      </c>
      <c r="K41" s="483"/>
      <c r="L41" s="485">
        <v>0</v>
      </c>
    </row>
    <row r="42" spans="1:12">
      <c r="A42" s="484" t="s">
        <v>537</v>
      </c>
      <c r="B42" s="485">
        <v>5946</v>
      </c>
      <c r="C42" s="483"/>
      <c r="D42" s="485">
        <v>14300</v>
      </c>
      <c r="E42" s="483"/>
      <c r="F42" s="485">
        <v>22600</v>
      </c>
      <c r="G42" s="483"/>
      <c r="H42" s="485">
        <v>25000</v>
      </c>
      <c r="I42" s="483"/>
      <c r="J42" s="485">
        <v>13500</v>
      </c>
      <c r="K42" s="483"/>
      <c r="L42" s="485">
        <v>13000</v>
      </c>
    </row>
    <row r="43" spans="1:12">
      <c r="A43" s="481" t="s">
        <v>394</v>
      </c>
      <c r="B43" s="482">
        <v>504094</v>
      </c>
      <c r="C43" s="483"/>
      <c r="D43" s="482">
        <v>508165</v>
      </c>
      <c r="E43" s="483"/>
      <c r="F43" s="482">
        <v>376585</v>
      </c>
      <c r="G43" s="483"/>
      <c r="H43" s="482">
        <v>377233</v>
      </c>
      <c r="I43" s="483"/>
      <c r="J43" s="482">
        <v>379038</v>
      </c>
      <c r="K43" s="483"/>
      <c r="L43" s="482">
        <v>379170</v>
      </c>
    </row>
    <row r="44" spans="1:12">
      <c r="A44" s="484" t="s">
        <v>456</v>
      </c>
      <c r="B44" s="485">
        <v>228507</v>
      </c>
      <c r="C44" s="483"/>
      <c r="D44" s="485">
        <v>222952</v>
      </c>
      <c r="E44" s="483"/>
      <c r="F44" s="485">
        <v>76539</v>
      </c>
      <c r="G44" s="483"/>
      <c r="H44" s="485">
        <v>76289</v>
      </c>
      <c r="I44" s="483"/>
      <c r="J44" s="485">
        <v>76289</v>
      </c>
      <c r="K44" s="483"/>
      <c r="L44" s="485">
        <v>76289</v>
      </c>
    </row>
    <row r="45" spans="1:12" ht="13.5" thickBot="1">
      <c r="A45" s="484" t="s">
        <v>457</v>
      </c>
      <c r="B45" s="486">
        <v>197335</v>
      </c>
      <c r="C45" s="483"/>
      <c r="D45" s="486">
        <v>202086</v>
      </c>
      <c r="E45" s="483"/>
      <c r="F45" s="486">
        <v>211651</v>
      </c>
      <c r="G45" s="483"/>
      <c r="H45" s="486">
        <v>210417</v>
      </c>
      <c r="I45" s="483"/>
      <c r="J45" s="486">
        <v>209717</v>
      </c>
      <c r="K45" s="483"/>
      <c r="L45" s="486">
        <v>209717</v>
      </c>
    </row>
    <row r="46" spans="1:12">
      <c r="A46" s="484" t="s">
        <v>458</v>
      </c>
      <c r="B46" s="485">
        <v>140574</v>
      </c>
      <c r="C46" s="484" t="s">
        <v>459</v>
      </c>
      <c r="D46" s="485">
        <v>146557</v>
      </c>
      <c r="E46" s="484" t="s">
        <v>459</v>
      </c>
      <c r="F46" s="485">
        <v>153580</v>
      </c>
      <c r="G46" s="484" t="s">
        <v>459</v>
      </c>
      <c r="H46" s="485">
        <v>153580</v>
      </c>
      <c r="I46" s="484" t="s">
        <v>459</v>
      </c>
      <c r="J46" s="485">
        <v>153580</v>
      </c>
      <c r="K46" s="484" t="s">
        <v>459</v>
      </c>
      <c r="L46" s="485">
        <v>153580</v>
      </c>
    </row>
    <row r="47" spans="1:12">
      <c r="A47" s="484" t="s">
        <v>536</v>
      </c>
      <c r="B47" s="485">
        <v>56761</v>
      </c>
      <c r="C47" s="484" t="s">
        <v>459</v>
      </c>
      <c r="D47" s="485">
        <v>55529</v>
      </c>
      <c r="E47" s="484" t="s">
        <v>459</v>
      </c>
      <c r="F47" s="485">
        <v>58071</v>
      </c>
      <c r="G47" s="484" t="s">
        <v>459</v>
      </c>
      <c r="H47" s="485">
        <v>56837</v>
      </c>
      <c r="I47" s="484" t="s">
        <v>459</v>
      </c>
      <c r="J47" s="485">
        <v>56137</v>
      </c>
      <c r="K47" s="484" t="s">
        <v>459</v>
      </c>
      <c r="L47" s="485">
        <v>56137</v>
      </c>
    </row>
    <row r="48" spans="1:12">
      <c r="A48" s="484" t="s">
        <v>491</v>
      </c>
      <c r="B48" s="485">
        <v>78252</v>
      </c>
      <c r="C48" s="483"/>
      <c r="D48" s="485">
        <v>83127</v>
      </c>
      <c r="E48" s="483"/>
      <c r="F48" s="485">
        <v>88395</v>
      </c>
      <c r="G48" s="483"/>
      <c r="H48" s="485">
        <v>90527</v>
      </c>
      <c r="I48" s="483"/>
      <c r="J48" s="485">
        <v>93032</v>
      </c>
      <c r="K48" s="483"/>
      <c r="L48" s="485">
        <v>93164</v>
      </c>
    </row>
    <row r="49" spans="1:12">
      <c r="A49" s="481" t="s">
        <v>462</v>
      </c>
      <c r="B49" s="482">
        <v>4134</v>
      </c>
      <c r="C49" s="483"/>
      <c r="D49" s="482">
        <v>10061</v>
      </c>
      <c r="E49" s="483"/>
      <c r="F49" s="482">
        <v>10661</v>
      </c>
      <c r="G49" s="483"/>
      <c r="H49" s="482">
        <v>3161</v>
      </c>
      <c r="I49" s="483"/>
      <c r="J49" s="482">
        <v>3161</v>
      </c>
      <c r="K49" s="483"/>
      <c r="L49" s="482">
        <v>3161</v>
      </c>
    </row>
    <row r="50" spans="1:12" ht="13.5" thickBot="1">
      <c r="A50" s="484" t="s">
        <v>457</v>
      </c>
      <c r="B50" s="486">
        <v>4134</v>
      </c>
      <c r="C50" s="483"/>
      <c r="D50" s="486">
        <v>3161</v>
      </c>
      <c r="E50" s="483"/>
      <c r="F50" s="486">
        <v>3161</v>
      </c>
      <c r="G50" s="483"/>
      <c r="H50" s="486">
        <v>3161</v>
      </c>
      <c r="I50" s="483"/>
      <c r="J50" s="486">
        <v>3161</v>
      </c>
      <c r="K50" s="483"/>
      <c r="L50" s="486">
        <v>3161</v>
      </c>
    </row>
    <row r="51" spans="1:12">
      <c r="A51" s="484" t="s">
        <v>458</v>
      </c>
      <c r="B51" s="485">
        <v>2533</v>
      </c>
      <c r="C51" s="484" t="s">
        <v>459</v>
      </c>
      <c r="D51" s="485">
        <v>2548</v>
      </c>
      <c r="E51" s="484" t="s">
        <v>459</v>
      </c>
      <c r="F51" s="485">
        <v>2548</v>
      </c>
      <c r="G51" s="484" t="s">
        <v>459</v>
      </c>
      <c r="H51" s="485">
        <v>2548</v>
      </c>
      <c r="I51" s="484" t="s">
        <v>459</v>
      </c>
      <c r="J51" s="485">
        <v>2548</v>
      </c>
      <c r="K51" s="484" t="s">
        <v>459</v>
      </c>
      <c r="L51" s="485">
        <v>2548</v>
      </c>
    </row>
    <row r="52" spans="1:12">
      <c r="A52" s="484" t="s">
        <v>536</v>
      </c>
      <c r="B52" s="485">
        <v>1601</v>
      </c>
      <c r="C52" s="484" t="s">
        <v>459</v>
      </c>
      <c r="D52" s="485">
        <v>613</v>
      </c>
      <c r="E52" s="484" t="s">
        <v>459</v>
      </c>
      <c r="F52" s="485">
        <v>613</v>
      </c>
      <c r="G52" s="484" t="s">
        <v>459</v>
      </c>
      <c r="H52" s="485">
        <v>613</v>
      </c>
      <c r="I52" s="484" t="s">
        <v>459</v>
      </c>
      <c r="J52" s="485">
        <v>613</v>
      </c>
      <c r="K52" s="484" t="s">
        <v>459</v>
      </c>
      <c r="L52" s="485">
        <v>613</v>
      </c>
    </row>
    <row r="53" spans="1:12">
      <c r="A53" s="484" t="s">
        <v>537</v>
      </c>
      <c r="B53" s="485">
        <v>0</v>
      </c>
      <c r="C53" s="483"/>
      <c r="D53" s="485">
        <v>6900</v>
      </c>
      <c r="E53" s="483"/>
      <c r="F53" s="485">
        <v>7500</v>
      </c>
      <c r="G53" s="483"/>
      <c r="H53" s="485">
        <v>0</v>
      </c>
      <c r="I53" s="483"/>
      <c r="J53" s="485">
        <v>0</v>
      </c>
      <c r="K53" s="483"/>
      <c r="L53" s="485">
        <v>0</v>
      </c>
    </row>
    <row r="54" spans="1:12">
      <c r="A54" s="481" t="s">
        <v>405</v>
      </c>
      <c r="B54" s="482">
        <v>70481</v>
      </c>
      <c r="C54" s="483"/>
      <c r="D54" s="482">
        <v>74639</v>
      </c>
      <c r="E54" s="483"/>
      <c r="F54" s="482">
        <v>75248</v>
      </c>
      <c r="G54" s="483"/>
      <c r="H54" s="482">
        <v>76134</v>
      </c>
      <c r="I54" s="483"/>
      <c r="J54" s="482">
        <v>77514</v>
      </c>
      <c r="K54" s="483"/>
      <c r="L54" s="482">
        <v>78913</v>
      </c>
    </row>
    <row r="55" spans="1:12">
      <c r="A55" s="484" t="s">
        <v>456</v>
      </c>
      <c r="B55" s="485">
        <v>0</v>
      </c>
      <c r="C55" s="483"/>
      <c r="D55" s="485">
        <v>200</v>
      </c>
      <c r="E55" s="483"/>
      <c r="F55" s="485">
        <v>188</v>
      </c>
      <c r="G55" s="483"/>
      <c r="H55" s="485">
        <v>188</v>
      </c>
      <c r="I55" s="483"/>
      <c r="J55" s="485">
        <v>188</v>
      </c>
      <c r="K55" s="483"/>
      <c r="L55" s="485">
        <v>188</v>
      </c>
    </row>
    <row r="56" spans="1:12" ht="13.5" thickBot="1">
      <c r="A56" s="484" t="s">
        <v>457</v>
      </c>
      <c r="B56" s="486">
        <v>49556</v>
      </c>
      <c r="C56" s="483"/>
      <c r="D56" s="486">
        <v>51205</v>
      </c>
      <c r="E56" s="483"/>
      <c r="F56" s="486">
        <v>50950</v>
      </c>
      <c r="G56" s="483"/>
      <c r="H56" s="486">
        <v>50872</v>
      </c>
      <c r="I56" s="483"/>
      <c r="J56" s="486">
        <v>50955</v>
      </c>
      <c r="K56" s="483"/>
      <c r="L56" s="486">
        <v>50955</v>
      </c>
    </row>
    <row r="57" spans="1:12">
      <c r="A57" s="484" t="s">
        <v>458</v>
      </c>
      <c r="B57" s="485">
        <v>41500</v>
      </c>
      <c r="C57" s="484" t="s">
        <v>459</v>
      </c>
      <c r="D57" s="485">
        <v>41853</v>
      </c>
      <c r="E57" s="484" t="s">
        <v>459</v>
      </c>
      <c r="F57" s="485">
        <v>43291</v>
      </c>
      <c r="G57" s="484" t="s">
        <v>459</v>
      </c>
      <c r="H57" s="485">
        <v>43277</v>
      </c>
      <c r="I57" s="484" t="s">
        <v>459</v>
      </c>
      <c r="J57" s="485">
        <v>43358</v>
      </c>
      <c r="K57" s="484" t="s">
        <v>459</v>
      </c>
      <c r="L57" s="485">
        <v>43358</v>
      </c>
    </row>
    <row r="58" spans="1:12">
      <c r="A58" s="484" t="s">
        <v>536</v>
      </c>
      <c r="B58" s="485">
        <v>8056</v>
      </c>
      <c r="C58" s="484" t="s">
        <v>459</v>
      </c>
      <c r="D58" s="485">
        <v>9352</v>
      </c>
      <c r="E58" s="484" t="s">
        <v>459</v>
      </c>
      <c r="F58" s="485">
        <v>7659</v>
      </c>
      <c r="G58" s="484" t="s">
        <v>459</v>
      </c>
      <c r="H58" s="485">
        <v>7595</v>
      </c>
      <c r="I58" s="484" t="s">
        <v>459</v>
      </c>
      <c r="J58" s="485">
        <v>7597</v>
      </c>
      <c r="K58" s="484" t="s">
        <v>459</v>
      </c>
      <c r="L58" s="485">
        <v>7597</v>
      </c>
    </row>
    <row r="59" spans="1:12">
      <c r="A59" s="484" t="s">
        <v>491</v>
      </c>
      <c r="B59" s="485">
        <v>20925</v>
      </c>
      <c r="C59" s="483"/>
      <c r="D59" s="485">
        <v>23234</v>
      </c>
      <c r="E59" s="483"/>
      <c r="F59" s="485">
        <v>24110</v>
      </c>
      <c r="G59" s="483"/>
      <c r="H59" s="485">
        <v>25074</v>
      </c>
      <c r="I59" s="483"/>
      <c r="J59" s="485">
        <v>26371</v>
      </c>
      <c r="K59" s="483"/>
      <c r="L59" s="485">
        <v>27770</v>
      </c>
    </row>
    <row r="60" spans="1:12">
      <c r="A60" s="481" t="s">
        <v>551</v>
      </c>
      <c r="B60" s="482">
        <v>172</v>
      </c>
      <c r="C60" s="483"/>
      <c r="D60" s="482">
        <v>1500</v>
      </c>
      <c r="E60" s="483"/>
      <c r="F60" s="482">
        <v>1500</v>
      </c>
      <c r="G60" s="483"/>
      <c r="H60" s="482">
        <v>1500</v>
      </c>
      <c r="I60" s="483"/>
      <c r="J60" s="482">
        <v>1500</v>
      </c>
      <c r="K60" s="483"/>
      <c r="L60" s="482">
        <v>1500</v>
      </c>
    </row>
    <row r="61" spans="1:12">
      <c r="A61" s="484" t="s">
        <v>456</v>
      </c>
      <c r="B61" s="485">
        <v>172</v>
      </c>
      <c r="C61" s="483"/>
      <c r="D61" s="485">
        <v>0</v>
      </c>
      <c r="E61" s="483"/>
      <c r="F61" s="485">
        <v>0</v>
      </c>
      <c r="G61" s="483"/>
      <c r="H61" s="485">
        <v>0</v>
      </c>
      <c r="I61" s="483"/>
      <c r="J61" s="485">
        <v>0</v>
      </c>
      <c r="K61" s="483"/>
      <c r="L61" s="485">
        <v>0</v>
      </c>
    </row>
    <row r="62" spans="1:12">
      <c r="A62" s="484" t="s">
        <v>537</v>
      </c>
      <c r="B62" s="485">
        <v>0</v>
      </c>
      <c r="C62" s="483"/>
      <c r="D62" s="485">
        <v>1500</v>
      </c>
      <c r="E62" s="483"/>
      <c r="F62" s="485">
        <v>1500</v>
      </c>
      <c r="G62" s="483"/>
      <c r="H62" s="485">
        <v>1500</v>
      </c>
      <c r="I62" s="483"/>
      <c r="J62" s="485">
        <v>1500</v>
      </c>
      <c r="K62" s="483"/>
      <c r="L62" s="485">
        <v>1500</v>
      </c>
    </row>
    <row r="63" spans="1:12">
      <c r="A63" s="481" t="s">
        <v>552</v>
      </c>
      <c r="B63" s="482">
        <v>1899</v>
      </c>
      <c r="C63" s="483"/>
      <c r="D63" s="482">
        <v>5000</v>
      </c>
      <c r="E63" s="483"/>
      <c r="F63" s="482">
        <v>5000</v>
      </c>
      <c r="G63" s="483"/>
      <c r="H63" s="482">
        <v>5000</v>
      </c>
      <c r="I63" s="483"/>
      <c r="J63" s="482">
        <v>5000</v>
      </c>
      <c r="K63" s="483"/>
      <c r="L63" s="482">
        <v>5000</v>
      </c>
    </row>
    <row r="64" spans="1:12">
      <c r="A64" s="484" t="s">
        <v>456</v>
      </c>
      <c r="B64" s="485">
        <v>1899</v>
      </c>
      <c r="C64" s="483"/>
      <c r="D64" s="485">
        <v>0</v>
      </c>
      <c r="E64" s="483"/>
      <c r="F64" s="485">
        <v>0</v>
      </c>
      <c r="G64" s="483"/>
      <c r="H64" s="485">
        <v>0</v>
      </c>
      <c r="I64" s="483"/>
      <c r="J64" s="485">
        <v>0</v>
      </c>
      <c r="K64" s="483"/>
      <c r="L64" s="485">
        <v>0</v>
      </c>
    </row>
    <row r="65" spans="1:12">
      <c r="A65" s="484" t="s">
        <v>537</v>
      </c>
      <c r="B65" s="485">
        <v>0</v>
      </c>
      <c r="C65" s="483"/>
      <c r="D65" s="485">
        <v>5000</v>
      </c>
      <c r="E65" s="483"/>
      <c r="F65" s="485">
        <v>5000</v>
      </c>
      <c r="G65" s="483"/>
      <c r="H65" s="485">
        <v>5000</v>
      </c>
      <c r="I65" s="483"/>
      <c r="J65" s="485">
        <v>5000</v>
      </c>
      <c r="K65" s="483"/>
      <c r="L65" s="485">
        <v>5000</v>
      </c>
    </row>
    <row r="66" spans="1:12" ht="13.5" thickBot="1">
      <c r="A66" s="487" t="s">
        <v>463</v>
      </c>
      <c r="B66" s="486">
        <v>1380084</v>
      </c>
      <c r="C66" s="483"/>
      <c r="D66" s="486">
        <v>1451268</v>
      </c>
      <c r="E66" s="483"/>
      <c r="F66" s="486">
        <v>1498280</v>
      </c>
      <c r="G66" s="483"/>
      <c r="H66" s="486">
        <v>1587806</v>
      </c>
      <c r="I66" s="483"/>
      <c r="J66" s="486">
        <v>1538134</v>
      </c>
      <c r="K66" s="483"/>
      <c r="L66" s="486">
        <v>1549661</v>
      </c>
    </row>
    <row r="67" spans="1:12" ht="1.5" customHeight="1" thickBot="1">
      <c r="A67" s="488"/>
      <c r="B67" s="489"/>
      <c r="C67" s="488"/>
      <c r="D67" s="489"/>
      <c r="E67" s="488"/>
      <c r="F67" s="489"/>
      <c r="G67" s="488"/>
      <c r="H67" s="489"/>
      <c r="I67" s="488"/>
      <c r="J67" s="489"/>
      <c r="K67" s="488"/>
      <c r="L67" s="489"/>
    </row>
    <row r="68" spans="1:12">
      <c r="A68" s="777" t="s">
        <v>464</v>
      </c>
      <c r="B68" s="777"/>
      <c r="C68" s="777"/>
      <c r="D68" s="777"/>
      <c r="E68" s="777"/>
      <c r="F68" s="777"/>
      <c r="G68" s="777"/>
      <c r="H68" s="777"/>
      <c r="I68" s="777"/>
      <c r="J68" s="777"/>
      <c r="K68" s="777"/>
      <c r="L68" s="777"/>
    </row>
    <row r="69" spans="1:12">
      <c r="A69" s="481" t="s">
        <v>359</v>
      </c>
      <c r="B69" s="482">
        <v>4294</v>
      </c>
      <c r="C69" s="483"/>
      <c r="D69" s="482">
        <v>4642</v>
      </c>
      <c r="E69" s="483"/>
      <c r="F69" s="482">
        <v>4680</v>
      </c>
      <c r="G69" s="483"/>
      <c r="H69" s="482">
        <v>4680</v>
      </c>
      <c r="I69" s="483"/>
      <c r="J69" s="482">
        <v>4680</v>
      </c>
      <c r="K69" s="483"/>
      <c r="L69" s="482">
        <v>4680</v>
      </c>
    </row>
    <row r="70" spans="1:12" ht="13.5" thickBot="1">
      <c r="A70" s="484" t="s">
        <v>457</v>
      </c>
      <c r="B70" s="486">
        <v>4294</v>
      </c>
      <c r="C70" s="483"/>
      <c r="D70" s="486">
        <v>4642</v>
      </c>
      <c r="E70" s="483"/>
      <c r="F70" s="486">
        <v>4680</v>
      </c>
      <c r="G70" s="483"/>
      <c r="H70" s="486">
        <v>4680</v>
      </c>
      <c r="I70" s="483"/>
      <c r="J70" s="486">
        <v>4680</v>
      </c>
      <c r="K70" s="483"/>
      <c r="L70" s="486">
        <v>4680</v>
      </c>
    </row>
    <row r="71" spans="1:12">
      <c r="A71" s="484" t="s">
        <v>458</v>
      </c>
      <c r="B71" s="485">
        <v>3843</v>
      </c>
      <c r="C71" s="484" t="s">
        <v>459</v>
      </c>
      <c r="D71" s="485">
        <v>3957</v>
      </c>
      <c r="E71" s="484" t="s">
        <v>459</v>
      </c>
      <c r="F71" s="485">
        <v>4027</v>
      </c>
      <c r="G71" s="484" t="s">
        <v>459</v>
      </c>
      <c r="H71" s="485">
        <v>4027</v>
      </c>
      <c r="I71" s="484" t="s">
        <v>459</v>
      </c>
      <c r="J71" s="485">
        <v>4027</v>
      </c>
      <c r="K71" s="484" t="s">
        <v>459</v>
      </c>
      <c r="L71" s="485">
        <v>4027</v>
      </c>
    </row>
    <row r="72" spans="1:12">
      <c r="A72" s="484" t="s">
        <v>536</v>
      </c>
      <c r="B72" s="485">
        <v>451</v>
      </c>
      <c r="C72" s="484" t="s">
        <v>459</v>
      </c>
      <c r="D72" s="485">
        <v>685</v>
      </c>
      <c r="E72" s="484" t="s">
        <v>459</v>
      </c>
      <c r="F72" s="485">
        <v>653</v>
      </c>
      <c r="G72" s="484" t="s">
        <v>459</v>
      </c>
      <c r="H72" s="485">
        <v>653</v>
      </c>
      <c r="I72" s="484" t="s">
        <v>459</v>
      </c>
      <c r="J72" s="485">
        <v>653</v>
      </c>
      <c r="K72" s="484" t="s">
        <v>459</v>
      </c>
      <c r="L72" s="485">
        <v>653</v>
      </c>
    </row>
    <row r="73" spans="1:12">
      <c r="A73" s="481" t="s">
        <v>342</v>
      </c>
      <c r="B73" s="482">
        <v>1016286</v>
      </c>
      <c r="C73" s="483"/>
      <c r="D73" s="482">
        <v>887132</v>
      </c>
      <c r="E73" s="483"/>
      <c r="F73" s="482">
        <v>898490</v>
      </c>
      <c r="G73" s="483"/>
      <c r="H73" s="482">
        <v>867557</v>
      </c>
      <c r="I73" s="483"/>
      <c r="J73" s="482">
        <v>821298</v>
      </c>
      <c r="K73" s="483"/>
      <c r="L73" s="482">
        <v>778607</v>
      </c>
    </row>
    <row r="74" spans="1:12">
      <c r="A74" s="484" t="s">
        <v>456</v>
      </c>
      <c r="B74" s="485">
        <v>447520</v>
      </c>
      <c r="C74" s="483"/>
      <c r="D74" s="485">
        <v>157542</v>
      </c>
      <c r="E74" s="483"/>
      <c r="F74" s="485">
        <v>148552</v>
      </c>
      <c r="G74" s="483"/>
      <c r="H74" s="485">
        <v>146134</v>
      </c>
      <c r="I74" s="483"/>
      <c r="J74" s="485">
        <v>138802</v>
      </c>
      <c r="K74" s="483"/>
      <c r="L74" s="485">
        <v>138802</v>
      </c>
    </row>
    <row r="75" spans="1:12" ht="13.5" thickBot="1">
      <c r="A75" s="484" t="s">
        <v>457</v>
      </c>
      <c r="B75" s="486">
        <v>279242</v>
      </c>
      <c r="C75" s="483"/>
      <c r="D75" s="486">
        <v>277969</v>
      </c>
      <c r="E75" s="483"/>
      <c r="F75" s="486">
        <v>282812</v>
      </c>
      <c r="G75" s="483"/>
      <c r="H75" s="486">
        <v>282784</v>
      </c>
      <c r="I75" s="483"/>
      <c r="J75" s="486">
        <v>261048</v>
      </c>
      <c r="K75" s="483"/>
      <c r="L75" s="486">
        <v>261953</v>
      </c>
    </row>
    <row r="76" spans="1:12">
      <c r="A76" s="484" t="s">
        <v>458</v>
      </c>
      <c r="B76" s="485">
        <v>202238</v>
      </c>
      <c r="C76" s="484" t="s">
        <v>459</v>
      </c>
      <c r="D76" s="485">
        <v>202386</v>
      </c>
      <c r="E76" s="484" t="s">
        <v>459</v>
      </c>
      <c r="F76" s="485">
        <v>209301</v>
      </c>
      <c r="G76" s="484" t="s">
        <v>459</v>
      </c>
      <c r="H76" s="485">
        <v>209538</v>
      </c>
      <c r="I76" s="484" t="s">
        <v>459</v>
      </c>
      <c r="J76" s="485">
        <v>197864</v>
      </c>
      <c r="K76" s="484" t="s">
        <v>459</v>
      </c>
      <c r="L76" s="485">
        <v>198030</v>
      </c>
    </row>
    <row r="77" spans="1:12">
      <c r="A77" s="484" t="s">
        <v>536</v>
      </c>
      <c r="B77" s="485">
        <v>77004</v>
      </c>
      <c r="C77" s="484" t="s">
        <v>459</v>
      </c>
      <c r="D77" s="485">
        <v>75583</v>
      </c>
      <c r="E77" s="484" t="s">
        <v>459</v>
      </c>
      <c r="F77" s="485">
        <v>73511</v>
      </c>
      <c r="G77" s="484" t="s">
        <v>459</v>
      </c>
      <c r="H77" s="485">
        <v>73246</v>
      </c>
      <c r="I77" s="484" t="s">
        <v>459</v>
      </c>
      <c r="J77" s="485">
        <v>63184</v>
      </c>
      <c r="K77" s="484" t="s">
        <v>459</v>
      </c>
      <c r="L77" s="485">
        <v>63923</v>
      </c>
    </row>
    <row r="78" spans="1:12">
      <c r="A78" s="484" t="s">
        <v>491</v>
      </c>
      <c r="B78" s="485">
        <v>59445</v>
      </c>
      <c r="C78" s="483"/>
      <c r="D78" s="485">
        <v>53611</v>
      </c>
      <c r="E78" s="483"/>
      <c r="F78" s="485">
        <v>56773</v>
      </c>
      <c r="G78" s="483"/>
      <c r="H78" s="485">
        <v>58086</v>
      </c>
      <c r="I78" s="483"/>
      <c r="J78" s="485">
        <v>52095</v>
      </c>
      <c r="K78" s="483"/>
      <c r="L78" s="485">
        <v>52265</v>
      </c>
    </row>
    <row r="79" spans="1:12">
      <c r="A79" s="484" t="s">
        <v>537</v>
      </c>
      <c r="B79" s="485">
        <v>230079</v>
      </c>
      <c r="C79" s="483"/>
      <c r="D79" s="485">
        <v>398010</v>
      </c>
      <c r="E79" s="483"/>
      <c r="F79" s="485">
        <v>410353</v>
      </c>
      <c r="G79" s="483"/>
      <c r="H79" s="485">
        <v>380553</v>
      </c>
      <c r="I79" s="483"/>
      <c r="J79" s="485">
        <v>369353</v>
      </c>
      <c r="K79" s="483"/>
      <c r="L79" s="485">
        <v>325587</v>
      </c>
    </row>
    <row r="80" spans="1:12">
      <c r="A80" s="481" t="s">
        <v>553</v>
      </c>
      <c r="B80" s="482">
        <v>10008</v>
      </c>
      <c r="C80" s="483"/>
      <c r="D80" s="482">
        <v>0</v>
      </c>
      <c r="E80" s="483"/>
      <c r="F80" s="482">
        <v>0</v>
      </c>
      <c r="G80" s="483"/>
      <c r="H80" s="482">
        <v>0</v>
      </c>
      <c r="I80" s="483"/>
      <c r="J80" s="482">
        <v>0</v>
      </c>
      <c r="K80" s="483"/>
      <c r="L80" s="482">
        <v>0</v>
      </c>
    </row>
    <row r="81" spans="1:12">
      <c r="A81" s="484" t="s">
        <v>537</v>
      </c>
      <c r="B81" s="485">
        <v>10008</v>
      </c>
      <c r="C81" s="483"/>
      <c r="D81" s="485">
        <v>0</v>
      </c>
      <c r="E81" s="483"/>
      <c r="F81" s="485">
        <v>0</v>
      </c>
      <c r="G81" s="483"/>
      <c r="H81" s="485">
        <v>0</v>
      </c>
      <c r="I81" s="483"/>
      <c r="J81" s="485">
        <v>0</v>
      </c>
      <c r="K81" s="483"/>
      <c r="L81" s="485">
        <v>0</v>
      </c>
    </row>
    <row r="82" spans="1:12" ht="21">
      <c r="A82" s="481" t="s">
        <v>347</v>
      </c>
      <c r="B82" s="482">
        <v>341451</v>
      </c>
      <c r="C82" s="483"/>
      <c r="D82" s="482">
        <v>292325</v>
      </c>
      <c r="E82" s="483"/>
      <c r="F82" s="482">
        <v>319797</v>
      </c>
      <c r="G82" s="483"/>
      <c r="H82" s="482">
        <v>331929</v>
      </c>
      <c r="I82" s="483"/>
      <c r="J82" s="482">
        <v>329104</v>
      </c>
      <c r="K82" s="483"/>
      <c r="L82" s="482">
        <v>324104</v>
      </c>
    </row>
    <row r="83" spans="1:12">
      <c r="A83" s="484" t="s">
        <v>456</v>
      </c>
      <c r="B83" s="485">
        <v>9114</v>
      </c>
      <c r="C83" s="483"/>
      <c r="D83" s="485">
        <v>9120</v>
      </c>
      <c r="E83" s="483"/>
      <c r="F83" s="485">
        <v>11195</v>
      </c>
      <c r="G83" s="483"/>
      <c r="H83" s="485">
        <v>16195</v>
      </c>
      <c r="I83" s="483"/>
      <c r="J83" s="485">
        <v>18870</v>
      </c>
      <c r="K83" s="483"/>
      <c r="L83" s="485">
        <v>16370</v>
      </c>
    </row>
    <row r="84" spans="1:12" ht="13.5" thickBot="1">
      <c r="A84" s="484" t="s">
        <v>457</v>
      </c>
      <c r="B84" s="486">
        <v>190282</v>
      </c>
      <c r="C84" s="483"/>
      <c r="D84" s="486">
        <v>179862</v>
      </c>
      <c r="E84" s="483"/>
      <c r="F84" s="486">
        <v>178388</v>
      </c>
      <c r="G84" s="483"/>
      <c r="H84" s="486">
        <v>178737</v>
      </c>
      <c r="I84" s="483"/>
      <c r="J84" s="486">
        <v>178736</v>
      </c>
      <c r="K84" s="483"/>
      <c r="L84" s="486">
        <v>178736</v>
      </c>
    </row>
    <row r="85" spans="1:12">
      <c r="A85" s="484" t="s">
        <v>458</v>
      </c>
      <c r="B85" s="485">
        <v>139328</v>
      </c>
      <c r="C85" s="484" t="s">
        <v>459</v>
      </c>
      <c r="D85" s="485">
        <v>133205</v>
      </c>
      <c r="E85" s="484" t="s">
        <v>459</v>
      </c>
      <c r="F85" s="485">
        <v>138161</v>
      </c>
      <c r="G85" s="484" t="s">
        <v>459</v>
      </c>
      <c r="H85" s="485">
        <v>138536</v>
      </c>
      <c r="I85" s="484" t="s">
        <v>459</v>
      </c>
      <c r="J85" s="485">
        <v>138536</v>
      </c>
      <c r="K85" s="484" t="s">
        <v>459</v>
      </c>
      <c r="L85" s="485">
        <v>138536</v>
      </c>
    </row>
    <row r="86" spans="1:12">
      <c r="A86" s="484" t="s">
        <v>536</v>
      </c>
      <c r="B86" s="485">
        <v>50954</v>
      </c>
      <c r="C86" s="484" t="s">
        <v>459</v>
      </c>
      <c r="D86" s="485">
        <v>46657</v>
      </c>
      <c r="E86" s="484" t="s">
        <v>459</v>
      </c>
      <c r="F86" s="485">
        <v>40227</v>
      </c>
      <c r="G86" s="484" t="s">
        <v>459</v>
      </c>
      <c r="H86" s="485">
        <v>40201</v>
      </c>
      <c r="I86" s="484" t="s">
        <v>459</v>
      </c>
      <c r="J86" s="485">
        <v>40200</v>
      </c>
      <c r="K86" s="484" t="s">
        <v>459</v>
      </c>
      <c r="L86" s="485">
        <v>40200</v>
      </c>
    </row>
    <row r="87" spans="1:12">
      <c r="A87" s="484" t="s">
        <v>491</v>
      </c>
      <c r="B87" s="485">
        <v>2912</v>
      </c>
      <c r="C87" s="483"/>
      <c r="D87" s="485">
        <v>3516</v>
      </c>
      <c r="E87" s="483"/>
      <c r="F87" s="485">
        <v>3814</v>
      </c>
      <c r="G87" s="483"/>
      <c r="H87" s="485">
        <v>3847</v>
      </c>
      <c r="I87" s="483"/>
      <c r="J87" s="485">
        <v>3848</v>
      </c>
      <c r="K87" s="483"/>
      <c r="L87" s="485">
        <v>3848</v>
      </c>
    </row>
    <row r="88" spans="1:12">
      <c r="A88" s="484" t="s">
        <v>537</v>
      </c>
      <c r="B88" s="485">
        <v>139143</v>
      </c>
      <c r="C88" s="483"/>
      <c r="D88" s="485">
        <v>99827</v>
      </c>
      <c r="E88" s="483"/>
      <c r="F88" s="485">
        <v>126400</v>
      </c>
      <c r="G88" s="483"/>
      <c r="H88" s="485">
        <v>133150</v>
      </c>
      <c r="I88" s="483"/>
      <c r="J88" s="485">
        <v>127650</v>
      </c>
      <c r="K88" s="483"/>
      <c r="L88" s="485">
        <v>125150</v>
      </c>
    </row>
    <row r="89" spans="1:12" ht="13.5" thickBot="1">
      <c r="A89" s="487" t="s">
        <v>463</v>
      </c>
      <c r="B89" s="486">
        <v>1372039</v>
      </c>
      <c r="C89" s="483"/>
      <c r="D89" s="486">
        <v>1184099</v>
      </c>
      <c r="E89" s="483"/>
      <c r="F89" s="486">
        <v>1222967</v>
      </c>
      <c r="G89" s="483"/>
      <c r="H89" s="486">
        <v>1204166</v>
      </c>
      <c r="I89" s="483"/>
      <c r="J89" s="486">
        <v>1155082</v>
      </c>
      <c r="K89" s="483"/>
      <c r="L89" s="486">
        <v>1107391</v>
      </c>
    </row>
    <row r="90" spans="1:12" ht="1.5" customHeight="1" thickBot="1">
      <c r="A90" s="488"/>
      <c r="B90" s="489"/>
      <c r="C90" s="488"/>
      <c r="D90" s="489"/>
      <c r="E90" s="488"/>
      <c r="F90" s="489"/>
      <c r="G90" s="488"/>
      <c r="H90" s="489"/>
      <c r="I90" s="488"/>
      <c r="J90" s="489"/>
      <c r="K90" s="488"/>
      <c r="L90" s="489"/>
    </row>
    <row r="91" spans="1:12">
      <c r="A91" s="777" t="s">
        <v>185</v>
      </c>
      <c r="B91" s="777"/>
      <c r="C91" s="777"/>
      <c r="D91" s="777"/>
      <c r="E91" s="777"/>
      <c r="F91" s="777"/>
      <c r="G91" s="777"/>
      <c r="H91" s="777"/>
      <c r="I91" s="777"/>
      <c r="J91" s="777"/>
      <c r="K91" s="777"/>
      <c r="L91" s="777"/>
    </row>
    <row r="92" spans="1:12">
      <c r="A92" s="481" t="s">
        <v>554</v>
      </c>
      <c r="B92" s="482">
        <v>62519</v>
      </c>
      <c r="C92" s="483"/>
      <c r="D92" s="482">
        <v>183229</v>
      </c>
      <c r="E92" s="483"/>
      <c r="F92" s="482">
        <v>559651</v>
      </c>
      <c r="G92" s="483"/>
      <c r="H92" s="482">
        <v>395440</v>
      </c>
      <c r="I92" s="483"/>
      <c r="J92" s="482">
        <v>254400</v>
      </c>
      <c r="K92" s="483"/>
      <c r="L92" s="482">
        <v>335440</v>
      </c>
    </row>
    <row r="93" spans="1:12">
      <c r="A93" s="484" t="s">
        <v>456</v>
      </c>
      <c r="B93" s="485">
        <v>62519</v>
      </c>
      <c r="C93" s="483"/>
      <c r="D93" s="485">
        <v>183229</v>
      </c>
      <c r="E93" s="483"/>
      <c r="F93" s="485">
        <v>512171</v>
      </c>
      <c r="G93" s="483"/>
      <c r="H93" s="485">
        <v>310000</v>
      </c>
      <c r="I93" s="483"/>
      <c r="J93" s="485">
        <v>150000</v>
      </c>
      <c r="K93" s="483"/>
      <c r="L93" s="485">
        <v>250000</v>
      </c>
    </row>
    <row r="94" spans="1:12">
      <c r="A94" s="484" t="s">
        <v>537</v>
      </c>
      <c r="B94" s="485">
        <v>0</v>
      </c>
      <c r="C94" s="483"/>
      <c r="D94" s="485">
        <v>0</v>
      </c>
      <c r="E94" s="483"/>
      <c r="F94" s="485">
        <v>47480</v>
      </c>
      <c r="G94" s="483"/>
      <c r="H94" s="485">
        <v>85440</v>
      </c>
      <c r="I94" s="483"/>
      <c r="J94" s="485">
        <v>104400</v>
      </c>
      <c r="K94" s="483"/>
      <c r="L94" s="485">
        <v>85440</v>
      </c>
    </row>
    <row r="95" spans="1:12">
      <c r="A95" s="481" t="s">
        <v>395</v>
      </c>
      <c r="B95" s="482">
        <v>305726</v>
      </c>
      <c r="C95" s="483"/>
      <c r="D95" s="482">
        <v>309282</v>
      </c>
      <c r="E95" s="483"/>
      <c r="F95" s="482">
        <v>305144</v>
      </c>
      <c r="G95" s="483"/>
      <c r="H95" s="482">
        <v>306686</v>
      </c>
      <c r="I95" s="483"/>
      <c r="J95" s="482">
        <v>307028</v>
      </c>
      <c r="K95" s="483"/>
      <c r="L95" s="482">
        <v>309635</v>
      </c>
    </row>
    <row r="96" spans="1:12">
      <c r="A96" s="484" t="s">
        <v>456</v>
      </c>
      <c r="B96" s="485">
        <v>11954</v>
      </c>
      <c r="C96" s="483"/>
      <c r="D96" s="485">
        <v>18000</v>
      </c>
      <c r="E96" s="483"/>
      <c r="F96" s="485">
        <v>18000</v>
      </c>
      <c r="G96" s="483"/>
      <c r="H96" s="485">
        <v>18000</v>
      </c>
      <c r="I96" s="483"/>
      <c r="J96" s="485">
        <v>18000</v>
      </c>
      <c r="K96" s="483"/>
      <c r="L96" s="485">
        <v>18000</v>
      </c>
    </row>
    <row r="97" spans="1:12" ht="13.5" thickBot="1">
      <c r="A97" s="484" t="s">
        <v>457</v>
      </c>
      <c r="B97" s="486">
        <v>71662</v>
      </c>
      <c r="C97" s="483"/>
      <c r="D97" s="486">
        <v>69311</v>
      </c>
      <c r="E97" s="483"/>
      <c r="F97" s="486">
        <v>70260</v>
      </c>
      <c r="G97" s="483"/>
      <c r="H97" s="486">
        <v>70396</v>
      </c>
      <c r="I97" s="483"/>
      <c r="J97" s="486">
        <v>70396</v>
      </c>
      <c r="K97" s="483"/>
      <c r="L97" s="486">
        <v>70396</v>
      </c>
    </row>
    <row r="98" spans="1:12">
      <c r="A98" s="484" t="s">
        <v>458</v>
      </c>
      <c r="B98" s="485">
        <v>51102</v>
      </c>
      <c r="C98" s="484" t="s">
        <v>459</v>
      </c>
      <c r="D98" s="485">
        <v>47045</v>
      </c>
      <c r="E98" s="484" t="s">
        <v>459</v>
      </c>
      <c r="F98" s="485">
        <v>48726</v>
      </c>
      <c r="G98" s="484" t="s">
        <v>459</v>
      </c>
      <c r="H98" s="485">
        <v>48789</v>
      </c>
      <c r="I98" s="484" t="s">
        <v>459</v>
      </c>
      <c r="J98" s="485">
        <v>48789</v>
      </c>
      <c r="K98" s="484" t="s">
        <v>459</v>
      </c>
      <c r="L98" s="485">
        <v>48789</v>
      </c>
    </row>
    <row r="99" spans="1:12">
      <c r="A99" s="484" t="s">
        <v>536</v>
      </c>
      <c r="B99" s="485">
        <v>20560</v>
      </c>
      <c r="C99" s="484" t="s">
        <v>459</v>
      </c>
      <c r="D99" s="485">
        <v>22266</v>
      </c>
      <c r="E99" s="484" t="s">
        <v>459</v>
      </c>
      <c r="F99" s="485">
        <v>21534</v>
      </c>
      <c r="G99" s="484" t="s">
        <v>459</v>
      </c>
      <c r="H99" s="485">
        <v>21607</v>
      </c>
      <c r="I99" s="484" t="s">
        <v>459</v>
      </c>
      <c r="J99" s="485">
        <v>21607</v>
      </c>
      <c r="K99" s="484" t="s">
        <v>459</v>
      </c>
      <c r="L99" s="485">
        <v>21607</v>
      </c>
    </row>
    <row r="100" spans="1:12">
      <c r="A100" s="484" t="s">
        <v>491</v>
      </c>
      <c r="B100" s="485">
        <v>27282</v>
      </c>
      <c r="C100" s="483"/>
      <c r="D100" s="485">
        <v>26407</v>
      </c>
      <c r="E100" s="483"/>
      <c r="F100" s="485">
        <v>27193</v>
      </c>
      <c r="G100" s="483"/>
      <c r="H100" s="485">
        <v>27965</v>
      </c>
      <c r="I100" s="483"/>
      <c r="J100" s="485">
        <v>28771</v>
      </c>
      <c r="K100" s="483"/>
      <c r="L100" s="485">
        <v>28883</v>
      </c>
    </row>
    <row r="101" spans="1:12">
      <c r="A101" s="484" t="s">
        <v>537</v>
      </c>
      <c r="B101" s="485">
        <v>194828</v>
      </c>
      <c r="C101" s="483"/>
      <c r="D101" s="485">
        <v>195564</v>
      </c>
      <c r="E101" s="483"/>
      <c r="F101" s="485">
        <v>189691</v>
      </c>
      <c r="G101" s="483"/>
      <c r="H101" s="485">
        <v>190325</v>
      </c>
      <c r="I101" s="483"/>
      <c r="J101" s="485">
        <v>189861</v>
      </c>
      <c r="K101" s="483"/>
      <c r="L101" s="485">
        <v>192356</v>
      </c>
    </row>
    <row r="102" spans="1:12">
      <c r="A102" s="481" t="s">
        <v>465</v>
      </c>
      <c r="B102" s="482">
        <v>22497</v>
      </c>
      <c r="C102" s="483"/>
      <c r="D102" s="482">
        <v>25800</v>
      </c>
      <c r="E102" s="483"/>
      <c r="F102" s="482">
        <v>23300</v>
      </c>
      <c r="G102" s="483"/>
      <c r="H102" s="482">
        <v>23300</v>
      </c>
      <c r="I102" s="483"/>
      <c r="J102" s="482">
        <v>23300</v>
      </c>
      <c r="K102" s="483"/>
      <c r="L102" s="482">
        <v>23300</v>
      </c>
    </row>
    <row r="103" spans="1:12">
      <c r="A103" s="484" t="s">
        <v>456</v>
      </c>
      <c r="B103" s="485">
        <v>2251</v>
      </c>
      <c r="C103" s="483"/>
      <c r="D103" s="485">
        <v>0</v>
      </c>
      <c r="E103" s="483"/>
      <c r="F103" s="485">
        <v>0</v>
      </c>
      <c r="G103" s="483"/>
      <c r="H103" s="485">
        <v>0</v>
      </c>
      <c r="I103" s="483"/>
      <c r="J103" s="485">
        <v>0</v>
      </c>
      <c r="K103" s="483"/>
      <c r="L103" s="485">
        <v>0</v>
      </c>
    </row>
    <row r="104" spans="1:12" ht="13.5" thickBot="1">
      <c r="A104" s="484" t="s">
        <v>457</v>
      </c>
      <c r="B104" s="486">
        <v>20246</v>
      </c>
      <c r="C104" s="483"/>
      <c r="D104" s="486">
        <v>24000</v>
      </c>
      <c r="E104" s="483"/>
      <c r="F104" s="486">
        <v>21500</v>
      </c>
      <c r="G104" s="483"/>
      <c r="H104" s="486">
        <v>21500</v>
      </c>
      <c r="I104" s="483"/>
      <c r="J104" s="486">
        <v>21500</v>
      </c>
      <c r="K104" s="483"/>
      <c r="L104" s="486">
        <v>21500</v>
      </c>
    </row>
    <row r="105" spans="1:12">
      <c r="A105" s="484" t="s">
        <v>536</v>
      </c>
      <c r="B105" s="485">
        <v>20246</v>
      </c>
      <c r="C105" s="484" t="s">
        <v>459</v>
      </c>
      <c r="D105" s="485">
        <v>24000</v>
      </c>
      <c r="E105" s="484" t="s">
        <v>459</v>
      </c>
      <c r="F105" s="485">
        <v>21500</v>
      </c>
      <c r="G105" s="484" t="s">
        <v>459</v>
      </c>
      <c r="H105" s="485">
        <v>21500</v>
      </c>
      <c r="I105" s="484" t="s">
        <v>459</v>
      </c>
      <c r="J105" s="485">
        <v>21500</v>
      </c>
      <c r="K105" s="484" t="s">
        <v>459</v>
      </c>
      <c r="L105" s="485">
        <v>21500</v>
      </c>
    </row>
    <row r="106" spans="1:12">
      <c r="A106" s="484" t="s">
        <v>537</v>
      </c>
      <c r="B106" s="485">
        <v>0</v>
      </c>
      <c r="C106" s="483"/>
      <c r="D106" s="485">
        <v>1800</v>
      </c>
      <c r="E106" s="483"/>
      <c r="F106" s="485">
        <v>1800</v>
      </c>
      <c r="G106" s="483"/>
      <c r="H106" s="485">
        <v>1800</v>
      </c>
      <c r="I106" s="483"/>
      <c r="J106" s="485">
        <v>1800</v>
      </c>
      <c r="K106" s="483"/>
      <c r="L106" s="485">
        <v>1800</v>
      </c>
    </row>
    <row r="107" spans="1:12">
      <c r="A107" s="481" t="s">
        <v>187</v>
      </c>
      <c r="B107" s="482">
        <v>8562904</v>
      </c>
      <c r="C107" s="483"/>
      <c r="D107" s="482">
        <v>9033521</v>
      </c>
      <c r="E107" s="483"/>
      <c r="F107" s="482">
        <v>9151742</v>
      </c>
      <c r="G107" s="483"/>
      <c r="H107" s="482">
        <v>9559476</v>
      </c>
      <c r="I107" s="483"/>
      <c r="J107" s="482">
        <v>9869248</v>
      </c>
      <c r="K107" s="483"/>
      <c r="L107" s="482">
        <v>9790638</v>
      </c>
    </row>
    <row r="108" spans="1:12">
      <c r="A108" s="484" t="s">
        <v>456</v>
      </c>
      <c r="B108" s="485">
        <v>5419401</v>
      </c>
      <c r="C108" s="483"/>
      <c r="D108" s="485">
        <v>6008362</v>
      </c>
      <c r="E108" s="483"/>
      <c r="F108" s="485">
        <v>5934102</v>
      </c>
      <c r="G108" s="483"/>
      <c r="H108" s="485">
        <v>5978732</v>
      </c>
      <c r="I108" s="483"/>
      <c r="J108" s="485">
        <v>6055849</v>
      </c>
      <c r="K108" s="483"/>
      <c r="L108" s="485">
        <v>6102344</v>
      </c>
    </row>
    <row r="109" spans="1:12" ht="13.5" thickBot="1">
      <c r="A109" s="484" t="s">
        <v>457</v>
      </c>
      <c r="B109" s="486">
        <v>28734</v>
      </c>
      <c r="C109" s="483"/>
      <c r="D109" s="486">
        <v>27692</v>
      </c>
      <c r="E109" s="483"/>
      <c r="F109" s="486">
        <v>27748</v>
      </c>
      <c r="G109" s="483"/>
      <c r="H109" s="486">
        <v>29538</v>
      </c>
      <c r="I109" s="483"/>
      <c r="J109" s="486">
        <v>29547</v>
      </c>
      <c r="K109" s="483"/>
      <c r="L109" s="486">
        <v>29547</v>
      </c>
    </row>
    <row r="110" spans="1:12">
      <c r="A110" s="484" t="s">
        <v>458</v>
      </c>
      <c r="B110" s="485">
        <v>13507</v>
      </c>
      <c r="C110" s="484" t="s">
        <v>459</v>
      </c>
      <c r="D110" s="485">
        <v>11311</v>
      </c>
      <c r="E110" s="484" t="s">
        <v>459</v>
      </c>
      <c r="F110" s="485">
        <v>12301</v>
      </c>
      <c r="G110" s="484" t="s">
        <v>459</v>
      </c>
      <c r="H110" s="485">
        <v>13033</v>
      </c>
      <c r="I110" s="484" t="s">
        <v>459</v>
      </c>
      <c r="J110" s="485">
        <v>13033</v>
      </c>
      <c r="K110" s="484" t="s">
        <v>459</v>
      </c>
      <c r="L110" s="485">
        <v>13033</v>
      </c>
    </row>
    <row r="111" spans="1:12">
      <c r="A111" s="484" t="s">
        <v>536</v>
      </c>
      <c r="B111" s="485">
        <v>15227</v>
      </c>
      <c r="C111" s="484" t="s">
        <v>459</v>
      </c>
      <c r="D111" s="485">
        <v>16381</v>
      </c>
      <c r="E111" s="484" t="s">
        <v>459</v>
      </c>
      <c r="F111" s="485">
        <v>15447</v>
      </c>
      <c r="G111" s="484" t="s">
        <v>459</v>
      </c>
      <c r="H111" s="485">
        <v>16505</v>
      </c>
      <c r="I111" s="484" t="s">
        <v>459</v>
      </c>
      <c r="J111" s="485">
        <v>16514</v>
      </c>
      <c r="K111" s="484" t="s">
        <v>459</v>
      </c>
      <c r="L111" s="485">
        <v>16514</v>
      </c>
    </row>
    <row r="112" spans="1:12">
      <c r="A112" s="484" t="s">
        <v>491</v>
      </c>
      <c r="B112" s="485">
        <v>7791</v>
      </c>
      <c r="C112" s="483"/>
      <c r="D112" s="485">
        <v>6599</v>
      </c>
      <c r="E112" s="483"/>
      <c r="F112" s="485">
        <v>6646</v>
      </c>
      <c r="G112" s="483"/>
      <c r="H112" s="485">
        <v>7310</v>
      </c>
      <c r="I112" s="483"/>
      <c r="J112" s="485">
        <v>7772</v>
      </c>
      <c r="K112" s="483"/>
      <c r="L112" s="485">
        <v>8187</v>
      </c>
    </row>
    <row r="113" spans="1:12">
      <c r="A113" s="484" t="s">
        <v>537</v>
      </c>
      <c r="B113" s="485">
        <v>3106978</v>
      </c>
      <c r="C113" s="483"/>
      <c r="D113" s="485">
        <v>2990868</v>
      </c>
      <c r="E113" s="483"/>
      <c r="F113" s="485">
        <v>3183246</v>
      </c>
      <c r="G113" s="483"/>
      <c r="H113" s="485">
        <v>3543896</v>
      </c>
      <c r="I113" s="483"/>
      <c r="J113" s="485">
        <v>3776080</v>
      </c>
      <c r="K113" s="483"/>
      <c r="L113" s="485">
        <v>3650560</v>
      </c>
    </row>
    <row r="114" spans="1:12" ht="13.5" thickBot="1">
      <c r="A114" s="487" t="s">
        <v>463</v>
      </c>
      <c r="B114" s="486">
        <v>8953646</v>
      </c>
      <c r="C114" s="483"/>
      <c r="D114" s="486">
        <v>9551832</v>
      </c>
      <c r="E114" s="483"/>
      <c r="F114" s="486">
        <v>10039837</v>
      </c>
      <c r="G114" s="483"/>
      <c r="H114" s="486">
        <v>10284902</v>
      </c>
      <c r="I114" s="483"/>
      <c r="J114" s="486">
        <v>10453976</v>
      </c>
      <c r="K114" s="483"/>
      <c r="L114" s="486">
        <v>10459013</v>
      </c>
    </row>
    <row r="115" spans="1:12" ht="1.5" customHeight="1" thickBot="1">
      <c r="A115" s="488"/>
      <c r="B115" s="489"/>
      <c r="C115" s="488"/>
      <c r="D115" s="489"/>
      <c r="E115" s="488"/>
      <c r="F115" s="489"/>
      <c r="G115" s="488"/>
      <c r="H115" s="489"/>
      <c r="I115" s="488"/>
      <c r="J115" s="489"/>
      <c r="K115" s="488"/>
      <c r="L115" s="489"/>
    </row>
    <row r="116" spans="1:12">
      <c r="A116" s="777" t="s">
        <v>466</v>
      </c>
      <c r="B116" s="777"/>
      <c r="C116" s="777"/>
      <c r="D116" s="777"/>
      <c r="E116" s="777"/>
      <c r="F116" s="777"/>
      <c r="G116" s="777"/>
      <c r="H116" s="777"/>
      <c r="I116" s="777"/>
      <c r="J116" s="777"/>
      <c r="K116" s="777"/>
      <c r="L116" s="777"/>
    </row>
    <row r="117" spans="1:12">
      <c r="A117" s="481" t="s">
        <v>360</v>
      </c>
      <c r="B117" s="482">
        <v>217583</v>
      </c>
      <c r="C117" s="483"/>
      <c r="D117" s="482">
        <v>222045</v>
      </c>
      <c r="E117" s="483"/>
      <c r="F117" s="482">
        <v>227339</v>
      </c>
      <c r="G117" s="483"/>
      <c r="H117" s="482">
        <v>233014</v>
      </c>
      <c r="I117" s="483"/>
      <c r="J117" s="482">
        <v>238087</v>
      </c>
      <c r="K117" s="483"/>
      <c r="L117" s="482">
        <v>243287</v>
      </c>
    </row>
    <row r="118" spans="1:12">
      <c r="A118" s="484" t="s">
        <v>456</v>
      </c>
      <c r="B118" s="485">
        <v>209486</v>
      </c>
      <c r="C118" s="483"/>
      <c r="D118" s="485">
        <v>213904</v>
      </c>
      <c r="E118" s="483"/>
      <c r="F118" s="485">
        <v>219165</v>
      </c>
      <c r="G118" s="483"/>
      <c r="H118" s="485">
        <v>224115</v>
      </c>
      <c r="I118" s="483"/>
      <c r="J118" s="485">
        <v>229188</v>
      </c>
      <c r="K118" s="483"/>
      <c r="L118" s="485">
        <v>234388</v>
      </c>
    </row>
    <row r="119" spans="1:12" ht="13.5" thickBot="1">
      <c r="A119" s="484" t="s">
        <v>457</v>
      </c>
      <c r="B119" s="486">
        <v>8097</v>
      </c>
      <c r="C119" s="483"/>
      <c r="D119" s="486">
        <v>8119</v>
      </c>
      <c r="E119" s="483"/>
      <c r="F119" s="486">
        <v>8152</v>
      </c>
      <c r="G119" s="483"/>
      <c r="H119" s="486">
        <v>8877</v>
      </c>
      <c r="I119" s="483"/>
      <c r="J119" s="486">
        <v>8877</v>
      </c>
      <c r="K119" s="483"/>
      <c r="L119" s="486">
        <v>8877</v>
      </c>
    </row>
    <row r="120" spans="1:12">
      <c r="A120" s="484" t="s">
        <v>458</v>
      </c>
      <c r="B120" s="485">
        <v>6952</v>
      </c>
      <c r="C120" s="484" t="s">
        <v>459</v>
      </c>
      <c r="D120" s="485">
        <v>6919</v>
      </c>
      <c r="E120" s="484" t="s">
        <v>459</v>
      </c>
      <c r="F120" s="485">
        <v>7056</v>
      </c>
      <c r="G120" s="484" t="s">
        <v>459</v>
      </c>
      <c r="H120" s="485">
        <v>7777</v>
      </c>
      <c r="I120" s="484" t="s">
        <v>459</v>
      </c>
      <c r="J120" s="485">
        <v>7777</v>
      </c>
      <c r="K120" s="484" t="s">
        <v>459</v>
      </c>
      <c r="L120" s="485">
        <v>7777</v>
      </c>
    </row>
    <row r="121" spans="1:12">
      <c r="A121" s="484" t="s">
        <v>536</v>
      </c>
      <c r="B121" s="485">
        <v>1145</v>
      </c>
      <c r="C121" s="484" t="s">
        <v>459</v>
      </c>
      <c r="D121" s="485">
        <v>1200</v>
      </c>
      <c r="E121" s="484" t="s">
        <v>459</v>
      </c>
      <c r="F121" s="485">
        <v>1096</v>
      </c>
      <c r="G121" s="484" t="s">
        <v>459</v>
      </c>
      <c r="H121" s="485">
        <v>1100</v>
      </c>
      <c r="I121" s="484" t="s">
        <v>459</v>
      </c>
      <c r="J121" s="485">
        <v>1100</v>
      </c>
      <c r="K121" s="484" t="s">
        <v>459</v>
      </c>
      <c r="L121" s="485">
        <v>1100</v>
      </c>
    </row>
    <row r="122" spans="1:12">
      <c r="A122" s="484" t="s">
        <v>491</v>
      </c>
      <c r="B122" s="485">
        <v>0</v>
      </c>
      <c r="C122" s="483"/>
      <c r="D122" s="485">
        <v>22</v>
      </c>
      <c r="E122" s="483"/>
      <c r="F122" s="485">
        <v>22</v>
      </c>
      <c r="G122" s="483"/>
      <c r="H122" s="485">
        <v>22</v>
      </c>
      <c r="I122" s="483"/>
      <c r="J122" s="485">
        <v>22</v>
      </c>
      <c r="K122" s="483"/>
      <c r="L122" s="485">
        <v>22</v>
      </c>
    </row>
    <row r="123" spans="1:12">
      <c r="A123" s="481" t="s">
        <v>344</v>
      </c>
      <c r="B123" s="482">
        <v>46197507</v>
      </c>
      <c r="C123" s="483"/>
      <c r="D123" s="482">
        <v>49022314</v>
      </c>
      <c r="E123" s="483"/>
      <c r="F123" s="482">
        <v>54396330</v>
      </c>
      <c r="G123" s="483"/>
      <c r="H123" s="482">
        <v>56924989</v>
      </c>
      <c r="I123" s="483"/>
      <c r="J123" s="482">
        <v>59939713</v>
      </c>
      <c r="K123" s="483"/>
      <c r="L123" s="482">
        <v>61725894</v>
      </c>
    </row>
    <row r="124" spans="1:12">
      <c r="A124" s="487" t="s">
        <v>467</v>
      </c>
      <c r="B124" s="482">
        <v>39971486</v>
      </c>
      <c r="C124" s="483"/>
      <c r="D124" s="482">
        <v>43580643</v>
      </c>
      <c r="E124" s="483"/>
      <c r="F124" s="482">
        <v>46978635</v>
      </c>
      <c r="G124" s="483"/>
      <c r="H124" s="482">
        <v>48327280</v>
      </c>
      <c r="I124" s="483"/>
      <c r="J124" s="482">
        <v>51166674</v>
      </c>
      <c r="K124" s="483"/>
      <c r="L124" s="482">
        <v>52811464</v>
      </c>
    </row>
    <row r="125" spans="1:12">
      <c r="A125" s="484" t="s">
        <v>456</v>
      </c>
      <c r="B125" s="485">
        <v>39971486</v>
      </c>
      <c r="C125" s="483"/>
      <c r="D125" s="485">
        <v>43580643</v>
      </c>
      <c r="E125" s="483"/>
      <c r="F125" s="485">
        <v>46978635</v>
      </c>
      <c r="G125" s="483"/>
      <c r="H125" s="485">
        <v>48327280</v>
      </c>
      <c r="I125" s="483"/>
      <c r="J125" s="485">
        <v>51166674</v>
      </c>
      <c r="K125" s="483"/>
      <c r="L125" s="485">
        <v>52811464</v>
      </c>
    </row>
    <row r="126" spans="1:12">
      <c r="A126" s="487" t="s">
        <v>468</v>
      </c>
      <c r="B126" s="482">
        <v>0</v>
      </c>
      <c r="C126" s="483"/>
      <c r="D126" s="482">
        <v>0</v>
      </c>
      <c r="E126" s="483"/>
      <c r="F126" s="482">
        <v>1678851</v>
      </c>
      <c r="G126" s="483"/>
      <c r="H126" s="482">
        <v>2659379</v>
      </c>
      <c r="I126" s="483"/>
      <c r="J126" s="482">
        <v>2730314</v>
      </c>
      <c r="K126" s="483"/>
      <c r="L126" s="482">
        <v>2809542</v>
      </c>
    </row>
    <row r="127" spans="1:12">
      <c r="A127" s="484" t="s">
        <v>456</v>
      </c>
      <c r="B127" s="485">
        <v>0</v>
      </c>
      <c r="C127" s="483"/>
      <c r="D127" s="485">
        <v>0</v>
      </c>
      <c r="E127" s="483"/>
      <c r="F127" s="485">
        <v>1643140</v>
      </c>
      <c r="G127" s="483"/>
      <c r="H127" s="485">
        <v>2617735</v>
      </c>
      <c r="I127" s="483"/>
      <c r="J127" s="485">
        <v>2701502</v>
      </c>
      <c r="K127" s="483"/>
      <c r="L127" s="485">
        <v>2782548</v>
      </c>
    </row>
    <row r="128" spans="1:12" ht="13.5" thickBot="1">
      <c r="A128" s="484" t="s">
        <v>457</v>
      </c>
      <c r="B128" s="486">
        <v>0</v>
      </c>
      <c r="C128" s="483"/>
      <c r="D128" s="486">
        <v>0</v>
      </c>
      <c r="E128" s="483"/>
      <c r="F128" s="486">
        <v>35711</v>
      </c>
      <c r="G128" s="483"/>
      <c r="H128" s="486">
        <v>41644</v>
      </c>
      <c r="I128" s="483"/>
      <c r="J128" s="486">
        <v>28812</v>
      </c>
      <c r="K128" s="483"/>
      <c r="L128" s="486">
        <v>26994</v>
      </c>
    </row>
    <row r="129" spans="1:12">
      <c r="A129" s="484" t="s">
        <v>458</v>
      </c>
      <c r="B129" s="485">
        <v>0</v>
      </c>
      <c r="C129" s="484" t="s">
        <v>459</v>
      </c>
      <c r="D129" s="485">
        <v>0</v>
      </c>
      <c r="E129" s="484" t="s">
        <v>459</v>
      </c>
      <c r="F129" s="485">
        <v>683</v>
      </c>
      <c r="G129" s="484" t="s">
        <v>459</v>
      </c>
      <c r="H129" s="485">
        <v>804</v>
      </c>
      <c r="I129" s="484" t="s">
        <v>459</v>
      </c>
      <c r="J129" s="485">
        <v>534</v>
      </c>
      <c r="K129" s="484" t="s">
        <v>459</v>
      </c>
      <c r="L129" s="485">
        <v>488</v>
      </c>
    </row>
    <row r="130" spans="1:12">
      <c r="A130" s="484" t="s">
        <v>536</v>
      </c>
      <c r="B130" s="485">
        <v>0</v>
      </c>
      <c r="C130" s="484" t="s">
        <v>459</v>
      </c>
      <c r="D130" s="485">
        <v>0</v>
      </c>
      <c r="E130" s="484" t="s">
        <v>459</v>
      </c>
      <c r="F130" s="485">
        <v>35028</v>
      </c>
      <c r="G130" s="484" t="s">
        <v>459</v>
      </c>
      <c r="H130" s="485">
        <v>40840</v>
      </c>
      <c r="I130" s="484" t="s">
        <v>459</v>
      </c>
      <c r="J130" s="485">
        <v>28278</v>
      </c>
      <c r="K130" s="484" t="s">
        <v>459</v>
      </c>
      <c r="L130" s="485">
        <v>26506</v>
      </c>
    </row>
    <row r="131" spans="1:12">
      <c r="A131" s="487" t="s">
        <v>469</v>
      </c>
      <c r="B131" s="482">
        <v>1259009</v>
      </c>
      <c r="C131" s="483"/>
      <c r="D131" s="482">
        <v>1382902</v>
      </c>
      <c r="E131" s="483"/>
      <c r="F131" s="482">
        <v>1315767</v>
      </c>
      <c r="G131" s="483"/>
      <c r="H131" s="482">
        <v>1350640</v>
      </c>
      <c r="I131" s="483"/>
      <c r="J131" s="482">
        <v>1388960</v>
      </c>
      <c r="K131" s="483"/>
      <c r="L131" s="482">
        <v>1403360</v>
      </c>
    </row>
    <row r="132" spans="1:12">
      <c r="A132" s="484" t="s">
        <v>456</v>
      </c>
      <c r="B132" s="485">
        <v>905884</v>
      </c>
      <c r="C132" s="483"/>
      <c r="D132" s="485">
        <v>958008</v>
      </c>
      <c r="E132" s="483"/>
      <c r="F132" s="485">
        <v>832381</v>
      </c>
      <c r="G132" s="483"/>
      <c r="H132" s="485">
        <v>820361</v>
      </c>
      <c r="I132" s="483"/>
      <c r="J132" s="485">
        <v>820361</v>
      </c>
      <c r="K132" s="483"/>
      <c r="L132" s="485">
        <v>820361</v>
      </c>
    </row>
    <row r="133" spans="1:12" ht="13.5" thickBot="1">
      <c r="A133" s="484" t="s">
        <v>457</v>
      </c>
      <c r="B133" s="486">
        <v>353125</v>
      </c>
      <c r="C133" s="483"/>
      <c r="D133" s="486">
        <v>424894</v>
      </c>
      <c r="E133" s="483"/>
      <c r="F133" s="486">
        <v>483386</v>
      </c>
      <c r="G133" s="483"/>
      <c r="H133" s="486">
        <v>530279</v>
      </c>
      <c r="I133" s="483"/>
      <c r="J133" s="486">
        <v>568599</v>
      </c>
      <c r="K133" s="483"/>
      <c r="L133" s="486">
        <v>582999</v>
      </c>
    </row>
    <row r="134" spans="1:12">
      <c r="A134" s="484" t="s">
        <v>458</v>
      </c>
      <c r="B134" s="485">
        <v>48119</v>
      </c>
      <c r="C134" s="484" t="s">
        <v>459</v>
      </c>
      <c r="D134" s="485">
        <v>52519</v>
      </c>
      <c r="E134" s="484" t="s">
        <v>459</v>
      </c>
      <c r="F134" s="485">
        <v>81529</v>
      </c>
      <c r="G134" s="484" t="s">
        <v>459</v>
      </c>
      <c r="H134" s="485">
        <v>119600</v>
      </c>
      <c r="I134" s="484" t="s">
        <v>459</v>
      </c>
      <c r="J134" s="485">
        <v>131688</v>
      </c>
      <c r="K134" s="484" t="s">
        <v>459</v>
      </c>
      <c r="L134" s="485">
        <v>139676</v>
      </c>
    </row>
    <row r="135" spans="1:12">
      <c r="A135" s="484" t="s">
        <v>536</v>
      </c>
      <c r="B135" s="485">
        <v>305006</v>
      </c>
      <c r="C135" s="484" t="s">
        <v>459</v>
      </c>
      <c r="D135" s="485">
        <v>372375</v>
      </c>
      <c r="E135" s="484" t="s">
        <v>459</v>
      </c>
      <c r="F135" s="485">
        <v>401857</v>
      </c>
      <c r="G135" s="484" t="s">
        <v>459</v>
      </c>
      <c r="H135" s="485">
        <v>410679</v>
      </c>
      <c r="I135" s="484" t="s">
        <v>459</v>
      </c>
      <c r="J135" s="485">
        <v>436911</v>
      </c>
      <c r="K135" s="484" t="s">
        <v>459</v>
      </c>
      <c r="L135" s="485">
        <v>443323</v>
      </c>
    </row>
    <row r="136" spans="1:12">
      <c r="A136" s="487" t="s">
        <v>470</v>
      </c>
      <c r="B136" s="482">
        <v>4967012</v>
      </c>
      <c r="C136" s="483"/>
      <c r="D136" s="482">
        <v>4058769</v>
      </c>
      <c r="E136" s="483"/>
      <c r="F136" s="482">
        <v>4423077</v>
      </c>
      <c r="G136" s="483"/>
      <c r="H136" s="482">
        <v>4587690</v>
      </c>
      <c r="I136" s="483"/>
      <c r="J136" s="482">
        <v>4653765</v>
      </c>
      <c r="K136" s="483"/>
      <c r="L136" s="482">
        <v>4701528</v>
      </c>
    </row>
    <row r="137" spans="1:12">
      <c r="A137" s="484" t="s">
        <v>456</v>
      </c>
      <c r="B137" s="485">
        <v>4209550</v>
      </c>
      <c r="C137" s="483"/>
      <c r="D137" s="485">
        <v>3259731</v>
      </c>
      <c r="E137" s="483"/>
      <c r="F137" s="485">
        <v>3590995</v>
      </c>
      <c r="G137" s="483"/>
      <c r="H137" s="485">
        <v>3648363</v>
      </c>
      <c r="I137" s="483"/>
      <c r="J137" s="485">
        <v>3739027</v>
      </c>
      <c r="K137" s="483"/>
      <c r="L137" s="485">
        <v>3827705</v>
      </c>
    </row>
    <row r="138" spans="1:12" ht="13.5" thickBot="1">
      <c r="A138" s="484" t="s">
        <v>457</v>
      </c>
      <c r="B138" s="486">
        <v>675792</v>
      </c>
      <c r="C138" s="483"/>
      <c r="D138" s="486">
        <v>654567</v>
      </c>
      <c r="E138" s="483"/>
      <c r="F138" s="486">
        <v>567218</v>
      </c>
      <c r="G138" s="483"/>
      <c r="H138" s="486">
        <v>590380</v>
      </c>
      <c r="I138" s="483"/>
      <c r="J138" s="486">
        <v>580761</v>
      </c>
      <c r="K138" s="483"/>
      <c r="L138" s="486">
        <v>579630</v>
      </c>
    </row>
    <row r="139" spans="1:12">
      <c r="A139" s="484" t="s">
        <v>458</v>
      </c>
      <c r="B139" s="485">
        <v>276863</v>
      </c>
      <c r="C139" s="484" t="s">
        <v>459</v>
      </c>
      <c r="D139" s="485">
        <v>277165</v>
      </c>
      <c r="E139" s="484" t="s">
        <v>459</v>
      </c>
      <c r="F139" s="485">
        <v>280695</v>
      </c>
      <c r="G139" s="484" t="s">
        <v>459</v>
      </c>
      <c r="H139" s="485">
        <v>311099</v>
      </c>
      <c r="I139" s="484" t="s">
        <v>459</v>
      </c>
      <c r="J139" s="485">
        <v>311030</v>
      </c>
      <c r="K139" s="484" t="s">
        <v>459</v>
      </c>
      <c r="L139" s="485">
        <v>311040</v>
      </c>
    </row>
    <row r="140" spans="1:12">
      <c r="A140" s="484" t="s">
        <v>536</v>
      </c>
      <c r="B140" s="485">
        <v>398929</v>
      </c>
      <c r="C140" s="484" t="s">
        <v>459</v>
      </c>
      <c r="D140" s="485">
        <v>377402</v>
      </c>
      <c r="E140" s="484" t="s">
        <v>459</v>
      </c>
      <c r="F140" s="485">
        <v>286523</v>
      </c>
      <c r="G140" s="484" t="s">
        <v>459</v>
      </c>
      <c r="H140" s="485">
        <v>279281</v>
      </c>
      <c r="I140" s="484" t="s">
        <v>459</v>
      </c>
      <c r="J140" s="485">
        <v>269731</v>
      </c>
      <c r="K140" s="484" t="s">
        <v>459</v>
      </c>
      <c r="L140" s="485">
        <v>268590</v>
      </c>
    </row>
    <row r="141" spans="1:12">
      <c r="A141" s="484" t="s">
        <v>491</v>
      </c>
      <c r="B141" s="485">
        <v>66433</v>
      </c>
      <c r="C141" s="483"/>
      <c r="D141" s="485">
        <v>63971</v>
      </c>
      <c r="E141" s="483"/>
      <c r="F141" s="485">
        <v>71534</v>
      </c>
      <c r="G141" s="483"/>
      <c r="H141" s="485">
        <v>83207</v>
      </c>
      <c r="I141" s="483"/>
      <c r="J141" s="485">
        <v>85577</v>
      </c>
      <c r="K141" s="483"/>
      <c r="L141" s="485">
        <v>88453</v>
      </c>
    </row>
    <row r="142" spans="1:12">
      <c r="A142" s="484" t="s">
        <v>537</v>
      </c>
      <c r="B142" s="485">
        <v>15237</v>
      </c>
      <c r="C142" s="483"/>
      <c r="D142" s="485">
        <v>80500</v>
      </c>
      <c r="E142" s="483"/>
      <c r="F142" s="485">
        <v>193330</v>
      </c>
      <c r="G142" s="483"/>
      <c r="H142" s="485">
        <v>265740</v>
      </c>
      <c r="I142" s="483"/>
      <c r="J142" s="485">
        <v>248400</v>
      </c>
      <c r="K142" s="483"/>
      <c r="L142" s="485">
        <v>205740</v>
      </c>
    </row>
    <row r="143" spans="1:12">
      <c r="A143" s="481" t="s">
        <v>382</v>
      </c>
      <c r="B143" s="482">
        <v>53441</v>
      </c>
      <c r="C143" s="483"/>
      <c r="D143" s="482">
        <v>56702</v>
      </c>
      <c r="E143" s="483"/>
      <c r="F143" s="482">
        <v>53702</v>
      </c>
      <c r="G143" s="483"/>
      <c r="H143" s="482">
        <v>53486</v>
      </c>
      <c r="I143" s="483"/>
      <c r="J143" s="482">
        <v>53486</v>
      </c>
      <c r="K143" s="483"/>
      <c r="L143" s="482">
        <v>53486</v>
      </c>
    </row>
    <row r="144" spans="1:12" ht="13.5" thickBot="1">
      <c r="A144" s="484" t="s">
        <v>457</v>
      </c>
      <c r="B144" s="486">
        <v>43360</v>
      </c>
      <c r="C144" s="483"/>
      <c r="D144" s="486">
        <v>47327</v>
      </c>
      <c r="E144" s="483"/>
      <c r="F144" s="486">
        <v>44353</v>
      </c>
      <c r="G144" s="483"/>
      <c r="H144" s="486">
        <v>44146</v>
      </c>
      <c r="I144" s="483"/>
      <c r="J144" s="486">
        <v>44146</v>
      </c>
      <c r="K144" s="483"/>
      <c r="L144" s="486">
        <v>44146</v>
      </c>
    </row>
    <row r="145" spans="1:12">
      <c r="A145" s="484" t="s">
        <v>458</v>
      </c>
      <c r="B145" s="485">
        <v>33803</v>
      </c>
      <c r="C145" s="484" t="s">
        <v>459</v>
      </c>
      <c r="D145" s="485">
        <v>35178</v>
      </c>
      <c r="E145" s="484" t="s">
        <v>459</v>
      </c>
      <c r="F145" s="485">
        <v>33364</v>
      </c>
      <c r="G145" s="484" t="s">
        <v>459</v>
      </c>
      <c r="H145" s="485">
        <v>33134</v>
      </c>
      <c r="I145" s="484" t="s">
        <v>459</v>
      </c>
      <c r="J145" s="485">
        <v>33134</v>
      </c>
      <c r="K145" s="484" t="s">
        <v>459</v>
      </c>
      <c r="L145" s="485">
        <v>33134</v>
      </c>
    </row>
    <row r="146" spans="1:12">
      <c r="A146" s="484" t="s">
        <v>536</v>
      </c>
      <c r="B146" s="485">
        <v>9557</v>
      </c>
      <c r="C146" s="484" t="s">
        <v>459</v>
      </c>
      <c r="D146" s="485">
        <v>12149</v>
      </c>
      <c r="E146" s="484" t="s">
        <v>459</v>
      </c>
      <c r="F146" s="485">
        <v>10989</v>
      </c>
      <c r="G146" s="484" t="s">
        <v>459</v>
      </c>
      <c r="H146" s="485">
        <v>11012</v>
      </c>
      <c r="I146" s="484" t="s">
        <v>459</v>
      </c>
      <c r="J146" s="485">
        <v>11012</v>
      </c>
      <c r="K146" s="484" t="s">
        <v>459</v>
      </c>
      <c r="L146" s="485">
        <v>11012</v>
      </c>
    </row>
    <row r="147" spans="1:12">
      <c r="A147" s="484" t="s">
        <v>491</v>
      </c>
      <c r="B147" s="485">
        <v>10081</v>
      </c>
      <c r="C147" s="483"/>
      <c r="D147" s="485">
        <v>9375</v>
      </c>
      <c r="E147" s="483"/>
      <c r="F147" s="485">
        <v>9349</v>
      </c>
      <c r="G147" s="483"/>
      <c r="H147" s="485">
        <v>9340</v>
      </c>
      <c r="I147" s="483"/>
      <c r="J147" s="485">
        <v>9340</v>
      </c>
      <c r="K147" s="483"/>
      <c r="L147" s="485">
        <v>9340</v>
      </c>
    </row>
    <row r="148" spans="1:12">
      <c r="A148" s="481" t="s">
        <v>538</v>
      </c>
      <c r="B148" s="482">
        <v>32571</v>
      </c>
      <c r="C148" s="483"/>
      <c r="D148" s="482">
        <v>31785</v>
      </c>
      <c r="E148" s="483"/>
      <c r="F148" s="482">
        <v>29785</v>
      </c>
      <c r="G148" s="483"/>
      <c r="H148" s="482">
        <v>37390</v>
      </c>
      <c r="I148" s="483"/>
      <c r="J148" s="482">
        <v>37390</v>
      </c>
      <c r="K148" s="483"/>
      <c r="L148" s="482">
        <v>37390</v>
      </c>
    </row>
    <row r="149" spans="1:12" ht="13.5" thickBot="1">
      <c r="A149" s="484" t="s">
        <v>457</v>
      </c>
      <c r="B149" s="486">
        <v>32295</v>
      </c>
      <c r="C149" s="483"/>
      <c r="D149" s="486">
        <v>31785</v>
      </c>
      <c r="E149" s="483"/>
      <c r="F149" s="486">
        <v>29785</v>
      </c>
      <c r="G149" s="483"/>
      <c r="H149" s="486">
        <v>37390</v>
      </c>
      <c r="I149" s="483"/>
      <c r="J149" s="486">
        <v>37390</v>
      </c>
      <c r="K149" s="483"/>
      <c r="L149" s="486">
        <v>37390</v>
      </c>
    </row>
    <row r="150" spans="1:12">
      <c r="A150" s="484" t="s">
        <v>458</v>
      </c>
      <c r="B150" s="485">
        <v>463</v>
      </c>
      <c r="C150" s="484" t="s">
        <v>459</v>
      </c>
      <c r="D150" s="485">
        <v>463</v>
      </c>
      <c r="E150" s="484" t="s">
        <v>459</v>
      </c>
      <c r="F150" s="485">
        <v>463</v>
      </c>
      <c r="G150" s="484" t="s">
        <v>459</v>
      </c>
      <c r="H150" s="485">
        <v>472</v>
      </c>
      <c r="I150" s="484" t="s">
        <v>459</v>
      </c>
      <c r="J150" s="485">
        <v>472</v>
      </c>
      <c r="K150" s="484" t="s">
        <v>459</v>
      </c>
      <c r="L150" s="485">
        <v>472</v>
      </c>
    </row>
    <row r="151" spans="1:12">
      <c r="A151" s="484" t="s">
        <v>536</v>
      </c>
      <c r="B151" s="485">
        <v>31832</v>
      </c>
      <c r="C151" s="484" t="s">
        <v>459</v>
      </c>
      <c r="D151" s="485">
        <v>31322</v>
      </c>
      <c r="E151" s="484" t="s">
        <v>459</v>
      </c>
      <c r="F151" s="485">
        <v>29322</v>
      </c>
      <c r="G151" s="484" t="s">
        <v>459</v>
      </c>
      <c r="H151" s="485">
        <v>36918</v>
      </c>
      <c r="I151" s="484" t="s">
        <v>459</v>
      </c>
      <c r="J151" s="485">
        <v>36918</v>
      </c>
      <c r="K151" s="484" t="s">
        <v>459</v>
      </c>
      <c r="L151" s="485">
        <v>36918</v>
      </c>
    </row>
    <row r="152" spans="1:12">
      <c r="A152" s="484" t="s">
        <v>491</v>
      </c>
      <c r="B152" s="485">
        <v>276</v>
      </c>
      <c r="C152" s="483"/>
      <c r="D152" s="485">
        <v>0</v>
      </c>
      <c r="E152" s="483"/>
      <c r="F152" s="485">
        <v>0</v>
      </c>
      <c r="G152" s="483"/>
      <c r="H152" s="485">
        <v>0</v>
      </c>
      <c r="I152" s="483"/>
      <c r="J152" s="485">
        <v>0</v>
      </c>
      <c r="K152" s="483"/>
      <c r="L152" s="485">
        <v>0</v>
      </c>
    </row>
    <row r="153" spans="1:12" ht="13.5" thickBot="1">
      <c r="A153" s="487" t="s">
        <v>463</v>
      </c>
      <c r="B153" s="486">
        <v>46501102</v>
      </c>
      <c r="C153" s="483"/>
      <c r="D153" s="486">
        <v>49332846</v>
      </c>
      <c r="E153" s="483"/>
      <c r="F153" s="486">
        <v>54707156</v>
      </c>
      <c r="G153" s="483"/>
      <c r="H153" s="486">
        <v>57248879</v>
      </c>
      <c r="I153" s="483"/>
      <c r="J153" s="486">
        <v>60268676</v>
      </c>
      <c r="K153" s="483"/>
      <c r="L153" s="486">
        <v>62060057</v>
      </c>
    </row>
    <row r="154" spans="1:12" ht="1.5" customHeight="1" thickBot="1">
      <c r="A154" s="488"/>
      <c r="B154" s="489"/>
      <c r="C154" s="488"/>
      <c r="D154" s="489"/>
      <c r="E154" s="488"/>
      <c r="F154" s="489"/>
      <c r="G154" s="488"/>
      <c r="H154" s="489"/>
      <c r="I154" s="488"/>
      <c r="J154" s="489"/>
      <c r="K154" s="488"/>
      <c r="L154" s="489"/>
    </row>
    <row r="155" spans="1:12">
      <c r="A155" s="777" t="s">
        <v>471</v>
      </c>
      <c r="B155" s="777"/>
      <c r="C155" s="777"/>
      <c r="D155" s="777"/>
      <c r="E155" s="777"/>
      <c r="F155" s="777"/>
      <c r="G155" s="777"/>
      <c r="H155" s="777"/>
      <c r="I155" s="777"/>
      <c r="J155" s="777"/>
      <c r="K155" s="777"/>
      <c r="L155" s="777"/>
    </row>
    <row r="156" spans="1:12">
      <c r="A156" s="481" t="s">
        <v>339</v>
      </c>
      <c r="B156" s="482">
        <v>2856400</v>
      </c>
      <c r="C156" s="483"/>
      <c r="D156" s="482">
        <v>3122317</v>
      </c>
      <c r="E156" s="483"/>
      <c r="F156" s="482">
        <v>3236552</v>
      </c>
      <c r="G156" s="483"/>
      <c r="H156" s="482">
        <v>3294342</v>
      </c>
      <c r="I156" s="483"/>
      <c r="J156" s="482">
        <v>3591936</v>
      </c>
      <c r="K156" s="483"/>
      <c r="L156" s="482">
        <v>3594861</v>
      </c>
    </row>
    <row r="157" spans="1:12">
      <c r="A157" s="487" t="s">
        <v>472</v>
      </c>
      <c r="B157" s="482">
        <v>2768218</v>
      </c>
      <c r="C157" s="483"/>
      <c r="D157" s="482">
        <v>3037020</v>
      </c>
      <c r="E157" s="483"/>
      <c r="F157" s="482">
        <v>3149778</v>
      </c>
      <c r="G157" s="483"/>
      <c r="H157" s="482">
        <v>3206168</v>
      </c>
      <c r="I157" s="483"/>
      <c r="J157" s="482">
        <v>3502367</v>
      </c>
      <c r="K157" s="483"/>
      <c r="L157" s="482">
        <v>3505463</v>
      </c>
    </row>
    <row r="158" spans="1:12">
      <c r="A158" s="484" t="s">
        <v>456</v>
      </c>
      <c r="B158" s="485">
        <v>2372124</v>
      </c>
      <c r="C158" s="483"/>
      <c r="D158" s="485">
        <v>2635402</v>
      </c>
      <c r="E158" s="483"/>
      <c r="F158" s="485">
        <v>2718352</v>
      </c>
      <c r="G158" s="483"/>
      <c r="H158" s="485">
        <v>2724185</v>
      </c>
      <c r="I158" s="483"/>
      <c r="J158" s="485">
        <v>2909090</v>
      </c>
      <c r="K158" s="483"/>
      <c r="L158" s="485">
        <v>2903467</v>
      </c>
    </row>
    <row r="159" spans="1:12" ht="13.5" thickBot="1">
      <c r="A159" s="484" t="s">
        <v>457</v>
      </c>
      <c r="B159" s="486">
        <v>358320</v>
      </c>
      <c r="C159" s="483"/>
      <c r="D159" s="486">
        <v>365707</v>
      </c>
      <c r="E159" s="483"/>
      <c r="F159" s="486">
        <v>375131</v>
      </c>
      <c r="G159" s="483"/>
      <c r="H159" s="486">
        <v>417688</v>
      </c>
      <c r="I159" s="483"/>
      <c r="J159" s="486">
        <v>526793</v>
      </c>
      <c r="K159" s="483"/>
      <c r="L159" s="486">
        <v>538512</v>
      </c>
    </row>
    <row r="160" spans="1:12">
      <c r="A160" s="484" t="s">
        <v>458</v>
      </c>
      <c r="B160" s="485">
        <v>194896</v>
      </c>
      <c r="C160" s="484" t="s">
        <v>459</v>
      </c>
      <c r="D160" s="485">
        <v>198115</v>
      </c>
      <c r="E160" s="484" t="s">
        <v>459</v>
      </c>
      <c r="F160" s="485">
        <v>214141</v>
      </c>
      <c r="G160" s="484" t="s">
        <v>459</v>
      </c>
      <c r="H160" s="485">
        <v>248911</v>
      </c>
      <c r="I160" s="484" t="s">
        <v>459</v>
      </c>
      <c r="J160" s="485">
        <v>332120</v>
      </c>
      <c r="K160" s="484" t="s">
        <v>459</v>
      </c>
      <c r="L160" s="485">
        <v>336881</v>
      </c>
    </row>
    <row r="161" spans="1:12">
      <c r="A161" s="484" t="s">
        <v>536</v>
      </c>
      <c r="B161" s="485">
        <v>163424</v>
      </c>
      <c r="C161" s="484" t="s">
        <v>459</v>
      </c>
      <c r="D161" s="485">
        <v>167592</v>
      </c>
      <c r="E161" s="484" t="s">
        <v>459</v>
      </c>
      <c r="F161" s="485">
        <v>160990</v>
      </c>
      <c r="G161" s="484" t="s">
        <v>459</v>
      </c>
      <c r="H161" s="485">
        <v>168777</v>
      </c>
      <c r="I161" s="484" t="s">
        <v>459</v>
      </c>
      <c r="J161" s="485">
        <v>194673</v>
      </c>
      <c r="K161" s="484" t="s">
        <v>459</v>
      </c>
      <c r="L161" s="485">
        <v>201631</v>
      </c>
    </row>
    <row r="162" spans="1:12">
      <c r="A162" s="484" t="s">
        <v>491</v>
      </c>
      <c r="B162" s="485">
        <v>15463</v>
      </c>
      <c r="C162" s="483"/>
      <c r="D162" s="485">
        <v>14997</v>
      </c>
      <c r="E162" s="483"/>
      <c r="F162" s="485">
        <v>15364</v>
      </c>
      <c r="G162" s="483"/>
      <c r="H162" s="485">
        <v>15364</v>
      </c>
      <c r="I162" s="483"/>
      <c r="J162" s="485">
        <v>15553</v>
      </c>
      <c r="K162" s="483"/>
      <c r="L162" s="485">
        <v>15553</v>
      </c>
    </row>
    <row r="163" spans="1:12">
      <c r="A163" s="484" t="s">
        <v>537</v>
      </c>
      <c r="B163" s="485">
        <v>22311</v>
      </c>
      <c r="C163" s="483"/>
      <c r="D163" s="485">
        <v>20914</v>
      </c>
      <c r="E163" s="483"/>
      <c r="F163" s="485">
        <v>40931</v>
      </c>
      <c r="G163" s="483"/>
      <c r="H163" s="485">
        <v>48931</v>
      </c>
      <c r="I163" s="483"/>
      <c r="J163" s="485">
        <v>50931</v>
      </c>
      <c r="K163" s="483"/>
      <c r="L163" s="485">
        <v>47931</v>
      </c>
    </row>
    <row r="164" spans="1:12">
      <c r="A164" s="487" t="s">
        <v>473</v>
      </c>
      <c r="B164" s="482">
        <v>88182</v>
      </c>
      <c r="C164" s="483"/>
      <c r="D164" s="482">
        <v>85297</v>
      </c>
      <c r="E164" s="483"/>
      <c r="F164" s="482">
        <v>86774</v>
      </c>
      <c r="G164" s="483"/>
      <c r="H164" s="482">
        <v>88174</v>
      </c>
      <c r="I164" s="483"/>
      <c r="J164" s="482">
        <v>89569</v>
      </c>
      <c r="K164" s="483"/>
      <c r="L164" s="482">
        <v>89398</v>
      </c>
    </row>
    <row r="165" spans="1:12">
      <c r="A165" s="484" t="s">
        <v>456</v>
      </c>
      <c r="B165" s="485">
        <v>88182</v>
      </c>
      <c r="C165" s="483"/>
      <c r="D165" s="485">
        <v>85297</v>
      </c>
      <c r="E165" s="483"/>
      <c r="F165" s="485">
        <v>86774</v>
      </c>
      <c r="G165" s="483"/>
      <c r="H165" s="485">
        <v>88174</v>
      </c>
      <c r="I165" s="483"/>
      <c r="J165" s="485">
        <v>89569</v>
      </c>
      <c r="K165" s="483"/>
      <c r="L165" s="485">
        <v>89398</v>
      </c>
    </row>
    <row r="166" spans="1:12" ht="21">
      <c r="A166" s="481" t="s">
        <v>374</v>
      </c>
      <c r="B166" s="482">
        <v>237170</v>
      </c>
      <c r="C166" s="483"/>
      <c r="D166" s="482">
        <v>238735</v>
      </c>
      <c r="E166" s="483"/>
      <c r="F166" s="482">
        <v>247973</v>
      </c>
      <c r="G166" s="483"/>
      <c r="H166" s="482">
        <v>280798</v>
      </c>
      <c r="I166" s="483"/>
      <c r="J166" s="482">
        <v>287541</v>
      </c>
      <c r="K166" s="483"/>
      <c r="L166" s="482">
        <v>292707</v>
      </c>
    </row>
    <row r="167" spans="1:12">
      <c r="A167" s="484" t="s">
        <v>456</v>
      </c>
      <c r="B167" s="485">
        <v>156231</v>
      </c>
      <c r="C167" s="483"/>
      <c r="D167" s="485">
        <v>156616</v>
      </c>
      <c r="E167" s="483"/>
      <c r="F167" s="485">
        <v>165505</v>
      </c>
      <c r="G167" s="483"/>
      <c r="H167" s="485">
        <v>198196</v>
      </c>
      <c r="I167" s="483"/>
      <c r="J167" s="485">
        <v>204746</v>
      </c>
      <c r="K167" s="483"/>
      <c r="L167" s="485">
        <v>209746</v>
      </c>
    </row>
    <row r="168" spans="1:12" ht="13.5" thickBot="1">
      <c r="A168" s="484" t="s">
        <v>457</v>
      </c>
      <c r="B168" s="486">
        <v>57862</v>
      </c>
      <c r="C168" s="483"/>
      <c r="D168" s="486">
        <v>59316</v>
      </c>
      <c r="E168" s="483"/>
      <c r="F168" s="486">
        <v>59143</v>
      </c>
      <c r="G168" s="483"/>
      <c r="H168" s="486">
        <v>59281</v>
      </c>
      <c r="I168" s="483"/>
      <c r="J168" s="486">
        <v>59426</v>
      </c>
      <c r="K168" s="483"/>
      <c r="L168" s="486">
        <v>59550</v>
      </c>
    </row>
    <row r="169" spans="1:12">
      <c r="A169" s="484" t="s">
        <v>458</v>
      </c>
      <c r="B169" s="485">
        <v>44087</v>
      </c>
      <c r="C169" s="484" t="s">
        <v>459</v>
      </c>
      <c r="D169" s="485">
        <v>46630</v>
      </c>
      <c r="E169" s="484" t="s">
        <v>459</v>
      </c>
      <c r="F169" s="485">
        <v>47758</v>
      </c>
      <c r="G169" s="484" t="s">
        <v>459</v>
      </c>
      <c r="H169" s="485">
        <v>47840</v>
      </c>
      <c r="I169" s="484" t="s">
        <v>459</v>
      </c>
      <c r="J169" s="485">
        <v>47923</v>
      </c>
      <c r="K169" s="484" t="s">
        <v>459</v>
      </c>
      <c r="L169" s="485">
        <v>47998</v>
      </c>
    </row>
    <row r="170" spans="1:12">
      <c r="A170" s="484" t="s">
        <v>536</v>
      </c>
      <c r="B170" s="485">
        <v>13775</v>
      </c>
      <c r="C170" s="484" t="s">
        <v>459</v>
      </c>
      <c r="D170" s="485">
        <v>12686</v>
      </c>
      <c r="E170" s="484" t="s">
        <v>459</v>
      </c>
      <c r="F170" s="485">
        <v>11385</v>
      </c>
      <c r="G170" s="484" t="s">
        <v>459</v>
      </c>
      <c r="H170" s="485">
        <v>11441</v>
      </c>
      <c r="I170" s="484" t="s">
        <v>459</v>
      </c>
      <c r="J170" s="485">
        <v>11503</v>
      </c>
      <c r="K170" s="484" t="s">
        <v>459</v>
      </c>
      <c r="L170" s="485">
        <v>11552</v>
      </c>
    </row>
    <row r="171" spans="1:12">
      <c r="A171" s="484" t="s">
        <v>491</v>
      </c>
      <c r="B171" s="485">
        <v>20213</v>
      </c>
      <c r="C171" s="483"/>
      <c r="D171" s="485">
        <v>19801</v>
      </c>
      <c r="E171" s="483"/>
      <c r="F171" s="485">
        <v>20321</v>
      </c>
      <c r="G171" s="483"/>
      <c r="H171" s="485">
        <v>20321</v>
      </c>
      <c r="I171" s="483"/>
      <c r="J171" s="485">
        <v>20369</v>
      </c>
      <c r="K171" s="483"/>
      <c r="L171" s="485">
        <v>20411</v>
      </c>
    </row>
    <row r="172" spans="1:12">
      <c r="A172" s="484" t="s">
        <v>537</v>
      </c>
      <c r="B172" s="485">
        <v>2864</v>
      </c>
      <c r="C172" s="483"/>
      <c r="D172" s="485">
        <v>3002</v>
      </c>
      <c r="E172" s="483"/>
      <c r="F172" s="485">
        <v>3004</v>
      </c>
      <c r="G172" s="483"/>
      <c r="H172" s="485">
        <v>3000</v>
      </c>
      <c r="I172" s="483"/>
      <c r="J172" s="485">
        <v>3000</v>
      </c>
      <c r="K172" s="483"/>
      <c r="L172" s="485">
        <v>3000</v>
      </c>
    </row>
    <row r="173" spans="1:12">
      <c r="A173" s="481" t="s">
        <v>376</v>
      </c>
      <c r="B173" s="482">
        <v>15592</v>
      </c>
      <c r="C173" s="483"/>
      <c r="D173" s="482">
        <v>13620</v>
      </c>
      <c r="E173" s="483"/>
      <c r="F173" s="482">
        <v>14266</v>
      </c>
      <c r="G173" s="483"/>
      <c r="H173" s="482">
        <v>14266</v>
      </c>
      <c r="I173" s="483"/>
      <c r="J173" s="482">
        <v>14329</v>
      </c>
      <c r="K173" s="483"/>
      <c r="L173" s="482">
        <v>14383</v>
      </c>
    </row>
    <row r="174" spans="1:12" ht="13.5" thickBot="1">
      <c r="A174" s="484" t="s">
        <v>457</v>
      </c>
      <c r="B174" s="486">
        <v>15592</v>
      </c>
      <c r="C174" s="483"/>
      <c r="D174" s="486">
        <v>13620</v>
      </c>
      <c r="E174" s="483"/>
      <c r="F174" s="486">
        <v>14266</v>
      </c>
      <c r="G174" s="483"/>
      <c r="H174" s="486">
        <v>14266</v>
      </c>
      <c r="I174" s="483"/>
      <c r="J174" s="486">
        <v>14329</v>
      </c>
      <c r="K174" s="483"/>
      <c r="L174" s="486">
        <v>14383</v>
      </c>
    </row>
    <row r="175" spans="1:12">
      <c r="A175" s="484" t="s">
        <v>458</v>
      </c>
      <c r="B175" s="485">
        <v>11869</v>
      </c>
      <c r="C175" s="484" t="s">
        <v>459</v>
      </c>
      <c r="D175" s="485">
        <v>11686</v>
      </c>
      <c r="E175" s="484" t="s">
        <v>459</v>
      </c>
      <c r="F175" s="485">
        <v>12536</v>
      </c>
      <c r="G175" s="484" t="s">
        <v>459</v>
      </c>
      <c r="H175" s="485">
        <v>12536</v>
      </c>
      <c r="I175" s="484" t="s">
        <v>459</v>
      </c>
      <c r="J175" s="485">
        <v>12567</v>
      </c>
      <c r="K175" s="484" t="s">
        <v>459</v>
      </c>
      <c r="L175" s="485">
        <v>12596</v>
      </c>
    </row>
    <row r="176" spans="1:12">
      <c r="A176" s="484" t="s">
        <v>536</v>
      </c>
      <c r="B176" s="485">
        <v>3723</v>
      </c>
      <c r="C176" s="484" t="s">
        <v>459</v>
      </c>
      <c r="D176" s="485">
        <v>1934</v>
      </c>
      <c r="E176" s="484" t="s">
        <v>459</v>
      </c>
      <c r="F176" s="485">
        <v>1730</v>
      </c>
      <c r="G176" s="484" t="s">
        <v>459</v>
      </c>
      <c r="H176" s="485">
        <v>1730</v>
      </c>
      <c r="I176" s="484" t="s">
        <v>459</v>
      </c>
      <c r="J176" s="485">
        <v>1762</v>
      </c>
      <c r="K176" s="484" t="s">
        <v>459</v>
      </c>
      <c r="L176" s="485">
        <v>1787</v>
      </c>
    </row>
    <row r="177" spans="1:12">
      <c r="A177" s="481" t="s">
        <v>346</v>
      </c>
      <c r="B177" s="482">
        <v>666793</v>
      </c>
      <c r="C177" s="483"/>
      <c r="D177" s="482">
        <v>606839</v>
      </c>
      <c r="E177" s="483"/>
      <c r="F177" s="482">
        <v>566955</v>
      </c>
      <c r="G177" s="483"/>
      <c r="H177" s="482">
        <v>570589</v>
      </c>
      <c r="I177" s="483"/>
      <c r="J177" s="482">
        <v>576755</v>
      </c>
      <c r="K177" s="483"/>
      <c r="L177" s="482">
        <v>576755</v>
      </c>
    </row>
    <row r="178" spans="1:12">
      <c r="A178" s="484" t="s">
        <v>456</v>
      </c>
      <c r="B178" s="485">
        <v>186364</v>
      </c>
      <c r="C178" s="483"/>
      <c r="D178" s="485">
        <v>172863</v>
      </c>
      <c r="E178" s="483"/>
      <c r="F178" s="485">
        <v>158267</v>
      </c>
      <c r="G178" s="483"/>
      <c r="H178" s="485">
        <v>158267</v>
      </c>
      <c r="I178" s="483"/>
      <c r="J178" s="485">
        <v>158475</v>
      </c>
      <c r="K178" s="483"/>
      <c r="L178" s="485">
        <v>158475</v>
      </c>
    </row>
    <row r="179" spans="1:12" ht="13.5" thickBot="1">
      <c r="A179" s="484" t="s">
        <v>457</v>
      </c>
      <c r="B179" s="486">
        <v>340020</v>
      </c>
      <c r="C179" s="483"/>
      <c r="D179" s="486">
        <v>317622</v>
      </c>
      <c r="E179" s="483"/>
      <c r="F179" s="486">
        <v>297544</v>
      </c>
      <c r="G179" s="483"/>
      <c r="H179" s="486">
        <v>297557</v>
      </c>
      <c r="I179" s="483"/>
      <c r="J179" s="486">
        <v>302187</v>
      </c>
      <c r="K179" s="483"/>
      <c r="L179" s="486">
        <v>302187</v>
      </c>
    </row>
    <row r="180" spans="1:12">
      <c r="A180" s="484" t="s">
        <v>458</v>
      </c>
      <c r="B180" s="485">
        <v>247296</v>
      </c>
      <c r="C180" s="484" t="s">
        <v>459</v>
      </c>
      <c r="D180" s="485">
        <v>215703</v>
      </c>
      <c r="E180" s="484" t="s">
        <v>459</v>
      </c>
      <c r="F180" s="485">
        <v>205834</v>
      </c>
      <c r="G180" s="484" t="s">
        <v>459</v>
      </c>
      <c r="H180" s="485">
        <v>205412</v>
      </c>
      <c r="I180" s="484" t="s">
        <v>459</v>
      </c>
      <c r="J180" s="485">
        <v>207628</v>
      </c>
      <c r="K180" s="484" t="s">
        <v>459</v>
      </c>
      <c r="L180" s="485">
        <v>207628</v>
      </c>
    </row>
    <row r="181" spans="1:12">
      <c r="A181" s="484" t="s">
        <v>536</v>
      </c>
      <c r="B181" s="485">
        <v>92724</v>
      </c>
      <c r="C181" s="484" t="s">
        <v>459</v>
      </c>
      <c r="D181" s="485">
        <v>101919</v>
      </c>
      <c r="E181" s="484" t="s">
        <v>459</v>
      </c>
      <c r="F181" s="485">
        <v>91710</v>
      </c>
      <c r="G181" s="484" t="s">
        <v>459</v>
      </c>
      <c r="H181" s="485">
        <v>92145</v>
      </c>
      <c r="I181" s="484" t="s">
        <v>459</v>
      </c>
      <c r="J181" s="485">
        <v>94559</v>
      </c>
      <c r="K181" s="484" t="s">
        <v>459</v>
      </c>
      <c r="L181" s="485">
        <v>94559</v>
      </c>
    </row>
    <row r="182" spans="1:12">
      <c r="A182" s="484" t="s">
        <v>491</v>
      </c>
      <c r="B182" s="485">
        <v>140409</v>
      </c>
      <c r="C182" s="483"/>
      <c r="D182" s="485">
        <v>116354</v>
      </c>
      <c r="E182" s="483"/>
      <c r="F182" s="485">
        <v>111144</v>
      </c>
      <c r="G182" s="483"/>
      <c r="H182" s="485">
        <v>114765</v>
      </c>
      <c r="I182" s="483"/>
      <c r="J182" s="485">
        <v>116093</v>
      </c>
      <c r="K182" s="483"/>
      <c r="L182" s="485">
        <v>116093</v>
      </c>
    </row>
    <row r="183" spans="1:12">
      <c r="A183" s="481" t="s">
        <v>474</v>
      </c>
      <c r="B183" s="482">
        <v>19619</v>
      </c>
      <c r="C183" s="483"/>
      <c r="D183" s="482">
        <v>14909</v>
      </c>
      <c r="E183" s="483"/>
      <c r="F183" s="482">
        <v>14909</v>
      </c>
      <c r="G183" s="483"/>
      <c r="H183" s="482">
        <v>14909</v>
      </c>
      <c r="I183" s="483"/>
      <c r="J183" s="482">
        <v>16029</v>
      </c>
      <c r="K183" s="483"/>
      <c r="L183" s="482">
        <v>16335</v>
      </c>
    </row>
    <row r="184" spans="1:12">
      <c r="A184" s="484" t="s">
        <v>456</v>
      </c>
      <c r="B184" s="485">
        <v>420</v>
      </c>
      <c r="C184" s="483"/>
      <c r="D184" s="485">
        <v>350</v>
      </c>
      <c r="E184" s="483"/>
      <c r="F184" s="485">
        <v>350</v>
      </c>
      <c r="G184" s="483"/>
      <c r="H184" s="485">
        <v>350</v>
      </c>
      <c r="I184" s="483"/>
      <c r="J184" s="485">
        <v>350</v>
      </c>
      <c r="K184" s="483"/>
      <c r="L184" s="485">
        <v>350</v>
      </c>
    </row>
    <row r="185" spans="1:12" ht="13.5" thickBot="1">
      <c r="A185" s="484" t="s">
        <v>457</v>
      </c>
      <c r="B185" s="486">
        <v>19199</v>
      </c>
      <c r="C185" s="483"/>
      <c r="D185" s="486">
        <v>14559</v>
      </c>
      <c r="E185" s="483"/>
      <c r="F185" s="486">
        <v>14559</v>
      </c>
      <c r="G185" s="483"/>
      <c r="H185" s="486">
        <v>14559</v>
      </c>
      <c r="I185" s="483"/>
      <c r="J185" s="486">
        <v>15679</v>
      </c>
      <c r="K185" s="483"/>
      <c r="L185" s="486">
        <v>15985</v>
      </c>
    </row>
    <row r="186" spans="1:12">
      <c r="A186" s="484" t="s">
        <v>458</v>
      </c>
      <c r="B186" s="485">
        <v>634</v>
      </c>
      <c r="C186" s="484" t="s">
        <v>459</v>
      </c>
      <c r="D186" s="485">
        <v>690</v>
      </c>
      <c r="E186" s="484" t="s">
        <v>459</v>
      </c>
      <c r="F186" s="485">
        <v>690</v>
      </c>
      <c r="G186" s="484" t="s">
        <v>459</v>
      </c>
      <c r="H186" s="485">
        <v>690</v>
      </c>
      <c r="I186" s="484" t="s">
        <v>459</v>
      </c>
      <c r="J186" s="485">
        <v>701</v>
      </c>
      <c r="K186" s="484" t="s">
        <v>459</v>
      </c>
      <c r="L186" s="485">
        <v>708</v>
      </c>
    </row>
    <row r="187" spans="1:12">
      <c r="A187" s="484" t="s">
        <v>536</v>
      </c>
      <c r="B187" s="485">
        <v>18565</v>
      </c>
      <c r="C187" s="484" t="s">
        <v>459</v>
      </c>
      <c r="D187" s="485">
        <v>13869</v>
      </c>
      <c r="E187" s="484" t="s">
        <v>459</v>
      </c>
      <c r="F187" s="485">
        <v>13869</v>
      </c>
      <c r="G187" s="484" t="s">
        <v>459</v>
      </c>
      <c r="H187" s="485">
        <v>13869</v>
      </c>
      <c r="I187" s="484" t="s">
        <v>459</v>
      </c>
      <c r="J187" s="485">
        <v>14978</v>
      </c>
      <c r="K187" s="484" t="s">
        <v>459</v>
      </c>
      <c r="L187" s="485">
        <v>15277</v>
      </c>
    </row>
    <row r="188" spans="1:12" ht="21">
      <c r="A188" s="481" t="s">
        <v>350</v>
      </c>
      <c r="B188" s="482">
        <v>5671389</v>
      </c>
      <c r="C188" s="483"/>
      <c r="D188" s="482">
        <v>5422963</v>
      </c>
      <c r="E188" s="483"/>
      <c r="F188" s="482">
        <v>5026891</v>
      </c>
      <c r="G188" s="483"/>
      <c r="H188" s="482">
        <v>5077999</v>
      </c>
      <c r="I188" s="483"/>
      <c r="J188" s="482">
        <v>5085488</v>
      </c>
      <c r="K188" s="483"/>
      <c r="L188" s="482">
        <v>5103459</v>
      </c>
    </row>
    <row r="189" spans="1:12">
      <c r="A189" s="487" t="s">
        <v>475</v>
      </c>
      <c r="B189" s="482">
        <v>4414284</v>
      </c>
      <c r="C189" s="483"/>
      <c r="D189" s="482">
        <v>4159039</v>
      </c>
      <c r="E189" s="483"/>
      <c r="F189" s="482">
        <v>3735199</v>
      </c>
      <c r="G189" s="483"/>
      <c r="H189" s="482">
        <v>3745199</v>
      </c>
      <c r="I189" s="483"/>
      <c r="J189" s="482">
        <v>3754699</v>
      </c>
      <c r="K189" s="483"/>
      <c r="L189" s="482">
        <v>3763699</v>
      </c>
    </row>
    <row r="190" spans="1:12">
      <c r="A190" s="484" t="s">
        <v>456</v>
      </c>
      <c r="B190" s="485">
        <v>4414284</v>
      </c>
      <c r="C190" s="483"/>
      <c r="D190" s="485">
        <v>4159039</v>
      </c>
      <c r="E190" s="483"/>
      <c r="F190" s="485">
        <v>3735199</v>
      </c>
      <c r="G190" s="483"/>
      <c r="H190" s="485">
        <v>3745199</v>
      </c>
      <c r="I190" s="483"/>
      <c r="J190" s="485">
        <v>3754699</v>
      </c>
      <c r="K190" s="483"/>
      <c r="L190" s="485">
        <v>3763699</v>
      </c>
    </row>
    <row r="191" spans="1:12">
      <c r="A191" s="487" t="s">
        <v>476</v>
      </c>
      <c r="B191" s="482">
        <v>1257105</v>
      </c>
      <c r="C191" s="483"/>
      <c r="D191" s="482">
        <v>1263924</v>
      </c>
      <c r="E191" s="483"/>
      <c r="F191" s="482">
        <v>1291692</v>
      </c>
      <c r="G191" s="483"/>
      <c r="H191" s="482">
        <v>1332800</v>
      </c>
      <c r="I191" s="483"/>
      <c r="J191" s="482">
        <v>1330789</v>
      </c>
      <c r="K191" s="483"/>
      <c r="L191" s="482">
        <v>1339760</v>
      </c>
    </row>
    <row r="192" spans="1:12">
      <c r="A192" s="484" t="s">
        <v>456</v>
      </c>
      <c r="B192" s="485">
        <v>947766</v>
      </c>
      <c r="C192" s="483"/>
      <c r="D192" s="485">
        <v>944696</v>
      </c>
      <c r="E192" s="483"/>
      <c r="F192" s="485">
        <v>947256</v>
      </c>
      <c r="G192" s="483"/>
      <c r="H192" s="485">
        <v>982496</v>
      </c>
      <c r="I192" s="483"/>
      <c r="J192" s="485">
        <v>977896</v>
      </c>
      <c r="K192" s="483"/>
      <c r="L192" s="485">
        <v>984296</v>
      </c>
    </row>
    <row r="193" spans="1:12" ht="13.5" thickBot="1">
      <c r="A193" s="484" t="s">
        <v>457</v>
      </c>
      <c r="B193" s="486">
        <v>268426</v>
      </c>
      <c r="C193" s="483"/>
      <c r="D193" s="486">
        <v>278535</v>
      </c>
      <c r="E193" s="483"/>
      <c r="F193" s="486">
        <v>299063</v>
      </c>
      <c r="G193" s="483"/>
      <c r="H193" s="486">
        <v>304931</v>
      </c>
      <c r="I193" s="483"/>
      <c r="J193" s="486">
        <v>307520</v>
      </c>
      <c r="K193" s="483"/>
      <c r="L193" s="486">
        <v>310091</v>
      </c>
    </row>
    <row r="194" spans="1:12">
      <c r="A194" s="484" t="s">
        <v>458</v>
      </c>
      <c r="B194" s="485">
        <v>134879</v>
      </c>
      <c r="C194" s="484" t="s">
        <v>459</v>
      </c>
      <c r="D194" s="485">
        <v>141123</v>
      </c>
      <c r="E194" s="484" t="s">
        <v>459</v>
      </c>
      <c r="F194" s="485">
        <v>137168</v>
      </c>
      <c r="G194" s="484" t="s">
        <v>459</v>
      </c>
      <c r="H194" s="485">
        <v>137867</v>
      </c>
      <c r="I194" s="484" t="s">
        <v>459</v>
      </c>
      <c r="J194" s="485">
        <v>138676</v>
      </c>
      <c r="K194" s="484" t="s">
        <v>459</v>
      </c>
      <c r="L194" s="485">
        <v>139492</v>
      </c>
    </row>
    <row r="195" spans="1:12">
      <c r="A195" s="484" t="s">
        <v>536</v>
      </c>
      <c r="B195" s="485">
        <v>133547</v>
      </c>
      <c r="C195" s="484" t="s">
        <v>459</v>
      </c>
      <c r="D195" s="485">
        <v>137412</v>
      </c>
      <c r="E195" s="484" t="s">
        <v>459</v>
      </c>
      <c r="F195" s="485">
        <v>161895</v>
      </c>
      <c r="G195" s="484" t="s">
        <v>459</v>
      </c>
      <c r="H195" s="485">
        <v>167064</v>
      </c>
      <c r="I195" s="484" t="s">
        <v>459</v>
      </c>
      <c r="J195" s="485">
        <v>168844</v>
      </c>
      <c r="K195" s="484" t="s">
        <v>459</v>
      </c>
      <c r="L195" s="485">
        <v>170599</v>
      </c>
    </row>
    <row r="196" spans="1:12">
      <c r="A196" s="484" t="s">
        <v>491</v>
      </c>
      <c r="B196" s="485">
        <v>40913</v>
      </c>
      <c r="C196" s="483"/>
      <c r="D196" s="485">
        <v>40393</v>
      </c>
      <c r="E196" s="483"/>
      <c r="F196" s="485">
        <v>44973</v>
      </c>
      <c r="G196" s="483"/>
      <c r="H196" s="485">
        <v>44973</v>
      </c>
      <c r="I196" s="483"/>
      <c r="J196" s="485">
        <v>44973</v>
      </c>
      <c r="K196" s="483"/>
      <c r="L196" s="485">
        <v>44973</v>
      </c>
    </row>
    <row r="197" spans="1:12">
      <c r="A197" s="484" t="s">
        <v>537</v>
      </c>
      <c r="B197" s="485">
        <v>0</v>
      </c>
      <c r="C197" s="483"/>
      <c r="D197" s="485">
        <v>300</v>
      </c>
      <c r="E197" s="483"/>
      <c r="F197" s="485">
        <v>400</v>
      </c>
      <c r="G197" s="483"/>
      <c r="H197" s="485">
        <v>400</v>
      </c>
      <c r="I197" s="483"/>
      <c r="J197" s="485">
        <v>400</v>
      </c>
      <c r="K197" s="483"/>
      <c r="L197" s="485">
        <v>400</v>
      </c>
    </row>
    <row r="198" spans="1:12" ht="13.5" thickBot="1">
      <c r="A198" s="487" t="s">
        <v>463</v>
      </c>
      <c r="B198" s="486">
        <v>9466963</v>
      </c>
      <c r="C198" s="483"/>
      <c r="D198" s="486">
        <v>9419383</v>
      </c>
      <c r="E198" s="483"/>
      <c r="F198" s="486">
        <v>9107546</v>
      </c>
      <c r="G198" s="483"/>
      <c r="H198" s="486">
        <v>9252903</v>
      </c>
      <c r="I198" s="483"/>
      <c r="J198" s="486">
        <v>9572078</v>
      </c>
      <c r="K198" s="483"/>
      <c r="L198" s="486">
        <v>9598500</v>
      </c>
    </row>
    <row r="199" spans="1:12" ht="1.5" customHeight="1" thickBot="1">
      <c r="A199" s="488"/>
      <c r="B199" s="489"/>
      <c r="C199" s="488"/>
      <c r="D199" s="489"/>
      <c r="E199" s="488"/>
      <c r="F199" s="489"/>
      <c r="G199" s="488"/>
      <c r="H199" s="489"/>
      <c r="I199" s="488"/>
      <c r="J199" s="489"/>
      <c r="K199" s="488"/>
      <c r="L199" s="489"/>
    </row>
    <row r="200" spans="1:12">
      <c r="A200" s="777" t="s">
        <v>477</v>
      </c>
      <c r="B200" s="777"/>
      <c r="C200" s="777"/>
      <c r="D200" s="777"/>
      <c r="E200" s="777"/>
      <c r="F200" s="777"/>
      <c r="G200" s="777"/>
      <c r="H200" s="777"/>
      <c r="I200" s="777"/>
      <c r="J200" s="777"/>
      <c r="K200" s="777"/>
      <c r="L200" s="777"/>
    </row>
    <row r="201" spans="1:12" ht="21">
      <c r="A201" s="481" t="s">
        <v>191</v>
      </c>
      <c r="B201" s="482">
        <v>559538</v>
      </c>
      <c r="C201" s="483"/>
      <c r="D201" s="482">
        <v>578143</v>
      </c>
      <c r="E201" s="483"/>
      <c r="F201" s="482">
        <v>600592</v>
      </c>
      <c r="G201" s="483"/>
      <c r="H201" s="482">
        <v>618922</v>
      </c>
      <c r="I201" s="483"/>
      <c r="J201" s="482">
        <v>640646</v>
      </c>
      <c r="K201" s="483"/>
      <c r="L201" s="482">
        <v>654675</v>
      </c>
    </row>
    <row r="202" spans="1:12">
      <c r="A202" s="487" t="s">
        <v>478</v>
      </c>
      <c r="B202" s="482">
        <v>477011</v>
      </c>
      <c r="C202" s="483"/>
      <c r="D202" s="482">
        <v>495925</v>
      </c>
      <c r="E202" s="483"/>
      <c r="F202" s="482">
        <v>515736</v>
      </c>
      <c r="G202" s="483"/>
      <c r="H202" s="482">
        <v>536147</v>
      </c>
      <c r="I202" s="483"/>
      <c r="J202" s="482">
        <v>556760</v>
      </c>
      <c r="K202" s="483"/>
      <c r="L202" s="482">
        <v>569164</v>
      </c>
    </row>
    <row r="203" spans="1:12">
      <c r="A203" s="484" t="s">
        <v>456</v>
      </c>
      <c r="B203" s="485">
        <v>424900</v>
      </c>
      <c r="C203" s="483"/>
      <c r="D203" s="485">
        <v>435507</v>
      </c>
      <c r="E203" s="483"/>
      <c r="F203" s="485">
        <v>454081</v>
      </c>
      <c r="G203" s="483"/>
      <c r="H203" s="485">
        <v>473833</v>
      </c>
      <c r="I203" s="483"/>
      <c r="J203" s="485">
        <v>493503</v>
      </c>
      <c r="K203" s="483"/>
      <c r="L203" s="485">
        <v>504681</v>
      </c>
    </row>
    <row r="204" spans="1:12" ht="13.5" thickBot="1">
      <c r="A204" s="484" t="s">
        <v>457</v>
      </c>
      <c r="B204" s="486">
        <v>37346</v>
      </c>
      <c r="C204" s="483"/>
      <c r="D204" s="486">
        <v>34144</v>
      </c>
      <c r="E204" s="483"/>
      <c r="F204" s="486">
        <v>34890</v>
      </c>
      <c r="G204" s="483"/>
      <c r="H204" s="486">
        <v>35127</v>
      </c>
      <c r="I204" s="483"/>
      <c r="J204" s="486">
        <v>35361</v>
      </c>
      <c r="K204" s="483"/>
      <c r="L204" s="486">
        <v>35722</v>
      </c>
    </row>
    <row r="205" spans="1:12">
      <c r="A205" s="484" t="s">
        <v>458</v>
      </c>
      <c r="B205" s="485">
        <v>27084</v>
      </c>
      <c r="C205" s="484" t="s">
        <v>459</v>
      </c>
      <c r="D205" s="485">
        <v>24885</v>
      </c>
      <c r="E205" s="484" t="s">
        <v>459</v>
      </c>
      <c r="F205" s="485">
        <v>25389</v>
      </c>
      <c r="G205" s="484" t="s">
        <v>459</v>
      </c>
      <c r="H205" s="485">
        <v>25452</v>
      </c>
      <c r="I205" s="484" t="s">
        <v>459</v>
      </c>
      <c r="J205" s="485">
        <v>25517</v>
      </c>
      <c r="K205" s="484" t="s">
        <v>459</v>
      </c>
      <c r="L205" s="485">
        <v>25682</v>
      </c>
    </row>
    <row r="206" spans="1:12">
      <c r="A206" s="484" t="s">
        <v>536</v>
      </c>
      <c r="B206" s="485">
        <v>10262</v>
      </c>
      <c r="C206" s="484" t="s">
        <v>459</v>
      </c>
      <c r="D206" s="485">
        <v>9259</v>
      </c>
      <c r="E206" s="484" t="s">
        <v>459</v>
      </c>
      <c r="F206" s="485">
        <v>9501</v>
      </c>
      <c r="G206" s="484" t="s">
        <v>459</v>
      </c>
      <c r="H206" s="485">
        <v>9675</v>
      </c>
      <c r="I206" s="484" t="s">
        <v>459</v>
      </c>
      <c r="J206" s="485">
        <v>9844</v>
      </c>
      <c r="K206" s="484" t="s">
        <v>459</v>
      </c>
      <c r="L206" s="485">
        <v>10040</v>
      </c>
    </row>
    <row r="207" spans="1:12">
      <c r="A207" s="484" t="s">
        <v>491</v>
      </c>
      <c r="B207" s="485">
        <v>15166</v>
      </c>
      <c r="C207" s="483"/>
      <c r="D207" s="485">
        <v>13191</v>
      </c>
      <c r="E207" s="483"/>
      <c r="F207" s="485">
        <v>13682</v>
      </c>
      <c r="G207" s="483"/>
      <c r="H207" s="485">
        <v>14104</v>
      </c>
      <c r="I207" s="483"/>
      <c r="J207" s="485">
        <v>14813</v>
      </c>
      <c r="K207" s="483"/>
      <c r="L207" s="485">
        <v>15678</v>
      </c>
    </row>
    <row r="208" spans="1:12">
      <c r="A208" s="484" t="s">
        <v>537</v>
      </c>
      <c r="B208" s="485">
        <v>-401</v>
      </c>
      <c r="C208" s="483"/>
      <c r="D208" s="485">
        <v>13083</v>
      </c>
      <c r="E208" s="483"/>
      <c r="F208" s="485">
        <v>13083</v>
      </c>
      <c r="G208" s="483"/>
      <c r="H208" s="485">
        <v>13083</v>
      </c>
      <c r="I208" s="483"/>
      <c r="J208" s="485">
        <v>13083</v>
      </c>
      <c r="K208" s="483"/>
      <c r="L208" s="485">
        <v>13083</v>
      </c>
    </row>
    <row r="209" spans="1:12">
      <c r="A209" s="487" t="s">
        <v>479</v>
      </c>
      <c r="B209" s="482">
        <v>82527</v>
      </c>
      <c r="C209" s="483"/>
      <c r="D209" s="482">
        <v>82218</v>
      </c>
      <c r="E209" s="483"/>
      <c r="F209" s="482">
        <v>84856</v>
      </c>
      <c r="G209" s="483"/>
      <c r="H209" s="482">
        <v>82775</v>
      </c>
      <c r="I209" s="483"/>
      <c r="J209" s="482">
        <v>83886</v>
      </c>
      <c r="K209" s="483"/>
      <c r="L209" s="482">
        <v>85511</v>
      </c>
    </row>
    <row r="210" spans="1:12">
      <c r="A210" s="484" t="s">
        <v>456</v>
      </c>
      <c r="B210" s="485">
        <v>21325</v>
      </c>
      <c r="C210" s="483"/>
      <c r="D210" s="485">
        <v>21325</v>
      </c>
      <c r="E210" s="483"/>
      <c r="F210" s="485">
        <v>21325</v>
      </c>
      <c r="G210" s="483"/>
      <c r="H210" s="485">
        <v>21325</v>
      </c>
      <c r="I210" s="483"/>
      <c r="J210" s="485">
        <v>21325</v>
      </c>
      <c r="K210" s="483"/>
      <c r="L210" s="485">
        <v>21325</v>
      </c>
    </row>
    <row r="211" spans="1:12" ht="13.5" thickBot="1">
      <c r="A211" s="484" t="s">
        <v>457</v>
      </c>
      <c r="B211" s="486">
        <v>43800</v>
      </c>
      <c r="C211" s="483"/>
      <c r="D211" s="486">
        <v>42544</v>
      </c>
      <c r="E211" s="483"/>
      <c r="F211" s="486">
        <v>44008</v>
      </c>
      <c r="G211" s="483"/>
      <c r="H211" s="486">
        <v>42003</v>
      </c>
      <c r="I211" s="483"/>
      <c r="J211" s="486">
        <v>42301</v>
      </c>
      <c r="K211" s="483"/>
      <c r="L211" s="486">
        <v>42696</v>
      </c>
    </row>
    <row r="212" spans="1:12">
      <c r="A212" s="484" t="s">
        <v>458</v>
      </c>
      <c r="B212" s="485">
        <v>31636</v>
      </c>
      <c r="C212" s="484" t="s">
        <v>459</v>
      </c>
      <c r="D212" s="485">
        <v>32761</v>
      </c>
      <c r="E212" s="484" t="s">
        <v>459</v>
      </c>
      <c r="F212" s="485">
        <v>34295</v>
      </c>
      <c r="G212" s="484" t="s">
        <v>459</v>
      </c>
      <c r="H212" s="485">
        <v>32340</v>
      </c>
      <c r="I212" s="484" t="s">
        <v>459</v>
      </c>
      <c r="J212" s="485">
        <v>32444</v>
      </c>
      <c r="K212" s="484" t="s">
        <v>459</v>
      </c>
      <c r="L212" s="485">
        <v>32637</v>
      </c>
    </row>
    <row r="213" spans="1:12">
      <c r="A213" s="484" t="s">
        <v>536</v>
      </c>
      <c r="B213" s="485">
        <v>12164</v>
      </c>
      <c r="C213" s="484" t="s">
        <v>459</v>
      </c>
      <c r="D213" s="485">
        <v>9783</v>
      </c>
      <c r="E213" s="484" t="s">
        <v>459</v>
      </c>
      <c r="F213" s="485">
        <v>9713</v>
      </c>
      <c r="G213" s="484" t="s">
        <v>459</v>
      </c>
      <c r="H213" s="485">
        <v>9663</v>
      </c>
      <c r="I213" s="484" t="s">
        <v>459</v>
      </c>
      <c r="J213" s="485">
        <v>9857</v>
      </c>
      <c r="K213" s="484" t="s">
        <v>459</v>
      </c>
      <c r="L213" s="485">
        <v>10059</v>
      </c>
    </row>
    <row r="214" spans="1:12">
      <c r="A214" s="484" t="s">
        <v>491</v>
      </c>
      <c r="B214" s="485">
        <v>17402</v>
      </c>
      <c r="C214" s="483"/>
      <c r="D214" s="485">
        <v>18349</v>
      </c>
      <c r="E214" s="483"/>
      <c r="F214" s="485">
        <v>19523</v>
      </c>
      <c r="G214" s="483"/>
      <c r="H214" s="485">
        <v>19447</v>
      </c>
      <c r="I214" s="483"/>
      <c r="J214" s="485">
        <v>20260</v>
      </c>
      <c r="K214" s="483"/>
      <c r="L214" s="485">
        <v>21490</v>
      </c>
    </row>
    <row r="215" spans="1:12" ht="21">
      <c r="A215" s="481" t="s">
        <v>557</v>
      </c>
      <c r="B215" s="482">
        <v>3148</v>
      </c>
      <c r="C215" s="483"/>
      <c r="D215" s="482">
        <v>4200</v>
      </c>
      <c r="E215" s="483"/>
      <c r="F215" s="482">
        <v>4200</v>
      </c>
      <c r="G215" s="483"/>
      <c r="H215" s="482">
        <v>4200</v>
      </c>
      <c r="I215" s="483"/>
      <c r="J215" s="482">
        <v>4200</v>
      </c>
      <c r="K215" s="483"/>
      <c r="L215" s="482">
        <v>4200</v>
      </c>
    </row>
    <row r="216" spans="1:12" ht="13.5" thickBot="1">
      <c r="A216" s="484" t="s">
        <v>457</v>
      </c>
      <c r="B216" s="486">
        <v>2720</v>
      </c>
      <c r="C216" s="483"/>
      <c r="D216" s="486">
        <v>3556</v>
      </c>
      <c r="E216" s="483"/>
      <c r="F216" s="486">
        <v>3532</v>
      </c>
      <c r="G216" s="483"/>
      <c r="H216" s="486">
        <v>3499</v>
      </c>
      <c r="I216" s="483"/>
      <c r="J216" s="486">
        <v>3456</v>
      </c>
      <c r="K216" s="483"/>
      <c r="L216" s="486">
        <v>3415</v>
      </c>
    </row>
    <row r="217" spans="1:12">
      <c r="A217" s="484" t="s">
        <v>458</v>
      </c>
      <c r="B217" s="485">
        <v>1045</v>
      </c>
      <c r="C217" s="484" t="s">
        <v>459</v>
      </c>
      <c r="D217" s="485">
        <v>1230</v>
      </c>
      <c r="E217" s="484" t="s">
        <v>459</v>
      </c>
      <c r="F217" s="485">
        <v>1253</v>
      </c>
      <c r="G217" s="484" t="s">
        <v>459</v>
      </c>
      <c r="H217" s="485">
        <v>1253</v>
      </c>
      <c r="I217" s="484" t="s">
        <v>459</v>
      </c>
      <c r="J217" s="485">
        <v>1266</v>
      </c>
      <c r="K217" s="484" t="s">
        <v>459</v>
      </c>
      <c r="L217" s="485">
        <v>1266</v>
      </c>
    </row>
    <row r="218" spans="1:12">
      <c r="A218" s="484" t="s">
        <v>536</v>
      </c>
      <c r="B218" s="485">
        <v>1675</v>
      </c>
      <c r="C218" s="484" t="s">
        <v>459</v>
      </c>
      <c r="D218" s="485">
        <v>2326</v>
      </c>
      <c r="E218" s="484" t="s">
        <v>459</v>
      </c>
      <c r="F218" s="485">
        <v>2279</v>
      </c>
      <c r="G218" s="484" t="s">
        <v>459</v>
      </c>
      <c r="H218" s="485">
        <v>2246</v>
      </c>
      <c r="I218" s="484" t="s">
        <v>459</v>
      </c>
      <c r="J218" s="485">
        <v>2190</v>
      </c>
      <c r="K218" s="484" t="s">
        <v>459</v>
      </c>
      <c r="L218" s="485">
        <v>2149</v>
      </c>
    </row>
    <row r="219" spans="1:12">
      <c r="A219" s="484" t="s">
        <v>491</v>
      </c>
      <c r="B219" s="485">
        <v>428</v>
      </c>
      <c r="C219" s="483"/>
      <c r="D219" s="485">
        <v>644</v>
      </c>
      <c r="E219" s="483"/>
      <c r="F219" s="485">
        <v>668</v>
      </c>
      <c r="G219" s="483"/>
      <c r="H219" s="485">
        <v>701</v>
      </c>
      <c r="I219" s="483"/>
      <c r="J219" s="485">
        <v>744</v>
      </c>
      <c r="K219" s="483"/>
      <c r="L219" s="485">
        <v>785</v>
      </c>
    </row>
    <row r="220" spans="1:12">
      <c r="A220" s="481" t="s">
        <v>480</v>
      </c>
      <c r="B220" s="482">
        <v>32264</v>
      </c>
      <c r="C220" s="483"/>
      <c r="D220" s="482">
        <v>38553</v>
      </c>
      <c r="E220" s="483"/>
      <c r="F220" s="482">
        <v>42590</v>
      </c>
      <c r="G220" s="483"/>
      <c r="H220" s="482">
        <v>43836</v>
      </c>
      <c r="I220" s="483"/>
      <c r="J220" s="482">
        <v>45233</v>
      </c>
      <c r="K220" s="483"/>
      <c r="L220" s="482">
        <v>46842</v>
      </c>
    </row>
    <row r="221" spans="1:12">
      <c r="A221" s="484" t="s">
        <v>456</v>
      </c>
      <c r="B221" s="485">
        <v>347</v>
      </c>
      <c r="C221" s="483"/>
      <c r="D221" s="485">
        <v>620</v>
      </c>
      <c r="E221" s="483"/>
      <c r="F221" s="485">
        <v>620</v>
      </c>
      <c r="G221" s="483"/>
      <c r="H221" s="485">
        <v>620</v>
      </c>
      <c r="I221" s="483"/>
      <c r="J221" s="485">
        <v>620</v>
      </c>
      <c r="K221" s="483"/>
      <c r="L221" s="485">
        <v>620</v>
      </c>
    </row>
    <row r="222" spans="1:12" ht="13.5" thickBot="1">
      <c r="A222" s="484" t="s">
        <v>457</v>
      </c>
      <c r="B222" s="486">
        <v>31453</v>
      </c>
      <c r="C222" s="483"/>
      <c r="D222" s="486">
        <v>37192</v>
      </c>
      <c r="E222" s="483"/>
      <c r="F222" s="486">
        <v>41216</v>
      </c>
      <c r="G222" s="483"/>
      <c r="H222" s="486">
        <v>42420</v>
      </c>
      <c r="I222" s="483"/>
      <c r="J222" s="486">
        <v>43748</v>
      </c>
      <c r="K222" s="483"/>
      <c r="L222" s="486">
        <v>45278</v>
      </c>
    </row>
    <row r="223" spans="1:12">
      <c r="A223" s="484" t="s">
        <v>458</v>
      </c>
      <c r="B223" s="485">
        <v>12005</v>
      </c>
      <c r="C223" s="484" t="s">
        <v>459</v>
      </c>
      <c r="D223" s="485">
        <v>22104</v>
      </c>
      <c r="E223" s="484" t="s">
        <v>459</v>
      </c>
      <c r="F223" s="485">
        <v>26994</v>
      </c>
      <c r="G223" s="484" t="s">
        <v>459</v>
      </c>
      <c r="H223" s="485">
        <v>27812</v>
      </c>
      <c r="I223" s="484" t="s">
        <v>459</v>
      </c>
      <c r="J223" s="485">
        <v>28752</v>
      </c>
      <c r="K223" s="484" t="s">
        <v>459</v>
      </c>
      <c r="L223" s="485">
        <v>29908</v>
      </c>
    </row>
    <row r="224" spans="1:12">
      <c r="A224" s="484" t="s">
        <v>536</v>
      </c>
      <c r="B224" s="485">
        <v>19448</v>
      </c>
      <c r="C224" s="484" t="s">
        <v>459</v>
      </c>
      <c r="D224" s="485">
        <v>15088</v>
      </c>
      <c r="E224" s="484" t="s">
        <v>459</v>
      </c>
      <c r="F224" s="485">
        <v>14222</v>
      </c>
      <c r="G224" s="484" t="s">
        <v>459</v>
      </c>
      <c r="H224" s="485">
        <v>14608</v>
      </c>
      <c r="I224" s="484" t="s">
        <v>459</v>
      </c>
      <c r="J224" s="485">
        <v>14996</v>
      </c>
      <c r="K224" s="484" t="s">
        <v>459</v>
      </c>
      <c r="L224" s="485">
        <v>15370</v>
      </c>
    </row>
    <row r="225" spans="1:12">
      <c r="A225" s="484" t="s">
        <v>491</v>
      </c>
      <c r="B225" s="485">
        <v>464</v>
      </c>
      <c r="C225" s="483"/>
      <c r="D225" s="485">
        <v>741</v>
      </c>
      <c r="E225" s="483"/>
      <c r="F225" s="485">
        <v>754</v>
      </c>
      <c r="G225" s="483"/>
      <c r="H225" s="485">
        <v>796</v>
      </c>
      <c r="I225" s="483"/>
      <c r="J225" s="485">
        <v>865</v>
      </c>
      <c r="K225" s="483"/>
      <c r="L225" s="485">
        <v>944</v>
      </c>
    </row>
    <row r="226" spans="1:12">
      <c r="A226" s="481" t="s">
        <v>189</v>
      </c>
      <c r="B226" s="482">
        <v>3259553</v>
      </c>
      <c r="C226" s="483"/>
      <c r="D226" s="482">
        <v>3336368</v>
      </c>
      <c r="E226" s="483"/>
      <c r="F226" s="482">
        <v>3349484</v>
      </c>
      <c r="G226" s="483"/>
      <c r="H226" s="482">
        <v>3469140</v>
      </c>
      <c r="I226" s="483"/>
      <c r="J226" s="482">
        <v>3619884</v>
      </c>
      <c r="K226" s="483"/>
      <c r="L226" s="482">
        <v>3748530</v>
      </c>
    </row>
    <row r="227" spans="1:12">
      <c r="A227" s="487" t="s">
        <v>481</v>
      </c>
      <c r="B227" s="482">
        <v>1454842</v>
      </c>
      <c r="C227" s="483"/>
      <c r="D227" s="482">
        <v>1491713</v>
      </c>
      <c r="E227" s="483"/>
      <c r="F227" s="482">
        <v>1562405</v>
      </c>
      <c r="G227" s="483"/>
      <c r="H227" s="482">
        <v>1639374</v>
      </c>
      <c r="I227" s="483"/>
      <c r="J227" s="482">
        <v>1727693</v>
      </c>
      <c r="K227" s="483"/>
      <c r="L227" s="482">
        <v>1793693</v>
      </c>
    </row>
    <row r="228" spans="1:12">
      <c r="A228" s="484" t="s">
        <v>456</v>
      </c>
      <c r="B228" s="485">
        <v>800769</v>
      </c>
      <c r="C228" s="483"/>
      <c r="D228" s="485">
        <v>892040</v>
      </c>
      <c r="E228" s="483"/>
      <c r="F228" s="485">
        <v>946287</v>
      </c>
      <c r="G228" s="483"/>
      <c r="H228" s="485">
        <v>1022651</v>
      </c>
      <c r="I228" s="483"/>
      <c r="J228" s="485">
        <v>1100124</v>
      </c>
      <c r="K228" s="483"/>
      <c r="L228" s="485">
        <v>1148430</v>
      </c>
    </row>
    <row r="229" spans="1:12" ht="13.5" thickBot="1">
      <c r="A229" s="484" t="s">
        <v>457</v>
      </c>
      <c r="B229" s="486">
        <v>338145</v>
      </c>
      <c r="C229" s="483"/>
      <c r="D229" s="486">
        <v>354347</v>
      </c>
      <c r="E229" s="483"/>
      <c r="F229" s="486">
        <v>362544</v>
      </c>
      <c r="G229" s="483"/>
      <c r="H229" s="486">
        <v>359071</v>
      </c>
      <c r="I229" s="483"/>
      <c r="J229" s="486">
        <v>362803</v>
      </c>
      <c r="K229" s="483"/>
      <c r="L229" s="486">
        <v>368206</v>
      </c>
    </row>
    <row r="230" spans="1:12">
      <c r="A230" s="484" t="s">
        <v>458</v>
      </c>
      <c r="B230" s="485">
        <v>271437</v>
      </c>
      <c r="C230" s="484" t="s">
        <v>459</v>
      </c>
      <c r="D230" s="485">
        <v>290145</v>
      </c>
      <c r="E230" s="484" t="s">
        <v>459</v>
      </c>
      <c r="F230" s="485">
        <v>304275</v>
      </c>
      <c r="G230" s="484" t="s">
        <v>459</v>
      </c>
      <c r="H230" s="485">
        <v>297857</v>
      </c>
      <c r="I230" s="484" t="s">
        <v>459</v>
      </c>
      <c r="J230" s="485">
        <v>300217</v>
      </c>
      <c r="K230" s="484" t="s">
        <v>459</v>
      </c>
      <c r="L230" s="485">
        <v>304247</v>
      </c>
    </row>
    <row r="231" spans="1:12">
      <c r="A231" s="484" t="s">
        <v>536</v>
      </c>
      <c r="B231" s="485">
        <v>66708</v>
      </c>
      <c r="C231" s="484" t="s">
        <v>459</v>
      </c>
      <c r="D231" s="485">
        <v>64202</v>
      </c>
      <c r="E231" s="484" t="s">
        <v>459</v>
      </c>
      <c r="F231" s="485">
        <v>58269</v>
      </c>
      <c r="G231" s="484" t="s">
        <v>459</v>
      </c>
      <c r="H231" s="485">
        <v>61214</v>
      </c>
      <c r="I231" s="484" t="s">
        <v>459</v>
      </c>
      <c r="J231" s="485">
        <v>62586</v>
      </c>
      <c r="K231" s="484" t="s">
        <v>459</v>
      </c>
      <c r="L231" s="485">
        <v>63959</v>
      </c>
    </row>
    <row r="232" spans="1:12">
      <c r="A232" s="484" t="s">
        <v>491</v>
      </c>
      <c r="B232" s="485">
        <v>191570</v>
      </c>
      <c r="C232" s="483"/>
      <c r="D232" s="485">
        <v>160146</v>
      </c>
      <c r="E232" s="483"/>
      <c r="F232" s="485">
        <v>168291</v>
      </c>
      <c r="G232" s="483"/>
      <c r="H232" s="485">
        <v>172529</v>
      </c>
      <c r="I232" s="483"/>
      <c r="J232" s="485">
        <v>179643</v>
      </c>
      <c r="K232" s="483"/>
      <c r="L232" s="485">
        <v>191934</v>
      </c>
    </row>
    <row r="233" spans="1:12">
      <c r="A233" s="484" t="s">
        <v>537</v>
      </c>
      <c r="B233" s="485">
        <v>124358</v>
      </c>
      <c r="C233" s="483"/>
      <c r="D233" s="485">
        <v>85180</v>
      </c>
      <c r="E233" s="483"/>
      <c r="F233" s="485">
        <v>85283</v>
      </c>
      <c r="G233" s="483"/>
      <c r="H233" s="485">
        <v>85123</v>
      </c>
      <c r="I233" s="483"/>
      <c r="J233" s="485">
        <v>85123</v>
      </c>
      <c r="K233" s="483"/>
      <c r="L233" s="485">
        <v>85123</v>
      </c>
    </row>
    <row r="234" spans="1:12">
      <c r="A234" s="487" t="s">
        <v>482</v>
      </c>
      <c r="B234" s="482">
        <v>1804711</v>
      </c>
      <c r="C234" s="483"/>
      <c r="D234" s="482">
        <v>1844655</v>
      </c>
      <c r="E234" s="483"/>
      <c r="F234" s="482">
        <v>1787079</v>
      </c>
      <c r="G234" s="483"/>
      <c r="H234" s="482">
        <v>1829766</v>
      </c>
      <c r="I234" s="483"/>
      <c r="J234" s="482">
        <v>1892191</v>
      </c>
      <c r="K234" s="483"/>
      <c r="L234" s="482">
        <v>1954837</v>
      </c>
    </row>
    <row r="235" spans="1:12">
      <c r="A235" s="484" t="s">
        <v>456</v>
      </c>
      <c r="B235" s="485">
        <v>351857</v>
      </c>
      <c r="C235" s="483"/>
      <c r="D235" s="485">
        <v>352561</v>
      </c>
      <c r="E235" s="483"/>
      <c r="F235" s="485">
        <v>275463</v>
      </c>
      <c r="G235" s="483"/>
      <c r="H235" s="485">
        <v>316624</v>
      </c>
      <c r="I235" s="483"/>
      <c r="J235" s="485">
        <v>359482</v>
      </c>
      <c r="K235" s="483"/>
      <c r="L235" s="485">
        <v>370399</v>
      </c>
    </row>
    <row r="236" spans="1:12" ht="13.5" thickBot="1">
      <c r="A236" s="484" t="s">
        <v>457</v>
      </c>
      <c r="B236" s="486">
        <v>1058628</v>
      </c>
      <c r="C236" s="483"/>
      <c r="D236" s="486">
        <v>1041250</v>
      </c>
      <c r="E236" s="483"/>
      <c r="F236" s="486">
        <v>1062766</v>
      </c>
      <c r="G236" s="483"/>
      <c r="H236" s="486">
        <v>1041363</v>
      </c>
      <c r="I236" s="483"/>
      <c r="J236" s="486">
        <v>1043127</v>
      </c>
      <c r="K236" s="483"/>
      <c r="L236" s="486">
        <v>1060119</v>
      </c>
    </row>
    <row r="237" spans="1:12">
      <c r="A237" s="484" t="s">
        <v>458</v>
      </c>
      <c r="B237" s="485">
        <v>813902</v>
      </c>
      <c r="C237" s="484" t="s">
        <v>459</v>
      </c>
      <c r="D237" s="485">
        <v>800615</v>
      </c>
      <c r="E237" s="484" t="s">
        <v>459</v>
      </c>
      <c r="F237" s="485">
        <v>829976</v>
      </c>
      <c r="G237" s="484" t="s">
        <v>459</v>
      </c>
      <c r="H237" s="485">
        <v>805241</v>
      </c>
      <c r="I237" s="484" t="s">
        <v>459</v>
      </c>
      <c r="J237" s="485">
        <v>803003</v>
      </c>
      <c r="K237" s="484" t="s">
        <v>459</v>
      </c>
      <c r="L237" s="485">
        <v>814123</v>
      </c>
    </row>
    <row r="238" spans="1:12">
      <c r="A238" s="484" t="s">
        <v>536</v>
      </c>
      <c r="B238" s="485">
        <v>244726</v>
      </c>
      <c r="C238" s="484" t="s">
        <v>459</v>
      </c>
      <c r="D238" s="485">
        <v>240635</v>
      </c>
      <c r="E238" s="484" t="s">
        <v>459</v>
      </c>
      <c r="F238" s="485">
        <v>232790</v>
      </c>
      <c r="G238" s="484" t="s">
        <v>459</v>
      </c>
      <c r="H238" s="485">
        <v>236122</v>
      </c>
      <c r="I238" s="484" t="s">
        <v>459</v>
      </c>
      <c r="J238" s="485">
        <v>240124</v>
      </c>
      <c r="K238" s="484" t="s">
        <v>459</v>
      </c>
      <c r="L238" s="485">
        <v>245996</v>
      </c>
    </row>
    <row r="239" spans="1:12">
      <c r="A239" s="484" t="s">
        <v>491</v>
      </c>
      <c r="B239" s="485">
        <v>394226</v>
      </c>
      <c r="C239" s="483"/>
      <c r="D239" s="485">
        <v>450844</v>
      </c>
      <c r="E239" s="483"/>
      <c r="F239" s="485">
        <v>448850</v>
      </c>
      <c r="G239" s="483"/>
      <c r="H239" s="485">
        <v>471779</v>
      </c>
      <c r="I239" s="483"/>
      <c r="J239" s="485">
        <v>489582</v>
      </c>
      <c r="K239" s="483"/>
      <c r="L239" s="485">
        <v>524319</v>
      </c>
    </row>
    <row r="240" spans="1:12">
      <c r="A240" s="481" t="s">
        <v>539</v>
      </c>
      <c r="B240" s="482">
        <v>312</v>
      </c>
      <c r="C240" s="483"/>
      <c r="D240" s="482">
        <v>0</v>
      </c>
      <c r="E240" s="483"/>
      <c r="F240" s="482">
        <v>0</v>
      </c>
      <c r="G240" s="483"/>
      <c r="H240" s="482">
        <v>0</v>
      </c>
      <c r="I240" s="483"/>
      <c r="J240" s="482">
        <v>0</v>
      </c>
      <c r="K240" s="483"/>
      <c r="L240" s="482">
        <v>0</v>
      </c>
    </row>
    <row r="241" spans="1:12" ht="13.5" thickBot="1">
      <c r="A241" s="484" t="s">
        <v>457</v>
      </c>
      <c r="B241" s="486">
        <v>312</v>
      </c>
      <c r="C241" s="483"/>
      <c r="D241" s="486">
        <v>0</v>
      </c>
      <c r="E241" s="483"/>
      <c r="F241" s="486">
        <v>0</v>
      </c>
      <c r="G241" s="483"/>
      <c r="H241" s="486">
        <v>0</v>
      </c>
      <c r="I241" s="483"/>
      <c r="J241" s="486">
        <v>0</v>
      </c>
      <c r="K241" s="483"/>
      <c r="L241" s="486">
        <v>0</v>
      </c>
    </row>
    <row r="242" spans="1:12">
      <c r="A242" s="484" t="s">
        <v>536</v>
      </c>
      <c r="B242" s="485">
        <v>312</v>
      </c>
      <c r="C242" s="484" t="s">
        <v>459</v>
      </c>
      <c r="D242" s="485">
        <v>0</v>
      </c>
      <c r="E242" s="484" t="s">
        <v>459</v>
      </c>
      <c r="F242" s="485">
        <v>0</v>
      </c>
      <c r="G242" s="484" t="s">
        <v>459</v>
      </c>
      <c r="H242" s="485">
        <v>0</v>
      </c>
      <c r="I242" s="484" t="s">
        <v>459</v>
      </c>
      <c r="J242" s="485">
        <v>0</v>
      </c>
      <c r="K242" s="484" t="s">
        <v>459</v>
      </c>
      <c r="L242" s="485">
        <v>0</v>
      </c>
    </row>
    <row r="243" spans="1:12" ht="21">
      <c r="A243" s="481" t="s">
        <v>190</v>
      </c>
      <c r="B243" s="482">
        <v>3450583</v>
      </c>
      <c r="C243" s="483"/>
      <c r="D243" s="482">
        <v>3509832</v>
      </c>
      <c r="E243" s="483"/>
      <c r="F243" s="482">
        <v>3155585</v>
      </c>
      <c r="G243" s="483"/>
      <c r="H243" s="482">
        <v>3158613</v>
      </c>
      <c r="I243" s="483"/>
      <c r="J243" s="482">
        <v>3538975</v>
      </c>
      <c r="K243" s="483"/>
      <c r="L243" s="482">
        <v>3723507</v>
      </c>
    </row>
    <row r="244" spans="1:12">
      <c r="A244" s="487" t="s">
        <v>483</v>
      </c>
      <c r="B244" s="482">
        <v>496778</v>
      </c>
      <c r="C244" s="483"/>
      <c r="D244" s="482">
        <v>510315</v>
      </c>
      <c r="E244" s="483"/>
      <c r="F244" s="482">
        <v>272667</v>
      </c>
      <c r="G244" s="483"/>
      <c r="H244" s="482">
        <v>467667</v>
      </c>
      <c r="I244" s="483"/>
      <c r="J244" s="482">
        <v>417667</v>
      </c>
      <c r="K244" s="483"/>
      <c r="L244" s="482">
        <v>417667</v>
      </c>
    </row>
    <row r="245" spans="1:12">
      <c r="A245" s="484" t="s">
        <v>456</v>
      </c>
      <c r="B245" s="485">
        <v>456569</v>
      </c>
      <c r="C245" s="483"/>
      <c r="D245" s="485">
        <v>469914</v>
      </c>
      <c r="E245" s="483"/>
      <c r="F245" s="485">
        <v>232266</v>
      </c>
      <c r="G245" s="483"/>
      <c r="H245" s="485">
        <v>427266</v>
      </c>
      <c r="I245" s="483"/>
      <c r="J245" s="485">
        <v>377266</v>
      </c>
      <c r="K245" s="483"/>
      <c r="L245" s="485">
        <v>377266</v>
      </c>
    </row>
    <row r="246" spans="1:12" ht="13.5" thickBot="1">
      <c r="A246" s="484" t="s">
        <v>457</v>
      </c>
      <c r="B246" s="486">
        <v>1073</v>
      </c>
      <c r="C246" s="483"/>
      <c r="D246" s="486">
        <v>1181</v>
      </c>
      <c r="E246" s="483"/>
      <c r="F246" s="486">
        <v>1181</v>
      </c>
      <c r="G246" s="483"/>
      <c r="H246" s="486">
        <v>1181</v>
      </c>
      <c r="I246" s="483"/>
      <c r="J246" s="486">
        <v>1181</v>
      </c>
      <c r="K246" s="483"/>
      <c r="L246" s="486">
        <v>1181</v>
      </c>
    </row>
    <row r="247" spans="1:12">
      <c r="A247" s="484" t="s">
        <v>536</v>
      </c>
      <c r="B247" s="485">
        <v>1073</v>
      </c>
      <c r="C247" s="484" t="s">
        <v>459</v>
      </c>
      <c r="D247" s="485">
        <v>1181</v>
      </c>
      <c r="E247" s="484" t="s">
        <v>459</v>
      </c>
      <c r="F247" s="485">
        <v>1181</v>
      </c>
      <c r="G247" s="484" t="s">
        <v>459</v>
      </c>
      <c r="H247" s="485">
        <v>1181</v>
      </c>
      <c r="I247" s="484" t="s">
        <v>459</v>
      </c>
      <c r="J247" s="485">
        <v>1181</v>
      </c>
      <c r="K247" s="484" t="s">
        <v>459</v>
      </c>
      <c r="L247" s="485">
        <v>1181</v>
      </c>
    </row>
    <row r="248" spans="1:12">
      <c r="A248" s="484" t="s">
        <v>537</v>
      </c>
      <c r="B248" s="485">
        <v>39136</v>
      </c>
      <c r="C248" s="483"/>
      <c r="D248" s="485">
        <v>39220</v>
      </c>
      <c r="E248" s="483"/>
      <c r="F248" s="485">
        <v>39220</v>
      </c>
      <c r="G248" s="483"/>
      <c r="H248" s="485">
        <v>39220</v>
      </c>
      <c r="I248" s="483"/>
      <c r="J248" s="485">
        <v>39220</v>
      </c>
      <c r="K248" s="483"/>
      <c r="L248" s="485">
        <v>39220</v>
      </c>
    </row>
    <row r="249" spans="1:12">
      <c r="A249" s="487" t="s">
        <v>484</v>
      </c>
      <c r="B249" s="482">
        <v>2953805</v>
      </c>
      <c r="C249" s="483"/>
      <c r="D249" s="482">
        <v>2999517</v>
      </c>
      <c r="E249" s="483"/>
      <c r="F249" s="482">
        <v>2882918</v>
      </c>
      <c r="G249" s="483"/>
      <c r="H249" s="482">
        <v>2690946</v>
      </c>
      <c r="I249" s="483"/>
      <c r="J249" s="482">
        <v>3121308</v>
      </c>
      <c r="K249" s="483"/>
      <c r="L249" s="482">
        <v>3305840</v>
      </c>
    </row>
    <row r="250" spans="1:12">
      <c r="A250" s="484" t="s">
        <v>456</v>
      </c>
      <c r="B250" s="485">
        <v>916753</v>
      </c>
      <c r="C250" s="483"/>
      <c r="D250" s="485">
        <v>1010298</v>
      </c>
      <c r="E250" s="483"/>
      <c r="F250" s="485">
        <v>909769</v>
      </c>
      <c r="G250" s="483"/>
      <c r="H250" s="485">
        <v>781965</v>
      </c>
      <c r="I250" s="483"/>
      <c r="J250" s="485">
        <v>1172578</v>
      </c>
      <c r="K250" s="483"/>
      <c r="L250" s="485">
        <v>1297778</v>
      </c>
    </row>
    <row r="251" spans="1:12" ht="13.5" thickBot="1">
      <c r="A251" s="484" t="s">
        <v>457</v>
      </c>
      <c r="B251" s="486">
        <v>1413051</v>
      </c>
      <c r="C251" s="483"/>
      <c r="D251" s="486">
        <v>1367834</v>
      </c>
      <c r="E251" s="483"/>
      <c r="F251" s="486">
        <v>1342029</v>
      </c>
      <c r="G251" s="483"/>
      <c r="H251" s="486">
        <v>1282249</v>
      </c>
      <c r="I251" s="483"/>
      <c r="J251" s="486">
        <v>1294145</v>
      </c>
      <c r="K251" s="483"/>
      <c r="L251" s="486">
        <v>1311078</v>
      </c>
    </row>
    <row r="252" spans="1:12">
      <c r="A252" s="484" t="s">
        <v>458</v>
      </c>
      <c r="B252" s="485">
        <v>1149690</v>
      </c>
      <c r="C252" s="484" t="s">
        <v>459</v>
      </c>
      <c r="D252" s="485">
        <v>1117552</v>
      </c>
      <c r="E252" s="484" t="s">
        <v>459</v>
      </c>
      <c r="F252" s="485">
        <v>1121088</v>
      </c>
      <c r="G252" s="484" t="s">
        <v>459</v>
      </c>
      <c r="H252" s="485">
        <v>1070911</v>
      </c>
      <c r="I252" s="484" t="s">
        <v>459</v>
      </c>
      <c r="J252" s="485">
        <v>1077781</v>
      </c>
      <c r="K252" s="484" t="s">
        <v>459</v>
      </c>
      <c r="L252" s="485">
        <v>1088923</v>
      </c>
    </row>
    <row r="253" spans="1:12">
      <c r="A253" s="484" t="s">
        <v>536</v>
      </c>
      <c r="B253" s="485">
        <v>263361</v>
      </c>
      <c r="C253" s="484" t="s">
        <v>459</v>
      </c>
      <c r="D253" s="485">
        <v>250282</v>
      </c>
      <c r="E253" s="484" t="s">
        <v>459</v>
      </c>
      <c r="F253" s="485">
        <v>220941</v>
      </c>
      <c r="G253" s="484" t="s">
        <v>459</v>
      </c>
      <c r="H253" s="485">
        <v>211338</v>
      </c>
      <c r="I253" s="484" t="s">
        <v>459</v>
      </c>
      <c r="J253" s="485">
        <v>216364</v>
      </c>
      <c r="K253" s="484" t="s">
        <v>459</v>
      </c>
      <c r="L253" s="485">
        <v>222155</v>
      </c>
    </row>
    <row r="254" spans="1:12">
      <c r="A254" s="484" t="s">
        <v>491</v>
      </c>
      <c r="B254" s="485">
        <v>624001</v>
      </c>
      <c r="C254" s="483"/>
      <c r="D254" s="485">
        <v>621385</v>
      </c>
      <c r="E254" s="483"/>
      <c r="F254" s="485">
        <v>631120</v>
      </c>
      <c r="G254" s="483"/>
      <c r="H254" s="485">
        <v>626732</v>
      </c>
      <c r="I254" s="483"/>
      <c r="J254" s="485">
        <v>654585</v>
      </c>
      <c r="K254" s="483"/>
      <c r="L254" s="485">
        <v>696984</v>
      </c>
    </row>
    <row r="255" spans="1:12" ht="21">
      <c r="A255" s="481" t="s">
        <v>485</v>
      </c>
      <c r="B255" s="482">
        <v>4333</v>
      </c>
      <c r="C255" s="483"/>
      <c r="D255" s="482">
        <v>0</v>
      </c>
      <c r="E255" s="483"/>
      <c r="F255" s="482">
        <v>0</v>
      </c>
      <c r="G255" s="483"/>
      <c r="H255" s="482">
        <v>0</v>
      </c>
      <c r="I255" s="483"/>
      <c r="J255" s="482">
        <v>0</v>
      </c>
      <c r="K255" s="483"/>
      <c r="L255" s="482">
        <v>0</v>
      </c>
    </row>
    <row r="256" spans="1:12">
      <c r="A256" s="484" t="s">
        <v>456</v>
      </c>
      <c r="B256" s="485">
        <v>286</v>
      </c>
      <c r="C256" s="483"/>
      <c r="D256" s="485">
        <v>0</v>
      </c>
      <c r="E256" s="483"/>
      <c r="F256" s="485">
        <v>0</v>
      </c>
      <c r="G256" s="483"/>
      <c r="H256" s="485">
        <v>0</v>
      </c>
      <c r="I256" s="483"/>
      <c r="J256" s="485">
        <v>0</v>
      </c>
      <c r="K256" s="483"/>
      <c r="L256" s="485">
        <v>0</v>
      </c>
    </row>
    <row r="257" spans="1:12" ht="13.5" thickBot="1">
      <c r="A257" s="484" t="s">
        <v>457</v>
      </c>
      <c r="B257" s="486">
        <v>4012</v>
      </c>
      <c r="C257" s="483"/>
      <c r="D257" s="486">
        <v>0</v>
      </c>
      <c r="E257" s="483"/>
      <c r="F257" s="486">
        <v>0</v>
      </c>
      <c r="G257" s="483"/>
      <c r="H257" s="486">
        <v>0</v>
      </c>
      <c r="I257" s="483"/>
      <c r="J257" s="486">
        <v>0</v>
      </c>
      <c r="K257" s="483"/>
      <c r="L257" s="486">
        <v>0</v>
      </c>
    </row>
    <row r="258" spans="1:12">
      <c r="A258" s="484" t="s">
        <v>458</v>
      </c>
      <c r="B258" s="485">
        <v>1622</v>
      </c>
      <c r="C258" s="484" t="s">
        <v>459</v>
      </c>
      <c r="D258" s="485">
        <v>0</v>
      </c>
      <c r="E258" s="484" t="s">
        <v>459</v>
      </c>
      <c r="F258" s="485">
        <v>0</v>
      </c>
      <c r="G258" s="484" t="s">
        <v>459</v>
      </c>
      <c r="H258" s="485">
        <v>0</v>
      </c>
      <c r="I258" s="484" t="s">
        <v>459</v>
      </c>
      <c r="J258" s="485">
        <v>0</v>
      </c>
      <c r="K258" s="484" t="s">
        <v>459</v>
      </c>
      <c r="L258" s="485">
        <v>0</v>
      </c>
    </row>
    <row r="259" spans="1:12">
      <c r="A259" s="484" t="s">
        <v>536</v>
      </c>
      <c r="B259" s="485">
        <v>2390</v>
      </c>
      <c r="C259" s="484" t="s">
        <v>459</v>
      </c>
      <c r="D259" s="485">
        <v>0</v>
      </c>
      <c r="E259" s="484" t="s">
        <v>459</v>
      </c>
      <c r="F259" s="485">
        <v>0</v>
      </c>
      <c r="G259" s="484" t="s">
        <v>459</v>
      </c>
      <c r="H259" s="485">
        <v>0</v>
      </c>
      <c r="I259" s="484" t="s">
        <v>459</v>
      </c>
      <c r="J259" s="485">
        <v>0</v>
      </c>
      <c r="K259" s="484" t="s">
        <v>459</v>
      </c>
      <c r="L259" s="485">
        <v>0</v>
      </c>
    </row>
    <row r="260" spans="1:12">
      <c r="A260" s="484" t="s">
        <v>491</v>
      </c>
      <c r="B260" s="485">
        <v>35</v>
      </c>
      <c r="C260" s="483"/>
      <c r="D260" s="485">
        <v>0</v>
      </c>
      <c r="E260" s="483"/>
      <c r="F260" s="485">
        <v>0</v>
      </c>
      <c r="G260" s="483"/>
      <c r="H260" s="485">
        <v>0</v>
      </c>
      <c r="I260" s="483"/>
      <c r="J260" s="485">
        <v>0</v>
      </c>
      <c r="K260" s="483"/>
      <c r="L260" s="485">
        <v>0</v>
      </c>
    </row>
    <row r="261" spans="1:12" ht="13.5" thickBot="1">
      <c r="A261" s="487" t="s">
        <v>463</v>
      </c>
      <c r="B261" s="486">
        <v>7309731</v>
      </c>
      <c r="C261" s="483"/>
      <c r="D261" s="486">
        <v>7467096</v>
      </c>
      <c r="E261" s="483"/>
      <c r="F261" s="486">
        <v>7152451</v>
      </c>
      <c r="G261" s="483"/>
      <c r="H261" s="486">
        <v>7294711</v>
      </c>
      <c r="I261" s="483"/>
      <c r="J261" s="486">
        <v>7848938</v>
      </c>
      <c r="K261" s="483"/>
      <c r="L261" s="486">
        <v>8177754</v>
      </c>
    </row>
    <row r="262" spans="1:12" ht="1.5" customHeight="1" thickBot="1">
      <c r="A262" s="488"/>
      <c r="B262" s="489"/>
      <c r="C262" s="488"/>
      <c r="D262" s="489"/>
      <c r="E262" s="488"/>
      <c r="F262" s="489"/>
      <c r="G262" s="488"/>
      <c r="H262" s="489"/>
      <c r="I262" s="488"/>
      <c r="J262" s="489"/>
      <c r="K262" s="488"/>
      <c r="L262" s="489"/>
    </row>
    <row r="263" spans="1:12">
      <c r="A263" s="777" t="s">
        <v>486</v>
      </c>
      <c r="B263" s="777"/>
      <c r="C263" s="777"/>
      <c r="D263" s="777"/>
      <c r="E263" s="777"/>
      <c r="F263" s="777"/>
      <c r="G263" s="777"/>
      <c r="H263" s="777"/>
      <c r="I263" s="777"/>
      <c r="J263" s="777"/>
      <c r="K263" s="777"/>
      <c r="L263" s="777"/>
    </row>
    <row r="264" spans="1:12">
      <c r="A264" s="481" t="s">
        <v>365</v>
      </c>
      <c r="B264" s="482">
        <v>2101</v>
      </c>
      <c r="C264" s="483"/>
      <c r="D264" s="482">
        <v>2651</v>
      </c>
      <c r="E264" s="483"/>
      <c r="F264" s="482">
        <v>2651</v>
      </c>
      <c r="G264" s="483"/>
      <c r="H264" s="482">
        <v>2651</v>
      </c>
      <c r="I264" s="483"/>
      <c r="J264" s="482">
        <v>2651</v>
      </c>
      <c r="K264" s="483"/>
      <c r="L264" s="482">
        <v>2651</v>
      </c>
    </row>
    <row r="265" spans="1:12" ht="13.5" thickBot="1">
      <c r="A265" s="484" t="s">
        <v>457</v>
      </c>
      <c r="B265" s="486">
        <v>2101</v>
      </c>
      <c r="C265" s="483"/>
      <c r="D265" s="486">
        <v>2651</v>
      </c>
      <c r="E265" s="483"/>
      <c r="F265" s="486">
        <v>2651</v>
      </c>
      <c r="G265" s="483"/>
      <c r="H265" s="486">
        <v>2651</v>
      </c>
      <c r="I265" s="483"/>
      <c r="J265" s="486">
        <v>2651</v>
      </c>
      <c r="K265" s="483"/>
      <c r="L265" s="486">
        <v>2651</v>
      </c>
    </row>
    <row r="266" spans="1:12">
      <c r="A266" s="484" t="s">
        <v>458</v>
      </c>
      <c r="B266" s="485">
        <v>1841</v>
      </c>
      <c r="C266" s="484" t="s">
        <v>459</v>
      </c>
      <c r="D266" s="485">
        <v>2249</v>
      </c>
      <c r="E266" s="484" t="s">
        <v>459</v>
      </c>
      <c r="F266" s="485">
        <v>2414</v>
      </c>
      <c r="G266" s="484" t="s">
        <v>459</v>
      </c>
      <c r="H266" s="485">
        <v>2414</v>
      </c>
      <c r="I266" s="484" t="s">
        <v>459</v>
      </c>
      <c r="J266" s="485">
        <v>2414</v>
      </c>
      <c r="K266" s="484" t="s">
        <v>459</v>
      </c>
      <c r="L266" s="485">
        <v>2414</v>
      </c>
    </row>
    <row r="267" spans="1:12">
      <c r="A267" s="484" t="s">
        <v>536</v>
      </c>
      <c r="B267" s="485">
        <v>260</v>
      </c>
      <c r="C267" s="484" t="s">
        <v>459</v>
      </c>
      <c r="D267" s="485">
        <v>402</v>
      </c>
      <c r="E267" s="484" t="s">
        <v>459</v>
      </c>
      <c r="F267" s="485">
        <v>237</v>
      </c>
      <c r="G267" s="484" t="s">
        <v>459</v>
      </c>
      <c r="H267" s="485">
        <v>237</v>
      </c>
      <c r="I267" s="484" t="s">
        <v>459</v>
      </c>
      <c r="J267" s="485">
        <v>237</v>
      </c>
      <c r="K267" s="484" t="s">
        <v>459</v>
      </c>
      <c r="L267" s="485">
        <v>237</v>
      </c>
    </row>
    <row r="268" spans="1:12">
      <c r="A268" s="481" t="s">
        <v>487</v>
      </c>
      <c r="B268" s="482">
        <v>2838898</v>
      </c>
      <c r="C268" s="483"/>
      <c r="D268" s="482">
        <v>2893649</v>
      </c>
      <c r="E268" s="483"/>
      <c r="F268" s="482">
        <v>2934494</v>
      </c>
      <c r="G268" s="483"/>
      <c r="H268" s="482">
        <v>2885173</v>
      </c>
      <c r="I268" s="483"/>
      <c r="J268" s="482">
        <v>2897177</v>
      </c>
      <c r="K268" s="483"/>
      <c r="L268" s="482">
        <v>2897177</v>
      </c>
    </row>
    <row r="269" spans="1:12">
      <c r="A269" s="484" t="s">
        <v>456</v>
      </c>
      <c r="B269" s="485">
        <v>5253</v>
      </c>
      <c r="C269" s="483"/>
      <c r="D269" s="485">
        <v>6022</v>
      </c>
      <c r="E269" s="483"/>
      <c r="F269" s="485">
        <v>6022</v>
      </c>
      <c r="G269" s="483"/>
      <c r="H269" s="485">
        <v>6022</v>
      </c>
      <c r="I269" s="483"/>
      <c r="J269" s="485">
        <v>6022</v>
      </c>
      <c r="K269" s="483"/>
      <c r="L269" s="485">
        <v>6022</v>
      </c>
    </row>
    <row r="270" spans="1:12" ht="13.5" thickBot="1">
      <c r="A270" s="484" t="s">
        <v>457</v>
      </c>
      <c r="B270" s="486">
        <v>2601294</v>
      </c>
      <c r="C270" s="483"/>
      <c r="D270" s="486">
        <v>2653148</v>
      </c>
      <c r="E270" s="483"/>
      <c r="F270" s="486">
        <v>2701840</v>
      </c>
      <c r="G270" s="483"/>
      <c r="H270" s="486">
        <v>2648628</v>
      </c>
      <c r="I270" s="483"/>
      <c r="J270" s="486">
        <v>2648628</v>
      </c>
      <c r="K270" s="483"/>
      <c r="L270" s="486">
        <v>2648628</v>
      </c>
    </row>
    <row r="271" spans="1:12">
      <c r="A271" s="484" t="s">
        <v>458</v>
      </c>
      <c r="B271" s="485">
        <v>2085858</v>
      </c>
      <c r="C271" s="484" t="s">
        <v>459</v>
      </c>
      <c r="D271" s="485">
        <v>2104794</v>
      </c>
      <c r="E271" s="484" t="s">
        <v>459</v>
      </c>
      <c r="F271" s="485">
        <v>2188632</v>
      </c>
      <c r="G271" s="484" t="s">
        <v>459</v>
      </c>
      <c r="H271" s="485">
        <v>2110420</v>
      </c>
      <c r="I271" s="484" t="s">
        <v>459</v>
      </c>
      <c r="J271" s="485">
        <v>2110420</v>
      </c>
      <c r="K271" s="484" t="s">
        <v>459</v>
      </c>
      <c r="L271" s="485">
        <v>2110420</v>
      </c>
    </row>
    <row r="272" spans="1:12">
      <c r="A272" s="484" t="s">
        <v>536</v>
      </c>
      <c r="B272" s="485">
        <v>515436</v>
      </c>
      <c r="C272" s="484" t="s">
        <v>459</v>
      </c>
      <c r="D272" s="485">
        <v>548354</v>
      </c>
      <c r="E272" s="484" t="s">
        <v>459</v>
      </c>
      <c r="F272" s="485">
        <v>513208</v>
      </c>
      <c r="G272" s="484" t="s">
        <v>459</v>
      </c>
      <c r="H272" s="485">
        <v>538208</v>
      </c>
      <c r="I272" s="484" t="s">
        <v>459</v>
      </c>
      <c r="J272" s="485">
        <v>538208</v>
      </c>
      <c r="K272" s="484" t="s">
        <v>459</v>
      </c>
      <c r="L272" s="485">
        <v>538208</v>
      </c>
    </row>
    <row r="273" spans="1:12">
      <c r="A273" s="484" t="s">
        <v>491</v>
      </c>
      <c r="B273" s="485">
        <v>959</v>
      </c>
      <c r="C273" s="483"/>
      <c r="D273" s="485">
        <v>1469</v>
      </c>
      <c r="E273" s="483"/>
      <c r="F273" s="485">
        <v>1472</v>
      </c>
      <c r="G273" s="483"/>
      <c r="H273" s="485">
        <v>1459</v>
      </c>
      <c r="I273" s="483"/>
      <c r="J273" s="485">
        <v>1463</v>
      </c>
      <c r="K273" s="483"/>
      <c r="L273" s="485">
        <v>1463</v>
      </c>
    </row>
    <row r="274" spans="1:12">
      <c r="A274" s="484" t="s">
        <v>537</v>
      </c>
      <c r="B274" s="485">
        <v>231392</v>
      </c>
      <c r="C274" s="483"/>
      <c r="D274" s="485">
        <v>233010</v>
      </c>
      <c r="E274" s="483"/>
      <c r="F274" s="485">
        <v>225160</v>
      </c>
      <c r="G274" s="483"/>
      <c r="H274" s="485">
        <v>229064</v>
      </c>
      <c r="I274" s="483"/>
      <c r="J274" s="485">
        <v>241064</v>
      </c>
      <c r="K274" s="483"/>
      <c r="L274" s="485">
        <v>241064</v>
      </c>
    </row>
    <row r="275" spans="1:12">
      <c r="A275" s="481" t="s">
        <v>366</v>
      </c>
      <c r="B275" s="482">
        <v>227237</v>
      </c>
      <c r="C275" s="483"/>
      <c r="D275" s="482">
        <v>254215</v>
      </c>
      <c r="E275" s="483"/>
      <c r="F275" s="482">
        <v>226095</v>
      </c>
      <c r="G275" s="483"/>
      <c r="H275" s="482">
        <v>226396</v>
      </c>
      <c r="I275" s="483"/>
      <c r="J275" s="482">
        <v>226396</v>
      </c>
      <c r="K275" s="483"/>
      <c r="L275" s="482">
        <v>226396</v>
      </c>
    </row>
    <row r="276" spans="1:12">
      <c r="A276" s="484" t="s">
        <v>456</v>
      </c>
      <c r="B276" s="485">
        <v>164599</v>
      </c>
      <c r="C276" s="483"/>
      <c r="D276" s="485">
        <v>200763</v>
      </c>
      <c r="E276" s="483"/>
      <c r="F276" s="485">
        <v>171036</v>
      </c>
      <c r="G276" s="483"/>
      <c r="H276" s="485">
        <v>171036</v>
      </c>
      <c r="I276" s="483"/>
      <c r="J276" s="485">
        <v>171036</v>
      </c>
      <c r="K276" s="483"/>
      <c r="L276" s="485">
        <v>171036</v>
      </c>
    </row>
    <row r="277" spans="1:12" ht="13.5" thickBot="1">
      <c r="A277" s="484" t="s">
        <v>457</v>
      </c>
      <c r="B277" s="486">
        <v>62107</v>
      </c>
      <c r="C277" s="483"/>
      <c r="D277" s="486">
        <v>51750</v>
      </c>
      <c r="E277" s="483"/>
      <c r="F277" s="486">
        <v>51739</v>
      </c>
      <c r="G277" s="483"/>
      <c r="H277" s="486">
        <v>51912</v>
      </c>
      <c r="I277" s="483"/>
      <c r="J277" s="486">
        <v>51912</v>
      </c>
      <c r="K277" s="483"/>
      <c r="L277" s="486">
        <v>51912</v>
      </c>
    </row>
    <row r="278" spans="1:12">
      <c r="A278" s="484" t="s">
        <v>458</v>
      </c>
      <c r="B278" s="485">
        <v>29152</v>
      </c>
      <c r="C278" s="484" t="s">
        <v>459</v>
      </c>
      <c r="D278" s="485">
        <v>31746</v>
      </c>
      <c r="E278" s="484" t="s">
        <v>459</v>
      </c>
      <c r="F278" s="485">
        <v>31785</v>
      </c>
      <c r="G278" s="484" t="s">
        <v>459</v>
      </c>
      <c r="H278" s="485">
        <v>31827</v>
      </c>
      <c r="I278" s="484" t="s">
        <v>459</v>
      </c>
      <c r="J278" s="485">
        <v>31827</v>
      </c>
      <c r="K278" s="484" t="s">
        <v>459</v>
      </c>
      <c r="L278" s="485">
        <v>31827</v>
      </c>
    </row>
    <row r="279" spans="1:12">
      <c r="A279" s="484" t="s">
        <v>536</v>
      </c>
      <c r="B279" s="485">
        <v>32955</v>
      </c>
      <c r="C279" s="484" t="s">
        <v>459</v>
      </c>
      <c r="D279" s="485">
        <v>20004</v>
      </c>
      <c r="E279" s="484" t="s">
        <v>459</v>
      </c>
      <c r="F279" s="485">
        <v>19954</v>
      </c>
      <c r="G279" s="484" t="s">
        <v>459</v>
      </c>
      <c r="H279" s="485">
        <v>20085</v>
      </c>
      <c r="I279" s="484" t="s">
        <v>459</v>
      </c>
      <c r="J279" s="485">
        <v>20085</v>
      </c>
      <c r="K279" s="484" t="s">
        <v>459</v>
      </c>
      <c r="L279" s="485">
        <v>20085</v>
      </c>
    </row>
    <row r="280" spans="1:12">
      <c r="A280" s="484" t="s">
        <v>491</v>
      </c>
      <c r="B280" s="485">
        <v>531</v>
      </c>
      <c r="C280" s="483"/>
      <c r="D280" s="485">
        <v>1702</v>
      </c>
      <c r="E280" s="483"/>
      <c r="F280" s="485">
        <v>3320</v>
      </c>
      <c r="G280" s="483"/>
      <c r="H280" s="485">
        <v>3448</v>
      </c>
      <c r="I280" s="483"/>
      <c r="J280" s="485">
        <v>3448</v>
      </c>
      <c r="K280" s="483"/>
      <c r="L280" s="485">
        <v>3448</v>
      </c>
    </row>
    <row r="281" spans="1:12">
      <c r="A281" s="481" t="s">
        <v>488</v>
      </c>
      <c r="B281" s="482">
        <v>33106</v>
      </c>
      <c r="C281" s="483"/>
      <c r="D281" s="482">
        <v>-22580</v>
      </c>
      <c r="E281" s="483"/>
      <c r="F281" s="482">
        <v>0</v>
      </c>
      <c r="G281" s="483"/>
      <c r="H281" s="482">
        <v>0</v>
      </c>
      <c r="I281" s="483"/>
      <c r="J281" s="482">
        <v>0</v>
      </c>
      <c r="K281" s="483"/>
      <c r="L281" s="482">
        <v>0</v>
      </c>
    </row>
    <row r="282" spans="1:12">
      <c r="A282" s="484" t="s">
        <v>456</v>
      </c>
      <c r="B282" s="485">
        <v>32571</v>
      </c>
      <c r="C282" s="483"/>
      <c r="D282" s="485">
        <v>0</v>
      </c>
      <c r="E282" s="483"/>
      <c r="F282" s="485">
        <v>0</v>
      </c>
      <c r="G282" s="483"/>
      <c r="H282" s="485">
        <v>0</v>
      </c>
      <c r="I282" s="483"/>
      <c r="J282" s="485">
        <v>0</v>
      </c>
      <c r="K282" s="483"/>
      <c r="L282" s="485">
        <v>0</v>
      </c>
    </row>
    <row r="283" spans="1:12" ht="13.5" thickBot="1">
      <c r="A283" s="484" t="s">
        <v>457</v>
      </c>
      <c r="B283" s="486">
        <v>535</v>
      </c>
      <c r="C283" s="483"/>
      <c r="D283" s="486">
        <v>-22580</v>
      </c>
      <c r="E283" s="483"/>
      <c r="F283" s="486">
        <v>0</v>
      </c>
      <c r="G283" s="483"/>
      <c r="H283" s="486">
        <v>0</v>
      </c>
      <c r="I283" s="483"/>
      <c r="J283" s="486">
        <v>0</v>
      </c>
      <c r="K283" s="483"/>
      <c r="L283" s="486">
        <v>0</v>
      </c>
    </row>
    <row r="284" spans="1:12">
      <c r="A284" s="484" t="s">
        <v>458</v>
      </c>
      <c r="B284" s="485">
        <v>-17031</v>
      </c>
      <c r="C284" s="484" t="s">
        <v>459</v>
      </c>
      <c r="D284" s="485">
        <v>-4222</v>
      </c>
      <c r="E284" s="484" t="s">
        <v>459</v>
      </c>
      <c r="F284" s="485">
        <v>0</v>
      </c>
      <c r="G284" s="484" t="s">
        <v>459</v>
      </c>
      <c r="H284" s="485">
        <v>0</v>
      </c>
      <c r="I284" s="484" t="s">
        <v>459</v>
      </c>
      <c r="J284" s="485">
        <v>0</v>
      </c>
      <c r="K284" s="484" t="s">
        <v>459</v>
      </c>
      <c r="L284" s="485">
        <v>0</v>
      </c>
    </row>
    <row r="285" spans="1:12">
      <c r="A285" s="484" t="s">
        <v>536</v>
      </c>
      <c r="B285" s="485">
        <v>17566</v>
      </c>
      <c r="C285" s="484" t="s">
        <v>459</v>
      </c>
      <c r="D285" s="485">
        <v>-18358</v>
      </c>
      <c r="E285" s="484" t="s">
        <v>459</v>
      </c>
      <c r="F285" s="485">
        <v>0</v>
      </c>
      <c r="G285" s="484" t="s">
        <v>459</v>
      </c>
      <c r="H285" s="485">
        <v>0</v>
      </c>
      <c r="I285" s="484" t="s">
        <v>459</v>
      </c>
      <c r="J285" s="485">
        <v>0</v>
      </c>
      <c r="K285" s="484" t="s">
        <v>459</v>
      </c>
      <c r="L285" s="485">
        <v>0</v>
      </c>
    </row>
    <row r="286" spans="1:12" ht="21">
      <c r="A286" s="481" t="s">
        <v>373</v>
      </c>
      <c r="B286" s="482">
        <v>1983938</v>
      </c>
      <c r="C286" s="483"/>
      <c r="D286" s="482">
        <v>2615197</v>
      </c>
      <c r="E286" s="483"/>
      <c r="F286" s="482">
        <v>2368337</v>
      </c>
      <c r="G286" s="483"/>
      <c r="H286" s="482">
        <v>1603675</v>
      </c>
      <c r="I286" s="483"/>
      <c r="J286" s="482">
        <v>1066007</v>
      </c>
      <c r="K286" s="483"/>
      <c r="L286" s="482">
        <v>752927</v>
      </c>
    </row>
    <row r="287" spans="1:12">
      <c r="A287" s="484" t="s">
        <v>456</v>
      </c>
      <c r="B287" s="485">
        <v>1797821</v>
      </c>
      <c r="C287" s="483"/>
      <c r="D287" s="485">
        <v>2396308</v>
      </c>
      <c r="E287" s="483"/>
      <c r="F287" s="485">
        <v>2167450</v>
      </c>
      <c r="G287" s="483"/>
      <c r="H287" s="485">
        <v>1552094</v>
      </c>
      <c r="I287" s="483"/>
      <c r="J287" s="485">
        <v>1017397</v>
      </c>
      <c r="K287" s="483"/>
      <c r="L287" s="485">
        <v>704294</v>
      </c>
    </row>
    <row r="288" spans="1:12" ht="13.5" thickBot="1">
      <c r="A288" s="484" t="s">
        <v>457</v>
      </c>
      <c r="B288" s="486">
        <v>160305</v>
      </c>
      <c r="C288" s="483"/>
      <c r="D288" s="486">
        <v>152744</v>
      </c>
      <c r="E288" s="483"/>
      <c r="F288" s="486">
        <v>92813</v>
      </c>
      <c r="G288" s="483"/>
      <c r="H288" s="486">
        <v>39607</v>
      </c>
      <c r="I288" s="483"/>
      <c r="J288" s="486">
        <v>39607</v>
      </c>
      <c r="K288" s="483"/>
      <c r="L288" s="486">
        <v>39607</v>
      </c>
    </row>
    <row r="289" spans="1:12">
      <c r="A289" s="484" t="s">
        <v>458</v>
      </c>
      <c r="B289" s="485">
        <v>47128</v>
      </c>
      <c r="C289" s="484" t="s">
        <v>459</v>
      </c>
      <c r="D289" s="485">
        <v>21857</v>
      </c>
      <c r="E289" s="484" t="s">
        <v>459</v>
      </c>
      <c r="F289" s="485">
        <v>15787</v>
      </c>
      <c r="G289" s="484" t="s">
        <v>459</v>
      </c>
      <c r="H289" s="485">
        <v>15787</v>
      </c>
      <c r="I289" s="484" t="s">
        <v>459</v>
      </c>
      <c r="J289" s="485">
        <v>15787</v>
      </c>
      <c r="K289" s="484" t="s">
        <v>459</v>
      </c>
      <c r="L289" s="485">
        <v>15787</v>
      </c>
    </row>
    <row r="290" spans="1:12">
      <c r="A290" s="484" t="s">
        <v>536</v>
      </c>
      <c r="B290" s="485">
        <v>113177</v>
      </c>
      <c r="C290" s="484" t="s">
        <v>459</v>
      </c>
      <c r="D290" s="485">
        <v>130887</v>
      </c>
      <c r="E290" s="484" t="s">
        <v>459</v>
      </c>
      <c r="F290" s="485">
        <v>77026</v>
      </c>
      <c r="G290" s="484" t="s">
        <v>459</v>
      </c>
      <c r="H290" s="485">
        <v>23820</v>
      </c>
      <c r="I290" s="484" t="s">
        <v>459</v>
      </c>
      <c r="J290" s="485">
        <v>23820</v>
      </c>
      <c r="K290" s="484" t="s">
        <v>459</v>
      </c>
      <c r="L290" s="485">
        <v>23820</v>
      </c>
    </row>
    <row r="291" spans="1:12">
      <c r="A291" s="484" t="s">
        <v>491</v>
      </c>
      <c r="B291" s="485">
        <v>6516</v>
      </c>
      <c r="C291" s="483"/>
      <c r="D291" s="485">
        <v>3806</v>
      </c>
      <c r="E291" s="483"/>
      <c r="F291" s="485">
        <v>3944</v>
      </c>
      <c r="G291" s="483"/>
      <c r="H291" s="485">
        <v>3974</v>
      </c>
      <c r="I291" s="483"/>
      <c r="J291" s="485">
        <v>4003</v>
      </c>
      <c r="K291" s="483"/>
      <c r="L291" s="485">
        <v>4026</v>
      </c>
    </row>
    <row r="292" spans="1:12">
      <c r="A292" s="484" t="s">
        <v>537</v>
      </c>
      <c r="B292" s="485">
        <v>19296</v>
      </c>
      <c r="C292" s="483"/>
      <c r="D292" s="485">
        <v>62339</v>
      </c>
      <c r="E292" s="483"/>
      <c r="F292" s="485">
        <v>104130</v>
      </c>
      <c r="G292" s="483"/>
      <c r="H292" s="485">
        <v>8000</v>
      </c>
      <c r="I292" s="483"/>
      <c r="J292" s="485">
        <v>5000</v>
      </c>
      <c r="K292" s="483"/>
      <c r="L292" s="485">
        <v>5000</v>
      </c>
    </row>
    <row r="293" spans="1:12">
      <c r="A293" s="481" t="s">
        <v>403</v>
      </c>
      <c r="B293" s="482">
        <v>54584</v>
      </c>
      <c r="C293" s="483"/>
      <c r="D293" s="482">
        <v>51917</v>
      </c>
      <c r="E293" s="483"/>
      <c r="F293" s="482">
        <v>67917</v>
      </c>
      <c r="G293" s="483"/>
      <c r="H293" s="482">
        <v>105867</v>
      </c>
      <c r="I293" s="483"/>
      <c r="J293" s="482">
        <v>104467</v>
      </c>
      <c r="K293" s="483"/>
      <c r="L293" s="482">
        <v>104467</v>
      </c>
    </row>
    <row r="294" spans="1:12">
      <c r="A294" s="484" t="s">
        <v>456</v>
      </c>
      <c r="B294" s="485">
        <v>53002</v>
      </c>
      <c r="C294" s="483"/>
      <c r="D294" s="485">
        <v>50000</v>
      </c>
      <c r="E294" s="483"/>
      <c r="F294" s="485">
        <v>65000</v>
      </c>
      <c r="G294" s="483"/>
      <c r="H294" s="485">
        <v>103000</v>
      </c>
      <c r="I294" s="483"/>
      <c r="J294" s="485">
        <v>101600</v>
      </c>
      <c r="K294" s="483"/>
      <c r="L294" s="485">
        <v>101600</v>
      </c>
    </row>
    <row r="295" spans="1:12" ht="13.5" thickBot="1">
      <c r="A295" s="484" t="s">
        <v>457</v>
      </c>
      <c r="B295" s="486">
        <v>1093</v>
      </c>
      <c r="C295" s="483"/>
      <c r="D295" s="486">
        <v>1539</v>
      </c>
      <c r="E295" s="483"/>
      <c r="F295" s="486">
        <v>2389</v>
      </c>
      <c r="G295" s="483"/>
      <c r="H295" s="486">
        <v>2139</v>
      </c>
      <c r="I295" s="483"/>
      <c r="J295" s="486">
        <v>2139</v>
      </c>
      <c r="K295" s="483"/>
      <c r="L295" s="486">
        <v>2139</v>
      </c>
    </row>
    <row r="296" spans="1:12">
      <c r="A296" s="484" t="s">
        <v>458</v>
      </c>
      <c r="B296" s="485">
        <v>885</v>
      </c>
      <c r="C296" s="484" t="s">
        <v>459</v>
      </c>
      <c r="D296" s="485">
        <v>1004</v>
      </c>
      <c r="E296" s="484" t="s">
        <v>459</v>
      </c>
      <c r="F296" s="485">
        <v>1354</v>
      </c>
      <c r="G296" s="484" t="s">
        <v>459</v>
      </c>
      <c r="H296" s="485">
        <v>1604</v>
      </c>
      <c r="I296" s="484" t="s">
        <v>459</v>
      </c>
      <c r="J296" s="485">
        <v>1604</v>
      </c>
      <c r="K296" s="484" t="s">
        <v>459</v>
      </c>
      <c r="L296" s="485">
        <v>1604</v>
      </c>
    </row>
    <row r="297" spans="1:12">
      <c r="A297" s="484" t="s">
        <v>536</v>
      </c>
      <c r="B297" s="485">
        <v>208</v>
      </c>
      <c r="C297" s="484" t="s">
        <v>459</v>
      </c>
      <c r="D297" s="485">
        <v>535</v>
      </c>
      <c r="E297" s="484" t="s">
        <v>459</v>
      </c>
      <c r="F297" s="485">
        <v>1035</v>
      </c>
      <c r="G297" s="484" t="s">
        <v>459</v>
      </c>
      <c r="H297" s="485">
        <v>535</v>
      </c>
      <c r="I297" s="484" t="s">
        <v>459</v>
      </c>
      <c r="J297" s="485">
        <v>535</v>
      </c>
      <c r="K297" s="484" t="s">
        <v>459</v>
      </c>
      <c r="L297" s="485">
        <v>535</v>
      </c>
    </row>
    <row r="298" spans="1:12">
      <c r="A298" s="484" t="s">
        <v>491</v>
      </c>
      <c r="B298" s="485">
        <v>489</v>
      </c>
      <c r="C298" s="483"/>
      <c r="D298" s="485">
        <v>378</v>
      </c>
      <c r="E298" s="483"/>
      <c r="F298" s="485">
        <v>528</v>
      </c>
      <c r="G298" s="483"/>
      <c r="H298" s="485">
        <v>728</v>
      </c>
      <c r="I298" s="483"/>
      <c r="J298" s="485">
        <v>728</v>
      </c>
      <c r="K298" s="483"/>
      <c r="L298" s="485">
        <v>728</v>
      </c>
    </row>
    <row r="299" spans="1:12">
      <c r="A299" s="481" t="s">
        <v>378</v>
      </c>
      <c r="B299" s="482">
        <v>5165</v>
      </c>
      <c r="C299" s="483"/>
      <c r="D299" s="482">
        <v>5484</v>
      </c>
      <c r="E299" s="483"/>
      <c r="F299" s="482">
        <v>5484</v>
      </c>
      <c r="G299" s="483"/>
      <c r="H299" s="482">
        <v>5484</v>
      </c>
      <c r="I299" s="483"/>
      <c r="J299" s="482">
        <v>5484</v>
      </c>
      <c r="K299" s="483"/>
      <c r="L299" s="482">
        <v>5543</v>
      </c>
    </row>
    <row r="300" spans="1:12" ht="13.5" thickBot="1">
      <c r="A300" s="484" t="s">
        <v>457</v>
      </c>
      <c r="B300" s="486">
        <v>5165</v>
      </c>
      <c r="C300" s="483"/>
      <c r="D300" s="486">
        <v>5484</v>
      </c>
      <c r="E300" s="483"/>
      <c r="F300" s="486">
        <v>5484</v>
      </c>
      <c r="G300" s="483"/>
      <c r="H300" s="486">
        <v>5484</v>
      </c>
      <c r="I300" s="483"/>
      <c r="J300" s="486">
        <v>5484</v>
      </c>
      <c r="K300" s="483"/>
      <c r="L300" s="486">
        <v>5543</v>
      </c>
    </row>
    <row r="301" spans="1:12">
      <c r="A301" s="484" t="s">
        <v>458</v>
      </c>
      <c r="B301" s="485">
        <v>3904</v>
      </c>
      <c r="C301" s="484" t="s">
        <v>459</v>
      </c>
      <c r="D301" s="485">
        <v>4081</v>
      </c>
      <c r="E301" s="484" t="s">
        <v>459</v>
      </c>
      <c r="F301" s="485">
        <v>4081</v>
      </c>
      <c r="G301" s="484" t="s">
        <v>459</v>
      </c>
      <c r="H301" s="485">
        <v>4081</v>
      </c>
      <c r="I301" s="484" t="s">
        <v>459</v>
      </c>
      <c r="J301" s="485">
        <v>4081</v>
      </c>
      <c r="K301" s="484" t="s">
        <v>459</v>
      </c>
      <c r="L301" s="485">
        <v>4112</v>
      </c>
    </row>
    <row r="302" spans="1:12">
      <c r="A302" s="484" t="s">
        <v>536</v>
      </c>
      <c r="B302" s="485">
        <v>1261</v>
      </c>
      <c r="C302" s="484" t="s">
        <v>459</v>
      </c>
      <c r="D302" s="485">
        <v>1403</v>
      </c>
      <c r="E302" s="484" t="s">
        <v>459</v>
      </c>
      <c r="F302" s="485">
        <v>1403</v>
      </c>
      <c r="G302" s="484" t="s">
        <v>459</v>
      </c>
      <c r="H302" s="485">
        <v>1403</v>
      </c>
      <c r="I302" s="484" t="s">
        <v>459</v>
      </c>
      <c r="J302" s="485">
        <v>1403</v>
      </c>
      <c r="K302" s="484" t="s">
        <v>459</v>
      </c>
      <c r="L302" s="485">
        <v>1431</v>
      </c>
    </row>
    <row r="303" spans="1:12">
      <c r="A303" s="481" t="s">
        <v>489</v>
      </c>
      <c r="B303" s="482">
        <v>45</v>
      </c>
      <c r="C303" s="483"/>
      <c r="D303" s="482">
        <v>30</v>
      </c>
      <c r="E303" s="483"/>
      <c r="F303" s="482">
        <v>30</v>
      </c>
      <c r="G303" s="483"/>
      <c r="H303" s="482">
        <v>30</v>
      </c>
      <c r="I303" s="483"/>
      <c r="J303" s="482">
        <v>30</v>
      </c>
      <c r="K303" s="483"/>
      <c r="L303" s="482">
        <v>30</v>
      </c>
    </row>
    <row r="304" spans="1:12" ht="13.5" thickBot="1">
      <c r="A304" s="484" t="s">
        <v>457</v>
      </c>
      <c r="B304" s="486">
        <v>45</v>
      </c>
      <c r="C304" s="483"/>
      <c r="D304" s="486">
        <v>30</v>
      </c>
      <c r="E304" s="483"/>
      <c r="F304" s="486">
        <v>30</v>
      </c>
      <c r="G304" s="483"/>
      <c r="H304" s="486">
        <v>30</v>
      </c>
      <c r="I304" s="483"/>
      <c r="J304" s="486">
        <v>30</v>
      </c>
      <c r="K304" s="483"/>
      <c r="L304" s="486">
        <v>30</v>
      </c>
    </row>
    <row r="305" spans="1:12">
      <c r="A305" s="484" t="s">
        <v>536</v>
      </c>
      <c r="B305" s="485">
        <v>45</v>
      </c>
      <c r="C305" s="484" t="s">
        <v>459</v>
      </c>
      <c r="D305" s="485">
        <v>30</v>
      </c>
      <c r="E305" s="484" t="s">
        <v>459</v>
      </c>
      <c r="F305" s="485">
        <v>30</v>
      </c>
      <c r="G305" s="484" t="s">
        <v>459</v>
      </c>
      <c r="H305" s="485">
        <v>30</v>
      </c>
      <c r="I305" s="484" t="s">
        <v>459</v>
      </c>
      <c r="J305" s="485">
        <v>30</v>
      </c>
      <c r="K305" s="484" t="s">
        <v>459</v>
      </c>
      <c r="L305" s="485">
        <v>30</v>
      </c>
    </row>
    <row r="306" spans="1:12" ht="21">
      <c r="A306" s="481" t="s">
        <v>490</v>
      </c>
      <c r="B306" s="482">
        <v>50</v>
      </c>
      <c r="C306" s="483"/>
      <c r="D306" s="482">
        <v>38</v>
      </c>
      <c r="E306" s="483"/>
      <c r="F306" s="482">
        <v>38</v>
      </c>
      <c r="G306" s="483"/>
      <c r="H306" s="482">
        <v>38</v>
      </c>
      <c r="I306" s="483"/>
      <c r="J306" s="482">
        <v>38</v>
      </c>
      <c r="K306" s="483"/>
      <c r="L306" s="482">
        <v>38</v>
      </c>
    </row>
    <row r="307" spans="1:12" ht="13.5" thickBot="1">
      <c r="A307" s="484" t="s">
        <v>457</v>
      </c>
      <c r="B307" s="486">
        <v>50</v>
      </c>
      <c r="C307" s="483"/>
      <c r="D307" s="486">
        <v>38</v>
      </c>
      <c r="E307" s="483"/>
      <c r="F307" s="486">
        <v>38</v>
      </c>
      <c r="G307" s="483"/>
      <c r="H307" s="486">
        <v>38</v>
      </c>
      <c r="I307" s="483"/>
      <c r="J307" s="486">
        <v>38</v>
      </c>
      <c r="K307" s="483"/>
      <c r="L307" s="486">
        <v>38</v>
      </c>
    </row>
    <row r="308" spans="1:12">
      <c r="A308" s="484" t="s">
        <v>458</v>
      </c>
      <c r="B308" s="485">
        <v>0</v>
      </c>
      <c r="C308" s="484" t="s">
        <v>459</v>
      </c>
      <c r="D308" s="485">
        <v>13</v>
      </c>
      <c r="E308" s="484" t="s">
        <v>459</v>
      </c>
      <c r="F308" s="485">
        <v>13</v>
      </c>
      <c r="G308" s="484" t="s">
        <v>459</v>
      </c>
      <c r="H308" s="485">
        <v>13</v>
      </c>
      <c r="I308" s="484" t="s">
        <v>459</v>
      </c>
      <c r="J308" s="485">
        <v>13</v>
      </c>
      <c r="K308" s="484" t="s">
        <v>459</v>
      </c>
      <c r="L308" s="485">
        <v>13</v>
      </c>
    </row>
    <row r="309" spans="1:12">
      <c r="A309" s="484" t="s">
        <v>536</v>
      </c>
      <c r="B309" s="485">
        <v>50</v>
      </c>
      <c r="C309" s="484" t="s">
        <v>459</v>
      </c>
      <c r="D309" s="485">
        <v>25</v>
      </c>
      <c r="E309" s="484" t="s">
        <v>459</v>
      </c>
      <c r="F309" s="485">
        <v>25</v>
      </c>
      <c r="G309" s="484" t="s">
        <v>459</v>
      </c>
      <c r="H309" s="485">
        <v>25</v>
      </c>
      <c r="I309" s="484" t="s">
        <v>459</v>
      </c>
      <c r="J309" s="485">
        <v>25</v>
      </c>
      <c r="K309" s="484" t="s">
        <v>459</v>
      </c>
      <c r="L309" s="485">
        <v>25</v>
      </c>
    </row>
    <row r="310" spans="1:12">
      <c r="A310" s="481" t="s">
        <v>383</v>
      </c>
      <c r="B310" s="482">
        <v>83405</v>
      </c>
      <c r="C310" s="483"/>
      <c r="D310" s="482">
        <v>134083</v>
      </c>
      <c r="E310" s="483"/>
      <c r="F310" s="482">
        <v>111249</v>
      </c>
      <c r="G310" s="483"/>
      <c r="H310" s="482">
        <v>104750</v>
      </c>
      <c r="I310" s="483"/>
      <c r="J310" s="482">
        <v>89559</v>
      </c>
      <c r="K310" s="483"/>
      <c r="L310" s="482">
        <v>90030</v>
      </c>
    </row>
    <row r="311" spans="1:12">
      <c r="A311" s="484" t="s">
        <v>456</v>
      </c>
      <c r="B311" s="485">
        <v>718</v>
      </c>
      <c r="C311" s="483"/>
      <c r="D311" s="485">
        <v>967</v>
      </c>
      <c r="E311" s="483"/>
      <c r="F311" s="485">
        <v>911</v>
      </c>
      <c r="G311" s="483"/>
      <c r="H311" s="485">
        <v>911</v>
      </c>
      <c r="I311" s="483"/>
      <c r="J311" s="485">
        <v>911</v>
      </c>
      <c r="K311" s="483"/>
      <c r="L311" s="485">
        <v>911</v>
      </c>
    </row>
    <row r="312" spans="1:12" ht="13.5" thickBot="1">
      <c r="A312" s="484" t="s">
        <v>457</v>
      </c>
      <c r="B312" s="486">
        <v>58331</v>
      </c>
      <c r="C312" s="483"/>
      <c r="D312" s="486">
        <v>69856</v>
      </c>
      <c r="E312" s="483"/>
      <c r="F312" s="486">
        <v>60719</v>
      </c>
      <c r="G312" s="483"/>
      <c r="H312" s="486">
        <v>59831</v>
      </c>
      <c r="I312" s="483"/>
      <c r="J312" s="486">
        <v>59831</v>
      </c>
      <c r="K312" s="483"/>
      <c r="L312" s="486">
        <v>59831</v>
      </c>
    </row>
    <row r="313" spans="1:12">
      <c r="A313" s="484" t="s">
        <v>458</v>
      </c>
      <c r="B313" s="485">
        <v>38445</v>
      </c>
      <c r="C313" s="484" t="s">
        <v>459</v>
      </c>
      <c r="D313" s="485">
        <v>48228</v>
      </c>
      <c r="E313" s="484" t="s">
        <v>459</v>
      </c>
      <c r="F313" s="485">
        <v>39995</v>
      </c>
      <c r="G313" s="484" t="s">
        <v>459</v>
      </c>
      <c r="H313" s="485">
        <v>39107</v>
      </c>
      <c r="I313" s="484" t="s">
        <v>459</v>
      </c>
      <c r="J313" s="485">
        <v>39107</v>
      </c>
      <c r="K313" s="484" t="s">
        <v>459</v>
      </c>
      <c r="L313" s="485">
        <v>39107</v>
      </c>
    </row>
    <row r="314" spans="1:12">
      <c r="A314" s="484" t="s">
        <v>536</v>
      </c>
      <c r="B314" s="485">
        <v>19886</v>
      </c>
      <c r="C314" s="484" t="s">
        <v>459</v>
      </c>
      <c r="D314" s="485">
        <v>21628</v>
      </c>
      <c r="E314" s="484" t="s">
        <v>459</v>
      </c>
      <c r="F314" s="485">
        <v>20724</v>
      </c>
      <c r="G314" s="484" t="s">
        <v>459</v>
      </c>
      <c r="H314" s="485">
        <v>20724</v>
      </c>
      <c r="I314" s="484" t="s">
        <v>459</v>
      </c>
      <c r="J314" s="485">
        <v>20724</v>
      </c>
      <c r="K314" s="484" t="s">
        <v>459</v>
      </c>
      <c r="L314" s="485">
        <v>20724</v>
      </c>
    </row>
    <row r="315" spans="1:12">
      <c r="A315" s="484" t="s">
        <v>491</v>
      </c>
      <c r="B315" s="485">
        <v>4887</v>
      </c>
      <c r="C315" s="483"/>
      <c r="D315" s="485">
        <v>11391</v>
      </c>
      <c r="E315" s="483"/>
      <c r="F315" s="485">
        <v>8012</v>
      </c>
      <c r="G315" s="483"/>
      <c r="H315" s="485">
        <v>8401</v>
      </c>
      <c r="I315" s="483"/>
      <c r="J315" s="485">
        <v>8817</v>
      </c>
      <c r="K315" s="483"/>
      <c r="L315" s="485">
        <v>9288</v>
      </c>
    </row>
    <row r="316" spans="1:12">
      <c r="A316" s="484" t="s">
        <v>537</v>
      </c>
      <c r="B316" s="485">
        <v>19469</v>
      </c>
      <c r="C316" s="483"/>
      <c r="D316" s="485">
        <v>51869</v>
      </c>
      <c r="E316" s="483"/>
      <c r="F316" s="485">
        <v>41607</v>
      </c>
      <c r="G316" s="483"/>
      <c r="H316" s="485">
        <v>35607</v>
      </c>
      <c r="I316" s="483"/>
      <c r="J316" s="485">
        <v>20000</v>
      </c>
      <c r="K316" s="483"/>
      <c r="L316" s="485">
        <v>20000</v>
      </c>
    </row>
    <row r="317" spans="1:12">
      <c r="A317" s="481" t="s">
        <v>348</v>
      </c>
      <c r="B317" s="482">
        <v>685293</v>
      </c>
      <c r="C317" s="483"/>
      <c r="D317" s="482">
        <v>690170</v>
      </c>
      <c r="E317" s="483"/>
      <c r="F317" s="482">
        <v>713192</v>
      </c>
      <c r="G317" s="483"/>
      <c r="H317" s="482">
        <v>709670</v>
      </c>
      <c r="I317" s="483"/>
      <c r="J317" s="482">
        <v>698362</v>
      </c>
      <c r="K317" s="483"/>
      <c r="L317" s="482">
        <v>699962</v>
      </c>
    </row>
    <row r="318" spans="1:12" ht="13.5" thickBot="1">
      <c r="A318" s="484" t="s">
        <v>457</v>
      </c>
      <c r="B318" s="486">
        <v>668788</v>
      </c>
      <c r="C318" s="483"/>
      <c r="D318" s="486">
        <v>670262</v>
      </c>
      <c r="E318" s="483"/>
      <c r="F318" s="486">
        <v>653651</v>
      </c>
      <c r="G318" s="483"/>
      <c r="H318" s="486">
        <v>668834</v>
      </c>
      <c r="I318" s="483"/>
      <c r="J318" s="486">
        <v>668839</v>
      </c>
      <c r="K318" s="483"/>
      <c r="L318" s="486">
        <v>668839</v>
      </c>
    </row>
    <row r="319" spans="1:12">
      <c r="A319" s="484" t="s">
        <v>458</v>
      </c>
      <c r="B319" s="485">
        <v>567610</v>
      </c>
      <c r="C319" s="484" t="s">
        <v>459</v>
      </c>
      <c r="D319" s="485">
        <v>575862</v>
      </c>
      <c r="E319" s="484" t="s">
        <v>459</v>
      </c>
      <c r="F319" s="485">
        <v>577599</v>
      </c>
      <c r="G319" s="484" t="s">
        <v>459</v>
      </c>
      <c r="H319" s="485">
        <v>592770</v>
      </c>
      <c r="I319" s="484" t="s">
        <v>459</v>
      </c>
      <c r="J319" s="485">
        <v>592770</v>
      </c>
      <c r="K319" s="484" t="s">
        <v>459</v>
      </c>
      <c r="L319" s="485">
        <v>592770</v>
      </c>
    </row>
    <row r="320" spans="1:12">
      <c r="A320" s="484" t="s">
        <v>536</v>
      </c>
      <c r="B320" s="485">
        <v>101178</v>
      </c>
      <c r="C320" s="484" t="s">
        <v>459</v>
      </c>
      <c r="D320" s="485">
        <v>94400</v>
      </c>
      <c r="E320" s="484" t="s">
        <v>459</v>
      </c>
      <c r="F320" s="485">
        <v>76052</v>
      </c>
      <c r="G320" s="484" t="s">
        <v>459</v>
      </c>
      <c r="H320" s="485">
        <v>76064</v>
      </c>
      <c r="I320" s="484" t="s">
        <v>459</v>
      </c>
      <c r="J320" s="485">
        <v>76069</v>
      </c>
      <c r="K320" s="484" t="s">
        <v>459</v>
      </c>
      <c r="L320" s="485">
        <v>76069</v>
      </c>
    </row>
    <row r="321" spans="1:12">
      <c r="A321" s="484" t="s">
        <v>491</v>
      </c>
      <c r="B321" s="485">
        <v>4608</v>
      </c>
      <c r="C321" s="483"/>
      <c r="D321" s="485">
        <v>5057</v>
      </c>
      <c r="E321" s="483"/>
      <c r="F321" s="485">
        <v>5326</v>
      </c>
      <c r="G321" s="483"/>
      <c r="H321" s="485">
        <v>5509</v>
      </c>
      <c r="I321" s="483"/>
      <c r="J321" s="485">
        <v>5713</v>
      </c>
      <c r="K321" s="483"/>
      <c r="L321" s="485">
        <v>5713</v>
      </c>
    </row>
    <row r="322" spans="1:12">
      <c r="A322" s="484" t="s">
        <v>537</v>
      </c>
      <c r="B322" s="485">
        <v>11897</v>
      </c>
      <c r="C322" s="483"/>
      <c r="D322" s="485">
        <v>14851</v>
      </c>
      <c r="E322" s="483"/>
      <c r="F322" s="485">
        <v>54215</v>
      </c>
      <c r="G322" s="483"/>
      <c r="H322" s="485">
        <v>35327</v>
      </c>
      <c r="I322" s="483"/>
      <c r="J322" s="485">
        <v>23810</v>
      </c>
      <c r="K322" s="483"/>
      <c r="L322" s="485">
        <v>25410</v>
      </c>
    </row>
    <row r="323" spans="1:12">
      <c r="A323" s="481" t="s">
        <v>388</v>
      </c>
      <c r="B323" s="482">
        <v>52390</v>
      </c>
      <c r="C323" s="483"/>
      <c r="D323" s="482">
        <v>32396</v>
      </c>
      <c r="E323" s="483"/>
      <c r="F323" s="482">
        <v>30137</v>
      </c>
      <c r="G323" s="483"/>
      <c r="H323" s="482">
        <v>29711</v>
      </c>
      <c r="I323" s="483"/>
      <c r="J323" s="482">
        <v>29717</v>
      </c>
      <c r="K323" s="483"/>
      <c r="L323" s="482">
        <v>29717</v>
      </c>
    </row>
    <row r="324" spans="1:12" ht="13.5" thickBot="1">
      <c r="A324" s="484" t="s">
        <v>457</v>
      </c>
      <c r="B324" s="486">
        <v>52390</v>
      </c>
      <c r="C324" s="483"/>
      <c r="D324" s="486">
        <v>32396</v>
      </c>
      <c r="E324" s="483"/>
      <c r="F324" s="486">
        <v>30137</v>
      </c>
      <c r="G324" s="483"/>
      <c r="H324" s="486">
        <v>29711</v>
      </c>
      <c r="I324" s="483"/>
      <c r="J324" s="486">
        <v>29717</v>
      </c>
      <c r="K324" s="483"/>
      <c r="L324" s="486">
        <v>29717</v>
      </c>
    </row>
    <row r="325" spans="1:12">
      <c r="A325" s="484" t="s">
        <v>458</v>
      </c>
      <c r="B325" s="485">
        <v>8414</v>
      </c>
      <c r="C325" s="484" t="s">
        <v>459</v>
      </c>
      <c r="D325" s="485">
        <v>10978</v>
      </c>
      <c r="E325" s="484" t="s">
        <v>459</v>
      </c>
      <c r="F325" s="485">
        <v>11112</v>
      </c>
      <c r="G325" s="484" t="s">
        <v>459</v>
      </c>
      <c r="H325" s="485">
        <v>10638</v>
      </c>
      <c r="I325" s="484" t="s">
        <v>459</v>
      </c>
      <c r="J325" s="485">
        <v>10638</v>
      </c>
      <c r="K325" s="484" t="s">
        <v>459</v>
      </c>
      <c r="L325" s="485">
        <v>10638</v>
      </c>
    </row>
    <row r="326" spans="1:12">
      <c r="A326" s="484" t="s">
        <v>536</v>
      </c>
      <c r="B326" s="485">
        <v>43976</v>
      </c>
      <c r="C326" s="484" t="s">
        <v>459</v>
      </c>
      <c r="D326" s="485">
        <v>21418</v>
      </c>
      <c r="E326" s="484" t="s">
        <v>459</v>
      </c>
      <c r="F326" s="485">
        <v>19025</v>
      </c>
      <c r="G326" s="484" t="s">
        <v>459</v>
      </c>
      <c r="H326" s="485">
        <v>19073</v>
      </c>
      <c r="I326" s="484" t="s">
        <v>459</v>
      </c>
      <c r="J326" s="485">
        <v>19079</v>
      </c>
      <c r="K326" s="484" t="s">
        <v>459</v>
      </c>
      <c r="L326" s="485">
        <v>19079</v>
      </c>
    </row>
    <row r="327" spans="1:12">
      <c r="A327" s="481" t="s">
        <v>406</v>
      </c>
      <c r="B327" s="482">
        <v>63881</v>
      </c>
      <c r="C327" s="483"/>
      <c r="D327" s="482">
        <v>66908</v>
      </c>
      <c r="E327" s="483"/>
      <c r="F327" s="482">
        <v>68820</v>
      </c>
      <c r="G327" s="483"/>
      <c r="H327" s="482">
        <v>68830</v>
      </c>
      <c r="I327" s="483"/>
      <c r="J327" s="482">
        <v>68830</v>
      </c>
      <c r="K327" s="483"/>
      <c r="L327" s="482">
        <v>68830</v>
      </c>
    </row>
    <row r="328" spans="1:12">
      <c r="A328" s="484" t="s">
        <v>456</v>
      </c>
      <c r="B328" s="485">
        <v>57182</v>
      </c>
      <c r="C328" s="483"/>
      <c r="D328" s="485">
        <v>58310</v>
      </c>
      <c r="E328" s="483"/>
      <c r="F328" s="485">
        <v>60198</v>
      </c>
      <c r="G328" s="483"/>
      <c r="H328" s="485">
        <v>60198</v>
      </c>
      <c r="I328" s="483"/>
      <c r="J328" s="485">
        <v>60198</v>
      </c>
      <c r="K328" s="483"/>
      <c r="L328" s="485">
        <v>60198</v>
      </c>
    </row>
    <row r="329" spans="1:12" ht="13.5" thickBot="1">
      <c r="A329" s="484" t="s">
        <v>457</v>
      </c>
      <c r="B329" s="486">
        <v>5336</v>
      </c>
      <c r="C329" s="483"/>
      <c r="D329" s="486">
        <v>6216</v>
      </c>
      <c r="E329" s="483"/>
      <c r="F329" s="486">
        <v>6059</v>
      </c>
      <c r="G329" s="483"/>
      <c r="H329" s="486">
        <v>6070</v>
      </c>
      <c r="I329" s="483"/>
      <c r="J329" s="486">
        <v>6070</v>
      </c>
      <c r="K329" s="483"/>
      <c r="L329" s="486">
        <v>6070</v>
      </c>
    </row>
    <row r="330" spans="1:12">
      <c r="A330" s="484" t="s">
        <v>458</v>
      </c>
      <c r="B330" s="485">
        <v>4357</v>
      </c>
      <c r="C330" s="484" t="s">
        <v>459</v>
      </c>
      <c r="D330" s="485">
        <v>5087</v>
      </c>
      <c r="E330" s="484" t="s">
        <v>459</v>
      </c>
      <c r="F330" s="485">
        <v>4833</v>
      </c>
      <c r="G330" s="484" t="s">
        <v>459</v>
      </c>
      <c r="H330" s="485">
        <v>4834</v>
      </c>
      <c r="I330" s="484" t="s">
        <v>459</v>
      </c>
      <c r="J330" s="485">
        <v>4834</v>
      </c>
      <c r="K330" s="484" t="s">
        <v>459</v>
      </c>
      <c r="L330" s="485">
        <v>4834</v>
      </c>
    </row>
    <row r="331" spans="1:12">
      <c r="A331" s="484" t="s">
        <v>536</v>
      </c>
      <c r="B331" s="485">
        <v>979</v>
      </c>
      <c r="C331" s="484" t="s">
        <v>459</v>
      </c>
      <c r="D331" s="485">
        <v>1129</v>
      </c>
      <c r="E331" s="484" t="s">
        <v>459</v>
      </c>
      <c r="F331" s="485">
        <v>1226</v>
      </c>
      <c r="G331" s="484" t="s">
        <v>459</v>
      </c>
      <c r="H331" s="485">
        <v>1236</v>
      </c>
      <c r="I331" s="484" t="s">
        <v>459</v>
      </c>
      <c r="J331" s="485">
        <v>1236</v>
      </c>
      <c r="K331" s="484" t="s">
        <v>459</v>
      </c>
      <c r="L331" s="485">
        <v>1236</v>
      </c>
    </row>
    <row r="332" spans="1:12">
      <c r="A332" s="484" t="s">
        <v>491</v>
      </c>
      <c r="B332" s="485">
        <v>1363</v>
      </c>
      <c r="C332" s="483"/>
      <c r="D332" s="485">
        <v>2382</v>
      </c>
      <c r="E332" s="483"/>
      <c r="F332" s="485">
        <v>2563</v>
      </c>
      <c r="G332" s="483"/>
      <c r="H332" s="485">
        <v>2562</v>
      </c>
      <c r="I332" s="483"/>
      <c r="J332" s="485">
        <v>2562</v>
      </c>
      <c r="K332" s="483"/>
      <c r="L332" s="485">
        <v>2562</v>
      </c>
    </row>
    <row r="333" spans="1:12" ht="13.5" thickBot="1">
      <c r="A333" s="487" t="s">
        <v>463</v>
      </c>
      <c r="B333" s="486">
        <v>6030093</v>
      </c>
      <c r="C333" s="483"/>
      <c r="D333" s="486">
        <v>6724158</v>
      </c>
      <c r="E333" s="483"/>
      <c r="F333" s="486">
        <v>6528444</v>
      </c>
      <c r="G333" s="483"/>
      <c r="H333" s="486">
        <v>5742275</v>
      </c>
      <c r="I333" s="483"/>
      <c r="J333" s="486">
        <v>5188718</v>
      </c>
      <c r="K333" s="483"/>
      <c r="L333" s="486">
        <v>4877768</v>
      </c>
    </row>
    <row r="334" spans="1:12" ht="1.5" customHeight="1" thickBot="1">
      <c r="A334" s="488"/>
      <c r="B334" s="489"/>
      <c r="C334" s="488"/>
      <c r="D334" s="489"/>
      <c r="E334" s="488"/>
      <c r="F334" s="489"/>
      <c r="G334" s="488"/>
      <c r="H334" s="489"/>
      <c r="I334" s="488"/>
      <c r="J334" s="489"/>
      <c r="K334" s="488"/>
      <c r="L334" s="489"/>
    </row>
    <row r="335" spans="1:12">
      <c r="A335" s="777" t="s">
        <v>194</v>
      </c>
      <c r="B335" s="777"/>
      <c r="C335" s="777"/>
      <c r="D335" s="777"/>
      <c r="E335" s="777"/>
      <c r="F335" s="777"/>
      <c r="G335" s="777"/>
      <c r="H335" s="777"/>
      <c r="I335" s="777"/>
      <c r="J335" s="777"/>
      <c r="K335" s="777"/>
      <c r="L335" s="777"/>
    </row>
    <row r="336" spans="1:12">
      <c r="A336" s="481" t="s">
        <v>195</v>
      </c>
      <c r="B336" s="482">
        <v>1471374</v>
      </c>
      <c r="C336" s="483"/>
      <c r="D336" s="482">
        <v>1538424</v>
      </c>
      <c r="E336" s="483"/>
      <c r="F336" s="482">
        <v>1542341</v>
      </c>
      <c r="G336" s="483"/>
      <c r="H336" s="482">
        <v>1548335</v>
      </c>
      <c r="I336" s="483"/>
      <c r="J336" s="482">
        <v>1581345</v>
      </c>
      <c r="K336" s="483"/>
      <c r="L336" s="482">
        <v>1625339</v>
      </c>
    </row>
    <row r="337" spans="1:12">
      <c r="A337" s="484" t="s">
        <v>456</v>
      </c>
      <c r="B337" s="485">
        <v>1345524</v>
      </c>
      <c r="C337" s="483"/>
      <c r="D337" s="485">
        <v>1394160</v>
      </c>
      <c r="E337" s="483"/>
      <c r="F337" s="485">
        <v>1410039</v>
      </c>
      <c r="G337" s="483"/>
      <c r="H337" s="485">
        <v>1414223</v>
      </c>
      <c r="I337" s="483"/>
      <c r="J337" s="485">
        <v>1444982</v>
      </c>
      <c r="K337" s="483"/>
      <c r="L337" s="485">
        <v>1488476</v>
      </c>
    </row>
    <row r="338" spans="1:12" ht="13.5" thickBot="1">
      <c r="A338" s="484" t="s">
        <v>457</v>
      </c>
      <c r="B338" s="486">
        <v>82195</v>
      </c>
      <c r="C338" s="483"/>
      <c r="D338" s="486">
        <v>98264</v>
      </c>
      <c r="E338" s="483"/>
      <c r="F338" s="486">
        <v>91302</v>
      </c>
      <c r="G338" s="483"/>
      <c r="H338" s="486">
        <v>93112</v>
      </c>
      <c r="I338" s="483"/>
      <c r="J338" s="486">
        <v>94963</v>
      </c>
      <c r="K338" s="483"/>
      <c r="L338" s="486">
        <v>94963</v>
      </c>
    </row>
    <row r="339" spans="1:12">
      <c r="A339" s="484" t="s">
        <v>458</v>
      </c>
      <c r="B339" s="485">
        <v>38368</v>
      </c>
      <c r="C339" s="484" t="s">
        <v>459</v>
      </c>
      <c r="D339" s="485">
        <v>50055</v>
      </c>
      <c r="E339" s="484" t="s">
        <v>459</v>
      </c>
      <c r="F339" s="485">
        <v>42363</v>
      </c>
      <c r="G339" s="484" t="s">
        <v>459</v>
      </c>
      <c r="H339" s="485">
        <v>43425</v>
      </c>
      <c r="I339" s="484" t="s">
        <v>459</v>
      </c>
      <c r="J339" s="485">
        <v>44509</v>
      </c>
      <c r="K339" s="484" t="s">
        <v>459</v>
      </c>
      <c r="L339" s="485">
        <v>44509</v>
      </c>
    </row>
    <row r="340" spans="1:12">
      <c r="A340" s="484" t="s">
        <v>536</v>
      </c>
      <c r="B340" s="485">
        <v>43827</v>
      </c>
      <c r="C340" s="484" t="s">
        <v>459</v>
      </c>
      <c r="D340" s="485">
        <v>48209</v>
      </c>
      <c r="E340" s="484" t="s">
        <v>459</v>
      </c>
      <c r="F340" s="485">
        <v>48939</v>
      </c>
      <c r="G340" s="484" t="s">
        <v>459</v>
      </c>
      <c r="H340" s="485">
        <v>49687</v>
      </c>
      <c r="I340" s="484" t="s">
        <v>459</v>
      </c>
      <c r="J340" s="485">
        <v>50454</v>
      </c>
      <c r="K340" s="484" t="s">
        <v>459</v>
      </c>
      <c r="L340" s="485">
        <v>50454</v>
      </c>
    </row>
    <row r="341" spans="1:12">
      <c r="A341" s="484" t="s">
        <v>491</v>
      </c>
      <c r="B341" s="485">
        <v>6072</v>
      </c>
      <c r="C341" s="483"/>
      <c r="D341" s="485">
        <v>6000</v>
      </c>
      <c r="E341" s="483"/>
      <c r="F341" s="485">
        <v>6000</v>
      </c>
      <c r="G341" s="483"/>
      <c r="H341" s="485">
        <v>6000</v>
      </c>
      <c r="I341" s="483"/>
      <c r="J341" s="485">
        <v>6000</v>
      </c>
      <c r="K341" s="483"/>
      <c r="L341" s="485">
        <v>6000</v>
      </c>
    </row>
    <row r="342" spans="1:12">
      <c r="A342" s="484" t="s">
        <v>537</v>
      </c>
      <c r="B342" s="485">
        <v>37583</v>
      </c>
      <c r="C342" s="483"/>
      <c r="D342" s="485">
        <v>40000</v>
      </c>
      <c r="E342" s="483"/>
      <c r="F342" s="485">
        <v>35000</v>
      </c>
      <c r="G342" s="483"/>
      <c r="H342" s="485">
        <v>35000</v>
      </c>
      <c r="I342" s="483"/>
      <c r="J342" s="485">
        <v>35400</v>
      </c>
      <c r="K342" s="483"/>
      <c r="L342" s="485">
        <v>35900</v>
      </c>
    </row>
    <row r="343" spans="1:12">
      <c r="A343" s="481" t="s">
        <v>540</v>
      </c>
      <c r="B343" s="482">
        <v>366</v>
      </c>
      <c r="C343" s="483"/>
      <c r="D343" s="482">
        <v>1300</v>
      </c>
      <c r="E343" s="483"/>
      <c r="F343" s="482">
        <v>1300</v>
      </c>
      <c r="G343" s="483"/>
      <c r="H343" s="482">
        <v>1300</v>
      </c>
      <c r="I343" s="483"/>
      <c r="J343" s="482">
        <v>1300</v>
      </c>
      <c r="K343" s="483"/>
      <c r="L343" s="482">
        <v>1300</v>
      </c>
    </row>
    <row r="344" spans="1:12" ht="13.5" thickBot="1">
      <c r="A344" s="484" t="s">
        <v>457</v>
      </c>
      <c r="B344" s="486">
        <v>267</v>
      </c>
      <c r="C344" s="483"/>
      <c r="D344" s="486">
        <v>1201</v>
      </c>
      <c r="E344" s="483"/>
      <c r="F344" s="486">
        <v>1201</v>
      </c>
      <c r="G344" s="483"/>
      <c r="H344" s="486">
        <v>1201</v>
      </c>
      <c r="I344" s="483"/>
      <c r="J344" s="486">
        <v>1201</v>
      </c>
      <c r="K344" s="483"/>
      <c r="L344" s="486">
        <v>1201</v>
      </c>
    </row>
    <row r="345" spans="1:12">
      <c r="A345" s="484" t="s">
        <v>458</v>
      </c>
      <c r="B345" s="485">
        <v>179</v>
      </c>
      <c r="C345" s="484" t="s">
        <v>459</v>
      </c>
      <c r="D345" s="485">
        <v>198</v>
      </c>
      <c r="E345" s="484" t="s">
        <v>459</v>
      </c>
      <c r="F345" s="485">
        <v>198</v>
      </c>
      <c r="G345" s="484" t="s">
        <v>459</v>
      </c>
      <c r="H345" s="485">
        <v>198</v>
      </c>
      <c r="I345" s="484" t="s">
        <v>459</v>
      </c>
      <c r="J345" s="485">
        <v>198</v>
      </c>
      <c r="K345" s="484" t="s">
        <v>459</v>
      </c>
      <c r="L345" s="485">
        <v>198</v>
      </c>
    </row>
    <row r="346" spans="1:12">
      <c r="A346" s="484" t="s">
        <v>536</v>
      </c>
      <c r="B346" s="485">
        <v>88</v>
      </c>
      <c r="C346" s="484" t="s">
        <v>459</v>
      </c>
      <c r="D346" s="485">
        <v>1003</v>
      </c>
      <c r="E346" s="484" t="s">
        <v>459</v>
      </c>
      <c r="F346" s="485">
        <v>1003</v>
      </c>
      <c r="G346" s="484" t="s">
        <v>459</v>
      </c>
      <c r="H346" s="485">
        <v>1003</v>
      </c>
      <c r="I346" s="484" t="s">
        <v>459</v>
      </c>
      <c r="J346" s="485">
        <v>1003</v>
      </c>
      <c r="K346" s="484" t="s">
        <v>459</v>
      </c>
      <c r="L346" s="485">
        <v>1003</v>
      </c>
    </row>
    <row r="347" spans="1:12">
      <c r="A347" s="484" t="s">
        <v>491</v>
      </c>
      <c r="B347" s="485">
        <v>99</v>
      </c>
      <c r="C347" s="483"/>
      <c r="D347" s="485">
        <v>99</v>
      </c>
      <c r="E347" s="483"/>
      <c r="F347" s="485">
        <v>99</v>
      </c>
      <c r="G347" s="483"/>
      <c r="H347" s="485">
        <v>99</v>
      </c>
      <c r="I347" s="483"/>
      <c r="J347" s="485">
        <v>99</v>
      </c>
      <c r="K347" s="483"/>
      <c r="L347" s="485">
        <v>99</v>
      </c>
    </row>
    <row r="348" spans="1:12" ht="21">
      <c r="A348" s="481" t="s">
        <v>555</v>
      </c>
      <c r="B348" s="482">
        <v>8353</v>
      </c>
      <c r="C348" s="483"/>
      <c r="D348" s="482">
        <v>7000</v>
      </c>
      <c r="E348" s="483"/>
      <c r="F348" s="482">
        <v>15000</v>
      </c>
      <c r="G348" s="483"/>
      <c r="H348" s="482">
        <v>25000</v>
      </c>
      <c r="I348" s="483"/>
      <c r="J348" s="482">
        <v>35000</v>
      </c>
      <c r="K348" s="483"/>
      <c r="L348" s="482">
        <v>37900</v>
      </c>
    </row>
    <row r="349" spans="1:12">
      <c r="A349" s="484" t="s">
        <v>456</v>
      </c>
      <c r="B349" s="485">
        <v>8353</v>
      </c>
      <c r="C349" s="483"/>
      <c r="D349" s="485">
        <v>7000</v>
      </c>
      <c r="E349" s="483"/>
      <c r="F349" s="485">
        <v>7000</v>
      </c>
      <c r="G349" s="483"/>
      <c r="H349" s="485">
        <v>974</v>
      </c>
      <c r="I349" s="483"/>
      <c r="J349" s="485">
        <v>0</v>
      </c>
      <c r="K349" s="483"/>
      <c r="L349" s="485">
        <v>0</v>
      </c>
    </row>
    <row r="350" spans="1:12">
      <c r="A350" s="484" t="s">
        <v>537</v>
      </c>
      <c r="B350" s="485">
        <v>0</v>
      </c>
      <c r="C350" s="483"/>
      <c r="D350" s="485">
        <v>0</v>
      </c>
      <c r="E350" s="483"/>
      <c r="F350" s="485">
        <v>8000</v>
      </c>
      <c r="G350" s="483"/>
      <c r="H350" s="485">
        <v>24026</v>
      </c>
      <c r="I350" s="483"/>
      <c r="J350" s="485">
        <v>35000</v>
      </c>
      <c r="K350" s="483"/>
      <c r="L350" s="485">
        <v>37900</v>
      </c>
    </row>
    <row r="351" spans="1:12" ht="21">
      <c r="A351" s="481" t="s">
        <v>402</v>
      </c>
      <c r="B351" s="482">
        <v>1064910</v>
      </c>
      <c r="C351" s="483"/>
      <c r="D351" s="482">
        <v>1091710</v>
      </c>
      <c r="E351" s="483"/>
      <c r="F351" s="482">
        <v>1144875</v>
      </c>
      <c r="G351" s="483"/>
      <c r="H351" s="482">
        <v>1202482</v>
      </c>
      <c r="I351" s="483"/>
      <c r="J351" s="482">
        <v>1236290</v>
      </c>
      <c r="K351" s="483"/>
      <c r="L351" s="482">
        <v>1253290</v>
      </c>
    </row>
    <row r="352" spans="1:12">
      <c r="A352" s="484" t="s">
        <v>456</v>
      </c>
      <c r="B352" s="485">
        <v>989801</v>
      </c>
      <c r="C352" s="483"/>
      <c r="D352" s="485">
        <v>1021028</v>
      </c>
      <c r="E352" s="483"/>
      <c r="F352" s="485">
        <v>1076911</v>
      </c>
      <c r="G352" s="483"/>
      <c r="H352" s="485">
        <v>1134165</v>
      </c>
      <c r="I352" s="483"/>
      <c r="J352" s="485">
        <v>1167561</v>
      </c>
      <c r="K352" s="483"/>
      <c r="L352" s="485">
        <v>1184561</v>
      </c>
    </row>
    <row r="353" spans="1:12" ht="13.5" thickBot="1">
      <c r="A353" s="484" t="s">
        <v>457</v>
      </c>
      <c r="B353" s="486">
        <v>64477</v>
      </c>
      <c r="C353" s="483"/>
      <c r="D353" s="486">
        <v>60252</v>
      </c>
      <c r="E353" s="483"/>
      <c r="F353" s="486">
        <v>57317</v>
      </c>
      <c r="G353" s="483"/>
      <c r="H353" s="486">
        <v>57332</v>
      </c>
      <c r="I353" s="483"/>
      <c r="J353" s="486">
        <v>57332</v>
      </c>
      <c r="K353" s="483"/>
      <c r="L353" s="486">
        <v>57332</v>
      </c>
    </row>
    <row r="354" spans="1:12">
      <c r="A354" s="484" t="s">
        <v>458</v>
      </c>
      <c r="B354" s="485">
        <v>25127</v>
      </c>
      <c r="C354" s="484" t="s">
        <v>459</v>
      </c>
      <c r="D354" s="485">
        <v>17753</v>
      </c>
      <c r="E354" s="484" t="s">
        <v>459</v>
      </c>
      <c r="F354" s="485">
        <v>17960</v>
      </c>
      <c r="G354" s="484" t="s">
        <v>459</v>
      </c>
      <c r="H354" s="485">
        <v>17935</v>
      </c>
      <c r="I354" s="484" t="s">
        <v>459</v>
      </c>
      <c r="J354" s="485">
        <v>17935</v>
      </c>
      <c r="K354" s="484" t="s">
        <v>459</v>
      </c>
      <c r="L354" s="485">
        <v>17935</v>
      </c>
    </row>
    <row r="355" spans="1:12">
      <c r="A355" s="484" t="s">
        <v>536</v>
      </c>
      <c r="B355" s="485">
        <v>39350</v>
      </c>
      <c r="C355" s="484" t="s">
        <v>459</v>
      </c>
      <c r="D355" s="485">
        <v>42499</v>
      </c>
      <c r="E355" s="484" t="s">
        <v>459</v>
      </c>
      <c r="F355" s="485">
        <v>39357</v>
      </c>
      <c r="G355" s="484" t="s">
        <v>459</v>
      </c>
      <c r="H355" s="485">
        <v>39397</v>
      </c>
      <c r="I355" s="484" t="s">
        <v>459</v>
      </c>
      <c r="J355" s="485">
        <v>39397</v>
      </c>
      <c r="K355" s="484" t="s">
        <v>459</v>
      </c>
      <c r="L355" s="485">
        <v>39397</v>
      </c>
    </row>
    <row r="356" spans="1:12">
      <c r="A356" s="484" t="s">
        <v>491</v>
      </c>
      <c r="B356" s="485">
        <v>10632</v>
      </c>
      <c r="C356" s="483"/>
      <c r="D356" s="485">
        <v>10430</v>
      </c>
      <c r="E356" s="483"/>
      <c r="F356" s="485">
        <v>10647</v>
      </c>
      <c r="G356" s="483"/>
      <c r="H356" s="485">
        <v>10985</v>
      </c>
      <c r="I356" s="483"/>
      <c r="J356" s="485">
        <v>11397</v>
      </c>
      <c r="K356" s="483"/>
      <c r="L356" s="485">
        <v>11397</v>
      </c>
    </row>
    <row r="357" spans="1:12">
      <c r="A357" s="481" t="s">
        <v>196</v>
      </c>
      <c r="B357" s="482">
        <v>8128157</v>
      </c>
      <c r="C357" s="483"/>
      <c r="D357" s="482">
        <v>8135806</v>
      </c>
      <c r="E357" s="483"/>
      <c r="F357" s="482">
        <v>7908377</v>
      </c>
      <c r="G357" s="483"/>
      <c r="H357" s="482">
        <v>7955703</v>
      </c>
      <c r="I357" s="483"/>
      <c r="J357" s="482">
        <v>8010639</v>
      </c>
      <c r="K357" s="483"/>
      <c r="L357" s="482">
        <v>8121557</v>
      </c>
    </row>
    <row r="358" spans="1:12">
      <c r="A358" s="484" t="s">
        <v>456</v>
      </c>
      <c r="B358" s="485">
        <v>481239</v>
      </c>
      <c r="C358" s="483"/>
      <c r="D358" s="485">
        <v>494786</v>
      </c>
      <c r="E358" s="483"/>
      <c r="F358" s="485">
        <v>494246</v>
      </c>
      <c r="G358" s="483"/>
      <c r="H358" s="485">
        <v>495167</v>
      </c>
      <c r="I358" s="483"/>
      <c r="J358" s="485">
        <v>496417</v>
      </c>
      <c r="K358" s="483"/>
      <c r="L358" s="485">
        <v>494667</v>
      </c>
    </row>
    <row r="359" spans="1:12" ht="13.5" thickBot="1">
      <c r="A359" s="484" t="s">
        <v>457</v>
      </c>
      <c r="B359" s="486">
        <v>5999953</v>
      </c>
      <c r="C359" s="483"/>
      <c r="D359" s="486">
        <v>6019189</v>
      </c>
      <c r="E359" s="483"/>
      <c r="F359" s="486">
        <v>5969700</v>
      </c>
      <c r="G359" s="483"/>
      <c r="H359" s="486">
        <v>6130140</v>
      </c>
      <c r="I359" s="483"/>
      <c r="J359" s="486">
        <v>6266437</v>
      </c>
      <c r="K359" s="483"/>
      <c r="L359" s="486">
        <v>6407456</v>
      </c>
    </row>
    <row r="360" spans="1:12">
      <c r="A360" s="484" t="s">
        <v>458</v>
      </c>
      <c r="B360" s="485">
        <v>3448446</v>
      </c>
      <c r="C360" s="484" t="s">
        <v>459</v>
      </c>
      <c r="D360" s="485">
        <v>3516358</v>
      </c>
      <c r="E360" s="484" t="s">
        <v>459</v>
      </c>
      <c r="F360" s="485">
        <v>3596341</v>
      </c>
      <c r="G360" s="484" t="s">
        <v>459</v>
      </c>
      <c r="H360" s="485">
        <v>3687270</v>
      </c>
      <c r="I360" s="484" t="s">
        <v>459</v>
      </c>
      <c r="J360" s="485">
        <v>3750533</v>
      </c>
      <c r="K360" s="484" t="s">
        <v>459</v>
      </c>
      <c r="L360" s="485">
        <v>3815123</v>
      </c>
    </row>
    <row r="361" spans="1:12">
      <c r="A361" s="484" t="s">
        <v>536</v>
      </c>
      <c r="B361" s="485">
        <v>2551507</v>
      </c>
      <c r="C361" s="484" t="s">
        <v>459</v>
      </c>
      <c r="D361" s="485">
        <v>2502831</v>
      </c>
      <c r="E361" s="484" t="s">
        <v>459</v>
      </c>
      <c r="F361" s="485">
        <v>2373359</v>
      </c>
      <c r="G361" s="484" t="s">
        <v>459</v>
      </c>
      <c r="H361" s="485">
        <v>2442870</v>
      </c>
      <c r="I361" s="484" t="s">
        <v>459</v>
      </c>
      <c r="J361" s="485">
        <v>2515904</v>
      </c>
      <c r="K361" s="484" t="s">
        <v>459</v>
      </c>
      <c r="L361" s="485">
        <v>2592333</v>
      </c>
    </row>
    <row r="362" spans="1:12">
      <c r="A362" s="484" t="s">
        <v>491</v>
      </c>
      <c r="B362" s="485">
        <v>578157</v>
      </c>
      <c r="C362" s="483"/>
      <c r="D362" s="485">
        <v>585585</v>
      </c>
      <c r="E362" s="483"/>
      <c r="F362" s="485">
        <v>439595</v>
      </c>
      <c r="G362" s="483"/>
      <c r="H362" s="485">
        <v>392502</v>
      </c>
      <c r="I362" s="483"/>
      <c r="J362" s="485">
        <v>401375</v>
      </c>
      <c r="K362" s="483"/>
      <c r="L362" s="485">
        <v>410524</v>
      </c>
    </row>
    <row r="363" spans="1:12">
      <c r="A363" s="484" t="s">
        <v>537</v>
      </c>
      <c r="B363" s="485">
        <v>1068808</v>
      </c>
      <c r="C363" s="483"/>
      <c r="D363" s="485">
        <v>1036246</v>
      </c>
      <c r="E363" s="483"/>
      <c r="F363" s="485">
        <v>1004836</v>
      </c>
      <c r="G363" s="483"/>
      <c r="H363" s="485">
        <v>937894</v>
      </c>
      <c r="I363" s="483"/>
      <c r="J363" s="485">
        <v>846410</v>
      </c>
      <c r="K363" s="483"/>
      <c r="L363" s="485">
        <v>808910</v>
      </c>
    </row>
    <row r="364" spans="1:12" ht="13.5" thickBot="1">
      <c r="A364" s="487" t="s">
        <v>463</v>
      </c>
      <c r="B364" s="486">
        <v>10673160</v>
      </c>
      <c r="C364" s="483"/>
      <c r="D364" s="486">
        <v>10774240</v>
      </c>
      <c r="E364" s="483"/>
      <c r="F364" s="486">
        <v>10611893</v>
      </c>
      <c r="G364" s="483"/>
      <c r="H364" s="486">
        <v>10732820</v>
      </c>
      <c r="I364" s="483"/>
      <c r="J364" s="486">
        <v>10864574</v>
      </c>
      <c r="K364" s="483"/>
      <c r="L364" s="486">
        <v>11039386</v>
      </c>
    </row>
    <row r="365" spans="1:12" ht="1.5" customHeight="1" thickBot="1">
      <c r="A365" s="488"/>
      <c r="B365" s="489"/>
      <c r="C365" s="488"/>
      <c r="D365" s="489"/>
      <c r="E365" s="488"/>
      <c r="F365" s="489"/>
      <c r="G365" s="488"/>
      <c r="H365" s="489"/>
      <c r="I365" s="488"/>
      <c r="J365" s="489"/>
      <c r="K365" s="488"/>
      <c r="L365" s="489"/>
    </row>
    <row r="366" spans="1:12">
      <c r="A366" s="777" t="s">
        <v>192</v>
      </c>
      <c r="B366" s="777"/>
      <c r="C366" s="777"/>
      <c r="D366" s="777"/>
      <c r="E366" s="777"/>
      <c r="F366" s="777"/>
      <c r="G366" s="777"/>
      <c r="H366" s="777"/>
      <c r="I366" s="777"/>
      <c r="J366" s="777"/>
      <c r="K366" s="777"/>
      <c r="L366" s="777"/>
    </row>
    <row r="367" spans="1:12">
      <c r="A367" s="481" t="s">
        <v>362</v>
      </c>
      <c r="B367" s="482">
        <v>27009</v>
      </c>
      <c r="C367" s="483"/>
      <c r="D367" s="482">
        <v>61053</v>
      </c>
      <c r="E367" s="483"/>
      <c r="F367" s="482">
        <v>45953</v>
      </c>
      <c r="G367" s="483"/>
      <c r="H367" s="482">
        <v>45953</v>
      </c>
      <c r="I367" s="483"/>
      <c r="J367" s="482">
        <v>45953</v>
      </c>
      <c r="K367" s="483"/>
      <c r="L367" s="482">
        <v>45953</v>
      </c>
    </row>
    <row r="368" spans="1:12">
      <c r="A368" s="484" t="s">
        <v>456</v>
      </c>
      <c r="B368" s="485">
        <v>23598</v>
      </c>
      <c r="C368" s="483"/>
      <c r="D368" s="485">
        <v>56833</v>
      </c>
      <c r="E368" s="483"/>
      <c r="F368" s="485">
        <v>41533</v>
      </c>
      <c r="G368" s="483"/>
      <c r="H368" s="485">
        <v>41533</v>
      </c>
      <c r="I368" s="483"/>
      <c r="J368" s="485">
        <v>41533</v>
      </c>
      <c r="K368" s="483"/>
      <c r="L368" s="485">
        <v>41533</v>
      </c>
    </row>
    <row r="369" spans="1:12" ht="13.5" thickBot="1">
      <c r="A369" s="484" t="s">
        <v>457</v>
      </c>
      <c r="B369" s="486">
        <v>3411</v>
      </c>
      <c r="C369" s="483"/>
      <c r="D369" s="486">
        <v>4220</v>
      </c>
      <c r="E369" s="483"/>
      <c r="F369" s="486">
        <v>4420</v>
      </c>
      <c r="G369" s="483"/>
      <c r="H369" s="486">
        <v>4420</v>
      </c>
      <c r="I369" s="483"/>
      <c r="J369" s="486">
        <v>4420</v>
      </c>
      <c r="K369" s="483"/>
      <c r="L369" s="486">
        <v>4420</v>
      </c>
    </row>
    <row r="370" spans="1:12">
      <c r="A370" s="484" t="s">
        <v>458</v>
      </c>
      <c r="B370" s="485">
        <v>2128</v>
      </c>
      <c r="C370" s="484" t="s">
        <v>459</v>
      </c>
      <c r="D370" s="485">
        <v>2298</v>
      </c>
      <c r="E370" s="484" t="s">
        <v>459</v>
      </c>
      <c r="F370" s="485">
        <v>2498</v>
      </c>
      <c r="G370" s="484" t="s">
        <v>459</v>
      </c>
      <c r="H370" s="485">
        <v>2498</v>
      </c>
      <c r="I370" s="484" t="s">
        <v>459</v>
      </c>
      <c r="J370" s="485">
        <v>2498</v>
      </c>
      <c r="K370" s="484" t="s">
        <v>459</v>
      </c>
      <c r="L370" s="485">
        <v>2498</v>
      </c>
    </row>
    <row r="371" spans="1:12">
      <c r="A371" s="484" t="s">
        <v>536</v>
      </c>
      <c r="B371" s="485">
        <v>1283</v>
      </c>
      <c r="C371" s="484" t="s">
        <v>459</v>
      </c>
      <c r="D371" s="485">
        <v>1922</v>
      </c>
      <c r="E371" s="484" t="s">
        <v>459</v>
      </c>
      <c r="F371" s="485">
        <v>1922</v>
      </c>
      <c r="G371" s="484" t="s">
        <v>459</v>
      </c>
      <c r="H371" s="485">
        <v>1922</v>
      </c>
      <c r="I371" s="484" t="s">
        <v>459</v>
      </c>
      <c r="J371" s="485">
        <v>1922</v>
      </c>
      <c r="K371" s="484" t="s">
        <v>459</v>
      </c>
      <c r="L371" s="485">
        <v>1922</v>
      </c>
    </row>
    <row r="372" spans="1:12">
      <c r="A372" s="481" t="s">
        <v>492</v>
      </c>
      <c r="B372" s="482">
        <v>29895193</v>
      </c>
      <c r="C372" s="483"/>
      <c r="D372" s="482">
        <v>31232351</v>
      </c>
      <c r="E372" s="483"/>
      <c r="F372" s="482">
        <v>32856537</v>
      </c>
      <c r="G372" s="483"/>
      <c r="H372" s="482">
        <v>33959507</v>
      </c>
      <c r="I372" s="483"/>
      <c r="J372" s="482">
        <v>35208126</v>
      </c>
      <c r="K372" s="483"/>
      <c r="L372" s="482">
        <v>36596010</v>
      </c>
    </row>
    <row r="373" spans="1:12">
      <c r="A373" s="487" t="s">
        <v>493</v>
      </c>
      <c r="B373" s="482">
        <v>23001609</v>
      </c>
      <c r="C373" s="483"/>
      <c r="D373" s="482">
        <v>24282603</v>
      </c>
      <c r="E373" s="483"/>
      <c r="F373" s="482">
        <v>26066280</v>
      </c>
      <c r="G373" s="483"/>
      <c r="H373" s="482">
        <v>27220069</v>
      </c>
      <c r="I373" s="483"/>
      <c r="J373" s="482">
        <v>28349278</v>
      </c>
      <c r="K373" s="483"/>
      <c r="L373" s="482">
        <v>29655515</v>
      </c>
    </row>
    <row r="374" spans="1:12">
      <c r="A374" s="484" t="s">
        <v>456</v>
      </c>
      <c r="B374" s="485">
        <v>23001349</v>
      </c>
      <c r="C374" s="483"/>
      <c r="D374" s="485">
        <v>24282163</v>
      </c>
      <c r="E374" s="483"/>
      <c r="F374" s="485">
        <v>25665840</v>
      </c>
      <c r="G374" s="483"/>
      <c r="H374" s="485">
        <v>26820069</v>
      </c>
      <c r="I374" s="483"/>
      <c r="J374" s="485">
        <v>27949278</v>
      </c>
      <c r="K374" s="483"/>
      <c r="L374" s="485">
        <v>29255515</v>
      </c>
    </row>
    <row r="375" spans="1:12" ht="13.5" thickBot="1">
      <c r="A375" s="484" t="s">
        <v>457</v>
      </c>
      <c r="B375" s="486">
        <v>201</v>
      </c>
      <c r="C375" s="483"/>
      <c r="D375" s="486">
        <v>299</v>
      </c>
      <c r="E375" s="483"/>
      <c r="F375" s="486">
        <v>299</v>
      </c>
      <c r="G375" s="483"/>
      <c r="H375" s="486">
        <v>0</v>
      </c>
      <c r="I375" s="483"/>
      <c r="J375" s="486">
        <v>0</v>
      </c>
      <c r="K375" s="483"/>
      <c r="L375" s="486">
        <v>0</v>
      </c>
    </row>
    <row r="376" spans="1:12">
      <c r="A376" s="484" t="s">
        <v>458</v>
      </c>
      <c r="B376" s="485">
        <v>187</v>
      </c>
      <c r="C376" s="484" t="s">
        <v>459</v>
      </c>
      <c r="D376" s="485">
        <v>196</v>
      </c>
      <c r="E376" s="484" t="s">
        <v>459</v>
      </c>
      <c r="F376" s="485">
        <v>196</v>
      </c>
      <c r="G376" s="484" t="s">
        <v>459</v>
      </c>
      <c r="H376" s="485">
        <v>0</v>
      </c>
      <c r="I376" s="484" t="s">
        <v>459</v>
      </c>
      <c r="J376" s="485">
        <v>0</v>
      </c>
      <c r="K376" s="484" t="s">
        <v>459</v>
      </c>
      <c r="L376" s="485">
        <v>0</v>
      </c>
    </row>
    <row r="377" spans="1:12">
      <c r="A377" s="484" t="s">
        <v>536</v>
      </c>
      <c r="B377" s="485">
        <v>14</v>
      </c>
      <c r="C377" s="484" t="s">
        <v>459</v>
      </c>
      <c r="D377" s="485">
        <v>103</v>
      </c>
      <c r="E377" s="484" t="s">
        <v>459</v>
      </c>
      <c r="F377" s="485">
        <v>103</v>
      </c>
      <c r="G377" s="484" t="s">
        <v>459</v>
      </c>
      <c r="H377" s="485">
        <v>0</v>
      </c>
      <c r="I377" s="484" t="s">
        <v>459</v>
      </c>
      <c r="J377" s="485">
        <v>0</v>
      </c>
      <c r="K377" s="484" t="s">
        <v>459</v>
      </c>
      <c r="L377" s="485">
        <v>0</v>
      </c>
    </row>
    <row r="378" spans="1:12">
      <c r="A378" s="484" t="s">
        <v>491</v>
      </c>
      <c r="B378" s="485">
        <v>59</v>
      </c>
      <c r="C378" s="483"/>
      <c r="D378" s="485">
        <v>141</v>
      </c>
      <c r="E378" s="483"/>
      <c r="F378" s="485">
        <v>141</v>
      </c>
      <c r="G378" s="483"/>
      <c r="H378" s="485">
        <v>0</v>
      </c>
      <c r="I378" s="483"/>
      <c r="J378" s="485">
        <v>0</v>
      </c>
      <c r="K378" s="483"/>
      <c r="L378" s="485">
        <v>0</v>
      </c>
    </row>
    <row r="379" spans="1:12">
      <c r="A379" s="484" t="s">
        <v>537</v>
      </c>
      <c r="B379" s="485">
        <v>0</v>
      </c>
      <c r="C379" s="483"/>
      <c r="D379" s="485">
        <v>0</v>
      </c>
      <c r="E379" s="483"/>
      <c r="F379" s="485">
        <v>400000</v>
      </c>
      <c r="G379" s="483"/>
      <c r="H379" s="485">
        <v>400000</v>
      </c>
      <c r="I379" s="483"/>
      <c r="J379" s="485">
        <v>400000</v>
      </c>
      <c r="K379" s="483"/>
      <c r="L379" s="485">
        <v>400000</v>
      </c>
    </row>
    <row r="380" spans="1:12">
      <c r="A380" s="487" t="s">
        <v>541</v>
      </c>
      <c r="B380" s="482">
        <v>3356792</v>
      </c>
      <c r="C380" s="483"/>
      <c r="D380" s="482">
        <v>3374375</v>
      </c>
      <c r="E380" s="483"/>
      <c r="F380" s="482">
        <v>3230679</v>
      </c>
      <c r="G380" s="483"/>
      <c r="H380" s="482">
        <v>3216244</v>
      </c>
      <c r="I380" s="483"/>
      <c r="J380" s="482">
        <v>3157192</v>
      </c>
      <c r="K380" s="483"/>
      <c r="L380" s="482">
        <v>3097632</v>
      </c>
    </row>
    <row r="381" spans="1:12">
      <c r="A381" s="484" t="s">
        <v>456</v>
      </c>
      <c r="B381" s="485">
        <v>3356792</v>
      </c>
      <c r="C381" s="483"/>
      <c r="D381" s="485">
        <v>3374375</v>
      </c>
      <c r="E381" s="483"/>
      <c r="F381" s="485">
        <v>3230679</v>
      </c>
      <c r="G381" s="483"/>
      <c r="H381" s="485">
        <v>3216244</v>
      </c>
      <c r="I381" s="483"/>
      <c r="J381" s="485">
        <v>3157192</v>
      </c>
      <c r="K381" s="483"/>
      <c r="L381" s="485">
        <v>3097632</v>
      </c>
    </row>
    <row r="382" spans="1:12">
      <c r="A382" s="487" t="s">
        <v>494</v>
      </c>
      <c r="B382" s="482">
        <v>2210604</v>
      </c>
      <c r="C382" s="483"/>
      <c r="D382" s="482">
        <v>2292500</v>
      </c>
      <c r="E382" s="483"/>
      <c r="F382" s="482">
        <v>2279650</v>
      </c>
      <c r="G382" s="483"/>
      <c r="H382" s="482">
        <v>2378500</v>
      </c>
      <c r="I382" s="483"/>
      <c r="J382" s="482">
        <v>2500400</v>
      </c>
      <c r="K382" s="483"/>
      <c r="L382" s="482">
        <v>2630800</v>
      </c>
    </row>
    <row r="383" spans="1:12">
      <c r="A383" s="484" t="s">
        <v>456</v>
      </c>
      <c r="B383" s="485">
        <v>2189817</v>
      </c>
      <c r="C383" s="483"/>
      <c r="D383" s="485">
        <v>2292500</v>
      </c>
      <c r="E383" s="483"/>
      <c r="F383" s="485">
        <v>2279650</v>
      </c>
      <c r="G383" s="483"/>
      <c r="H383" s="485">
        <v>2378500</v>
      </c>
      <c r="I383" s="483"/>
      <c r="J383" s="485">
        <v>2500400</v>
      </c>
      <c r="K383" s="483"/>
      <c r="L383" s="485">
        <v>2630800</v>
      </c>
    </row>
    <row r="384" spans="1:12" ht="13.5" thickBot="1">
      <c r="A384" s="484" t="s">
        <v>457</v>
      </c>
      <c r="B384" s="486">
        <v>15793</v>
      </c>
      <c r="C384" s="483"/>
      <c r="D384" s="486">
        <v>0</v>
      </c>
      <c r="E384" s="483"/>
      <c r="F384" s="486">
        <v>0</v>
      </c>
      <c r="G384" s="483"/>
      <c r="H384" s="486">
        <v>0</v>
      </c>
      <c r="I384" s="483"/>
      <c r="J384" s="486">
        <v>0</v>
      </c>
      <c r="K384" s="483"/>
      <c r="L384" s="486">
        <v>0</v>
      </c>
    </row>
    <row r="385" spans="1:12">
      <c r="A385" s="484" t="s">
        <v>458</v>
      </c>
      <c r="B385" s="485">
        <v>8508</v>
      </c>
      <c r="C385" s="484" t="s">
        <v>459</v>
      </c>
      <c r="D385" s="485">
        <v>0</v>
      </c>
      <c r="E385" s="484" t="s">
        <v>459</v>
      </c>
      <c r="F385" s="485">
        <v>0</v>
      </c>
      <c r="G385" s="484" t="s">
        <v>459</v>
      </c>
      <c r="H385" s="485">
        <v>0</v>
      </c>
      <c r="I385" s="484" t="s">
        <v>459</v>
      </c>
      <c r="J385" s="485">
        <v>0</v>
      </c>
      <c r="K385" s="484" t="s">
        <v>459</v>
      </c>
      <c r="L385" s="485">
        <v>0</v>
      </c>
    </row>
    <row r="386" spans="1:12">
      <c r="A386" s="484" t="s">
        <v>536</v>
      </c>
      <c r="B386" s="485">
        <v>7285</v>
      </c>
      <c r="C386" s="484" t="s">
        <v>459</v>
      </c>
      <c r="D386" s="485">
        <v>0</v>
      </c>
      <c r="E386" s="484" t="s">
        <v>459</v>
      </c>
      <c r="F386" s="485">
        <v>0</v>
      </c>
      <c r="G386" s="484" t="s">
        <v>459</v>
      </c>
      <c r="H386" s="485">
        <v>0</v>
      </c>
      <c r="I386" s="484" t="s">
        <v>459</v>
      </c>
      <c r="J386" s="485">
        <v>0</v>
      </c>
      <c r="K386" s="484" t="s">
        <v>459</v>
      </c>
      <c r="L386" s="485">
        <v>0</v>
      </c>
    </row>
    <row r="387" spans="1:12">
      <c r="A387" s="484" t="s">
        <v>491</v>
      </c>
      <c r="B387" s="485">
        <v>4994</v>
      </c>
      <c r="C387" s="483"/>
      <c r="D387" s="485">
        <v>0</v>
      </c>
      <c r="E387" s="483"/>
      <c r="F387" s="485">
        <v>0</v>
      </c>
      <c r="G387" s="483"/>
      <c r="H387" s="485">
        <v>0</v>
      </c>
      <c r="I387" s="483"/>
      <c r="J387" s="485">
        <v>0</v>
      </c>
      <c r="K387" s="483"/>
      <c r="L387" s="485">
        <v>0</v>
      </c>
    </row>
    <row r="388" spans="1:12">
      <c r="A388" s="487" t="s">
        <v>476</v>
      </c>
      <c r="B388" s="482">
        <v>1326188</v>
      </c>
      <c r="C388" s="483"/>
      <c r="D388" s="482">
        <v>1282873</v>
      </c>
      <c r="E388" s="483"/>
      <c r="F388" s="482">
        <v>1279928</v>
      </c>
      <c r="G388" s="483"/>
      <c r="H388" s="482">
        <v>1144694</v>
      </c>
      <c r="I388" s="483"/>
      <c r="J388" s="482">
        <v>1201256</v>
      </c>
      <c r="K388" s="483"/>
      <c r="L388" s="482">
        <v>1212063</v>
      </c>
    </row>
    <row r="389" spans="1:12">
      <c r="A389" s="484" t="s">
        <v>456</v>
      </c>
      <c r="B389" s="485">
        <v>930690</v>
      </c>
      <c r="C389" s="483"/>
      <c r="D389" s="485">
        <v>853316</v>
      </c>
      <c r="E389" s="483"/>
      <c r="F389" s="485">
        <v>809232</v>
      </c>
      <c r="G389" s="483"/>
      <c r="H389" s="485">
        <v>756544</v>
      </c>
      <c r="I389" s="483"/>
      <c r="J389" s="485">
        <v>814911</v>
      </c>
      <c r="K389" s="483"/>
      <c r="L389" s="485">
        <v>843795</v>
      </c>
    </row>
    <row r="390" spans="1:12" ht="13.5" thickBot="1">
      <c r="A390" s="484" t="s">
        <v>457</v>
      </c>
      <c r="B390" s="486">
        <v>310125</v>
      </c>
      <c r="C390" s="483"/>
      <c r="D390" s="486">
        <v>331896</v>
      </c>
      <c r="E390" s="483"/>
      <c r="F390" s="486">
        <v>343166</v>
      </c>
      <c r="G390" s="483"/>
      <c r="H390" s="486">
        <v>277732</v>
      </c>
      <c r="I390" s="483"/>
      <c r="J390" s="486">
        <v>277732</v>
      </c>
      <c r="K390" s="483"/>
      <c r="L390" s="486">
        <v>277732</v>
      </c>
    </row>
    <row r="391" spans="1:12">
      <c r="A391" s="484" t="s">
        <v>458</v>
      </c>
      <c r="B391" s="485">
        <v>155325</v>
      </c>
      <c r="C391" s="484" t="s">
        <v>459</v>
      </c>
      <c r="D391" s="485">
        <v>168885</v>
      </c>
      <c r="E391" s="484" t="s">
        <v>459</v>
      </c>
      <c r="F391" s="485">
        <v>168191</v>
      </c>
      <c r="G391" s="484" t="s">
        <v>459</v>
      </c>
      <c r="H391" s="485">
        <v>167074</v>
      </c>
      <c r="I391" s="484" t="s">
        <v>459</v>
      </c>
      <c r="J391" s="485">
        <v>167074</v>
      </c>
      <c r="K391" s="484" t="s">
        <v>459</v>
      </c>
      <c r="L391" s="485">
        <v>167074</v>
      </c>
    </row>
    <row r="392" spans="1:12">
      <c r="A392" s="484" t="s">
        <v>536</v>
      </c>
      <c r="B392" s="485">
        <v>154800</v>
      </c>
      <c r="C392" s="484" t="s">
        <v>459</v>
      </c>
      <c r="D392" s="485">
        <v>163011</v>
      </c>
      <c r="E392" s="484" t="s">
        <v>459</v>
      </c>
      <c r="F392" s="485">
        <v>174975</v>
      </c>
      <c r="G392" s="484" t="s">
        <v>459</v>
      </c>
      <c r="H392" s="485">
        <v>110658</v>
      </c>
      <c r="I392" s="484" t="s">
        <v>459</v>
      </c>
      <c r="J392" s="485">
        <v>110658</v>
      </c>
      <c r="K392" s="484" t="s">
        <v>459</v>
      </c>
      <c r="L392" s="485">
        <v>110658</v>
      </c>
    </row>
    <row r="393" spans="1:12">
      <c r="A393" s="484" t="s">
        <v>491</v>
      </c>
      <c r="B393" s="485">
        <v>77745</v>
      </c>
      <c r="C393" s="483"/>
      <c r="D393" s="485">
        <v>81609</v>
      </c>
      <c r="E393" s="483"/>
      <c r="F393" s="485">
        <v>83044</v>
      </c>
      <c r="G393" s="483"/>
      <c r="H393" s="485">
        <v>83522</v>
      </c>
      <c r="I393" s="483"/>
      <c r="J393" s="485">
        <v>85213</v>
      </c>
      <c r="K393" s="483"/>
      <c r="L393" s="485">
        <v>87136</v>
      </c>
    </row>
    <row r="394" spans="1:12">
      <c r="A394" s="484" t="s">
        <v>537</v>
      </c>
      <c r="B394" s="485">
        <v>7628</v>
      </c>
      <c r="C394" s="483"/>
      <c r="D394" s="485">
        <v>16052</v>
      </c>
      <c r="E394" s="483"/>
      <c r="F394" s="485">
        <v>44486</v>
      </c>
      <c r="G394" s="483"/>
      <c r="H394" s="485">
        <v>26896</v>
      </c>
      <c r="I394" s="483"/>
      <c r="J394" s="485">
        <v>23400</v>
      </c>
      <c r="K394" s="483"/>
      <c r="L394" s="485">
        <v>3400</v>
      </c>
    </row>
    <row r="395" spans="1:12" ht="13.5" thickBot="1">
      <c r="A395" s="487" t="s">
        <v>463</v>
      </c>
      <c r="B395" s="486">
        <v>29922202</v>
      </c>
      <c r="C395" s="483"/>
      <c r="D395" s="486">
        <v>31293404</v>
      </c>
      <c r="E395" s="483"/>
      <c r="F395" s="486">
        <v>32902490</v>
      </c>
      <c r="G395" s="483"/>
      <c r="H395" s="486">
        <v>34005460</v>
      </c>
      <c r="I395" s="483"/>
      <c r="J395" s="486">
        <v>35254079</v>
      </c>
      <c r="K395" s="483"/>
      <c r="L395" s="486">
        <v>36641963</v>
      </c>
    </row>
    <row r="396" spans="1:12" ht="1.5" customHeight="1" thickBot="1">
      <c r="A396" s="488"/>
      <c r="B396" s="489"/>
      <c r="C396" s="488"/>
      <c r="D396" s="489"/>
      <c r="E396" s="488"/>
      <c r="F396" s="489"/>
      <c r="G396" s="488"/>
      <c r="H396" s="489"/>
      <c r="I396" s="488"/>
      <c r="J396" s="489"/>
      <c r="K396" s="488"/>
      <c r="L396" s="489"/>
    </row>
    <row r="397" spans="1:12">
      <c r="A397" s="777" t="s">
        <v>495</v>
      </c>
      <c r="B397" s="777"/>
      <c r="C397" s="777"/>
      <c r="D397" s="777"/>
      <c r="E397" s="777"/>
      <c r="F397" s="777"/>
      <c r="G397" s="777"/>
      <c r="H397" s="777"/>
      <c r="I397" s="777"/>
      <c r="J397" s="777"/>
      <c r="K397" s="777"/>
      <c r="L397" s="777"/>
    </row>
    <row r="398" spans="1:12">
      <c r="A398" s="481" t="s">
        <v>363</v>
      </c>
      <c r="B398" s="482">
        <v>30760</v>
      </c>
      <c r="C398" s="483"/>
      <c r="D398" s="482">
        <v>30905</v>
      </c>
      <c r="E398" s="483"/>
      <c r="F398" s="482">
        <v>30393</v>
      </c>
      <c r="G398" s="483"/>
      <c r="H398" s="482">
        <v>30495</v>
      </c>
      <c r="I398" s="483"/>
      <c r="J398" s="482">
        <v>30596</v>
      </c>
      <c r="K398" s="483"/>
      <c r="L398" s="482">
        <v>30596</v>
      </c>
    </row>
    <row r="399" spans="1:12" ht="13.5" thickBot="1">
      <c r="A399" s="484" t="s">
        <v>457</v>
      </c>
      <c r="B399" s="486">
        <v>28540</v>
      </c>
      <c r="C399" s="483"/>
      <c r="D399" s="486">
        <v>29409</v>
      </c>
      <c r="E399" s="483"/>
      <c r="F399" s="486">
        <v>28950</v>
      </c>
      <c r="G399" s="483"/>
      <c r="H399" s="486">
        <v>28938</v>
      </c>
      <c r="I399" s="483"/>
      <c r="J399" s="486">
        <v>28939</v>
      </c>
      <c r="K399" s="483"/>
      <c r="L399" s="486">
        <v>28939</v>
      </c>
    </row>
    <row r="400" spans="1:12">
      <c r="A400" s="484" t="s">
        <v>458</v>
      </c>
      <c r="B400" s="485">
        <v>23099</v>
      </c>
      <c r="C400" s="484" t="s">
        <v>459</v>
      </c>
      <c r="D400" s="485">
        <v>23799</v>
      </c>
      <c r="E400" s="484" t="s">
        <v>459</v>
      </c>
      <c r="F400" s="485">
        <v>24434</v>
      </c>
      <c r="G400" s="484" t="s">
        <v>459</v>
      </c>
      <c r="H400" s="485">
        <v>24514</v>
      </c>
      <c r="I400" s="484" t="s">
        <v>459</v>
      </c>
      <c r="J400" s="485">
        <v>24567</v>
      </c>
      <c r="K400" s="484" t="s">
        <v>459</v>
      </c>
      <c r="L400" s="485">
        <v>24567</v>
      </c>
    </row>
    <row r="401" spans="1:12">
      <c r="A401" s="484" t="s">
        <v>536</v>
      </c>
      <c r="B401" s="485">
        <v>5441</v>
      </c>
      <c r="C401" s="484" t="s">
        <v>459</v>
      </c>
      <c r="D401" s="485">
        <v>5610</v>
      </c>
      <c r="E401" s="484" t="s">
        <v>459</v>
      </c>
      <c r="F401" s="485">
        <v>4516</v>
      </c>
      <c r="G401" s="484" t="s">
        <v>459</v>
      </c>
      <c r="H401" s="485">
        <v>4424</v>
      </c>
      <c r="I401" s="484" t="s">
        <v>459</v>
      </c>
      <c r="J401" s="485">
        <v>4372</v>
      </c>
      <c r="K401" s="484" t="s">
        <v>459</v>
      </c>
      <c r="L401" s="485">
        <v>4372</v>
      </c>
    </row>
    <row r="402" spans="1:12">
      <c r="A402" s="484" t="s">
        <v>491</v>
      </c>
      <c r="B402" s="485">
        <v>2220</v>
      </c>
      <c r="C402" s="483"/>
      <c r="D402" s="485">
        <v>1496</v>
      </c>
      <c r="E402" s="483"/>
      <c r="F402" s="485">
        <v>1443</v>
      </c>
      <c r="G402" s="483"/>
      <c r="H402" s="485">
        <v>1557</v>
      </c>
      <c r="I402" s="483"/>
      <c r="J402" s="485">
        <v>1657</v>
      </c>
      <c r="K402" s="483"/>
      <c r="L402" s="485">
        <v>1657</v>
      </c>
    </row>
    <row r="403" spans="1:12">
      <c r="A403" s="481" t="s">
        <v>364</v>
      </c>
      <c r="B403" s="482">
        <v>13275</v>
      </c>
      <c r="C403" s="483"/>
      <c r="D403" s="482">
        <v>12980</v>
      </c>
      <c r="E403" s="483"/>
      <c r="F403" s="482">
        <v>13395</v>
      </c>
      <c r="G403" s="483"/>
      <c r="H403" s="482">
        <v>13381</v>
      </c>
      <c r="I403" s="483"/>
      <c r="J403" s="482">
        <v>13381</v>
      </c>
      <c r="K403" s="483"/>
      <c r="L403" s="482">
        <v>13507</v>
      </c>
    </row>
    <row r="404" spans="1:12" ht="13.5" thickBot="1">
      <c r="A404" s="484" t="s">
        <v>457</v>
      </c>
      <c r="B404" s="486">
        <v>13131</v>
      </c>
      <c r="C404" s="483"/>
      <c r="D404" s="486">
        <v>12808</v>
      </c>
      <c r="E404" s="483"/>
      <c r="F404" s="486">
        <v>13219</v>
      </c>
      <c r="G404" s="483"/>
      <c r="H404" s="486">
        <v>13205</v>
      </c>
      <c r="I404" s="483"/>
      <c r="J404" s="486">
        <v>13205</v>
      </c>
      <c r="K404" s="483"/>
      <c r="L404" s="486">
        <v>13331</v>
      </c>
    </row>
    <row r="405" spans="1:12">
      <c r="A405" s="484" t="s">
        <v>458</v>
      </c>
      <c r="B405" s="485">
        <v>11726</v>
      </c>
      <c r="C405" s="484" t="s">
        <v>459</v>
      </c>
      <c r="D405" s="485">
        <v>12144</v>
      </c>
      <c r="E405" s="484" t="s">
        <v>459</v>
      </c>
      <c r="F405" s="485">
        <v>12398</v>
      </c>
      <c r="G405" s="484" t="s">
        <v>459</v>
      </c>
      <c r="H405" s="485">
        <v>12384</v>
      </c>
      <c r="I405" s="484" t="s">
        <v>459</v>
      </c>
      <c r="J405" s="485">
        <v>12384</v>
      </c>
      <c r="K405" s="484" t="s">
        <v>459</v>
      </c>
      <c r="L405" s="485">
        <v>12497</v>
      </c>
    </row>
    <row r="406" spans="1:12">
      <c r="A406" s="484" t="s">
        <v>536</v>
      </c>
      <c r="B406" s="485">
        <v>1405</v>
      </c>
      <c r="C406" s="484" t="s">
        <v>459</v>
      </c>
      <c r="D406" s="485">
        <v>664</v>
      </c>
      <c r="E406" s="484" t="s">
        <v>459</v>
      </c>
      <c r="F406" s="485">
        <v>821</v>
      </c>
      <c r="G406" s="484" t="s">
        <v>459</v>
      </c>
      <c r="H406" s="485">
        <v>821</v>
      </c>
      <c r="I406" s="484" t="s">
        <v>459</v>
      </c>
      <c r="J406" s="485">
        <v>821</v>
      </c>
      <c r="K406" s="484" t="s">
        <v>459</v>
      </c>
      <c r="L406" s="485">
        <v>834</v>
      </c>
    </row>
    <row r="407" spans="1:12">
      <c r="A407" s="484" t="s">
        <v>491</v>
      </c>
      <c r="B407" s="485">
        <v>144</v>
      </c>
      <c r="C407" s="483"/>
      <c r="D407" s="485">
        <v>172</v>
      </c>
      <c r="E407" s="483"/>
      <c r="F407" s="485">
        <v>176</v>
      </c>
      <c r="G407" s="483"/>
      <c r="H407" s="485">
        <v>176</v>
      </c>
      <c r="I407" s="483"/>
      <c r="J407" s="485">
        <v>176</v>
      </c>
      <c r="K407" s="483"/>
      <c r="L407" s="485">
        <v>176</v>
      </c>
    </row>
    <row r="408" spans="1:12">
      <c r="A408" s="481" t="s">
        <v>400</v>
      </c>
      <c r="B408" s="482">
        <v>689</v>
      </c>
      <c r="C408" s="483"/>
      <c r="D408" s="482">
        <v>854</v>
      </c>
      <c r="E408" s="483"/>
      <c r="F408" s="482">
        <v>855</v>
      </c>
      <c r="G408" s="483"/>
      <c r="H408" s="482">
        <v>866</v>
      </c>
      <c r="I408" s="483"/>
      <c r="J408" s="482">
        <v>866</v>
      </c>
      <c r="K408" s="483"/>
      <c r="L408" s="482">
        <v>866</v>
      </c>
    </row>
    <row r="409" spans="1:12" ht="13.5" thickBot="1">
      <c r="A409" s="484" t="s">
        <v>457</v>
      </c>
      <c r="B409" s="486">
        <v>486</v>
      </c>
      <c r="C409" s="483"/>
      <c r="D409" s="486">
        <v>629</v>
      </c>
      <c r="E409" s="483"/>
      <c r="F409" s="486">
        <v>630</v>
      </c>
      <c r="G409" s="483"/>
      <c r="H409" s="486">
        <v>641</v>
      </c>
      <c r="I409" s="483"/>
      <c r="J409" s="486">
        <v>641</v>
      </c>
      <c r="K409" s="483"/>
      <c r="L409" s="486">
        <v>641</v>
      </c>
    </row>
    <row r="410" spans="1:12">
      <c r="A410" s="484" t="s">
        <v>458</v>
      </c>
      <c r="B410" s="485">
        <v>399</v>
      </c>
      <c r="C410" s="484" t="s">
        <v>459</v>
      </c>
      <c r="D410" s="485">
        <v>410</v>
      </c>
      <c r="E410" s="484" t="s">
        <v>459</v>
      </c>
      <c r="F410" s="485">
        <v>410</v>
      </c>
      <c r="G410" s="484" t="s">
        <v>459</v>
      </c>
      <c r="H410" s="485">
        <v>410</v>
      </c>
      <c r="I410" s="484" t="s">
        <v>459</v>
      </c>
      <c r="J410" s="485">
        <v>410</v>
      </c>
      <c r="K410" s="484" t="s">
        <v>459</v>
      </c>
      <c r="L410" s="485">
        <v>410</v>
      </c>
    </row>
    <row r="411" spans="1:12">
      <c r="A411" s="484" t="s">
        <v>536</v>
      </c>
      <c r="B411" s="485">
        <v>87</v>
      </c>
      <c r="C411" s="484" t="s">
        <v>459</v>
      </c>
      <c r="D411" s="485">
        <v>219</v>
      </c>
      <c r="E411" s="484" t="s">
        <v>459</v>
      </c>
      <c r="F411" s="485">
        <v>220</v>
      </c>
      <c r="G411" s="484" t="s">
        <v>459</v>
      </c>
      <c r="H411" s="485">
        <v>231</v>
      </c>
      <c r="I411" s="484" t="s">
        <v>459</v>
      </c>
      <c r="J411" s="485">
        <v>231</v>
      </c>
      <c r="K411" s="484" t="s">
        <v>459</v>
      </c>
      <c r="L411" s="485">
        <v>231</v>
      </c>
    </row>
    <row r="412" spans="1:12">
      <c r="A412" s="484" t="s">
        <v>491</v>
      </c>
      <c r="B412" s="485">
        <v>203</v>
      </c>
      <c r="C412" s="483"/>
      <c r="D412" s="485">
        <v>225</v>
      </c>
      <c r="E412" s="483"/>
      <c r="F412" s="485">
        <v>225</v>
      </c>
      <c r="G412" s="483"/>
      <c r="H412" s="485">
        <v>225</v>
      </c>
      <c r="I412" s="483"/>
      <c r="J412" s="485">
        <v>225</v>
      </c>
      <c r="K412" s="483"/>
      <c r="L412" s="485">
        <v>225</v>
      </c>
    </row>
    <row r="413" spans="1:12">
      <c r="A413" s="481" t="s">
        <v>368</v>
      </c>
      <c r="B413" s="482">
        <v>10614</v>
      </c>
      <c r="C413" s="483"/>
      <c r="D413" s="482">
        <v>29584</v>
      </c>
      <c r="E413" s="483"/>
      <c r="F413" s="482">
        <v>9484</v>
      </c>
      <c r="G413" s="483"/>
      <c r="H413" s="482">
        <v>12404</v>
      </c>
      <c r="I413" s="483"/>
      <c r="J413" s="482">
        <v>13404</v>
      </c>
      <c r="K413" s="483"/>
      <c r="L413" s="482">
        <v>137509</v>
      </c>
    </row>
    <row r="414" spans="1:12">
      <c r="A414" s="484" t="s">
        <v>456</v>
      </c>
      <c r="B414" s="485">
        <v>783</v>
      </c>
      <c r="C414" s="483"/>
      <c r="D414" s="485">
        <v>2100</v>
      </c>
      <c r="E414" s="483"/>
      <c r="F414" s="485">
        <v>0</v>
      </c>
      <c r="G414" s="483"/>
      <c r="H414" s="485">
        <v>0</v>
      </c>
      <c r="I414" s="483"/>
      <c r="J414" s="485">
        <v>0</v>
      </c>
      <c r="K414" s="483"/>
      <c r="L414" s="485">
        <v>111000</v>
      </c>
    </row>
    <row r="415" spans="1:12" ht="13.5" thickBot="1">
      <c r="A415" s="484" t="s">
        <v>457</v>
      </c>
      <c r="B415" s="486">
        <v>9831</v>
      </c>
      <c r="C415" s="483"/>
      <c r="D415" s="486">
        <v>27484</v>
      </c>
      <c r="E415" s="483"/>
      <c r="F415" s="486">
        <v>9484</v>
      </c>
      <c r="G415" s="483"/>
      <c r="H415" s="486">
        <v>12404</v>
      </c>
      <c r="I415" s="483"/>
      <c r="J415" s="486">
        <v>12830</v>
      </c>
      <c r="K415" s="483"/>
      <c r="L415" s="486">
        <v>24560</v>
      </c>
    </row>
    <row r="416" spans="1:12">
      <c r="A416" s="484" t="s">
        <v>458</v>
      </c>
      <c r="B416" s="485">
        <v>4119</v>
      </c>
      <c r="C416" s="484" t="s">
        <v>459</v>
      </c>
      <c r="D416" s="485">
        <v>5145</v>
      </c>
      <c r="E416" s="484" t="s">
        <v>459</v>
      </c>
      <c r="F416" s="485">
        <v>5687</v>
      </c>
      <c r="G416" s="484" t="s">
        <v>459</v>
      </c>
      <c r="H416" s="485">
        <v>5573</v>
      </c>
      <c r="I416" s="484" t="s">
        <v>459</v>
      </c>
      <c r="J416" s="485">
        <v>6539</v>
      </c>
      <c r="K416" s="484" t="s">
        <v>459</v>
      </c>
      <c r="L416" s="485">
        <v>11682</v>
      </c>
    </row>
    <row r="417" spans="1:12">
      <c r="A417" s="484" t="s">
        <v>536</v>
      </c>
      <c r="B417" s="485">
        <v>5712</v>
      </c>
      <c r="C417" s="484" t="s">
        <v>459</v>
      </c>
      <c r="D417" s="485">
        <v>22339</v>
      </c>
      <c r="E417" s="484" t="s">
        <v>459</v>
      </c>
      <c r="F417" s="485">
        <v>3797</v>
      </c>
      <c r="G417" s="484" t="s">
        <v>459</v>
      </c>
      <c r="H417" s="485">
        <v>6831</v>
      </c>
      <c r="I417" s="484" t="s">
        <v>459</v>
      </c>
      <c r="J417" s="485">
        <v>6291</v>
      </c>
      <c r="K417" s="484" t="s">
        <v>459</v>
      </c>
      <c r="L417" s="485">
        <v>12878</v>
      </c>
    </row>
    <row r="418" spans="1:12">
      <c r="A418" s="484" t="s">
        <v>491</v>
      </c>
      <c r="B418" s="485">
        <v>0</v>
      </c>
      <c r="C418" s="483"/>
      <c r="D418" s="485">
        <v>0</v>
      </c>
      <c r="E418" s="483"/>
      <c r="F418" s="485">
        <v>0</v>
      </c>
      <c r="G418" s="483"/>
      <c r="H418" s="485">
        <v>0</v>
      </c>
      <c r="I418" s="483"/>
      <c r="J418" s="485">
        <v>574</v>
      </c>
      <c r="K418" s="483"/>
      <c r="L418" s="485">
        <v>1949</v>
      </c>
    </row>
    <row r="419" spans="1:12">
      <c r="A419" s="481" t="s">
        <v>369</v>
      </c>
      <c r="B419" s="482">
        <v>2282</v>
      </c>
      <c r="C419" s="483"/>
      <c r="D419" s="482">
        <v>2581</v>
      </c>
      <c r="E419" s="483"/>
      <c r="F419" s="482">
        <v>2581</v>
      </c>
      <c r="G419" s="483"/>
      <c r="H419" s="482">
        <v>2581</v>
      </c>
      <c r="I419" s="483"/>
      <c r="J419" s="482">
        <v>2581</v>
      </c>
      <c r="K419" s="483"/>
      <c r="L419" s="482">
        <v>2601</v>
      </c>
    </row>
    <row r="420" spans="1:12" ht="13.5" thickBot="1">
      <c r="A420" s="484" t="s">
        <v>457</v>
      </c>
      <c r="B420" s="486">
        <v>2282</v>
      </c>
      <c r="C420" s="483"/>
      <c r="D420" s="486">
        <v>2581</v>
      </c>
      <c r="E420" s="483"/>
      <c r="F420" s="486">
        <v>2581</v>
      </c>
      <c r="G420" s="483"/>
      <c r="H420" s="486">
        <v>2581</v>
      </c>
      <c r="I420" s="483"/>
      <c r="J420" s="486">
        <v>2581</v>
      </c>
      <c r="K420" s="483"/>
      <c r="L420" s="486">
        <v>2601</v>
      </c>
    </row>
    <row r="421" spans="1:12">
      <c r="A421" s="484" t="s">
        <v>458</v>
      </c>
      <c r="B421" s="485">
        <v>2219</v>
      </c>
      <c r="C421" s="484" t="s">
        <v>459</v>
      </c>
      <c r="D421" s="485">
        <v>2510</v>
      </c>
      <c r="E421" s="484" t="s">
        <v>459</v>
      </c>
      <c r="F421" s="485">
        <v>2510</v>
      </c>
      <c r="G421" s="484" t="s">
        <v>459</v>
      </c>
      <c r="H421" s="485">
        <v>2510</v>
      </c>
      <c r="I421" s="484" t="s">
        <v>459</v>
      </c>
      <c r="J421" s="485">
        <v>2510</v>
      </c>
      <c r="K421" s="484" t="s">
        <v>459</v>
      </c>
      <c r="L421" s="485">
        <v>2529</v>
      </c>
    </row>
    <row r="422" spans="1:12">
      <c r="A422" s="484" t="s">
        <v>536</v>
      </c>
      <c r="B422" s="485">
        <v>63</v>
      </c>
      <c r="C422" s="484" t="s">
        <v>459</v>
      </c>
      <c r="D422" s="485">
        <v>71</v>
      </c>
      <c r="E422" s="484" t="s">
        <v>459</v>
      </c>
      <c r="F422" s="485">
        <v>71</v>
      </c>
      <c r="G422" s="484" t="s">
        <v>459</v>
      </c>
      <c r="H422" s="485">
        <v>71</v>
      </c>
      <c r="I422" s="484" t="s">
        <v>459</v>
      </c>
      <c r="J422" s="485">
        <v>71</v>
      </c>
      <c r="K422" s="484" t="s">
        <v>459</v>
      </c>
      <c r="L422" s="485">
        <v>72</v>
      </c>
    </row>
    <row r="423" spans="1:12">
      <c r="A423" s="481" t="s">
        <v>371</v>
      </c>
      <c r="B423" s="482">
        <v>151546</v>
      </c>
      <c r="C423" s="483"/>
      <c r="D423" s="482">
        <v>175552</v>
      </c>
      <c r="E423" s="483"/>
      <c r="F423" s="482">
        <v>206934</v>
      </c>
      <c r="G423" s="483"/>
      <c r="H423" s="482">
        <v>177943</v>
      </c>
      <c r="I423" s="483"/>
      <c r="J423" s="482">
        <v>232841</v>
      </c>
      <c r="K423" s="483"/>
      <c r="L423" s="482">
        <v>232841</v>
      </c>
    </row>
    <row r="424" spans="1:12">
      <c r="A424" s="484" t="s">
        <v>456</v>
      </c>
      <c r="B424" s="485">
        <v>0</v>
      </c>
      <c r="C424" s="483"/>
      <c r="D424" s="485">
        <v>0</v>
      </c>
      <c r="E424" s="483"/>
      <c r="F424" s="485">
        <v>34200</v>
      </c>
      <c r="G424" s="483"/>
      <c r="H424" s="485">
        <v>5000</v>
      </c>
      <c r="I424" s="483"/>
      <c r="J424" s="485">
        <v>58200</v>
      </c>
      <c r="K424" s="483"/>
      <c r="L424" s="485">
        <v>58200</v>
      </c>
    </row>
    <row r="425" spans="1:12" ht="13.5" thickBot="1">
      <c r="A425" s="484" t="s">
        <v>457</v>
      </c>
      <c r="B425" s="486">
        <v>137113</v>
      </c>
      <c r="C425" s="483"/>
      <c r="D425" s="486">
        <v>156845</v>
      </c>
      <c r="E425" s="483"/>
      <c r="F425" s="486">
        <v>155853</v>
      </c>
      <c r="G425" s="483"/>
      <c r="H425" s="486">
        <v>155985</v>
      </c>
      <c r="I425" s="483"/>
      <c r="J425" s="486">
        <v>157066</v>
      </c>
      <c r="K425" s="483"/>
      <c r="L425" s="486">
        <v>157066</v>
      </c>
    </row>
    <row r="426" spans="1:12">
      <c r="A426" s="484" t="s">
        <v>458</v>
      </c>
      <c r="B426" s="485">
        <v>31461</v>
      </c>
      <c r="C426" s="484" t="s">
        <v>459</v>
      </c>
      <c r="D426" s="485">
        <v>33075</v>
      </c>
      <c r="E426" s="484" t="s">
        <v>459</v>
      </c>
      <c r="F426" s="485">
        <v>37892</v>
      </c>
      <c r="G426" s="484" t="s">
        <v>459</v>
      </c>
      <c r="H426" s="485">
        <v>37944</v>
      </c>
      <c r="I426" s="484" t="s">
        <v>459</v>
      </c>
      <c r="J426" s="485">
        <v>38988</v>
      </c>
      <c r="K426" s="484" t="s">
        <v>459</v>
      </c>
      <c r="L426" s="485">
        <v>38988</v>
      </c>
    </row>
    <row r="427" spans="1:12">
      <c r="A427" s="484" t="s">
        <v>536</v>
      </c>
      <c r="B427" s="485">
        <v>105652</v>
      </c>
      <c r="C427" s="484" t="s">
        <v>459</v>
      </c>
      <c r="D427" s="485">
        <v>123770</v>
      </c>
      <c r="E427" s="484" t="s">
        <v>459</v>
      </c>
      <c r="F427" s="485">
        <v>117961</v>
      </c>
      <c r="G427" s="484" t="s">
        <v>459</v>
      </c>
      <c r="H427" s="485">
        <v>118041</v>
      </c>
      <c r="I427" s="484" t="s">
        <v>459</v>
      </c>
      <c r="J427" s="485">
        <v>118078</v>
      </c>
      <c r="K427" s="484" t="s">
        <v>459</v>
      </c>
      <c r="L427" s="485">
        <v>118078</v>
      </c>
    </row>
    <row r="428" spans="1:12">
      <c r="A428" s="484" t="s">
        <v>491</v>
      </c>
      <c r="B428" s="485">
        <v>14433</v>
      </c>
      <c r="C428" s="483"/>
      <c r="D428" s="485">
        <v>18707</v>
      </c>
      <c r="E428" s="483"/>
      <c r="F428" s="485">
        <v>16881</v>
      </c>
      <c r="G428" s="483"/>
      <c r="H428" s="485">
        <v>16958</v>
      </c>
      <c r="I428" s="483"/>
      <c r="J428" s="485">
        <v>17575</v>
      </c>
      <c r="K428" s="483"/>
      <c r="L428" s="485">
        <v>17575</v>
      </c>
    </row>
    <row r="429" spans="1:12">
      <c r="A429" s="481" t="s">
        <v>343</v>
      </c>
      <c r="B429" s="482">
        <v>249445</v>
      </c>
      <c r="C429" s="483"/>
      <c r="D429" s="482">
        <v>277590</v>
      </c>
      <c r="E429" s="483"/>
      <c r="F429" s="482">
        <v>280160</v>
      </c>
      <c r="G429" s="483"/>
      <c r="H429" s="482">
        <v>275484</v>
      </c>
      <c r="I429" s="483"/>
      <c r="J429" s="482">
        <v>297799</v>
      </c>
      <c r="K429" s="483"/>
      <c r="L429" s="482">
        <v>248729</v>
      </c>
    </row>
    <row r="430" spans="1:12">
      <c r="A430" s="484" t="s">
        <v>456</v>
      </c>
      <c r="B430" s="485">
        <v>0</v>
      </c>
      <c r="C430" s="483"/>
      <c r="D430" s="485">
        <v>250</v>
      </c>
      <c r="E430" s="483"/>
      <c r="F430" s="485">
        <v>250</v>
      </c>
      <c r="G430" s="483"/>
      <c r="H430" s="485">
        <v>250</v>
      </c>
      <c r="I430" s="483"/>
      <c r="J430" s="485">
        <v>250</v>
      </c>
      <c r="K430" s="483"/>
      <c r="L430" s="485">
        <v>250</v>
      </c>
    </row>
    <row r="431" spans="1:12" ht="13.5" thickBot="1">
      <c r="A431" s="484" t="s">
        <v>457</v>
      </c>
      <c r="B431" s="486">
        <v>170641</v>
      </c>
      <c r="C431" s="483"/>
      <c r="D431" s="486">
        <v>159431</v>
      </c>
      <c r="E431" s="483"/>
      <c r="F431" s="486">
        <v>165840</v>
      </c>
      <c r="G431" s="483"/>
      <c r="H431" s="486">
        <v>170083</v>
      </c>
      <c r="I431" s="483"/>
      <c r="J431" s="486">
        <v>170083</v>
      </c>
      <c r="K431" s="483"/>
      <c r="L431" s="486">
        <v>170083</v>
      </c>
    </row>
    <row r="432" spans="1:12">
      <c r="A432" s="484" t="s">
        <v>458</v>
      </c>
      <c r="B432" s="485">
        <v>56410</v>
      </c>
      <c r="C432" s="484" t="s">
        <v>459</v>
      </c>
      <c r="D432" s="485">
        <v>66668</v>
      </c>
      <c r="E432" s="484" t="s">
        <v>459</v>
      </c>
      <c r="F432" s="485">
        <v>75544</v>
      </c>
      <c r="G432" s="484" t="s">
        <v>459</v>
      </c>
      <c r="H432" s="485">
        <v>79787</v>
      </c>
      <c r="I432" s="484" t="s">
        <v>459</v>
      </c>
      <c r="J432" s="485">
        <v>79787</v>
      </c>
      <c r="K432" s="484" t="s">
        <v>459</v>
      </c>
      <c r="L432" s="485">
        <v>79787</v>
      </c>
    </row>
    <row r="433" spans="1:12">
      <c r="A433" s="484" t="s">
        <v>536</v>
      </c>
      <c r="B433" s="485">
        <v>114231</v>
      </c>
      <c r="C433" s="484" t="s">
        <v>459</v>
      </c>
      <c r="D433" s="485">
        <v>92763</v>
      </c>
      <c r="E433" s="484" t="s">
        <v>459</v>
      </c>
      <c r="F433" s="485">
        <v>90296</v>
      </c>
      <c r="G433" s="484" t="s">
        <v>459</v>
      </c>
      <c r="H433" s="485">
        <v>90296</v>
      </c>
      <c r="I433" s="484" t="s">
        <v>459</v>
      </c>
      <c r="J433" s="485">
        <v>90296</v>
      </c>
      <c r="K433" s="484" t="s">
        <v>459</v>
      </c>
      <c r="L433" s="485">
        <v>90296</v>
      </c>
    </row>
    <row r="434" spans="1:12">
      <c r="A434" s="484" t="s">
        <v>491</v>
      </c>
      <c r="B434" s="485">
        <v>2205</v>
      </c>
      <c r="C434" s="483"/>
      <c r="D434" s="485">
        <v>2226</v>
      </c>
      <c r="E434" s="483"/>
      <c r="F434" s="485">
        <v>2187</v>
      </c>
      <c r="G434" s="483"/>
      <c r="H434" s="485">
        <v>2268</v>
      </c>
      <c r="I434" s="483"/>
      <c r="J434" s="485">
        <v>2383</v>
      </c>
      <c r="K434" s="483"/>
      <c r="L434" s="485">
        <v>2513</v>
      </c>
    </row>
    <row r="435" spans="1:12">
      <c r="A435" s="484" t="s">
        <v>537</v>
      </c>
      <c r="B435" s="485">
        <v>76599</v>
      </c>
      <c r="C435" s="483"/>
      <c r="D435" s="485">
        <v>115683</v>
      </c>
      <c r="E435" s="483"/>
      <c r="F435" s="485">
        <v>111883</v>
      </c>
      <c r="G435" s="483"/>
      <c r="H435" s="485">
        <v>102883</v>
      </c>
      <c r="I435" s="483"/>
      <c r="J435" s="485">
        <v>125083</v>
      </c>
      <c r="K435" s="483"/>
      <c r="L435" s="485">
        <v>75883</v>
      </c>
    </row>
    <row r="436" spans="1:12">
      <c r="A436" s="481" t="s">
        <v>377</v>
      </c>
      <c r="B436" s="482">
        <v>6434</v>
      </c>
      <c r="C436" s="483"/>
      <c r="D436" s="482">
        <v>6917</v>
      </c>
      <c r="E436" s="483"/>
      <c r="F436" s="482">
        <v>6917</v>
      </c>
      <c r="G436" s="483"/>
      <c r="H436" s="482">
        <v>6917</v>
      </c>
      <c r="I436" s="483"/>
      <c r="J436" s="482">
        <v>6917</v>
      </c>
      <c r="K436" s="483"/>
      <c r="L436" s="482">
        <v>6977</v>
      </c>
    </row>
    <row r="437" spans="1:12" ht="13.5" thickBot="1">
      <c r="A437" s="484" t="s">
        <v>457</v>
      </c>
      <c r="B437" s="486">
        <v>6434</v>
      </c>
      <c r="C437" s="483"/>
      <c r="D437" s="486">
        <v>6917</v>
      </c>
      <c r="E437" s="483"/>
      <c r="F437" s="486">
        <v>6917</v>
      </c>
      <c r="G437" s="483"/>
      <c r="H437" s="486">
        <v>6917</v>
      </c>
      <c r="I437" s="483"/>
      <c r="J437" s="486">
        <v>6917</v>
      </c>
      <c r="K437" s="483"/>
      <c r="L437" s="486">
        <v>6977</v>
      </c>
    </row>
    <row r="438" spans="1:12">
      <c r="A438" s="484" t="s">
        <v>458</v>
      </c>
      <c r="B438" s="485">
        <v>6117</v>
      </c>
      <c r="C438" s="484" t="s">
        <v>459</v>
      </c>
      <c r="D438" s="485">
        <v>6360</v>
      </c>
      <c r="E438" s="484" t="s">
        <v>459</v>
      </c>
      <c r="F438" s="485">
        <v>6360</v>
      </c>
      <c r="G438" s="484" t="s">
        <v>459</v>
      </c>
      <c r="H438" s="485">
        <v>6360</v>
      </c>
      <c r="I438" s="484" t="s">
        <v>459</v>
      </c>
      <c r="J438" s="485">
        <v>6360</v>
      </c>
      <c r="K438" s="484" t="s">
        <v>459</v>
      </c>
      <c r="L438" s="485">
        <v>6408</v>
      </c>
    </row>
    <row r="439" spans="1:12">
      <c r="A439" s="484" t="s">
        <v>536</v>
      </c>
      <c r="B439" s="485">
        <v>317</v>
      </c>
      <c r="C439" s="484" t="s">
        <v>459</v>
      </c>
      <c r="D439" s="485">
        <v>557</v>
      </c>
      <c r="E439" s="484" t="s">
        <v>459</v>
      </c>
      <c r="F439" s="485">
        <v>557</v>
      </c>
      <c r="G439" s="484" t="s">
        <v>459</v>
      </c>
      <c r="H439" s="485">
        <v>557</v>
      </c>
      <c r="I439" s="484" t="s">
        <v>459</v>
      </c>
      <c r="J439" s="485">
        <v>557</v>
      </c>
      <c r="K439" s="484" t="s">
        <v>459</v>
      </c>
      <c r="L439" s="485">
        <v>569</v>
      </c>
    </row>
    <row r="440" spans="1:12">
      <c r="A440" s="481" t="s">
        <v>380</v>
      </c>
      <c r="B440" s="482">
        <v>19637</v>
      </c>
      <c r="C440" s="483"/>
      <c r="D440" s="482">
        <v>25356</v>
      </c>
      <c r="E440" s="483"/>
      <c r="F440" s="482">
        <v>35356</v>
      </c>
      <c r="G440" s="483"/>
      <c r="H440" s="482">
        <v>45356</v>
      </c>
      <c r="I440" s="483"/>
      <c r="J440" s="482">
        <v>35356</v>
      </c>
      <c r="K440" s="483"/>
      <c r="L440" s="482">
        <v>35356</v>
      </c>
    </row>
    <row r="441" spans="1:12" ht="13.5" thickBot="1">
      <c r="A441" s="484" t="s">
        <v>457</v>
      </c>
      <c r="B441" s="486">
        <v>19637</v>
      </c>
      <c r="C441" s="483"/>
      <c r="D441" s="486">
        <v>25356</v>
      </c>
      <c r="E441" s="483"/>
      <c r="F441" s="486">
        <v>35356</v>
      </c>
      <c r="G441" s="483"/>
      <c r="H441" s="486">
        <v>45356</v>
      </c>
      <c r="I441" s="483"/>
      <c r="J441" s="486">
        <v>35356</v>
      </c>
      <c r="K441" s="483"/>
      <c r="L441" s="486">
        <v>35356</v>
      </c>
    </row>
    <row r="442" spans="1:12">
      <c r="A442" s="484" t="s">
        <v>458</v>
      </c>
      <c r="B442" s="485">
        <v>6327</v>
      </c>
      <c r="C442" s="484" t="s">
        <v>459</v>
      </c>
      <c r="D442" s="485">
        <v>5446</v>
      </c>
      <c r="E442" s="484" t="s">
        <v>459</v>
      </c>
      <c r="F442" s="485">
        <v>5446</v>
      </c>
      <c r="G442" s="484" t="s">
        <v>459</v>
      </c>
      <c r="H442" s="485">
        <v>5446</v>
      </c>
      <c r="I442" s="484" t="s">
        <v>459</v>
      </c>
      <c r="J442" s="485">
        <v>5446</v>
      </c>
      <c r="K442" s="484" t="s">
        <v>459</v>
      </c>
      <c r="L442" s="485">
        <v>5446</v>
      </c>
    </row>
    <row r="443" spans="1:12">
      <c r="A443" s="484" t="s">
        <v>536</v>
      </c>
      <c r="B443" s="485">
        <v>13310</v>
      </c>
      <c r="C443" s="484" t="s">
        <v>459</v>
      </c>
      <c r="D443" s="485">
        <v>19910</v>
      </c>
      <c r="E443" s="484" t="s">
        <v>459</v>
      </c>
      <c r="F443" s="485">
        <v>29910</v>
      </c>
      <c r="G443" s="484" t="s">
        <v>459</v>
      </c>
      <c r="H443" s="485">
        <v>39910</v>
      </c>
      <c r="I443" s="484" t="s">
        <v>459</v>
      </c>
      <c r="J443" s="485">
        <v>29910</v>
      </c>
      <c r="K443" s="484" t="s">
        <v>459</v>
      </c>
      <c r="L443" s="485">
        <v>29910</v>
      </c>
    </row>
    <row r="444" spans="1:12">
      <c r="A444" s="481" t="s">
        <v>384</v>
      </c>
      <c r="B444" s="482">
        <v>2076</v>
      </c>
      <c r="C444" s="483"/>
      <c r="D444" s="482">
        <v>2281</v>
      </c>
      <c r="E444" s="483"/>
      <c r="F444" s="482">
        <v>2281</v>
      </c>
      <c r="G444" s="483"/>
      <c r="H444" s="482">
        <v>2281</v>
      </c>
      <c r="I444" s="483"/>
      <c r="J444" s="482">
        <v>2281</v>
      </c>
      <c r="K444" s="483"/>
      <c r="L444" s="482">
        <v>2281</v>
      </c>
    </row>
    <row r="445" spans="1:12">
      <c r="A445" s="484" t="s">
        <v>456</v>
      </c>
      <c r="B445" s="485">
        <v>658</v>
      </c>
      <c r="C445" s="483"/>
      <c r="D445" s="485">
        <v>685</v>
      </c>
      <c r="E445" s="483"/>
      <c r="F445" s="485">
        <v>685</v>
      </c>
      <c r="G445" s="483"/>
      <c r="H445" s="485">
        <v>685</v>
      </c>
      <c r="I445" s="483"/>
      <c r="J445" s="485">
        <v>685</v>
      </c>
      <c r="K445" s="483"/>
      <c r="L445" s="485">
        <v>685</v>
      </c>
    </row>
    <row r="446" spans="1:12" ht="13.5" thickBot="1">
      <c r="A446" s="484" t="s">
        <v>457</v>
      </c>
      <c r="B446" s="486">
        <v>1417</v>
      </c>
      <c r="C446" s="483"/>
      <c r="D446" s="486">
        <v>1596</v>
      </c>
      <c r="E446" s="483"/>
      <c r="F446" s="486">
        <v>1596</v>
      </c>
      <c r="G446" s="483"/>
      <c r="H446" s="486">
        <v>1596</v>
      </c>
      <c r="I446" s="483"/>
      <c r="J446" s="486">
        <v>1596</v>
      </c>
      <c r="K446" s="483"/>
      <c r="L446" s="486">
        <v>1596</v>
      </c>
    </row>
    <row r="447" spans="1:12">
      <c r="A447" s="484" t="s">
        <v>458</v>
      </c>
      <c r="B447" s="485">
        <v>1215</v>
      </c>
      <c r="C447" s="484" t="s">
        <v>459</v>
      </c>
      <c r="D447" s="485">
        <v>1388</v>
      </c>
      <c r="E447" s="484" t="s">
        <v>459</v>
      </c>
      <c r="F447" s="485">
        <v>1388</v>
      </c>
      <c r="G447" s="484" t="s">
        <v>459</v>
      </c>
      <c r="H447" s="485">
        <v>1388</v>
      </c>
      <c r="I447" s="484" t="s">
        <v>459</v>
      </c>
      <c r="J447" s="485">
        <v>1388</v>
      </c>
      <c r="K447" s="484" t="s">
        <v>459</v>
      </c>
      <c r="L447" s="485">
        <v>1388</v>
      </c>
    </row>
    <row r="448" spans="1:12">
      <c r="A448" s="484" t="s">
        <v>536</v>
      </c>
      <c r="B448" s="485">
        <v>202</v>
      </c>
      <c r="C448" s="484" t="s">
        <v>459</v>
      </c>
      <c r="D448" s="485">
        <v>208</v>
      </c>
      <c r="E448" s="484" t="s">
        <v>459</v>
      </c>
      <c r="F448" s="485">
        <v>208</v>
      </c>
      <c r="G448" s="484" t="s">
        <v>459</v>
      </c>
      <c r="H448" s="485">
        <v>208</v>
      </c>
      <c r="I448" s="484" t="s">
        <v>459</v>
      </c>
      <c r="J448" s="485">
        <v>208</v>
      </c>
      <c r="K448" s="484" t="s">
        <v>459</v>
      </c>
      <c r="L448" s="485">
        <v>208</v>
      </c>
    </row>
    <row r="449" spans="1:12">
      <c r="A449" s="484" t="s">
        <v>491</v>
      </c>
      <c r="B449" s="485">
        <v>1</v>
      </c>
      <c r="C449" s="483"/>
      <c r="D449" s="485">
        <v>0</v>
      </c>
      <c r="E449" s="483"/>
      <c r="F449" s="485">
        <v>0</v>
      </c>
      <c r="G449" s="483"/>
      <c r="H449" s="485">
        <v>0</v>
      </c>
      <c r="I449" s="483"/>
      <c r="J449" s="485">
        <v>0</v>
      </c>
      <c r="K449" s="483"/>
      <c r="L449" s="485">
        <v>0</v>
      </c>
    </row>
    <row r="450" spans="1:12">
      <c r="A450" s="481" t="s">
        <v>385</v>
      </c>
      <c r="B450" s="482">
        <v>3333</v>
      </c>
      <c r="C450" s="483"/>
      <c r="D450" s="482">
        <v>3731</v>
      </c>
      <c r="E450" s="483"/>
      <c r="F450" s="482">
        <v>3731</v>
      </c>
      <c r="G450" s="483"/>
      <c r="H450" s="482">
        <v>3572</v>
      </c>
      <c r="I450" s="483"/>
      <c r="J450" s="482">
        <v>3573</v>
      </c>
      <c r="K450" s="483"/>
      <c r="L450" s="482">
        <v>3604</v>
      </c>
    </row>
    <row r="451" spans="1:12" ht="13.5" thickBot="1">
      <c r="A451" s="484" t="s">
        <v>457</v>
      </c>
      <c r="B451" s="486">
        <v>3333</v>
      </c>
      <c r="C451" s="483"/>
      <c r="D451" s="486">
        <v>3731</v>
      </c>
      <c r="E451" s="483"/>
      <c r="F451" s="486">
        <v>3731</v>
      </c>
      <c r="G451" s="483"/>
      <c r="H451" s="486">
        <v>3572</v>
      </c>
      <c r="I451" s="483"/>
      <c r="J451" s="486">
        <v>3573</v>
      </c>
      <c r="K451" s="483"/>
      <c r="L451" s="486">
        <v>3604</v>
      </c>
    </row>
    <row r="452" spans="1:12">
      <c r="A452" s="484" t="s">
        <v>458</v>
      </c>
      <c r="B452" s="485">
        <v>2991</v>
      </c>
      <c r="C452" s="484" t="s">
        <v>459</v>
      </c>
      <c r="D452" s="485">
        <v>3495</v>
      </c>
      <c r="E452" s="484" t="s">
        <v>459</v>
      </c>
      <c r="F452" s="485">
        <v>3495</v>
      </c>
      <c r="G452" s="484" t="s">
        <v>459</v>
      </c>
      <c r="H452" s="485">
        <v>3336</v>
      </c>
      <c r="I452" s="484" t="s">
        <v>459</v>
      </c>
      <c r="J452" s="485">
        <v>3336</v>
      </c>
      <c r="K452" s="484" t="s">
        <v>459</v>
      </c>
      <c r="L452" s="485">
        <v>3363</v>
      </c>
    </row>
    <row r="453" spans="1:12">
      <c r="A453" s="484" t="s">
        <v>536</v>
      </c>
      <c r="B453" s="485">
        <v>342</v>
      </c>
      <c r="C453" s="484" t="s">
        <v>459</v>
      </c>
      <c r="D453" s="485">
        <v>236</v>
      </c>
      <c r="E453" s="484" t="s">
        <v>459</v>
      </c>
      <c r="F453" s="485">
        <v>236</v>
      </c>
      <c r="G453" s="484" t="s">
        <v>459</v>
      </c>
      <c r="H453" s="485">
        <v>236</v>
      </c>
      <c r="I453" s="484" t="s">
        <v>459</v>
      </c>
      <c r="J453" s="485">
        <v>237</v>
      </c>
      <c r="K453" s="484" t="s">
        <v>459</v>
      </c>
      <c r="L453" s="485">
        <v>241</v>
      </c>
    </row>
    <row r="454" spans="1:12">
      <c r="A454" s="481" t="s">
        <v>496</v>
      </c>
      <c r="B454" s="482">
        <v>3610</v>
      </c>
      <c r="C454" s="483"/>
      <c r="D454" s="482">
        <v>4331</v>
      </c>
      <c r="E454" s="483"/>
      <c r="F454" s="482">
        <v>4331</v>
      </c>
      <c r="G454" s="483"/>
      <c r="H454" s="482">
        <v>4331</v>
      </c>
      <c r="I454" s="483"/>
      <c r="J454" s="482">
        <v>4331</v>
      </c>
      <c r="K454" s="483"/>
      <c r="L454" s="482">
        <v>4376</v>
      </c>
    </row>
    <row r="455" spans="1:12" ht="13.5" thickBot="1">
      <c r="A455" s="484" t="s">
        <v>457</v>
      </c>
      <c r="B455" s="486">
        <v>3610</v>
      </c>
      <c r="C455" s="483"/>
      <c r="D455" s="486">
        <v>4331</v>
      </c>
      <c r="E455" s="483"/>
      <c r="F455" s="486">
        <v>4331</v>
      </c>
      <c r="G455" s="483"/>
      <c r="H455" s="486">
        <v>4331</v>
      </c>
      <c r="I455" s="483"/>
      <c r="J455" s="486">
        <v>4331</v>
      </c>
      <c r="K455" s="483"/>
      <c r="L455" s="486">
        <v>4376</v>
      </c>
    </row>
    <row r="456" spans="1:12">
      <c r="A456" s="484" t="s">
        <v>458</v>
      </c>
      <c r="B456" s="485">
        <v>2878</v>
      </c>
      <c r="C456" s="484" t="s">
        <v>459</v>
      </c>
      <c r="D456" s="485">
        <v>3420</v>
      </c>
      <c r="E456" s="484" t="s">
        <v>459</v>
      </c>
      <c r="F456" s="485">
        <v>3420</v>
      </c>
      <c r="G456" s="484" t="s">
        <v>459</v>
      </c>
      <c r="H456" s="485">
        <v>3420</v>
      </c>
      <c r="I456" s="484" t="s">
        <v>459</v>
      </c>
      <c r="J456" s="485">
        <v>3420</v>
      </c>
      <c r="K456" s="484" t="s">
        <v>459</v>
      </c>
      <c r="L456" s="485">
        <v>3446</v>
      </c>
    </row>
    <row r="457" spans="1:12">
      <c r="A457" s="484" t="s">
        <v>536</v>
      </c>
      <c r="B457" s="485">
        <v>732</v>
      </c>
      <c r="C457" s="484" t="s">
        <v>459</v>
      </c>
      <c r="D457" s="485">
        <v>911</v>
      </c>
      <c r="E457" s="484" t="s">
        <v>459</v>
      </c>
      <c r="F457" s="485">
        <v>911</v>
      </c>
      <c r="G457" s="484" t="s">
        <v>459</v>
      </c>
      <c r="H457" s="485">
        <v>911</v>
      </c>
      <c r="I457" s="484" t="s">
        <v>459</v>
      </c>
      <c r="J457" s="485">
        <v>911</v>
      </c>
      <c r="K457" s="484" t="s">
        <v>459</v>
      </c>
      <c r="L457" s="485">
        <v>930</v>
      </c>
    </row>
    <row r="458" spans="1:12">
      <c r="A458" s="481" t="s">
        <v>387</v>
      </c>
      <c r="B458" s="482">
        <v>136090</v>
      </c>
      <c r="C458" s="483"/>
      <c r="D458" s="482">
        <v>139662</v>
      </c>
      <c r="E458" s="483"/>
      <c r="F458" s="482">
        <v>130230</v>
      </c>
      <c r="G458" s="483"/>
      <c r="H458" s="482">
        <v>127211</v>
      </c>
      <c r="I458" s="483"/>
      <c r="J458" s="482">
        <v>126161</v>
      </c>
      <c r="K458" s="483"/>
      <c r="L458" s="482">
        <v>126161</v>
      </c>
    </row>
    <row r="459" spans="1:12">
      <c r="A459" s="484" t="s">
        <v>456</v>
      </c>
      <c r="B459" s="485">
        <v>82434</v>
      </c>
      <c r="C459" s="483"/>
      <c r="D459" s="485">
        <v>69408</v>
      </c>
      <c r="E459" s="483"/>
      <c r="F459" s="485">
        <v>62836</v>
      </c>
      <c r="G459" s="483"/>
      <c r="H459" s="485">
        <v>62836</v>
      </c>
      <c r="I459" s="483"/>
      <c r="J459" s="485">
        <v>62836</v>
      </c>
      <c r="K459" s="483"/>
      <c r="L459" s="485">
        <v>62836</v>
      </c>
    </row>
    <row r="460" spans="1:12" ht="13.5" thickBot="1">
      <c r="A460" s="484" t="s">
        <v>457</v>
      </c>
      <c r="B460" s="486">
        <v>44930</v>
      </c>
      <c r="C460" s="483"/>
      <c r="D460" s="486">
        <v>52354</v>
      </c>
      <c r="E460" s="483"/>
      <c r="F460" s="486">
        <v>51128</v>
      </c>
      <c r="G460" s="483"/>
      <c r="H460" s="486">
        <v>51076</v>
      </c>
      <c r="I460" s="483"/>
      <c r="J460" s="486">
        <v>51037</v>
      </c>
      <c r="K460" s="483"/>
      <c r="L460" s="486">
        <v>51037</v>
      </c>
    </row>
    <row r="461" spans="1:12">
      <c r="A461" s="484" t="s">
        <v>458</v>
      </c>
      <c r="B461" s="485">
        <v>32379</v>
      </c>
      <c r="C461" s="484" t="s">
        <v>459</v>
      </c>
      <c r="D461" s="485">
        <v>31627</v>
      </c>
      <c r="E461" s="484" t="s">
        <v>459</v>
      </c>
      <c r="F461" s="485">
        <v>32555</v>
      </c>
      <c r="G461" s="484" t="s">
        <v>459</v>
      </c>
      <c r="H461" s="485">
        <v>32504</v>
      </c>
      <c r="I461" s="484" t="s">
        <v>459</v>
      </c>
      <c r="J461" s="485">
        <v>32466</v>
      </c>
      <c r="K461" s="484" t="s">
        <v>459</v>
      </c>
      <c r="L461" s="485">
        <v>32466</v>
      </c>
    </row>
    <row r="462" spans="1:12">
      <c r="A462" s="484" t="s">
        <v>536</v>
      </c>
      <c r="B462" s="485">
        <v>12551</v>
      </c>
      <c r="C462" s="484" t="s">
        <v>459</v>
      </c>
      <c r="D462" s="485">
        <v>20727</v>
      </c>
      <c r="E462" s="484" t="s">
        <v>459</v>
      </c>
      <c r="F462" s="485">
        <v>18573</v>
      </c>
      <c r="G462" s="484" t="s">
        <v>459</v>
      </c>
      <c r="H462" s="485">
        <v>18572</v>
      </c>
      <c r="I462" s="484" t="s">
        <v>459</v>
      </c>
      <c r="J462" s="485">
        <v>18571</v>
      </c>
      <c r="K462" s="484" t="s">
        <v>459</v>
      </c>
      <c r="L462" s="485">
        <v>18571</v>
      </c>
    </row>
    <row r="463" spans="1:12">
      <c r="A463" s="484" t="s">
        <v>491</v>
      </c>
      <c r="B463" s="485">
        <v>8726</v>
      </c>
      <c r="C463" s="483"/>
      <c r="D463" s="485">
        <v>11700</v>
      </c>
      <c r="E463" s="483"/>
      <c r="F463" s="485">
        <v>11766</v>
      </c>
      <c r="G463" s="483"/>
      <c r="H463" s="485">
        <v>12051</v>
      </c>
      <c r="I463" s="483"/>
      <c r="J463" s="485">
        <v>12288</v>
      </c>
      <c r="K463" s="483"/>
      <c r="L463" s="485">
        <v>12288</v>
      </c>
    </row>
    <row r="464" spans="1:12">
      <c r="A464" s="484" t="s">
        <v>537</v>
      </c>
      <c r="B464" s="485">
        <v>0</v>
      </c>
      <c r="C464" s="483"/>
      <c r="D464" s="485">
        <v>6200</v>
      </c>
      <c r="E464" s="483"/>
      <c r="F464" s="485">
        <v>4500</v>
      </c>
      <c r="G464" s="483"/>
      <c r="H464" s="485">
        <v>1248</v>
      </c>
      <c r="I464" s="483"/>
      <c r="J464" s="485">
        <v>0</v>
      </c>
      <c r="K464" s="483"/>
      <c r="L464" s="485">
        <v>0</v>
      </c>
    </row>
    <row r="465" spans="1:12">
      <c r="A465" s="481" t="s">
        <v>389</v>
      </c>
      <c r="B465" s="482">
        <v>2818</v>
      </c>
      <c r="C465" s="483"/>
      <c r="D465" s="482">
        <v>3040</v>
      </c>
      <c r="E465" s="483"/>
      <c r="F465" s="482">
        <v>3040</v>
      </c>
      <c r="G465" s="483"/>
      <c r="H465" s="482">
        <v>3040</v>
      </c>
      <c r="I465" s="483"/>
      <c r="J465" s="482">
        <v>3040</v>
      </c>
      <c r="K465" s="483"/>
      <c r="L465" s="482">
        <v>3040</v>
      </c>
    </row>
    <row r="466" spans="1:12" ht="13.5" thickBot="1">
      <c r="A466" s="484" t="s">
        <v>457</v>
      </c>
      <c r="B466" s="486">
        <v>2818</v>
      </c>
      <c r="C466" s="483"/>
      <c r="D466" s="486">
        <v>3040</v>
      </c>
      <c r="E466" s="483"/>
      <c r="F466" s="486">
        <v>3040</v>
      </c>
      <c r="G466" s="483"/>
      <c r="H466" s="486">
        <v>3040</v>
      </c>
      <c r="I466" s="483"/>
      <c r="J466" s="486">
        <v>3040</v>
      </c>
      <c r="K466" s="483"/>
      <c r="L466" s="486">
        <v>3040</v>
      </c>
    </row>
    <row r="467" spans="1:12">
      <c r="A467" s="484" t="s">
        <v>458</v>
      </c>
      <c r="B467" s="485">
        <v>2671</v>
      </c>
      <c r="C467" s="484" t="s">
        <v>459</v>
      </c>
      <c r="D467" s="485">
        <v>2870</v>
      </c>
      <c r="E467" s="484" t="s">
        <v>459</v>
      </c>
      <c r="F467" s="485">
        <v>2870</v>
      </c>
      <c r="G467" s="484" t="s">
        <v>459</v>
      </c>
      <c r="H467" s="485">
        <v>2870</v>
      </c>
      <c r="I467" s="484" t="s">
        <v>459</v>
      </c>
      <c r="J467" s="485">
        <v>2870</v>
      </c>
      <c r="K467" s="484" t="s">
        <v>459</v>
      </c>
      <c r="L467" s="485">
        <v>2870</v>
      </c>
    </row>
    <row r="468" spans="1:12">
      <c r="A468" s="484" t="s">
        <v>536</v>
      </c>
      <c r="B468" s="485">
        <v>147</v>
      </c>
      <c r="C468" s="484" t="s">
        <v>459</v>
      </c>
      <c r="D468" s="485">
        <v>170</v>
      </c>
      <c r="E468" s="484" t="s">
        <v>459</v>
      </c>
      <c r="F468" s="485">
        <v>170</v>
      </c>
      <c r="G468" s="484" t="s">
        <v>459</v>
      </c>
      <c r="H468" s="485">
        <v>170</v>
      </c>
      <c r="I468" s="484" t="s">
        <v>459</v>
      </c>
      <c r="J468" s="485">
        <v>170</v>
      </c>
      <c r="K468" s="484" t="s">
        <v>459</v>
      </c>
      <c r="L468" s="485">
        <v>170</v>
      </c>
    </row>
    <row r="469" spans="1:12">
      <c r="A469" s="481" t="s">
        <v>349</v>
      </c>
      <c r="B469" s="482">
        <v>368773</v>
      </c>
      <c r="C469" s="483"/>
      <c r="D469" s="482">
        <v>363537</v>
      </c>
      <c r="E469" s="483"/>
      <c r="F469" s="482">
        <v>357323</v>
      </c>
      <c r="G469" s="483"/>
      <c r="H469" s="482">
        <v>358476</v>
      </c>
      <c r="I469" s="483"/>
      <c r="J469" s="482">
        <v>358778</v>
      </c>
      <c r="K469" s="483"/>
      <c r="L469" s="482">
        <v>358778</v>
      </c>
    </row>
    <row r="470" spans="1:12">
      <c r="A470" s="484" t="s">
        <v>456</v>
      </c>
      <c r="B470" s="485">
        <v>959</v>
      </c>
      <c r="C470" s="483"/>
      <c r="D470" s="485">
        <v>926</v>
      </c>
      <c r="E470" s="483"/>
      <c r="F470" s="485">
        <v>926</v>
      </c>
      <c r="G470" s="483"/>
      <c r="H470" s="485">
        <v>926</v>
      </c>
      <c r="I470" s="483"/>
      <c r="J470" s="485">
        <v>926</v>
      </c>
      <c r="K470" s="483"/>
      <c r="L470" s="485">
        <v>926</v>
      </c>
    </row>
    <row r="471" spans="1:12" ht="13.5" thickBot="1">
      <c r="A471" s="484" t="s">
        <v>457</v>
      </c>
      <c r="B471" s="486">
        <v>345699</v>
      </c>
      <c r="C471" s="483"/>
      <c r="D471" s="486">
        <v>339372</v>
      </c>
      <c r="E471" s="483"/>
      <c r="F471" s="486">
        <v>331351</v>
      </c>
      <c r="G471" s="483"/>
      <c r="H471" s="486">
        <v>331681</v>
      </c>
      <c r="I471" s="483"/>
      <c r="J471" s="486">
        <v>331838</v>
      </c>
      <c r="K471" s="483"/>
      <c r="L471" s="486">
        <v>331838</v>
      </c>
    </row>
    <row r="472" spans="1:12">
      <c r="A472" s="484" t="s">
        <v>458</v>
      </c>
      <c r="B472" s="485">
        <v>275415</v>
      </c>
      <c r="C472" s="484" t="s">
        <v>459</v>
      </c>
      <c r="D472" s="485">
        <v>275359</v>
      </c>
      <c r="E472" s="484" t="s">
        <v>459</v>
      </c>
      <c r="F472" s="485">
        <v>276619</v>
      </c>
      <c r="G472" s="484" t="s">
        <v>459</v>
      </c>
      <c r="H472" s="485">
        <v>276608</v>
      </c>
      <c r="I472" s="484" t="s">
        <v>459</v>
      </c>
      <c r="J472" s="485">
        <v>276761</v>
      </c>
      <c r="K472" s="484" t="s">
        <v>459</v>
      </c>
      <c r="L472" s="485">
        <v>276761</v>
      </c>
    </row>
    <row r="473" spans="1:12">
      <c r="A473" s="484" t="s">
        <v>536</v>
      </c>
      <c r="B473" s="485">
        <v>70284</v>
      </c>
      <c r="C473" s="484" t="s">
        <v>459</v>
      </c>
      <c r="D473" s="485">
        <v>64013</v>
      </c>
      <c r="E473" s="484" t="s">
        <v>459</v>
      </c>
      <c r="F473" s="485">
        <v>54732</v>
      </c>
      <c r="G473" s="484" t="s">
        <v>459</v>
      </c>
      <c r="H473" s="485">
        <v>55073</v>
      </c>
      <c r="I473" s="484" t="s">
        <v>459</v>
      </c>
      <c r="J473" s="485">
        <v>55077</v>
      </c>
      <c r="K473" s="484" t="s">
        <v>459</v>
      </c>
      <c r="L473" s="485">
        <v>55077</v>
      </c>
    </row>
    <row r="474" spans="1:12">
      <c r="A474" s="484" t="s">
        <v>491</v>
      </c>
      <c r="B474" s="485">
        <v>22115</v>
      </c>
      <c r="C474" s="483"/>
      <c r="D474" s="485">
        <v>23239</v>
      </c>
      <c r="E474" s="483"/>
      <c r="F474" s="485">
        <v>25046</v>
      </c>
      <c r="G474" s="483"/>
      <c r="H474" s="485">
        <v>25869</v>
      </c>
      <c r="I474" s="483"/>
      <c r="J474" s="485">
        <v>26014</v>
      </c>
      <c r="K474" s="483"/>
      <c r="L474" s="485">
        <v>26014</v>
      </c>
    </row>
    <row r="475" spans="1:12">
      <c r="A475" s="481" t="s">
        <v>497</v>
      </c>
      <c r="B475" s="482">
        <v>238467</v>
      </c>
      <c r="C475" s="483"/>
      <c r="D475" s="482">
        <v>461955</v>
      </c>
      <c r="E475" s="483"/>
      <c r="F475" s="482">
        <v>652562</v>
      </c>
      <c r="G475" s="483"/>
      <c r="H475" s="482">
        <v>565891</v>
      </c>
      <c r="I475" s="483"/>
      <c r="J475" s="482">
        <v>552861</v>
      </c>
      <c r="K475" s="483"/>
      <c r="L475" s="482">
        <v>541022</v>
      </c>
    </row>
    <row r="476" spans="1:12" ht="13.5" thickBot="1">
      <c r="A476" s="484" t="s">
        <v>457</v>
      </c>
      <c r="B476" s="486">
        <v>220088</v>
      </c>
      <c r="C476" s="483"/>
      <c r="D476" s="486">
        <v>420708</v>
      </c>
      <c r="E476" s="483"/>
      <c r="F476" s="486">
        <v>513167</v>
      </c>
      <c r="G476" s="483"/>
      <c r="H476" s="486">
        <v>523641</v>
      </c>
      <c r="I476" s="483"/>
      <c r="J476" s="486">
        <v>523592</v>
      </c>
      <c r="K476" s="483"/>
      <c r="L476" s="486">
        <v>535322</v>
      </c>
    </row>
    <row r="477" spans="1:12">
      <c r="A477" s="484" t="s">
        <v>458</v>
      </c>
      <c r="B477" s="485">
        <v>134370</v>
      </c>
      <c r="C477" s="484" t="s">
        <v>459</v>
      </c>
      <c r="D477" s="485">
        <v>276101</v>
      </c>
      <c r="E477" s="484" t="s">
        <v>459</v>
      </c>
      <c r="F477" s="485">
        <v>275888</v>
      </c>
      <c r="G477" s="484" t="s">
        <v>459</v>
      </c>
      <c r="H477" s="485">
        <v>275891</v>
      </c>
      <c r="I477" s="484" t="s">
        <v>459</v>
      </c>
      <c r="J477" s="485">
        <v>275861</v>
      </c>
      <c r="K477" s="484" t="s">
        <v>459</v>
      </c>
      <c r="L477" s="485">
        <v>275861</v>
      </c>
    </row>
    <row r="478" spans="1:12">
      <c r="A478" s="484" t="s">
        <v>536</v>
      </c>
      <c r="B478" s="485">
        <v>85718</v>
      </c>
      <c r="C478" s="484" t="s">
        <v>459</v>
      </c>
      <c r="D478" s="485">
        <v>144607</v>
      </c>
      <c r="E478" s="484" t="s">
        <v>459</v>
      </c>
      <c r="F478" s="485">
        <v>237279</v>
      </c>
      <c r="G478" s="484" t="s">
        <v>459</v>
      </c>
      <c r="H478" s="485">
        <v>247750</v>
      </c>
      <c r="I478" s="484" t="s">
        <v>459</v>
      </c>
      <c r="J478" s="485">
        <v>247731</v>
      </c>
      <c r="K478" s="484" t="s">
        <v>459</v>
      </c>
      <c r="L478" s="485">
        <v>259461</v>
      </c>
    </row>
    <row r="479" spans="1:12">
      <c r="A479" s="484" t="s">
        <v>537</v>
      </c>
      <c r="B479" s="485">
        <v>18379</v>
      </c>
      <c r="C479" s="483"/>
      <c r="D479" s="485">
        <v>41247</v>
      </c>
      <c r="E479" s="483"/>
      <c r="F479" s="485">
        <v>139395</v>
      </c>
      <c r="G479" s="483"/>
      <c r="H479" s="485">
        <v>42250</v>
      </c>
      <c r="I479" s="483"/>
      <c r="J479" s="485">
        <v>29269</v>
      </c>
      <c r="K479" s="483"/>
      <c r="L479" s="485">
        <v>5700</v>
      </c>
    </row>
    <row r="480" spans="1:12">
      <c r="A480" s="481" t="s">
        <v>390</v>
      </c>
      <c r="B480" s="482">
        <v>13084</v>
      </c>
      <c r="C480" s="483"/>
      <c r="D480" s="482">
        <v>15824</v>
      </c>
      <c r="E480" s="483"/>
      <c r="F480" s="482">
        <v>15713</v>
      </c>
      <c r="G480" s="483"/>
      <c r="H480" s="482">
        <v>15546</v>
      </c>
      <c r="I480" s="483"/>
      <c r="J480" s="482">
        <v>15546</v>
      </c>
      <c r="K480" s="483"/>
      <c r="L480" s="482">
        <v>15631</v>
      </c>
    </row>
    <row r="481" spans="1:12">
      <c r="A481" s="484" t="s">
        <v>456</v>
      </c>
      <c r="B481" s="485">
        <v>7034</v>
      </c>
      <c r="C481" s="483"/>
      <c r="D481" s="485">
        <v>8227</v>
      </c>
      <c r="E481" s="483"/>
      <c r="F481" s="485">
        <v>7637</v>
      </c>
      <c r="G481" s="483"/>
      <c r="H481" s="485">
        <v>7637</v>
      </c>
      <c r="I481" s="483"/>
      <c r="J481" s="485">
        <v>7637</v>
      </c>
      <c r="K481" s="483"/>
      <c r="L481" s="485">
        <v>7637</v>
      </c>
    </row>
    <row r="482" spans="1:12" ht="13.5" thickBot="1">
      <c r="A482" s="484" t="s">
        <v>457</v>
      </c>
      <c r="B482" s="486">
        <v>5831</v>
      </c>
      <c r="C482" s="483"/>
      <c r="D482" s="486">
        <v>7247</v>
      </c>
      <c r="E482" s="483"/>
      <c r="F482" s="486">
        <v>7726</v>
      </c>
      <c r="G482" s="483"/>
      <c r="H482" s="486">
        <v>7559</v>
      </c>
      <c r="I482" s="483"/>
      <c r="J482" s="486">
        <v>7559</v>
      </c>
      <c r="K482" s="483"/>
      <c r="L482" s="486">
        <v>7644</v>
      </c>
    </row>
    <row r="483" spans="1:12">
      <c r="A483" s="484" t="s">
        <v>458</v>
      </c>
      <c r="B483" s="485">
        <v>5349</v>
      </c>
      <c r="C483" s="484" t="s">
        <v>459</v>
      </c>
      <c r="D483" s="485">
        <v>6332</v>
      </c>
      <c r="E483" s="484" t="s">
        <v>459</v>
      </c>
      <c r="F483" s="485">
        <v>6842</v>
      </c>
      <c r="G483" s="484" t="s">
        <v>459</v>
      </c>
      <c r="H483" s="485">
        <v>6675</v>
      </c>
      <c r="I483" s="484" t="s">
        <v>459</v>
      </c>
      <c r="J483" s="485">
        <v>6675</v>
      </c>
      <c r="K483" s="484" t="s">
        <v>459</v>
      </c>
      <c r="L483" s="485">
        <v>6742</v>
      </c>
    </row>
    <row r="484" spans="1:12">
      <c r="A484" s="484" t="s">
        <v>536</v>
      </c>
      <c r="B484" s="485">
        <v>482</v>
      </c>
      <c r="C484" s="484" t="s">
        <v>459</v>
      </c>
      <c r="D484" s="485">
        <v>915</v>
      </c>
      <c r="E484" s="484" t="s">
        <v>459</v>
      </c>
      <c r="F484" s="485">
        <v>884</v>
      </c>
      <c r="G484" s="484" t="s">
        <v>459</v>
      </c>
      <c r="H484" s="485">
        <v>884</v>
      </c>
      <c r="I484" s="484" t="s">
        <v>459</v>
      </c>
      <c r="J484" s="485">
        <v>884</v>
      </c>
      <c r="K484" s="484" t="s">
        <v>459</v>
      </c>
      <c r="L484" s="485">
        <v>902</v>
      </c>
    </row>
    <row r="485" spans="1:12">
      <c r="A485" s="484" t="s">
        <v>491</v>
      </c>
      <c r="B485" s="485">
        <v>219</v>
      </c>
      <c r="C485" s="483"/>
      <c r="D485" s="485">
        <v>350</v>
      </c>
      <c r="E485" s="483"/>
      <c r="F485" s="485">
        <v>350</v>
      </c>
      <c r="G485" s="483"/>
      <c r="H485" s="485">
        <v>350</v>
      </c>
      <c r="I485" s="483"/>
      <c r="J485" s="485">
        <v>350</v>
      </c>
      <c r="K485" s="483"/>
      <c r="L485" s="485">
        <v>350</v>
      </c>
    </row>
    <row r="486" spans="1:12">
      <c r="A486" s="481" t="s">
        <v>391</v>
      </c>
      <c r="B486" s="482">
        <v>355</v>
      </c>
      <c r="C486" s="483"/>
      <c r="D486" s="482">
        <v>972</v>
      </c>
      <c r="E486" s="483"/>
      <c r="F486" s="482">
        <v>972</v>
      </c>
      <c r="G486" s="483"/>
      <c r="H486" s="482">
        <v>972</v>
      </c>
      <c r="I486" s="483"/>
      <c r="J486" s="482">
        <v>972</v>
      </c>
      <c r="K486" s="483"/>
      <c r="L486" s="482">
        <v>986</v>
      </c>
    </row>
    <row r="487" spans="1:12" ht="13.5" thickBot="1">
      <c r="A487" s="484" t="s">
        <v>457</v>
      </c>
      <c r="B487" s="486">
        <v>349</v>
      </c>
      <c r="C487" s="483"/>
      <c r="D487" s="486">
        <v>972</v>
      </c>
      <c r="E487" s="483"/>
      <c r="F487" s="486">
        <v>972</v>
      </c>
      <c r="G487" s="483"/>
      <c r="H487" s="486">
        <v>972</v>
      </c>
      <c r="I487" s="483"/>
      <c r="J487" s="486">
        <v>972</v>
      </c>
      <c r="K487" s="483"/>
      <c r="L487" s="486">
        <v>986</v>
      </c>
    </row>
    <row r="488" spans="1:12">
      <c r="A488" s="484" t="s">
        <v>458</v>
      </c>
      <c r="B488" s="485">
        <v>219</v>
      </c>
      <c r="C488" s="484" t="s">
        <v>459</v>
      </c>
      <c r="D488" s="485">
        <v>514</v>
      </c>
      <c r="E488" s="484" t="s">
        <v>459</v>
      </c>
      <c r="F488" s="485">
        <v>514</v>
      </c>
      <c r="G488" s="484" t="s">
        <v>459</v>
      </c>
      <c r="H488" s="485">
        <v>514</v>
      </c>
      <c r="I488" s="484" t="s">
        <v>459</v>
      </c>
      <c r="J488" s="485">
        <v>514</v>
      </c>
      <c r="K488" s="484" t="s">
        <v>459</v>
      </c>
      <c r="L488" s="485">
        <v>518</v>
      </c>
    </row>
    <row r="489" spans="1:12">
      <c r="A489" s="484" t="s">
        <v>536</v>
      </c>
      <c r="B489" s="485">
        <v>130</v>
      </c>
      <c r="C489" s="484" t="s">
        <v>459</v>
      </c>
      <c r="D489" s="485">
        <v>458</v>
      </c>
      <c r="E489" s="484" t="s">
        <v>459</v>
      </c>
      <c r="F489" s="485">
        <v>458</v>
      </c>
      <c r="G489" s="484" t="s">
        <v>459</v>
      </c>
      <c r="H489" s="485">
        <v>458</v>
      </c>
      <c r="I489" s="484" t="s">
        <v>459</v>
      </c>
      <c r="J489" s="485">
        <v>458</v>
      </c>
      <c r="K489" s="484" t="s">
        <v>459</v>
      </c>
      <c r="L489" s="485">
        <v>468</v>
      </c>
    </row>
    <row r="490" spans="1:12">
      <c r="A490" s="484" t="s">
        <v>491</v>
      </c>
      <c r="B490" s="485">
        <v>6</v>
      </c>
      <c r="C490" s="483"/>
      <c r="D490" s="485">
        <v>0</v>
      </c>
      <c r="E490" s="483"/>
      <c r="F490" s="485">
        <v>0</v>
      </c>
      <c r="G490" s="483"/>
      <c r="H490" s="485">
        <v>0</v>
      </c>
      <c r="I490" s="483"/>
      <c r="J490" s="485">
        <v>0</v>
      </c>
      <c r="K490" s="483"/>
      <c r="L490" s="485">
        <v>0</v>
      </c>
    </row>
    <row r="491" spans="1:12">
      <c r="A491" s="481" t="s">
        <v>396</v>
      </c>
      <c r="B491" s="482">
        <v>200986</v>
      </c>
      <c r="C491" s="483"/>
      <c r="D491" s="482">
        <v>197474</v>
      </c>
      <c r="E491" s="483"/>
      <c r="F491" s="482">
        <v>198558</v>
      </c>
      <c r="G491" s="483"/>
      <c r="H491" s="482">
        <v>205278</v>
      </c>
      <c r="I491" s="483"/>
      <c r="J491" s="482">
        <v>212232</v>
      </c>
      <c r="K491" s="483"/>
      <c r="L491" s="482">
        <v>214015</v>
      </c>
    </row>
    <row r="492" spans="1:12" ht="13.5" thickBot="1">
      <c r="A492" s="484" t="s">
        <v>457</v>
      </c>
      <c r="B492" s="486">
        <v>155486</v>
      </c>
      <c r="C492" s="483"/>
      <c r="D492" s="486">
        <v>151557</v>
      </c>
      <c r="E492" s="483"/>
      <c r="F492" s="486">
        <v>145330</v>
      </c>
      <c r="G492" s="483"/>
      <c r="H492" s="486">
        <v>145330</v>
      </c>
      <c r="I492" s="483"/>
      <c r="J492" s="486">
        <v>145330</v>
      </c>
      <c r="K492" s="483"/>
      <c r="L492" s="486">
        <v>147113</v>
      </c>
    </row>
    <row r="493" spans="1:12">
      <c r="A493" s="484" t="s">
        <v>458</v>
      </c>
      <c r="B493" s="485">
        <v>85571</v>
      </c>
      <c r="C493" s="484" t="s">
        <v>459</v>
      </c>
      <c r="D493" s="485">
        <v>85571</v>
      </c>
      <c r="E493" s="484" t="s">
        <v>459</v>
      </c>
      <c r="F493" s="485">
        <v>80977</v>
      </c>
      <c r="G493" s="484" t="s">
        <v>459</v>
      </c>
      <c r="H493" s="485">
        <v>80977</v>
      </c>
      <c r="I493" s="484" t="s">
        <v>459</v>
      </c>
      <c r="J493" s="485">
        <v>80977</v>
      </c>
      <c r="K493" s="484" t="s">
        <v>459</v>
      </c>
      <c r="L493" s="485">
        <v>81592</v>
      </c>
    </row>
    <row r="494" spans="1:12">
      <c r="A494" s="484" t="s">
        <v>536</v>
      </c>
      <c r="B494" s="485">
        <v>69915</v>
      </c>
      <c r="C494" s="484" t="s">
        <v>459</v>
      </c>
      <c r="D494" s="485">
        <v>65986</v>
      </c>
      <c r="E494" s="484" t="s">
        <v>459</v>
      </c>
      <c r="F494" s="485">
        <v>64353</v>
      </c>
      <c r="G494" s="484" t="s">
        <v>459</v>
      </c>
      <c r="H494" s="485">
        <v>64353</v>
      </c>
      <c r="I494" s="484" t="s">
        <v>459</v>
      </c>
      <c r="J494" s="485">
        <v>64353</v>
      </c>
      <c r="K494" s="484" t="s">
        <v>459</v>
      </c>
      <c r="L494" s="485">
        <v>65521</v>
      </c>
    </row>
    <row r="495" spans="1:12">
      <c r="A495" s="484" t="s">
        <v>491</v>
      </c>
      <c r="B495" s="485">
        <v>45500</v>
      </c>
      <c r="C495" s="483"/>
      <c r="D495" s="485">
        <v>45917</v>
      </c>
      <c r="E495" s="483"/>
      <c r="F495" s="485">
        <v>48228</v>
      </c>
      <c r="G495" s="483"/>
      <c r="H495" s="485">
        <v>49948</v>
      </c>
      <c r="I495" s="483"/>
      <c r="J495" s="485">
        <v>51902</v>
      </c>
      <c r="K495" s="483"/>
      <c r="L495" s="485">
        <v>51902</v>
      </c>
    </row>
    <row r="496" spans="1:12">
      <c r="A496" s="484" t="s">
        <v>537</v>
      </c>
      <c r="B496" s="485">
        <v>0</v>
      </c>
      <c r="C496" s="483"/>
      <c r="D496" s="485">
        <v>0</v>
      </c>
      <c r="E496" s="483"/>
      <c r="F496" s="485">
        <v>5000</v>
      </c>
      <c r="G496" s="483"/>
      <c r="H496" s="485">
        <v>10000</v>
      </c>
      <c r="I496" s="483"/>
      <c r="J496" s="485">
        <v>15000</v>
      </c>
      <c r="K496" s="483"/>
      <c r="L496" s="485">
        <v>15000</v>
      </c>
    </row>
    <row r="497" spans="1:12" ht="13.5" thickBot="1">
      <c r="A497" s="487" t="s">
        <v>463</v>
      </c>
      <c r="B497" s="486">
        <v>1454274</v>
      </c>
      <c r="C497" s="483"/>
      <c r="D497" s="486">
        <v>1755126</v>
      </c>
      <c r="E497" s="483"/>
      <c r="F497" s="486">
        <v>1954816</v>
      </c>
      <c r="G497" s="483"/>
      <c r="H497" s="486">
        <v>1852025</v>
      </c>
      <c r="I497" s="483"/>
      <c r="J497" s="486">
        <v>1913516</v>
      </c>
      <c r="K497" s="483"/>
      <c r="L497" s="486">
        <v>1978876</v>
      </c>
    </row>
    <row r="498" spans="1:12" ht="1.5" customHeight="1" thickBot="1">
      <c r="A498" s="488"/>
      <c r="B498" s="489"/>
      <c r="C498" s="488"/>
      <c r="D498" s="489"/>
      <c r="E498" s="488"/>
      <c r="F498" s="489"/>
      <c r="G498" s="488"/>
      <c r="H498" s="489"/>
      <c r="I498" s="488"/>
      <c r="J498" s="489"/>
      <c r="K498" s="488"/>
      <c r="L498" s="489"/>
    </row>
    <row r="499" spans="1:12">
      <c r="A499" s="777" t="s">
        <v>498</v>
      </c>
      <c r="B499" s="777"/>
      <c r="C499" s="777"/>
      <c r="D499" s="777"/>
      <c r="E499" s="777"/>
      <c r="F499" s="777"/>
      <c r="G499" s="777"/>
      <c r="H499" s="777"/>
      <c r="I499" s="777"/>
      <c r="J499" s="777"/>
      <c r="K499" s="777"/>
      <c r="L499" s="777"/>
    </row>
    <row r="500" spans="1:12">
      <c r="A500" s="481" t="s">
        <v>355</v>
      </c>
      <c r="B500" s="482">
        <v>171989</v>
      </c>
      <c r="C500" s="483"/>
      <c r="D500" s="482">
        <v>175086</v>
      </c>
      <c r="E500" s="483"/>
      <c r="F500" s="482">
        <v>174968</v>
      </c>
      <c r="G500" s="483"/>
      <c r="H500" s="482">
        <v>174511</v>
      </c>
      <c r="I500" s="483"/>
      <c r="J500" s="482">
        <v>174622</v>
      </c>
      <c r="K500" s="483"/>
      <c r="L500" s="482">
        <v>174683</v>
      </c>
    </row>
    <row r="501" spans="1:12">
      <c r="A501" s="484" t="s">
        <v>456</v>
      </c>
      <c r="B501" s="485">
        <v>32025</v>
      </c>
      <c r="C501" s="483"/>
      <c r="D501" s="485">
        <v>32024</v>
      </c>
      <c r="E501" s="483"/>
      <c r="F501" s="485">
        <v>32024</v>
      </c>
      <c r="G501" s="483"/>
      <c r="H501" s="485">
        <v>32024</v>
      </c>
      <c r="I501" s="483"/>
      <c r="J501" s="485">
        <v>32024</v>
      </c>
      <c r="K501" s="483"/>
      <c r="L501" s="485">
        <v>32024</v>
      </c>
    </row>
    <row r="502" spans="1:12" ht="13.5" thickBot="1">
      <c r="A502" s="484" t="s">
        <v>457</v>
      </c>
      <c r="B502" s="486">
        <v>138288</v>
      </c>
      <c r="C502" s="483"/>
      <c r="D502" s="486">
        <v>141399</v>
      </c>
      <c r="E502" s="483"/>
      <c r="F502" s="486">
        <v>141010</v>
      </c>
      <c r="G502" s="483"/>
      <c r="H502" s="486">
        <v>140620</v>
      </c>
      <c r="I502" s="483"/>
      <c r="J502" s="486">
        <v>140620</v>
      </c>
      <c r="K502" s="483"/>
      <c r="L502" s="486">
        <v>140620</v>
      </c>
    </row>
    <row r="503" spans="1:12">
      <c r="A503" s="484" t="s">
        <v>458</v>
      </c>
      <c r="B503" s="485">
        <v>106972</v>
      </c>
      <c r="C503" s="484" t="s">
        <v>459</v>
      </c>
      <c r="D503" s="485">
        <v>109735</v>
      </c>
      <c r="E503" s="484" t="s">
        <v>459</v>
      </c>
      <c r="F503" s="485">
        <v>109468</v>
      </c>
      <c r="G503" s="484" t="s">
        <v>459</v>
      </c>
      <c r="H503" s="485">
        <v>109201</v>
      </c>
      <c r="I503" s="484" t="s">
        <v>459</v>
      </c>
      <c r="J503" s="485">
        <v>109201</v>
      </c>
      <c r="K503" s="484" t="s">
        <v>459</v>
      </c>
      <c r="L503" s="485">
        <v>109201</v>
      </c>
    </row>
    <row r="504" spans="1:12">
      <c r="A504" s="484" t="s">
        <v>536</v>
      </c>
      <c r="B504" s="485">
        <v>31316</v>
      </c>
      <c r="C504" s="484" t="s">
        <v>459</v>
      </c>
      <c r="D504" s="485">
        <v>31664</v>
      </c>
      <c r="E504" s="484" t="s">
        <v>459</v>
      </c>
      <c r="F504" s="485">
        <v>31542</v>
      </c>
      <c r="G504" s="484" t="s">
        <v>459</v>
      </c>
      <c r="H504" s="485">
        <v>31419</v>
      </c>
      <c r="I504" s="484" t="s">
        <v>459</v>
      </c>
      <c r="J504" s="485">
        <v>31419</v>
      </c>
      <c r="K504" s="484" t="s">
        <v>459</v>
      </c>
      <c r="L504" s="485">
        <v>31419</v>
      </c>
    </row>
    <row r="505" spans="1:12">
      <c r="A505" s="484" t="s">
        <v>491</v>
      </c>
      <c r="B505" s="485">
        <v>1676</v>
      </c>
      <c r="C505" s="483"/>
      <c r="D505" s="485">
        <v>1663</v>
      </c>
      <c r="E505" s="483"/>
      <c r="F505" s="485">
        <v>1934</v>
      </c>
      <c r="G505" s="483"/>
      <c r="H505" s="485">
        <v>1867</v>
      </c>
      <c r="I505" s="483"/>
      <c r="J505" s="485">
        <v>1978</v>
      </c>
      <c r="K505" s="483"/>
      <c r="L505" s="485">
        <v>2039</v>
      </c>
    </row>
    <row r="506" spans="1:12">
      <c r="A506" s="481" t="s">
        <v>370</v>
      </c>
      <c r="B506" s="482">
        <v>13673</v>
      </c>
      <c r="C506" s="483"/>
      <c r="D506" s="482">
        <v>13578</v>
      </c>
      <c r="E506" s="483"/>
      <c r="F506" s="482">
        <v>13578</v>
      </c>
      <c r="G506" s="483"/>
      <c r="H506" s="482">
        <v>13578</v>
      </c>
      <c r="I506" s="483"/>
      <c r="J506" s="482">
        <v>13578</v>
      </c>
      <c r="K506" s="483"/>
      <c r="L506" s="482">
        <v>13578</v>
      </c>
    </row>
    <row r="507" spans="1:12" ht="13.5" thickBot="1">
      <c r="A507" s="484" t="s">
        <v>457</v>
      </c>
      <c r="B507" s="486">
        <v>13673</v>
      </c>
      <c r="C507" s="483"/>
      <c r="D507" s="486">
        <v>13578</v>
      </c>
      <c r="E507" s="483"/>
      <c r="F507" s="486">
        <v>13578</v>
      </c>
      <c r="G507" s="483"/>
      <c r="H507" s="486">
        <v>13578</v>
      </c>
      <c r="I507" s="483"/>
      <c r="J507" s="486">
        <v>13578</v>
      </c>
      <c r="K507" s="483"/>
      <c r="L507" s="486">
        <v>13578</v>
      </c>
    </row>
    <row r="508" spans="1:12">
      <c r="A508" s="484" t="s">
        <v>458</v>
      </c>
      <c r="B508" s="485">
        <v>10467</v>
      </c>
      <c r="C508" s="484" t="s">
        <v>459</v>
      </c>
      <c r="D508" s="485">
        <v>10811</v>
      </c>
      <c r="E508" s="484" t="s">
        <v>459</v>
      </c>
      <c r="F508" s="485">
        <v>11135</v>
      </c>
      <c r="G508" s="484" t="s">
        <v>459</v>
      </c>
      <c r="H508" s="485">
        <v>11469</v>
      </c>
      <c r="I508" s="484" t="s">
        <v>459</v>
      </c>
      <c r="J508" s="485">
        <v>11813</v>
      </c>
      <c r="K508" s="484" t="s">
        <v>459</v>
      </c>
      <c r="L508" s="485">
        <v>11813</v>
      </c>
    </row>
    <row r="509" spans="1:12">
      <c r="A509" s="484" t="s">
        <v>536</v>
      </c>
      <c r="B509" s="485">
        <v>3206</v>
      </c>
      <c r="C509" s="484" t="s">
        <v>459</v>
      </c>
      <c r="D509" s="485">
        <v>2767</v>
      </c>
      <c r="E509" s="484" t="s">
        <v>459</v>
      </c>
      <c r="F509" s="485">
        <v>2443</v>
      </c>
      <c r="G509" s="484" t="s">
        <v>459</v>
      </c>
      <c r="H509" s="485">
        <v>2109</v>
      </c>
      <c r="I509" s="484" t="s">
        <v>459</v>
      </c>
      <c r="J509" s="485">
        <v>1765</v>
      </c>
      <c r="K509" s="484" t="s">
        <v>459</v>
      </c>
      <c r="L509" s="485">
        <v>1765</v>
      </c>
    </row>
    <row r="510" spans="1:12">
      <c r="A510" s="481" t="s">
        <v>198</v>
      </c>
      <c r="B510" s="482">
        <v>2598591</v>
      </c>
      <c r="C510" s="483"/>
      <c r="D510" s="482">
        <v>2707603</v>
      </c>
      <c r="E510" s="483"/>
      <c r="F510" s="482">
        <v>2783379</v>
      </c>
      <c r="G510" s="483"/>
      <c r="H510" s="482">
        <v>2839053</v>
      </c>
      <c r="I510" s="483"/>
      <c r="J510" s="482">
        <v>2887153</v>
      </c>
      <c r="K510" s="483"/>
      <c r="L510" s="482">
        <v>2922153</v>
      </c>
    </row>
    <row r="511" spans="1:12">
      <c r="A511" s="484" t="s">
        <v>456</v>
      </c>
      <c r="B511" s="485">
        <v>104079</v>
      </c>
      <c r="C511" s="483"/>
      <c r="D511" s="485">
        <v>106600</v>
      </c>
      <c r="E511" s="483"/>
      <c r="F511" s="485">
        <v>121600</v>
      </c>
      <c r="G511" s="483"/>
      <c r="H511" s="485">
        <v>121600</v>
      </c>
      <c r="I511" s="483"/>
      <c r="J511" s="485">
        <v>121600</v>
      </c>
      <c r="K511" s="483"/>
      <c r="L511" s="485">
        <v>121600</v>
      </c>
    </row>
    <row r="512" spans="1:12" ht="13.5" thickBot="1">
      <c r="A512" s="484" t="s">
        <v>457</v>
      </c>
      <c r="B512" s="486">
        <v>1843866</v>
      </c>
      <c r="C512" s="483"/>
      <c r="D512" s="486">
        <v>1932200</v>
      </c>
      <c r="E512" s="483"/>
      <c r="F512" s="486">
        <v>1965476</v>
      </c>
      <c r="G512" s="483"/>
      <c r="H512" s="486">
        <v>1974000</v>
      </c>
      <c r="I512" s="483"/>
      <c r="J512" s="486">
        <v>1974000</v>
      </c>
      <c r="K512" s="483"/>
      <c r="L512" s="486">
        <v>1974000</v>
      </c>
    </row>
    <row r="513" spans="1:12">
      <c r="A513" s="484" t="s">
        <v>458</v>
      </c>
      <c r="B513" s="485">
        <v>1456674</v>
      </c>
      <c r="C513" s="484" t="s">
        <v>459</v>
      </c>
      <c r="D513" s="485">
        <v>1483200</v>
      </c>
      <c r="E513" s="484" t="s">
        <v>459</v>
      </c>
      <c r="F513" s="485">
        <v>1504376</v>
      </c>
      <c r="G513" s="484" t="s">
        <v>459</v>
      </c>
      <c r="H513" s="485">
        <v>1513400</v>
      </c>
      <c r="I513" s="484" t="s">
        <v>459</v>
      </c>
      <c r="J513" s="485">
        <v>1513400</v>
      </c>
      <c r="K513" s="484" t="s">
        <v>459</v>
      </c>
      <c r="L513" s="485">
        <v>1513400</v>
      </c>
    </row>
    <row r="514" spans="1:12">
      <c r="A514" s="484" t="s">
        <v>536</v>
      </c>
      <c r="B514" s="485">
        <v>387192</v>
      </c>
      <c r="C514" s="484" t="s">
        <v>459</v>
      </c>
      <c r="D514" s="485">
        <v>449000</v>
      </c>
      <c r="E514" s="484" t="s">
        <v>459</v>
      </c>
      <c r="F514" s="485">
        <v>461100</v>
      </c>
      <c r="G514" s="484" t="s">
        <v>459</v>
      </c>
      <c r="H514" s="485">
        <v>460600</v>
      </c>
      <c r="I514" s="484" t="s">
        <v>459</v>
      </c>
      <c r="J514" s="485">
        <v>460600</v>
      </c>
      <c r="K514" s="484" t="s">
        <v>459</v>
      </c>
      <c r="L514" s="485">
        <v>460600</v>
      </c>
    </row>
    <row r="515" spans="1:12">
      <c r="A515" s="484" t="s">
        <v>491</v>
      </c>
      <c r="B515" s="485">
        <v>650646</v>
      </c>
      <c r="C515" s="483"/>
      <c r="D515" s="485">
        <v>668803</v>
      </c>
      <c r="E515" s="483"/>
      <c r="F515" s="485">
        <v>696303</v>
      </c>
      <c r="G515" s="483"/>
      <c r="H515" s="485">
        <v>743453</v>
      </c>
      <c r="I515" s="483"/>
      <c r="J515" s="485">
        <v>791553</v>
      </c>
      <c r="K515" s="483"/>
      <c r="L515" s="485">
        <v>826553</v>
      </c>
    </row>
    <row r="516" spans="1:12">
      <c r="A516" s="481" t="s">
        <v>356</v>
      </c>
      <c r="B516" s="482">
        <v>212783</v>
      </c>
      <c r="C516" s="483"/>
      <c r="D516" s="482">
        <v>222236</v>
      </c>
      <c r="E516" s="483"/>
      <c r="F516" s="482">
        <v>228778</v>
      </c>
      <c r="G516" s="483"/>
      <c r="H516" s="482">
        <v>232320</v>
      </c>
      <c r="I516" s="483"/>
      <c r="J516" s="482">
        <v>233374</v>
      </c>
      <c r="K516" s="483"/>
      <c r="L516" s="482">
        <v>235116</v>
      </c>
    </row>
    <row r="517" spans="1:12" ht="13.5" thickBot="1">
      <c r="A517" s="484" t="s">
        <v>457</v>
      </c>
      <c r="B517" s="486">
        <v>186542</v>
      </c>
      <c r="C517" s="483"/>
      <c r="D517" s="486">
        <v>195826</v>
      </c>
      <c r="E517" s="483"/>
      <c r="F517" s="486">
        <v>195358</v>
      </c>
      <c r="G517" s="483"/>
      <c r="H517" s="486">
        <v>197006</v>
      </c>
      <c r="I517" s="483"/>
      <c r="J517" s="486">
        <v>198159</v>
      </c>
      <c r="K517" s="483"/>
      <c r="L517" s="486">
        <v>199163</v>
      </c>
    </row>
    <row r="518" spans="1:12">
      <c r="A518" s="484" t="s">
        <v>458</v>
      </c>
      <c r="B518" s="485">
        <v>130353</v>
      </c>
      <c r="C518" s="484" t="s">
        <v>459</v>
      </c>
      <c r="D518" s="485">
        <v>133340</v>
      </c>
      <c r="E518" s="484" t="s">
        <v>459</v>
      </c>
      <c r="F518" s="485">
        <v>136223</v>
      </c>
      <c r="G518" s="484" t="s">
        <v>459</v>
      </c>
      <c r="H518" s="485">
        <v>137723</v>
      </c>
      <c r="I518" s="484" t="s">
        <v>459</v>
      </c>
      <c r="J518" s="485">
        <v>138725</v>
      </c>
      <c r="K518" s="484" t="s">
        <v>459</v>
      </c>
      <c r="L518" s="485">
        <v>139729</v>
      </c>
    </row>
    <row r="519" spans="1:12">
      <c r="A519" s="484" t="s">
        <v>536</v>
      </c>
      <c r="B519" s="485">
        <v>56189</v>
      </c>
      <c r="C519" s="484" t="s">
        <v>459</v>
      </c>
      <c r="D519" s="485">
        <v>62486</v>
      </c>
      <c r="E519" s="484" t="s">
        <v>459</v>
      </c>
      <c r="F519" s="485">
        <v>59135</v>
      </c>
      <c r="G519" s="484" t="s">
        <v>459</v>
      </c>
      <c r="H519" s="485">
        <v>59283</v>
      </c>
      <c r="I519" s="484" t="s">
        <v>459</v>
      </c>
      <c r="J519" s="485">
        <v>59434</v>
      </c>
      <c r="K519" s="484" t="s">
        <v>459</v>
      </c>
      <c r="L519" s="485">
        <v>59434</v>
      </c>
    </row>
    <row r="520" spans="1:12">
      <c r="A520" s="484" t="s">
        <v>491</v>
      </c>
      <c r="B520" s="485">
        <v>26241</v>
      </c>
      <c r="C520" s="483"/>
      <c r="D520" s="485">
        <v>25410</v>
      </c>
      <c r="E520" s="483"/>
      <c r="F520" s="485">
        <v>30420</v>
      </c>
      <c r="G520" s="483"/>
      <c r="H520" s="485">
        <v>32314</v>
      </c>
      <c r="I520" s="483"/>
      <c r="J520" s="485">
        <v>33215</v>
      </c>
      <c r="K520" s="483"/>
      <c r="L520" s="485">
        <v>34953</v>
      </c>
    </row>
    <row r="521" spans="1:12">
      <c r="A521" s="484" t="s">
        <v>537</v>
      </c>
      <c r="B521" s="485">
        <v>0</v>
      </c>
      <c r="C521" s="483"/>
      <c r="D521" s="485">
        <v>1000</v>
      </c>
      <c r="E521" s="483"/>
      <c r="F521" s="485">
        <v>3000</v>
      </c>
      <c r="G521" s="483"/>
      <c r="H521" s="485">
        <v>3000</v>
      </c>
      <c r="I521" s="483"/>
      <c r="J521" s="485">
        <v>2000</v>
      </c>
      <c r="K521" s="483"/>
      <c r="L521" s="485">
        <v>1000</v>
      </c>
    </row>
    <row r="522" spans="1:12">
      <c r="A522" s="481" t="s">
        <v>499</v>
      </c>
      <c r="B522" s="482">
        <v>207984</v>
      </c>
      <c r="C522" s="483"/>
      <c r="D522" s="482">
        <v>218795</v>
      </c>
      <c r="E522" s="483"/>
      <c r="F522" s="482">
        <v>218795</v>
      </c>
      <c r="G522" s="483"/>
      <c r="H522" s="482">
        <v>218795</v>
      </c>
      <c r="I522" s="483"/>
      <c r="J522" s="482">
        <v>218795</v>
      </c>
      <c r="K522" s="483"/>
      <c r="L522" s="482">
        <v>218795</v>
      </c>
    </row>
    <row r="523" spans="1:12" ht="13.5" thickBot="1">
      <c r="A523" s="484" t="s">
        <v>457</v>
      </c>
      <c r="B523" s="486">
        <v>207984</v>
      </c>
      <c r="C523" s="483"/>
      <c r="D523" s="486">
        <v>218795</v>
      </c>
      <c r="E523" s="483"/>
      <c r="F523" s="486">
        <v>218795</v>
      </c>
      <c r="G523" s="483"/>
      <c r="H523" s="486">
        <v>218795</v>
      </c>
      <c r="I523" s="483"/>
      <c r="J523" s="486">
        <v>218795</v>
      </c>
      <c r="K523" s="483"/>
      <c r="L523" s="486">
        <v>218795</v>
      </c>
    </row>
    <row r="524" spans="1:12">
      <c r="A524" s="484" t="s">
        <v>458</v>
      </c>
      <c r="B524" s="485">
        <v>158325</v>
      </c>
      <c r="C524" s="484" t="s">
        <v>459</v>
      </c>
      <c r="D524" s="485">
        <v>166331</v>
      </c>
      <c r="E524" s="484" t="s">
        <v>459</v>
      </c>
      <c r="F524" s="485">
        <v>166331</v>
      </c>
      <c r="G524" s="484" t="s">
        <v>459</v>
      </c>
      <c r="H524" s="485">
        <v>166331</v>
      </c>
      <c r="I524" s="484" t="s">
        <v>459</v>
      </c>
      <c r="J524" s="485">
        <v>166331</v>
      </c>
      <c r="K524" s="484" t="s">
        <v>459</v>
      </c>
      <c r="L524" s="485">
        <v>166331</v>
      </c>
    </row>
    <row r="525" spans="1:12">
      <c r="A525" s="484" t="s">
        <v>536</v>
      </c>
      <c r="B525" s="485">
        <v>49659</v>
      </c>
      <c r="C525" s="484" t="s">
        <v>459</v>
      </c>
      <c r="D525" s="485">
        <v>52464</v>
      </c>
      <c r="E525" s="484" t="s">
        <v>459</v>
      </c>
      <c r="F525" s="485">
        <v>52464</v>
      </c>
      <c r="G525" s="484" t="s">
        <v>459</v>
      </c>
      <c r="H525" s="485">
        <v>52464</v>
      </c>
      <c r="I525" s="484" t="s">
        <v>459</v>
      </c>
      <c r="J525" s="485">
        <v>52464</v>
      </c>
      <c r="K525" s="484" t="s">
        <v>459</v>
      </c>
      <c r="L525" s="485">
        <v>52464</v>
      </c>
    </row>
    <row r="526" spans="1:12">
      <c r="A526" s="481" t="s">
        <v>381</v>
      </c>
      <c r="B526" s="482">
        <v>427</v>
      </c>
      <c r="C526" s="483"/>
      <c r="D526" s="482">
        <v>614</v>
      </c>
      <c r="E526" s="483"/>
      <c r="F526" s="482">
        <v>614</v>
      </c>
      <c r="G526" s="483"/>
      <c r="H526" s="482">
        <v>614</v>
      </c>
      <c r="I526" s="483"/>
      <c r="J526" s="482">
        <v>614</v>
      </c>
      <c r="K526" s="483"/>
      <c r="L526" s="482">
        <v>614</v>
      </c>
    </row>
    <row r="527" spans="1:12" ht="13.5" thickBot="1">
      <c r="A527" s="484" t="s">
        <v>457</v>
      </c>
      <c r="B527" s="486">
        <v>427</v>
      </c>
      <c r="C527" s="483"/>
      <c r="D527" s="486">
        <v>614</v>
      </c>
      <c r="E527" s="483"/>
      <c r="F527" s="486">
        <v>614</v>
      </c>
      <c r="G527" s="483"/>
      <c r="H527" s="486">
        <v>614</v>
      </c>
      <c r="I527" s="483"/>
      <c r="J527" s="486">
        <v>614</v>
      </c>
      <c r="K527" s="483"/>
      <c r="L527" s="486">
        <v>614</v>
      </c>
    </row>
    <row r="528" spans="1:12">
      <c r="A528" s="484" t="s">
        <v>458</v>
      </c>
      <c r="B528" s="485">
        <v>346</v>
      </c>
      <c r="C528" s="484" t="s">
        <v>459</v>
      </c>
      <c r="D528" s="485">
        <v>480</v>
      </c>
      <c r="E528" s="484" t="s">
        <v>459</v>
      </c>
      <c r="F528" s="485">
        <v>498</v>
      </c>
      <c r="G528" s="484" t="s">
        <v>459</v>
      </c>
      <c r="H528" s="485">
        <v>513</v>
      </c>
      <c r="I528" s="484" t="s">
        <v>459</v>
      </c>
      <c r="J528" s="485">
        <v>523</v>
      </c>
      <c r="K528" s="484" t="s">
        <v>459</v>
      </c>
      <c r="L528" s="485">
        <v>523</v>
      </c>
    </row>
    <row r="529" spans="1:12">
      <c r="A529" s="484" t="s">
        <v>536</v>
      </c>
      <c r="B529" s="485">
        <v>81</v>
      </c>
      <c r="C529" s="484" t="s">
        <v>459</v>
      </c>
      <c r="D529" s="485">
        <v>134</v>
      </c>
      <c r="E529" s="484" t="s">
        <v>459</v>
      </c>
      <c r="F529" s="485">
        <v>116</v>
      </c>
      <c r="G529" s="484" t="s">
        <v>459</v>
      </c>
      <c r="H529" s="485">
        <v>101</v>
      </c>
      <c r="I529" s="484" t="s">
        <v>459</v>
      </c>
      <c r="J529" s="485">
        <v>91</v>
      </c>
      <c r="K529" s="484" t="s">
        <v>459</v>
      </c>
      <c r="L529" s="485">
        <v>91</v>
      </c>
    </row>
    <row r="530" spans="1:12" ht="13.5" thickBot="1">
      <c r="A530" s="487" t="s">
        <v>463</v>
      </c>
      <c r="B530" s="486">
        <v>3205447</v>
      </c>
      <c r="C530" s="483"/>
      <c r="D530" s="486">
        <v>3337912</v>
      </c>
      <c r="E530" s="483"/>
      <c r="F530" s="486">
        <v>3420112</v>
      </c>
      <c r="G530" s="483"/>
      <c r="H530" s="486">
        <v>3478871</v>
      </c>
      <c r="I530" s="483"/>
      <c r="J530" s="486">
        <v>3528136</v>
      </c>
      <c r="K530" s="483"/>
      <c r="L530" s="486">
        <v>3564939</v>
      </c>
    </row>
    <row r="531" spans="1:12" ht="1.5" customHeight="1" thickBot="1">
      <c r="A531" s="488"/>
      <c r="B531" s="489"/>
      <c r="C531" s="488"/>
      <c r="D531" s="489"/>
      <c r="E531" s="488"/>
      <c r="F531" s="489"/>
      <c r="G531" s="488"/>
      <c r="H531" s="489"/>
      <c r="I531" s="488"/>
      <c r="J531" s="489"/>
      <c r="K531" s="488"/>
      <c r="L531" s="489"/>
    </row>
    <row r="532" spans="1:12">
      <c r="A532" s="777" t="s">
        <v>500</v>
      </c>
      <c r="B532" s="777"/>
      <c r="C532" s="777"/>
      <c r="D532" s="777"/>
      <c r="E532" s="777"/>
      <c r="F532" s="777"/>
      <c r="G532" s="777"/>
      <c r="H532" s="777"/>
      <c r="I532" s="777"/>
      <c r="J532" s="777"/>
      <c r="K532" s="777"/>
      <c r="L532" s="777"/>
    </row>
    <row r="533" spans="1:12">
      <c r="A533" s="481" t="s">
        <v>501</v>
      </c>
      <c r="B533" s="482">
        <v>718950</v>
      </c>
      <c r="C533" s="483"/>
      <c r="D533" s="482">
        <v>737009</v>
      </c>
      <c r="E533" s="483"/>
      <c r="F533" s="482">
        <v>738161</v>
      </c>
      <c r="G533" s="483"/>
      <c r="H533" s="482">
        <v>757428</v>
      </c>
      <c r="I533" s="483"/>
      <c r="J533" s="482">
        <v>762608</v>
      </c>
      <c r="K533" s="483"/>
      <c r="L533" s="482">
        <v>763430</v>
      </c>
    </row>
    <row r="534" spans="1:12">
      <c r="A534" s="484" t="s">
        <v>456</v>
      </c>
      <c r="B534" s="485">
        <v>718950</v>
      </c>
      <c r="C534" s="483"/>
      <c r="D534" s="485">
        <v>737009</v>
      </c>
      <c r="E534" s="483"/>
      <c r="F534" s="485">
        <v>738161</v>
      </c>
      <c r="G534" s="483"/>
      <c r="H534" s="485">
        <v>757428</v>
      </c>
      <c r="I534" s="483"/>
      <c r="J534" s="485">
        <v>762608</v>
      </c>
      <c r="K534" s="483"/>
      <c r="L534" s="485">
        <v>763430</v>
      </c>
    </row>
    <row r="535" spans="1:12">
      <c r="A535" s="481" t="s">
        <v>502</v>
      </c>
      <c r="B535" s="482">
        <v>4987</v>
      </c>
      <c r="C535" s="483"/>
      <c r="D535" s="482">
        <v>3230</v>
      </c>
      <c r="E535" s="483"/>
      <c r="F535" s="482">
        <v>0</v>
      </c>
      <c r="G535" s="483"/>
      <c r="H535" s="482">
        <v>0</v>
      </c>
      <c r="I535" s="483"/>
      <c r="J535" s="482">
        <v>0</v>
      </c>
      <c r="K535" s="483"/>
      <c r="L535" s="482">
        <v>0</v>
      </c>
    </row>
    <row r="536" spans="1:12">
      <c r="A536" s="484" t="s">
        <v>456</v>
      </c>
      <c r="B536" s="485">
        <v>4987</v>
      </c>
      <c r="C536" s="483"/>
      <c r="D536" s="485">
        <v>3230</v>
      </c>
      <c r="E536" s="483"/>
      <c r="F536" s="485">
        <v>0</v>
      </c>
      <c r="G536" s="483"/>
      <c r="H536" s="485">
        <v>0</v>
      </c>
      <c r="I536" s="483"/>
      <c r="J536" s="485">
        <v>0</v>
      </c>
      <c r="K536" s="483"/>
      <c r="L536" s="485">
        <v>0</v>
      </c>
    </row>
    <row r="537" spans="1:12">
      <c r="A537" s="481" t="s">
        <v>503</v>
      </c>
      <c r="B537" s="482">
        <v>4873</v>
      </c>
      <c r="C537" s="483"/>
      <c r="D537" s="482">
        <v>7798</v>
      </c>
      <c r="E537" s="483"/>
      <c r="F537" s="482">
        <v>400</v>
      </c>
      <c r="G537" s="483"/>
      <c r="H537" s="482">
        <v>800</v>
      </c>
      <c r="I537" s="483"/>
      <c r="J537" s="482">
        <v>0</v>
      </c>
      <c r="K537" s="483"/>
      <c r="L537" s="482">
        <v>0</v>
      </c>
    </row>
    <row r="538" spans="1:12">
      <c r="A538" s="484" t="s">
        <v>456</v>
      </c>
      <c r="B538" s="485">
        <v>4873</v>
      </c>
      <c r="C538" s="483"/>
      <c r="D538" s="485">
        <v>7798</v>
      </c>
      <c r="E538" s="483"/>
      <c r="F538" s="485">
        <v>400</v>
      </c>
      <c r="G538" s="483"/>
      <c r="H538" s="485">
        <v>800</v>
      </c>
      <c r="I538" s="483"/>
      <c r="J538" s="485">
        <v>0</v>
      </c>
      <c r="K538" s="483"/>
      <c r="L538" s="485">
        <v>0</v>
      </c>
    </row>
    <row r="539" spans="1:12">
      <c r="A539" s="481" t="s">
        <v>504</v>
      </c>
      <c r="B539" s="482">
        <v>27246</v>
      </c>
      <c r="C539" s="483"/>
      <c r="D539" s="482">
        <v>29331</v>
      </c>
      <c r="E539" s="483"/>
      <c r="F539" s="482">
        <v>27246</v>
      </c>
      <c r="G539" s="483"/>
      <c r="H539" s="482">
        <v>27246</v>
      </c>
      <c r="I539" s="483"/>
      <c r="J539" s="482">
        <v>27246</v>
      </c>
      <c r="K539" s="483"/>
      <c r="L539" s="482">
        <v>27246</v>
      </c>
    </row>
    <row r="540" spans="1:12">
      <c r="A540" s="484" t="s">
        <v>456</v>
      </c>
      <c r="B540" s="485">
        <v>27246</v>
      </c>
      <c r="C540" s="483"/>
      <c r="D540" s="485">
        <v>29331</v>
      </c>
      <c r="E540" s="483"/>
      <c r="F540" s="485">
        <v>27246</v>
      </c>
      <c r="G540" s="483"/>
      <c r="H540" s="485">
        <v>27246</v>
      </c>
      <c r="I540" s="483"/>
      <c r="J540" s="485">
        <v>27246</v>
      </c>
      <c r="K540" s="483"/>
      <c r="L540" s="485">
        <v>27246</v>
      </c>
    </row>
    <row r="541" spans="1:12">
      <c r="A541" s="481" t="s">
        <v>505</v>
      </c>
      <c r="B541" s="482">
        <v>217</v>
      </c>
      <c r="C541" s="483"/>
      <c r="D541" s="482">
        <v>218</v>
      </c>
      <c r="E541" s="483"/>
      <c r="F541" s="482">
        <v>218</v>
      </c>
      <c r="G541" s="483"/>
      <c r="H541" s="482">
        <v>218</v>
      </c>
      <c r="I541" s="483"/>
      <c r="J541" s="482">
        <v>218</v>
      </c>
      <c r="K541" s="483"/>
      <c r="L541" s="482">
        <v>218</v>
      </c>
    </row>
    <row r="542" spans="1:12">
      <c r="A542" s="484" t="s">
        <v>456</v>
      </c>
      <c r="B542" s="485">
        <v>217</v>
      </c>
      <c r="C542" s="483"/>
      <c r="D542" s="485">
        <v>218</v>
      </c>
      <c r="E542" s="483"/>
      <c r="F542" s="485">
        <v>218</v>
      </c>
      <c r="G542" s="483"/>
      <c r="H542" s="485">
        <v>218</v>
      </c>
      <c r="I542" s="483"/>
      <c r="J542" s="485">
        <v>218</v>
      </c>
      <c r="K542" s="483"/>
      <c r="L542" s="485">
        <v>218</v>
      </c>
    </row>
    <row r="543" spans="1:12" ht="13.5" thickBot="1">
      <c r="A543" s="487" t="s">
        <v>463</v>
      </c>
      <c r="B543" s="486">
        <v>756273</v>
      </c>
      <c r="C543" s="483"/>
      <c r="D543" s="486">
        <v>777586</v>
      </c>
      <c r="E543" s="483"/>
      <c r="F543" s="486">
        <v>766025</v>
      </c>
      <c r="G543" s="483"/>
      <c r="H543" s="486">
        <v>785692</v>
      </c>
      <c r="I543" s="483"/>
      <c r="J543" s="486">
        <v>790072</v>
      </c>
      <c r="K543" s="483"/>
      <c r="L543" s="486">
        <v>790894</v>
      </c>
    </row>
    <row r="544" spans="1:12" ht="1.5" customHeight="1" thickBot="1">
      <c r="A544" s="488"/>
      <c r="B544" s="489"/>
      <c r="C544" s="488"/>
      <c r="D544" s="489"/>
      <c r="E544" s="488"/>
      <c r="F544" s="489"/>
      <c r="G544" s="488"/>
      <c r="H544" s="489"/>
      <c r="I544" s="488"/>
      <c r="J544" s="489"/>
      <c r="K544" s="488"/>
      <c r="L544" s="489"/>
    </row>
    <row r="545" spans="1:12">
      <c r="A545" s="777" t="s">
        <v>506</v>
      </c>
      <c r="B545" s="777"/>
      <c r="C545" s="777"/>
      <c r="D545" s="777"/>
      <c r="E545" s="777"/>
      <c r="F545" s="777"/>
      <c r="G545" s="777"/>
      <c r="H545" s="777"/>
      <c r="I545" s="777"/>
      <c r="J545" s="777"/>
      <c r="K545" s="777"/>
      <c r="L545" s="777"/>
    </row>
    <row r="546" spans="1:12">
      <c r="A546" s="481" t="s">
        <v>20</v>
      </c>
      <c r="B546" s="482">
        <v>4045490</v>
      </c>
      <c r="C546" s="483"/>
      <c r="D546" s="482">
        <v>4120307</v>
      </c>
      <c r="E546" s="483"/>
      <c r="F546" s="482">
        <v>4484431</v>
      </c>
      <c r="G546" s="483"/>
      <c r="H546" s="482">
        <v>4990847</v>
      </c>
      <c r="I546" s="483"/>
      <c r="J546" s="482">
        <v>5265170</v>
      </c>
      <c r="K546" s="483"/>
      <c r="L546" s="482">
        <v>5547141</v>
      </c>
    </row>
    <row r="547" spans="1:12">
      <c r="A547" s="484" t="s">
        <v>491</v>
      </c>
      <c r="B547" s="485">
        <v>4045490</v>
      </c>
      <c r="C547" s="483"/>
      <c r="D547" s="485">
        <v>4120307</v>
      </c>
      <c r="E547" s="483"/>
      <c r="F547" s="485">
        <v>4484431</v>
      </c>
      <c r="G547" s="483"/>
      <c r="H547" s="485">
        <v>4990847</v>
      </c>
      <c r="I547" s="483"/>
      <c r="J547" s="485">
        <v>5265170</v>
      </c>
      <c r="K547" s="483"/>
      <c r="L547" s="485">
        <v>5547141</v>
      </c>
    </row>
    <row r="548" spans="1:12">
      <c r="A548" s="481" t="s">
        <v>542</v>
      </c>
      <c r="B548" s="482">
        <v>6437053</v>
      </c>
      <c r="C548" s="483"/>
      <c r="D548" s="482">
        <v>5876109</v>
      </c>
      <c r="E548" s="483"/>
      <c r="F548" s="482">
        <v>5573037</v>
      </c>
      <c r="G548" s="483"/>
      <c r="H548" s="482">
        <v>6330436</v>
      </c>
      <c r="I548" s="483"/>
      <c r="J548" s="482">
        <v>6771258</v>
      </c>
      <c r="K548" s="483"/>
      <c r="L548" s="482">
        <v>7033601</v>
      </c>
    </row>
    <row r="549" spans="1:12" ht="13.5" thickBot="1">
      <c r="A549" s="484" t="s">
        <v>457</v>
      </c>
      <c r="B549" s="486">
        <v>37357</v>
      </c>
      <c r="C549" s="483"/>
      <c r="D549" s="486">
        <v>43369</v>
      </c>
      <c r="E549" s="483"/>
      <c r="F549" s="486">
        <v>46678</v>
      </c>
      <c r="G549" s="483"/>
      <c r="H549" s="486">
        <v>46678</v>
      </c>
      <c r="I549" s="483"/>
      <c r="J549" s="486">
        <v>46678</v>
      </c>
      <c r="K549" s="483"/>
      <c r="L549" s="486">
        <v>46678</v>
      </c>
    </row>
    <row r="550" spans="1:12">
      <c r="A550" s="484" t="s">
        <v>536</v>
      </c>
      <c r="B550" s="485">
        <v>37357</v>
      </c>
      <c r="C550" s="484" t="s">
        <v>459</v>
      </c>
      <c r="D550" s="485">
        <v>43369</v>
      </c>
      <c r="E550" s="484" t="s">
        <v>459</v>
      </c>
      <c r="F550" s="485">
        <v>46678</v>
      </c>
      <c r="G550" s="484" t="s">
        <v>459</v>
      </c>
      <c r="H550" s="485">
        <v>46678</v>
      </c>
      <c r="I550" s="484" t="s">
        <v>459</v>
      </c>
      <c r="J550" s="485">
        <v>46678</v>
      </c>
      <c r="K550" s="484" t="s">
        <v>459</v>
      </c>
      <c r="L550" s="485">
        <v>46678</v>
      </c>
    </row>
    <row r="551" spans="1:12">
      <c r="A551" s="484" t="s">
        <v>543</v>
      </c>
      <c r="B551" s="485">
        <v>6399696</v>
      </c>
      <c r="C551" s="483"/>
      <c r="D551" s="485">
        <v>5832740</v>
      </c>
      <c r="E551" s="483"/>
      <c r="F551" s="485">
        <v>5526359</v>
      </c>
      <c r="G551" s="483"/>
      <c r="H551" s="485">
        <v>6283758</v>
      </c>
      <c r="I551" s="483"/>
      <c r="J551" s="485">
        <v>6724580</v>
      </c>
      <c r="K551" s="483"/>
      <c r="L551" s="485">
        <v>6986923</v>
      </c>
    </row>
    <row r="552" spans="1:12">
      <c r="A552" s="481" t="s">
        <v>507</v>
      </c>
      <c r="B552" s="482">
        <v>18931</v>
      </c>
      <c r="C552" s="483"/>
      <c r="D552" s="482">
        <v>-63494</v>
      </c>
      <c r="E552" s="483"/>
      <c r="F552" s="482">
        <v>26983</v>
      </c>
      <c r="G552" s="483"/>
      <c r="H552" s="482">
        <v>69132</v>
      </c>
      <c r="I552" s="483"/>
      <c r="J552" s="482">
        <v>351863</v>
      </c>
      <c r="K552" s="483"/>
      <c r="L552" s="482">
        <v>592036</v>
      </c>
    </row>
    <row r="553" spans="1:12">
      <c r="A553" s="484" t="s">
        <v>456</v>
      </c>
      <c r="B553" s="485">
        <v>-100560</v>
      </c>
      <c r="C553" s="483"/>
      <c r="D553" s="485">
        <v>-218107</v>
      </c>
      <c r="E553" s="483"/>
      <c r="F553" s="485">
        <v>-177165</v>
      </c>
      <c r="G553" s="483"/>
      <c r="H553" s="485">
        <v>-116016</v>
      </c>
      <c r="I553" s="483"/>
      <c r="J553" s="485">
        <v>-46289</v>
      </c>
      <c r="K553" s="483"/>
      <c r="L553" s="485">
        <v>-8782</v>
      </c>
    </row>
    <row r="554" spans="1:12" ht="13.5" thickBot="1">
      <c r="A554" s="484" t="s">
        <v>457</v>
      </c>
      <c r="B554" s="486">
        <v>6354</v>
      </c>
      <c r="C554" s="483"/>
      <c r="D554" s="486">
        <v>22217</v>
      </c>
      <c r="E554" s="483"/>
      <c r="F554" s="486">
        <v>25234</v>
      </c>
      <c r="G554" s="483"/>
      <c r="H554" s="486">
        <v>25234</v>
      </c>
      <c r="I554" s="483"/>
      <c r="J554" s="486">
        <v>240235</v>
      </c>
      <c r="K554" s="483"/>
      <c r="L554" s="486">
        <v>26251</v>
      </c>
    </row>
    <row r="555" spans="1:12">
      <c r="A555" s="484" t="s">
        <v>458</v>
      </c>
      <c r="B555" s="485">
        <v>2330</v>
      </c>
      <c r="C555" s="484" t="s">
        <v>459</v>
      </c>
      <c r="D555" s="485">
        <v>2492</v>
      </c>
      <c r="E555" s="484" t="s">
        <v>459</v>
      </c>
      <c r="F555" s="485">
        <v>2493</v>
      </c>
      <c r="G555" s="484" t="s">
        <v>459</v>
      </c>
      <c r="H555" s="485">
        <v>2493</v>
      </c>
      <c r="I555" s="484" t="s">
        <v>459</v>
      </c>
      <c r="J555" s="485">
        <v>2493</v>
      </c>
      <c r="K555" s="484" t="s">
        <v>459</v>
      </c>
      <c r="L555" s="485">
        <v>2498</v>
      </c>
    </row>
    <row r="556" spans="1:12">
      <c r="A556" s="484" t="s">
        <v>536</v>
      </c>
      <c r="B556" s="485">
        <v>4024</v>
      </c>
      <c r="C556" s="484" t="s">
        <v>459</v>
      </c>
      <c r="D556" s="485">
        <v>19725</v>
      </c>
      <c r="E556" s="484" t="s">
        <v>459</v>
      </c>
      <c r="F556" s="485">
        <v>22741</v>
      </c>
      <c r="G556" s="484" t="s">
        <v>459</v>
      </c>
      <c r="H556" s="485">
        <v>22741</v>
      </c>
      <c r="I556" s="484" t="s">
        <v>459</v>
      </c>
      <c r="J556" s="485">
        <v>237742</v>
      </c>
      <c r="K556" s="484" t="s">
        <v>459</v>
      </c>
      <c r="L556" s="485">
        <v>23753</v>
      </c>
    </row>
    <row r="557" spans="1:12">
      <c r="A557" s="484" t="s">
        <v>491</v>
      </c>
      <c r="B557" s="485">
        <v>19140</v>
      </c>
      <c r="C557" s="483"/>
      <c r="D557" s="485">
        <v>5896</v>
      </c>
      <c r="E557" s="483"/>
      <c r="F557" s="485">
        <v>5914</v>
      </c>
      <c r="G557" s="483"/>
      <c r="H557" s="485">
        <v>5914</v>
      </c>
      <c r="I557" s="483"/>
      <c r="J557" s="485">
        <v>5917</v>
      </c>
      <c r="K557" s="483"/>
      <c r="L557" s="485">
        <v>5917</v>
      </c>
    </row>
    <row r="558" spans="1:12">
      <c r="A558" s="484" t="s">
        <v>537</v>
      </c>
      <c r="B558" s="485">
        <v>93997</v>
      </c>
      <c r="C558" s="483"/>
      <c r="D558" s="485">
        <v>126500</v>
      </c>
      <c r="E558" s="483"/>
      <c r="F558" s="485">
        <v>173000</v>
      </c>
      <c r="G558" s="483"/>
      <c r="H558" s="485">
        <v>154000</v>
      </c>
      <c r="I558" s="483"/>
      <c r="J558" s="485">
        <v>152000</v>
      </c>
      <c r="K558" s="483"/>
      <c r="L558" s="485">
        <v>568650</v>
      </c>
    </row>
    <row r="559" spans="1:12" ht="13.5" thickBot="1">
      <c r="A559" s="487" t="s">
        <v>463</v>
      </c>
      <c r="B559" s="486">
        <v>10501474</v>
      </c>
      <c r="C559" s="483"/>
      <c r="D559" s="486">
        <v>9932922</v>
      </c>
      <c r="E559" s="483"/>
      <c r="F559" s="486">
        <v>10084451</v>
      </c>
      <c r="G559" s="483"/>
      <c r="H559" s="486">
        <v>11390415</v>
      </c>
      <c r="I559" s="483"/>
      <c r="J559" s="486">
        <v>12388291</v>
      </c>
      <c r="K559" s="483"/>
      <c r="L559" s="486">
        <v>13172778</v>
      </c>
    </row>
    <row r="560" spans="1:12" ht="1.5" customHeight="1" thickBot="1">
      <c r="A560" s="488"/>
      <c r="B560" s="489"/>
      <c r="C560" s="488"/>
      <c r="D560" s="489"/>
      <c r="E560" s="488"/>
      <c r="F560" s="489"/>
      <c r="G560" s="488"/>
      <c r="H560" s="489"/>
      <c r="I560" s="488"/>
      <c r="J560" s="489"/>
      <c r="K560" s="488"/>
      <c r="L560" s="489"/>
    </row>
    <row r="561" spans="1:12" ht="11.25" customHeight="1">
      <c r="A561" s="488"/>
      <c r="B561" s="488"/>
      <c r="C561" s="488"/>
      <c r="D561" s="488"/>
      <c r="E561" s="488"/>
      <c r="F561" s="488"/>
      <c r="G561" s="488"/>
      <c r="H561" s="488"/>
      <c r="I561" s="488"/>
      <c r="J561" s="488"/>
      <c r="K561" s="488"/>
      <c r="L561" s="488"/>
    </row>
    <row r="562" spans="1:12" ht="24.75" thickBot="1">
      <c r="A562" s="487" t="s">
        <v>558</v>
      </c>
      <c r="B562" s="486">
        <v>137526488</v>
      </c>
      <c r="C562" s="483"/>
      <c r="D562" s="486">
        <v>143001872</v>
      </c>
      <c r="E562" s="483"/>
      <c r="F562" s="486">
        <v>149996468</v>
      </c>
      <c r="G562" s="483"/>
      <c r="H562" s="486">
        <v>154860925</v>
      </c>
      <c r="I562" s="483"/>
      <c r="J562" s="486">
        <v>160764270</v>
      </c>
      <c r="K562" s="483"/>
      <c r="L562" s="486">
        <v>165018980</v>
      </c>
    </row>
    <row r="563" spans="1:12" ht="1.5" customHeight="1">
      <c r="A563" s="488"/>
      <c r="B563" s="490"/>
      <c r="C563" s="488"/>
      <c r="D563" s="490"/>
      <c r="E563" s="488"/>
      <c r="F563" s="490"/>
      <c r="G563" s="488"/>
      <c r="H563" s="490"/>
      <c r="I563" s="488"/>
      <c r="J563" s="490"/>
      <c r="K563" s="488"/>
      <c r="L563" s="490"/>
    </row>
  </sheetData>
  <mergeCells count="19">
    <mergeCell ref="A545:L545"/>
    <mergeCell ref="A263:L263"/>
    <mergeCell ref="A335:L335"/>
    <mergeCell ref="A366:L366"/>
    <mergeCell ref="A397:L397"/>
    <mergeCell ref="A499:L499"/>
    <mergeCell ref="A532:L532"/>
    <mergeCell ref="A200:L200"/>
    <mergeCell ref="A5:A6"/>
    <mergeCell ref="C5:C6"/>
    <mergeCell ref="E5:E6"/>
    <mergeCell ref="G5:G6"/>
    <mergeCell ref="I5:I6"/>
    <mergeCell ref="K5:K6"/>
    <mergeCell ref="A7:L7"/>
    <mergeCell ref="A68:L68"/>
    <mergeCell ref="A91:L91"/>
    <mergeCell ref="A116:L116"/>
    <mergeCell ref="A155:L155"/>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3"/>
  <sheetViews>
    <sheetView workbookViewId="0">
      <selection activeCell="K38" sqref="K38"/>
    </sheetView>
  </sheetViews>
  <sheetFormatPr defaultRowHeight="12.75"/>
  <cols>
    <col min="1" max="1" width="36.5703125" style="477" bestFit="1" customWidth="1"/>
    <col min="2" max="2" width="9.5703125" style="477" bestFit="1" customWidth="1"/>
    <col min="3" max="3" width="1.85546875" style="477" customWidth="1"/>
    <col min="4" max="4" width="9.5703125" style="477" bestFit="1" customWidth="1"/>
    <col min="5" max="5" width="1.85546875" style="477" customWidth="1"/>
    <col min="6" max="6" width="9.5703125" style="477" bestFit="1" customWidth="1"/>
    <col min="7" max="7" width="1.85546875" style="477" customWidth="1"/>
    <col min="8" max="8" width="9.5703125" style="477" bestFit="1"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51</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4" t="s">
        <v>361</v>
      </c>
      <c r="B8" s="485">
        <v>93470</v>
      </c>
      <c r="C8" s="483"/>
      <c r="D8" s="485">
        <v>108556</v>
      </c>
      <c r="E8" s="483"/>
      <c r="F8" s="485">
        <v>96248</v>
      </c>
      <c r="G8" s="483"/>
      <c r="H8" s="485">
        <v>95697</v>
      </c>
      <c r="I8" s="483"/>
      <c r="J8" s="485">
        <v>96075</v>
      </c>
      <c r="K8" s="483"/>
      <c r="L8" s="485">
        <v>96142</v>
      </c>
    </row>
    <row r="9" spans="1:12">
      <c r="A9" s="484" t="s">
        <v>399</v>
      </c>
      <c r="B9" s="485">
        <v>17986</v>
      </c>
      <c r="C9" s="483"/>
      <c r="D9" s="485">
        <v>17537</v>
      </c>
      <c r="E9" s="483"/>
      <c r="F9" s="485">
        <v>17394</v>
      </c>
      <c r="G9" s="483"/>
      <c r="H9" s="485">
        <v>17551</v>
      </c>
      <c r="I9" s="483"/>
      <c r="J9" s="485">
        <v>17728</v>
      </c>
      <c r="K9" s="483"/>
      <c r="L9" s="485">
        <v>17728</v>
      </c>
    </row>
    <row r="10" spans="1:12">
      <c r="A10" s="484" t="s">
        <v>550</v>
      </c>
      <c r="B10" s="485">
        <v>11358</v>
      </c>
      <c r="C10" s="483"/>
      <c r="D10" s="485">
        <v>14000</v>
      </c>
      <c r="E10" s="483"/>
      <c r="F10" s="485">
        <v>14000</v>
      </c>
      <c r="G10" s="483"/>
      <c r="H10" s="485">
        <v>23000</v>
      </c>
      <c r="I10" s="483"/>
      <c r="J10" s="485">
        <v>23000</v>
      </c>
      <c r="K10" s="483"/>
      <c r="L10" s="485">
        <v>23000</v>
      </c>
    </row>
    <row r="11" spans="1:12">
      <c r="A11" s="484" t="s">
        <v>367</v>
      </c>
      <c r="B11" s="485">
        <v>88537</v>
      </c>
      <c r="C11" s="483"/>
      <c r="D11" s="485">
        <v>118310</v>
      </c>
      <c r="E11" s="483"/>
      <c r="F11" s="485">
        <v>102421</v>
      </c>
      <c r="G11" s="483"/>
      <c r="H11" s="485">
        <v>88219</v>
      </c>
      <c r="I11" s="483"/>
      <c r="J11" s="485">
        <v>87419</v>
      </c>
      <c r="K11" s="483"/>
      <c r="L11" s="485">
        <v>87419</v>
      </c>
    </row>
    <row r="12" spans="1:12">
      <c r="A12" s="484" t="s">
        <v>183</v>
      </c>
      <c r="B12" s="485">
        <v>553490</v>
      </c>
      <c r="C12" s="483"/>
      <c r="D12" s="485">
        <v>563042</v>
      </c>
      <c r="E12" s="483"/>
      <c r="F12" s="485">
        <v>776623</v>
      </c>
      <c r="G12" s="483"/>
      <c r="H12" s="485">
        <v>875311</v>
      </c>
      <c r="I12" s="483"/>
      <c r="J12" s="485">
        <v>834199</v>
      </c>
      <c r="K12" s="483"/>
      <c r="L12" s="485">
        <v>844628</v>
      </c>
    </row>
    <row r="13" spans="1:12">
      <c r="A13" s="484" t="s">
        <v>461</v>
      </c>
      <c r="B13" s="485">
        <v>34463</v>
      </c>
      <c r="C13" s="483"/>
      <c r="D13" s="485">
        <v>30458</v>
      </c>
      <c r="E13" s="483"/>
      <c r="F13" s="485">
        <v>22600</v>
      </c>
      <c r="G13" s="483"/>
      <c r="H13" s="485">
        <v>25000</v>
      </c>
      <c r="I13" s="483"/>
      <c r="J13" s="485">
        <v>13500</v>
      </c>
      <c r="K13" s="483"/>
      <c r="L13" s="485">
        <v>13000</v>
      </c>
    </row>
    <row r="14" spans="1:12">
      <c r="A14" s="484" t="s">
        <v>394</v>
      </c>
      <c r="B14" s="485">
        <v>504094</v>
      </c>
      <c r="C14" s="483"/>
      <c r="D14" s="485">
        <v>508165</v>
      </c>
      <c r="E14" s="483"/>
      <c r="F14" s="485">
        <v>376585</v>
      </c>
      <c r="G14" s="483"/>
      <c r="H14" s="485">
        <v>377233</v>
      </c>
      <c r="I14" s="483"/>
      <c r="J14" s="485">
        <v>379038</v>
      </c>
      <c r="K14" s="483"/>
      <c r="L14" s="485">
        <v>379170</v>
      </c>
    </row>
    <row r="15" spans="1:12">
      <c r="A15" s="484" t="s">
        <v>462</v>
      </c>
      <c r="B15" s="485">
        <v>4134</v>
      </c>
      <c r="C15" s="483"/>
      <c r="D15" s="485">
        <v>10061</v>
      </c>
      <c r="E15" s="483"/>
      <c r="F15" s="485">
        <v>10661</v>
      </c>
      <c r="G15" s="483"/>
      <c r="H15" s="485">
        <v>3161</v>
      </c>
      <c r="I15" s="483"/>
      <c r="J15" s="485">
        <v>3161</v>
      </c>
      <c r="K15" s="483"/>
      <c r="L15" s="485">
        <v>3161</v>
      </c>
    </row>
    <row r="16" spans="1:12">
      <c r="A16" s="484" t="s">
        <v>405</v>
      </c>
      <c r="B16" s="485">
        <v>70481</v>
      </c>
      <c r="C16" s="483"/>
      <c r="D16" s="485">
        <v>74639</v>
      </c>
      <c r="E16" s="483"/>
      <c r="F16" s="485">
        <v>75248</v>
      </c>
      <c r="G16" s="483"/>
      <c r="H16" s="485">
        <v>76134</v>
      </c>
      <c r="I16" s="483"/>
      <c r="J16" s="485">
        <v>77514</v>
      </c>
      <c r="K16" s="483"/>
      <c r="L16" s="485">
        <v>78913</v>
      </c>
    </row>
    <row r="17" spans="1:12">
      <c r="A17" s="484" t="s">
        <v>551</v>
      </c>
      <c r="B17" s="485">
        <v>172</v>
      </c>
      <c r="C17" s="483"/>
      <c r="D17" s="485">
        <v>1500</v>
      </c>
      <c r="E17" s="483"/>
      <c r="F17" s="485">
        <v>1500</v>
      </c>
      <c r="G17" s="483"/>
      <c r="H17" s="485">
        <v>1500</v>
      </c>
      <c r="I17" s="483"/>
      <c r="J17" s="485">
        <v>1500</v>
      </c>
      <c r="K17" s="483"/>
      <c r="L17" s="485">
        <v>1500</v>
      </c>
    </row>
    <row r="18" spans="1:12" ht="13.5" thickBot="1">
      <c r="A18" s="484" t="s">
        <v>552</v>
      </c>
      <c r="B18" s="485">
        <v>1899</v>
      </c>
      <c r="C18" s="483"/>
      <c r="D18" s="485">
        <v>5000</v>
      </c>
      <c r="E18" s="483"/>
      <c r="F18" s="485">
        <v>5000</v>
      </c>
      <c r="G18" s="483"/>
      <c r="H18" s="485">
        <v>5000</v>
      </c>
      <c r="I18" s="483"/>
      <c r="J18" s="485">
        <v>5000</v>
      </c>
      <c r="K18" s="483"/>
      <c r="L18" s="485">
        <v>5000</v>
      </c>
    </row>
    <row r="19" spans="1:12" ht="13.5" thickBot="1">
      <c r="A19" s="487" t="s">
        <v>463</v>
      </c>
      <c r="B19" s="491">
        <v>1380084</v>
      </c>
      <c r="C19" s="483"/>
      <c r="D19" s="491">
        <v>1451268</v>
      </c>
      <c r="E19" s="483"/>
      <c r="F19" s="491">
        <v>1498280</v>
      </c>
      <c r="G19" s="483"/>
      <c r="H19" s="491">
        <v>1587806</v>
      </c>
      <c r="I19" s="483"/>
      <c r="J19" s="491">
        <v>1538134</v>
      </c>
      <c r="K19" s="483"/>
      <c r="L19" s="491">
        <v>1549661</v>
      </c>
    </row>
    <row r="20" spans="1:12">
      <c r="A20" s="777" t="s">
        <v>464</v>
      </c>
      <c r="B20" s="777"/>
      <c r="C20" s="777"/>
      <c r="D20" s="777"/>
      <c r="E20" s="777"/>
      <c r="F20" s="777"/>
      <c r="G20" s="777"/>
      <c r="H20" s="777"/>
      <c r="I20" s="777"/>
      <c r="J20" s="777"/>
      <c r="K20" s="777"/>
      <c r="L20" s="777"/>
    </row>
    <row r="21" spans="1:12">
      <c r="A21" s="484" t="s">
        <v>359</v>
      </c>
      <c r="B21" s="485">
        <v>4294</v>
      </c>
      <c r="C21" s="483"/>
      <c r="D21" s="485">
        <v>4642</v>
      </c>
      <c r="E21" s="483"/>
      <c r="F21" s="485">
        <v>4680</v>
      </c>
      <c r="G21" s="483"/>
      <c r="H21" s="485">
        <v>4680</v>
      </c>
      <c r="I21" s="483"/>
      <c r="J21" s="485">
        <v>4680</v>
      </c>
      <c r="K21" s="483"/>
      <c r="L21" s="485">
        <v>4680</v>
      </c>
    </row>
    <row r="22" spans="1:12">
      <c r="A22" s="484" t="s">
        <v>342</v>
      </c>
      <c r="B22" s="485">
        <v>1016286</v>
      </c>
      <c r="C22" s="483"/>
      <c r="D22" s="485">
        <v>887132</v>
      </c>
      <c r="E22" s="483"/>
      <c r="F22" s="485">
        <v>898490</v>
      </c>
      <c r="G22" s="483"/>
      <c r="H22" s="485">
        <v>867557</v>
      </c>
      <c r="I22" s="483"/>
      <c r="J22" s="485">
        <v>821298</v>
      </c>
      <c r="K22" s="483"/>
      <c r="L22" s="485">
        <v>778607</v>
      </c>
    </row>
    <row r="23" spans="1:12">
      <c r="A23" s="484" t="s">
        <v>553</v>
      </c>
      <c r="B23" s="485">
        <v>10008</v>
      </c>
      <c r="C23" s="483"/>
      <c r="D23" s="485">
        <v>0</v>
      </c>
      <c r="E23" s="483"/>
      <c r="F23" s="485">
        <v>0</v>
      </c>
      <c r="G23" s="483"/>
      <c r="H23" s="485">
        <v>0</v>
      </c>
      <c r="I23" s="483"/>
      <c r="J23" s="485">
        <v>0</v>
      </c>
      <c r="K23" s="483"/>
      <c r="L23" s="485">
        <v>0</v>
      </c>
    </row>
    <row r="24" spans="1:12" ht="23.25" thickBot="1">
      <c r="A24" s="484" t="s">
        <v>347</v>
      </c>
      <c r="B24" s="485">
        <v>341451</v>
      </c>
      <c r="C24" s="483"/>
      <c r="D24" s="485">
        <v>292325</v>
      </c>
      <c r="E24" s="483"/>
      <c r="F24" s="485">
        <v>319797</v>
      </c>
      <c r="G24" s="483"/>
      <c r="H24" s="485">
        <v>331929</v>
      </c>
      <c r="I24" s="483"/>
      <c r="J24" s="485">
        <v>329104</v>
      </c>
      <c r="K24" s="483"/>
      <c r="L24" s="485">
        <v>324104</v>
      </c>
    </row>
    <row r="25" spans="1:12" ht="13.5" thickBot="1">
      <c r="A25" s="487" t="s">
        <v>463</v>
      </c>
      <c r="B25" s="491">
        <v>1372039</v>
      </c>
      <c r="C25" s="483"/>
      <c r="D25" s="491">
        <v>1184099</v>
      </c>
      <c r="E25" s="483"/>
      <c r="F25" s="491">
        <v>1222967</v>
      </c>
      <c r="G25" s="483"/>
      <c r="H25" s="491">
        <v>1204166</v>
      </c>
      <c r="I25" s="483"/>
      <c r="J25" s="491">
        <v>1155082</v>
      </c>
      <c r="K25" s="483"/>
      <c r="L25" s="491">
        <v>1107391</v>
      </c>
    </row>
    <row r="26" spans="1:12">
      <c r="A26" s="777" t="s">
        <v>185</v>
      </c>
      <c r="B26" s="777"/>
      <c r="C26" s="777"/>
      <c r="D26" s="777"/>
      <c r="E26" s="777"/>
      <c r="F26" s="777"/>
      <c r="G26" s="777"/>
      <c r="H26" s="777"/>
      <c r="I26" s="777"/>
      <c r="J26" s="777"/>
      <c r="K26" s="777"/>
      <c r="L26" s="777"/>
    </row>
    <row r="27" spans="1:12">
      <c r="A27" s="484" t="s">
        <v>554</v>
      </c>
      <c r="B27" s="485">
        <v>62519</v>
      </c>
      <c r="C27" s="483"/>
      <c r="D27" s="485">
        <v>183229</v>
      </c>
      <c r="E27" s="483"/>
      <c r="F27" s="485">
        <v>559651</v>
      </c>
      <c r="G27" s="483"/>
      <c r="H27" s="485">
        <v>395440</v>
      </c>
      <c r="I27" s="483"/>
      <c r="J27" s="485">
        <v>254400</v>
      </c>
      <c r="K27" s="483"/>
      <c r="L27" s="485">
        <v>335440</v>
      </c>
    </row>
    <row r="28" spans="1:12">
      <c r="A28" s="484" t="s">
        <v>395</v>
      </c>
      <c r="B28" s="485">
        <v>305726</v>
      </c>
      <c r="C28" s="483"/>
      <c r="D28" s="485">
        <v>309282</v>
      </c>
      <c r="E28" s="483"/>
      <c r="F28" s="485">
        <v>305144</v>
      </c>
      <c r="G28" s="483"/>
      <c r="H28" s="485">
        <v>306686</v>
      </c>
      <c r="I28" s="483"/>
      <c r="J28" s="485">
        <v>307028</v>
      </c>
      <c r="K28" s="483"/>
      <c r="L28" s="485">
        <v>309635</v>
      </c>
    </row>
    <row r="29" spans="1:12">
      <c r="A29" s="484" t="s">
        <v>465</v>
      </c>
      <c r="B29" s="485">
        <v>22497</v>
      </c>
      <c r="C29" s="483"/>
      <c r="D29" s="485">
        <v>25800</v>
      </c>
      <c r="E29" s="483"/>
      <c r="F29" s="485">
        <v>23300</v>
      </c>
      <c r="G29" s="483"/>
      <c r="H29" s="485">
        <v>23300</v>
      </c>
      <c r="I29" s="483"/>
      <c r="J29" s="485">
        <v>23300</v>
      </c>
      <c r="K29" s="483"/>
      <c r="L29" s="485">
        <v>23300</v>
      </c>
    </row>
    <row r="30" spans="1:12" ht="13.5" thickBot="1">
      <c r="A30" s="484" t="s">
        <v>187</v>
      </c>
      <c r="B30" s="485">
        <v>8562904</v>
      </c>
      <c r="C30" s="483"/>
      <c r="D30" s="485">
        <v>9033521</v>
      </c>
      <c r="E30" s="483"/>
      <c r="F30" s="485">
        <v>9151742</v>
      </c>
      <c r="G30" s="483"/>
      <c r="H30" s="485">
        <v>9559476</v>
      </c>
      <c r="I30" s="483"/>
      <c r="J30" s="485">
        <v>9869248</v>
      </c>
      <c r="K30" s="483"/>
      <c r="L30" s="485">
        <v>9790638</v>
      </c>
    </row>
    <row r="31" spans="1:12" ht="13.5" thickBot="1">
      <c r="A31" s="487" t="s">
        <v>463</v>
      </c>
      <c r="B31" s="491">
        <v>8953646</v>
      </c>
      <c r="C31" s="483"/>
      <c r="D31" s="491">
        <v>9551832</v>
      </c>
      <c r="E31" s="483"/>
      <c r="F31" s="491">
        <v>10039837</v>
      </c>
      <c r="G31" s="483"/>
      <c r="H31" s="491">
        <v>10284902</v>
      </c>
      <c r="I31" s="483"/>
      <c r="J31" s="491">
        <v>10453976</v>
      </c>
      <c r="K31" s="483"/>
      <c r="L31" s="491">
        <v>10459013</v>
      </c>
    </row>
    <row r="32" spans="1:12">
      <c r="A32" s="777" t="s">
        <v>466</v>
      </c>
      <c r="B32" s="777"/>
      <c r="C32" s="777"/>
      <c r="D32" s="777"/>
      <c r="E32" s="777"/>
      <c r="F32" s="777"/>
      <c r="G32" s="777"/>
      <c r="H32" s="777"/>
      <c r="I32" s="777"/>
      <c r="J32" s="777"/>
      <c r="K32" s="777"/>
      <c r="L32" s="777"/>
    </row>
    <row r="33" spans="1:12">
      <c r="A33" s="484" t="s">
        <v>360</v>
      </c>
      <c r="B33" s="485">
        <v>217583</v>
      </c>
      <c r="C33" s="483"/>
      <c r="D33" s="485">
        <v>222045</v>
      </c>
      <c r="E33" s="483"/>
      <c r="F33" s="485">
        <v>227339</v>
      </c>
      <c r="G33" s="483"/>
      <c r="H33" s="485">
        <v>233014</v>
      </c>
      <c r="I33" s="483"/>
      <c r="J33" s="485">
        <v>238087</v>
      </c>
      <c r="K33" s="483"/>
      <c r="L33" s="485">
        <v>243287</v>
      </c>
    </row>
    <row r="34" spans="1:12" ht="13.5" thickBot="1">
      <c r="A34" s="484" t="s">
        <v>344</v>
      </c>
      <c r="B34" s="486">
        <v>46197507</v>
      </c>
      <c r="C34" s="483"/>
      <c r="D34" s="486">
        <v>49022314</v>
      </c>
      <c r="E34" s="483"/>
      <c r="F34" s="486">
        <v>54396330</v>
      </c>
      <c r="G34" s="483"/>
      <c r="H34" s="486">
        <v>56924989</v>
      </c>
      <c r="I34" s="483"/>
      <c r="J34" s="486">
        <v>59939713</v>
      </c>
      <c r="K34" s="483"/>
      <c r="L34" s="486">
        <v>61725894</v>
      </c>
    </row>
    <row r="35" spans="1:12">
      <c r="A35" s="492" t="s">
        <v>509</v>
      </c>
      <c r="B35" s="485">
        <v>39971486</v>
      </c>
      <c r="C35" s="484" t="s">
        <v>459</v>
      </c>
      <c r="D35" s="485">
        <v>43580643</v>
      </c>
      <c r="E35" s="484" t="s">
        <v>459</v>
      </c>
      <c r="F35" s="485">
        <v>46978635</v>
      </c>
      <c r="G35" s="484" t="s">
        <v>459</v>
      </c>
      <c r="H35" s="485">
        <v>48327280</v>
      </c>
      <c r="I35" s="484" t="s">
        <v>459</v>
      </c>
      <c r="J35" s="485">
        <v>51166674</v>
      </c>
      <c r="K35" s="484" t="s">
        <v>459</v>
      </c>
      <c r="L35" s="485">
        <v>52811464</v>
      </c>
    </row>
    <row r="36" spans="1:12">
      <c r="A36" s="492" t="s">
        <v>510</v>
      </c>
      <c r="B36" s="485">
        <v>0</v>
      </c>
      <c r="C36" s="484" t="s">
        <v>459</v>
      </c>
      <c r="D36" s="485">
        <v>0</v>
      </c>
      <c r="E36" s="484" t="s">
        <v>459</v>
      </c>
      <c r="F36" s="485">
        <v>1678851</v>
      </c>
      <c r="G36" s="484" t="s">
        <v>459</v>
      </c>
      <c r="H36" s="485">
        <v>2659379</v>
      </c>
      <c r="I36" s="484" t="s">
        <v>459</v>
      </c>
      <c r="J36" s="485">
        <v>2730314</v>
      </c>
      <c r="K36" s="484" t="s">
        <v>459</v>
      </c>
      <c r="L36" s="485">
        <v>2809542</v>
      </c>
    </row>
    <row r="37" spans="1:12">
      <c r="A37" s="492" t="s">
        <v>511</v>
      </c>
      <c r="B37" s="485">
        <v>1259009</v>
      </c>
      <c r="C37" s="484" t="s">
        <v>459</v>
      </c>
      <c r="D37" s="485">
        <v>1382902</v>
      </c>
      <c r="E37" s="484" t="s">
        <v>459</v>
      </c>
      <c r="F37" s="485">
        <v>1315767</v>
      </c>
      <c r="G37" s="484" t="s">
        <v>459</v>
      </c>
      <c r="H37" s="485">
        <v>1350640</v>
      </c>
      <c r="I37" s="484" t="s">
        <v>459</v>
      </c>
      <c r="J37" s="485">
        <v>1388960</v>
      </c>
      <c r="K37" s="484" t="s">
        <v>459</v>
      </c>
      <c r="L37" s="485">
        <v>1403360</v>
      </c>
    </row>
    <row r="38" spans="1:12">
      <c r="A38" s="492" t="s">
        <v>512</v>
      </c>
      <c r="B38" s="485">
        <v>4967012</v>
      </c>
      <c r="C38" s="484" t="s">
        <v>459</v>
      </c>
      <c r="D38" s="485">
        <v>4058769</v>
      </c>
      <c r="E38" s="484" t="s">
        <v>459</v>
      </c>
      <c r="F38" s="485">
        <v>4423077</v>
      </c>
      <c r="G38" s="484" t="s">
        <v>459</v>
      </c>
      <c r="H38" s="485">
        <v>4587690</v>
      </c>
      <c r="I38" s="484" t="s">
        <v>459</v>
      </c>
      <c r="J38" s="485">
        <v>4653765</v>
      </c>
      <c r="K38" s="484" t="s">
        <v>459</v>
      </c>
      <c r="L38" s="485">
        <v>4701528</v>
      </c>
    </row>
    <row r="39" spans="1:12">
      <c r="A39" s="484" t="s">
        <v>382</v>
      </c>
      <c r="B39" s="485">
        <v>53441</v>
      </c>
      <c r="C39" s="483"/>
      <c r="D39" s="485">
        <v>56702</v>
      </c>
      <c r="E39" s="483"/>
      <c r="F39" s="485">
        <v>53702</v>
      </c>
      <c r="G39" s="483"/>
      <c r="H39" s="485">
        <v>53486</v>
      </c>
      <c r="I39" s="483"/>
      <c r="J39" s="485">
        <v>53486</v>
      </c>
      <c r="K39" s="483"/>
      <c r="L39" s="485">
        <v>53486</v>
      </c>
    </row>
    <row r="40" spans="1:12" ht="13.5" thickBot="1">
      <c r="A40" s="484" t="s">
        <v>538</v>
      </c>
      <c r="B40" s="485">
        <v>32571</v>
      </c>
      <c r="C40" s="483"/>
      <c r="D40" s="485">
        <v>31785</v>
      </c>
      <c r="E40" s="483"/>
      <c r="F40" s="485">
        <v>29785</v>
      </c>
      <c r="G40" s="483"/>
      <c r="H40" s="485">
        <v>37390</v>
      </c>
      <c r="I40" s="483"/>
      <c r="J40" s="485">
        <v>37390</v>
      </c>
      <c r="K40" s="483"/>
      <c r="L40" s="485">
        <v>37390</v>
      </c>
    </row>
    <row r="41" spans="1:12" ht="13.5" thickBot="1">
      <c r="A41" s="487" t="s">
        <v>463</v>
      </c>
      <c r="B41" s="491">
        <v>46501102</v>
      </c>
      <c r="C41" s="483"/>
      <c r="D41" s="491">
        <v>49332846</v>
      </c>
      <c r="E41" s="483"/>
      <c r="F41" s="491">
        <v>54707156</v>
      </c>
      <c r="G41" s="483"/>
      <c r="H41" s="491">
        <v>57248879</v>
      </c>
      <c r="I41" s="483"/>
      <c r="J41" s="491">
        <v>60268676</v>
      </c>
      <c r="K41" s="483"/>
      <c r="L41" s="491">
        <v>62060057</v>
      </c>
    </row>
    <row r="42" spans="1:12">
      <c r="A42" s="777" t="s">
        <v>471</v>
      </c>
      <c r="B42" s="777"/>
      <c r="C42" s="777"/>
      <c r="D42" s="777"/>
      <c r="E42" s="777"/>
      <c r="F42" s="777"/>
      <c r="G42" s="777"/>
      <c r="H42" s="777"/>
      <c r="I42" s="777"/>
      <c r="J42" s="777"/>
      <c r="K42" s="777"/>
      <c r="L42" s="777"/>
    </row>
    <row r="43" spans="1:12" ht="13.5" thickBot="1">
      <c r="A43" s="484" t="s">
        <v>339</v>
      </c>
      <c r="B43" s="486">
        <v>2856400</v>
      </c>
      <c r="C43" s="483"/>
      <c r="D43" s="486">
        <v>3122317</v>
      </c>
      <c r="E43" s="483"/>
      <c r="F43" s="486">
        <v>3236552</v>
      </c>
      <c r="G43" s="483"/>
      <c r="H43" s="486">
        <v>3294342</v>
      </c>
      <c r="I43" s="483"/>
      <c r="J43" s="486">
        <v>3591936</v>
      </c>
      <c r="K43" s="483"/>
      <c r="L43" s="486">
        <v>3594861</v>
      </c>
    </row>
    <row r="44" spans="1:12">
      <c r="A44" s="492" t="s">
        <v>513</v>
      </c>
      <c r="B44" s="485">
        <v>2768218</v>
      </c>
      <c r="C44" s="484" t="s">
        <v>459</v>
      </c>
      <c r="D44" s="485">
        <v>3037020</v>
      </c>
      <c r="E44" s="484" t="s">
        <v>459</v>
      </c>
      <c r="F44" s="485">
        <v>3149778</v>
      </c>
      <c r="G44" s="484" t="s">
        <v>459</v>
      </c>
      <c r="H44" s="485">
        <v>3206168</v>
      </c>
      <c r="I44" s="484" t="s">
        <v>459</v>
      </c>
      <c r="J44" s="485">
        <v>3502367</v>
      </c>
      <c r="K44" s="484" t="s">
        <v>459</v>
      </c>
      <c r="L44" s="485">
        <v>3505463</v>
      </c>
    </row>
    <row r="45" spans="1:12">
      <c r="A45" s="492" t="s">
        <v>514</v>
      </c>
      <c r="B45" s="485">
        <v>88182</v>
      </c>
      <c r="C45" s="484" t="s">
        <v>459</v>
      </c>
      <c r="D45" s="485">
        <v>85297</v>
      </c>
      <c r="E45" s="484" t="s">
        <v>459</v>
      </c>
      <c r="F45" s="485">
        <v>86774</v>
      </c>
      <c r="G45" s="484" t="s">
        <v>459</v>
      </c>
      <c r="H45" s="485">
        <v>88174</v>
      </c>
      <c r="I45" s="484" t="s">
        <v>459</v>
      </c>
      <c r="J45" s="485">
        <v>89569</v>
      </c>
      <c r="K45" s="484" t="s">
        <v>459</v>
      </c>
      <c r="L45" s="485">
        <v>89398</v>
      </c>
    </row>
    <row r="46" spans="1:12">
      <c r="A46" s="484" t="s">
        <v>374</v>
      </c>
      <c r="B46" s="485">
        <v>237170</v>
      </c>
      <c r="C46" s="483"/>
      <c r="D46" s="485">
        <v>238735</v>
      </c>
      <c r="E46" s="483"/>
      <c r="F46" s="485">
        <v>247973</v>
      </c>
      <c r="G46" s="483"/>
      <c r="H46" s="485">
        <v>280798</v>
      </c>
      <c r="I46" s="483"/>
      <c r="J46" s="485">
        <v>287541</v>
      </c>
      <c r="K46" s="483"/>
      <c r="L46" s="485">
        <v>292707</v>
      </c>
    </row>
    <row r="47" spans="1:12">
      <c r="A47" s="484" t="s">
        <v>376</v>
      </c>
      <c r="B47" s="485">
        <v>15592</v>
      </c>
      <c r="C47" s="483"/>
      <c r="D47" s="485">
        <v>13620</v>
      </c>
      <c r="E47" s="483"/>
      <c r="F47" s="485">
        <v>14266</v>
      </c>
      <c r="G47" s="483"/>
      <c r="H47" s="485">
        <v>14266</v>
      </c>
      <c r="I47" s="483"/>
      <c r="J47" s="485">
        <v>14329</v>
      </c>
      <c r="K47" s="483"/>
      <c r="L47" s="485">
        <v>14383</v>
      </c>
    </row>
    <row r="48" spans="1:12">
      <c r="A48" s="484" t="s">
        <v>346</v>
      </c>
      <c r="B48" s="485">
        <v>666793</v>
      </c>
      <c r="C48" s="483"/>
      <c r="D48" s="485">
        <v>606839</v>
      </c>
      <c r="E48" s="483"/>
      <c r="F48" s="485">
        <v>566955</v>
      </c>
      <c r="G48" s="483"/>
      <c r="H48" s="485">
        <v>570589</v>
      </c>
      <c r="I48" s="483"/>
      <c r="J48" s="485">
        <v>576755</v>
      </c>
      <c r="K48" s="483"/>
      <c r="L48" s="485">
        <v>576755</v>
      </c>
    </row>
    <row r="49" spans="1:12">
      <c r="A49" s="484" t="s">
        <v>474</v>
      </c>
      <c r="B49" s="485">
        <v>19619</v>
      </c>
      <c r="C49" s="483"/>
      <c r="D49" s="485">
        <v>14909</v>
      </c>
      <c r="E49" s="483"/>
      <c r="F49" s="485">
        <v>14909</v>
      </c>
      <c r="G49" s="483"/>
      <c r="H49" s="485">
        <v>14909</v>
      </c>
      <c r="I49" s="483"/>
      <c r="J49" s="485">
        <v>16029</v>
      </c>
      <c r="K49" s="483"/>
      <c r="L49" s="485">
        <v>16335</v>
      </c>
    </row>
    <row r="50" spans="1:12" ht="13.5" thickBot="1">
      <c r="A50" s="484" t="s">
        <v>350</v>
      </c>
      <c r="B50" s="486">
        <v>5671389</v>
      </c>
      <c r="C50" s="483"/>
      <c r="D50" s="486">
        <v>5422963</v>
      </c>
      <c r="E50" s="483"/>
      <c r="F50" s="486">
        <v>5026891</v>
      </c>
      <c r="G50" s="483"/>
      <c r="H50" s="486">
        <v>5077999</v>
      </c>
      <c r="I50" s="483"/>
      <c r="J50" s="486">
        <v>5085488</v>
      </c>
      <c r="K50" s="483"/>
      <c r="L50" s="486">
        <v>5103459</v>
      </c>
    </row>
    <row r="51" spans="1:12">
      <c r="A51" s="492" t="s">
        <v>515</v>
      </c>
      <c r="B51" s="485">
        <v>4414284</v>
      </c>
      <c r="C51" s="484" t="s">
        <v>459</v>
      </c>
      <c r="D51" s="485">
        <v>4159039</v>
      </c>
      <c r="E51" s="484" t="s">
        <v>459</v>
      </c>
      <c r="F51" s="485">
        <v>3735199</v>
      </c>
      <c r="G51" s="484" t="s">
        <v>459</v>
      </c>
      <c r="H51" s="485">
        <v>3745199</v>
      </c>
      <c r="I51" s="484" t="s">
        <v>459</v>
      </c>
      <c r="J51" s="485">
        <v>3754699</v>
      </c>
      <c r="K51" s="484" t="s">
        <v>459</v>
      </c>
      <c r="L51" s="485">
        <v>3763699</v>
      </c>
    </row>
    <row r="52" spans="1:12" ht="13.5" thickBot="1">
      <c r="A52" s="492" t="s">
        <v>516</v>
      </c>
      <c r="B52" s="485">
        <v>1257105</v>
      </c>
      <c r="C52" s="484" t="s">
        <v>459</v>
      </c>
      <c r="D52" s="485">
        <v>1263924</v>
      </c>
      <c r="E52" s="484" t="s">
        <v>459</v>
      </c>
      <c r="F52" s="485">
        <v>1291692</v>
      </c>
      <c r="G52" s="484" t="s">
        <v>459</v>
      </c>
      <c r="H52" s="485">
        <v>1332800</v>
      </c>
      <c r="I52" s="484" t="s">
        <v>459</v>
      </c>
      <c r="J52" s="485">
        <v>1330789</v>
      </c>
      <c r="K52" s="484" t="s">
        <v>459</v>
      </c>
      <c r="L52" s="485">
        <v>1339760</v>
      </c>
    </row>
    <row r="53" spans="1:12" ht="13.5" thickBot="1">
      <c r="A53" s="487" t="s">
        <v>463</v>
      </c>
      <c r="B53" s="491">
        <v>9466963</v>
      </c>
      <c r="C53" s="483"/>
      <c r="D53" s="491">
        <v>9419383</v>
      </c>
      <c r="E53" s="483"/>
      <c r="F53" s="491">
        <v>9107546</v>
      </c>
      <c r="G53" s="483"/>
      <c r="H53" s="491">
        <v>9252903</v>
      </c>
      <c r="I53" s="483"/>
      <c r="J53" s="491">
        <v>9572078</v>
      </c>
      <c r="K53" s="483"/>
      <c r="L53" s="491">
        <v>9598500</v>
      </c>
    </row>
    <row r="54" spans="1:12">
      <c r="A54" s="777" t="s">
        <v>477</v>
      </c>
      <c r="B54" s="777"/>
      <c r="C54" s="777"/>
      <c r="D54" s="777"/>
      <c r="E54" s="777"/>
      <c r="F54" s="777"/>
      <c r="G54" s="777"/>
      <c r="H54" s="777"/>
      <c r="I54" s="777"/>
      <c r="J54" s="777"/>
      <c r="K54" s="777"/>
      <c r="L54" s="777"/>
    </row>
    <row r="55" spans="1:12" ht="23.25" thickBot="1">
      <c r="A55" s="484" t="s">
        <v>191</v>
      </c>
      <c r="B55" s="486">
        <v>559538</v>
      </c>
      <c r="C55" s="483"/>
      <c r="D55" s="486">
        <v>578143</v>
      </c>
      <c r="E55" s="483"/>
      <c r="F55" s="486">
        <v>600592</v>
      </c>
      <c r="G55" s="483"/>
      <c r="H55" s="486">
        <v>618922</v>
      </c>
      <c r="I55" s="483"/>
      <c r="J55" s="486">
        <v>640646</v>
      </c>
      <c r="K55" s="483"/>
      <c r="L55" s="486">
        <v>654675</v>
      </c>
    </row>
    <row r="56" spans="1:12">
      <c r="A56" s="492" t="s">
        <v>517</v>
      </c>
      <c r="B56" s="485">
        <v>477011</v>
      </c>
      <c r="C56" s="484" t="s">
        <v>459</v>
      </c>
      <c r="D56" s="485">
        <v>495925</v>
      </c>
      <c r="E56" s="484" t="s">
        <v>459</v>
      </c>
      <c r="F56" s="485">
        <v>515736</v>
      </c>
      <c r="G56" s="484" t="s">
        <v>459</v>
      </c>
      <c r="H56" s="485">
        <v>536147</v>
      </c>
      <c r="I56" s="484" t="s">
        <v>459</v>
      </c>
      <c r="J56" s="485">
        <v>556760</v>
      </c>
      <c r="K56" s="484" t="s">
        <v>459</v>
      </c>
      <c r="L56" s="485">
        <v>569164</v>
      </c>
    </row>
    <row r="57" spans="1:12">
      <c r="A57" s="492" t="s">
        <v>518</v>
      </c>
      <c r="B57" s="485">
        <v>82527</v>
      </c>
      <c r="C57" s="484" t="s">
        <v>459</v>
      </c>
      <c r="D57" s="485">
        <v>82218</v>
      </c>
      <c r="E57" s="484" t="s">
        <v>459</v>
      </c>
      <c r="F57" s="485">
        <v>84856</v>
      </c>
      <c r="G57" s="484" t="s">
        <v>459</v>
      </c>
      <c r="H57" s="485">
        <v>82775</v>
      </c>
      <c r="I57" s="484" t="s">
        <v>459</v>
      </c>
      <c r="J57" s="485">
        <v>83886</v>
      </c>
      <c r="K57" s="484" t="s">
        <v>459</v>
      </c>
      <c r="L57" s="485">
        <v>85511</v>
      </c>
    </row>
    <row r="58" spans="1:12">
      <c r="A58" s="484" t="s">
        <v>557</v>
      </c>
      <c r="B58" s="485">
        <v>3148</v>
      </c>
      <c r="C58" s="483"/>
      <c r="D58" s="485">
        <v>4200</v>
      </c>
      <c r="E58" s="483"/>
      <c r="F58" s="485">
        <v>4200</v>
      </c>
      <c r="G58" s="483"/>
      <c r="H58" s="485">
        <v>4200</v>
      </c>
      <c r="I58" s="483"/>
      <c r="J58" s="485">
        <v>4200</v>
      </c>
      <c r="K58" s="483"/>
      <c r="L58" s="485">
        <v>4200</v>
      </c>
    </row>
    <row r="59" spans="1:12">
      <c r="A59" s="484" t="s">
        <v>480</v>
      </c>
      <c r="B59" s="485">
        <v>32264</v>
      </c>
      <c r="C59" s="483"/>
      <c r="D59" s="485">
        <v>38553</v>
      </c>
      <c r="E59" s="483"/>
      <c r="F59" s="485">
        <v>42590</v>
      </c>
      <c r="G59" s="483"/>
      <c r="H59" s="485">
        <v>43836</v>
      </c>
      <c r="I59" s="483"/>
      <c r="J59" s="485">
        <v>45233</v>
      </c>
      <c r="K59" s="483"/>
      <c r="L59" s="485">
        <v>46842</v>
      </c>
    </row>
    <row r="60" spans="1:12" ht="13.5" thickBot="1">
      <c r="A60" s="484" t="s">
        <v>189</v>
      </c>
      <c r="B60" s="486">
        <v>3259553</v>
      </c>
      <c r="C60" s="483"/>
      <c r="D60" s="486">
        <v>3336368</v>
      </c>
      <c r="E60" s="483"/>
      <c r="F60" s="486">
        <v>3349484</v>
      </c>
      <c r="G60" s="483"/>
      <c r="H60" s="486">
        <v>3469140</v>
      </c>
      <c r="I60" s="483"/>
      <c r="J60" s="486">
        <v>3619884</v>
      </c>
      <c r="K60" s="483"/>
      <c r="L60" s="486">
        <v>3748530</v>
      </c>
    </row>
    <row r="61" spans="1:12">
      <c r="A61" s="492" t="s">
        <v>519</v>
      </c>
      <c r="B61" s="485">
        <v>1454842</v>
      </c>
      <c r="C61" s="484" t="s">
        <v>459</v>
      </c>
      <c r="D61" s="485">
        <v>1491713</v>
      </c>
      <c r="E61" s="484" t="s">
        <v>459</v>
      </c>
      <c r="F61" s="485">
        <v>1562405</v>
      </c>
      <c r="G61" s="484" t="s">
        <v>459</v>
      </c>
      <c r="H61" s="485">
        <v>1639374</v>
      </c>
      <c r="I61" s="484" t="s">
        <v>459</v>
      </c>
      <c r="J61" s="485">
        <v>1727693</v>
      </c>
      <c r="K61" s="484" t="s">
        <v>459</v>
      </c>
      <c r="L61" s="485">
        <v>1793693</v>
      </c>
    </row>
    <row r="62" spans="1:12">
      <c r="A62" s="492" t="s">
        <v>520</v>
      </c>
      <c r="B62" s="485">
        <v>1804711</v>
      </c>
      <c r="C62" s="484" t="s">
        <v>459</v>
      </c>
      <c r="D62" s="485">
        <v>1844655</v>
      </c>
      <c r="E62" s="484" t="s">
        <v>459</v>
      </c>
      <c r="F62" s="485">
        <v>1787079</v>
      </c>
      <c r="G62" s="484" t="s">
        <v>459</v>
      </c>
      <c r="H62" s="485">
        <v>1829766</v>
      </c>
      <c r="I62" s="484" t="s">
        <v>459</v>
      </c>
      <c r="J62" s="485">
        <v>1892191</v>
      </c>
      <c r="K62" s="484" t="s">
        <v>459</v>
      </c>
      <c r="L62" s="485">
        <v>1954837</v>
      </c>
    </row>
    <row r="63" spans="1:12">
      <c r="A63" s="484" t="s">
        <v>539</v>
      </c>
      <c r="B63" s="485">
        <v>312</v>
      </c>
      <c r="C63" s="483"/>
      <c r="D63" s="485">
        <v>0</v>
      </c>
      <c r="E63" s="483"/>
      <c r="F63" s="485">
        <v>0</v>
      </c>
      <c r="G63" s="483"/>
      <c r="H63" s="485">
        <v>0</v>
      </c>
      <c r="I63" s="483"/>
      <c r="J63" s="485">
        <v>0</v>
      </c>
      <c r="K63" s="483"/>
      <c r="L63" s="485">
        <v>0</v>
      </c>
    </row>
    <row r="64" spans="1:12" ht="13.5" thickBot="1">
      <c r="A64" s="484" t="s">
        <v>190</v>
      </c>
      <c r="B64" s="486">
        <v>3450583</v>
      </c>
      <c r="C64" s="483"/>
      <c r="D64" s="486">
        <v>3509832</v>
      </c>
      <c r="E64" s="483"/>
      <c r="F64" s="486">
        <v>3155585</v>
      </c>
      <c r="G64" s="483"/>
      <c r="H64" s="486">
        <v>3158613</v>
      </c>
      <c r="I64" s="483"/>
      <c r="J64" s="486">
        <v>3538975</v>
      </c>
      <c r="K64" s="483"/>
      <c r="L64" s="486">
        <v>3723507</v>
      </c>
    </row>
    <row r="65" spans="1:12">
      <c r="A65" s="492" t="s">
        <v>521</v>
      </c>
      <c r="B65" s="485">
        <v>496778</v>
      </c>
      <c r="C65" s="484" t="s">
        <v>459</v>
      </c>
      <c r="D65" s="485">
        <v>510315</v>
      </c>
      <c r="E65" s="484" t="s">
        <v>459</v>
      </c>
      <c r="F65" s="485">
        <v>272667</v>
      </c>
      <c r="G65" s="484" t="s">
        <v>459</v>
      </c>
      <c r="H65" s="485">
        <v>467667</v>
      </c>
      <c r="I65" s="484" t="s">
        <v>459</v>
      </c>
      <c r="J65" s="485">
        <v>417667</v>
      </c>
      <c r="K65" s="484" t="s">
        <v>459</v>
      </c>
      <c r="L65" s="485">
        <v>417667</v>
      </c>
    </row>
    <row r="66" spans="1:12">
      <c r="A66" s="492" t="s">
        <v>522</v>
      </c>
      <c r="B66" s="485">
        <v>2953805</v>
      </c>
      <c r="C66" s="484" t="s">
        <v>459</v>
      </c>
      <c r="D66" s="485">
        <v>2999517</v>
      </c>
      <c r="E66" s="484" t="s">
        <v>459</v>
      </c>
      <c r="F66" s="485">
        <v>2882918</v>
      </c>
      <c r="G66" s="484" t="s">
        <v>459</v>
      </c>
      <c r="H66" s="485">
        <v>2690946</v>
      </c>
      <c r="I66" s="484" t="s">
        <v>459</v>
      </c>
      <c r="J66" s="485">
        <v>3121308</v>
      </c>
      <c r="K66" s="484" t="s">
        <v>459</v>
      </c>
      <c r="L66" s="485">
        <v>3305840</v>
      </c>
    </row>
    <row r="67" spans="1:12" ht="23.25" thickBot="1">
      <c r="A67" s="484" t="s">
        <v>485</v>
      </c>
      <c r="B67" s="485">
        <v>4333</v>
      </c>
      <c r="C67" s="483"/>
      <c r="D67" s="485">
        <v>0</v>
      </c>
      <c r="E67" s="483"/>
      <c r="F67" s="485">
        <v>0</v>
      </c>
      <c r="G67" s="483"/>
      <c r="H67" s="485">
        <v>0</v>
      </c>
      <c r="I67" s="483"/>
      <c r="J67" s="485">
        <v>0</v>
      </c>
      <c r="K67" s="483"/>
      <c r="L67" s="485">
        <v>0</v>
      </c>
    </row>
    <row r="68" spans="1:12" ht="13.5" thickBot="1">
      <c r="A68" s="487" t="s">
        <v>463</v>
      </c>
      <c r="B68" s="491">
        <v>7309731</v>
      </c>
      <c r="C68" s="483"/>
      <c r="D68" s="491">
        <v>7467096</v>
      </c>
      <c r="E68" s="483"/>
      <c r="F68" s="491">
        <v>7152451</v>
      </c>
      <c r="G68" s="483"/>
      <c r="H68" s="491">
        <v>7294711</v>
      </c>
      <c r="I68" s="483"/>
      <c r="J68" s="491">
        <v>7848938</v>
      </c>
      <c r="K68" s="483"/>
      <c r="L68" s="491">
        <v>8177754</v>
      </c>
    </row>
    <row r="69" spans="1:12">
      <c r="A69" s="777" t="s">
        <v>486</v>
      </c>
      <c r="B69" s="777"/>
      <c r="C69" s="777"/>
      <c r="D69" s="777"/>
      <c r="E69" s="777"/>
      <c r="F69" s="777"/>
      <c r="G69" s="777"/>
      <c r="H69" s="777"/>
      <c r="I69" s="777"/>
      <c r="J69" s="777"/>
      <c r="K69" s="777"/>
      <c r="L69" s="777"/>
    </row>
    <row r="70" spans="1:12">
      <c r="A70" s="484" t="s">
        <v>365</v>
      </c>
      <c r="B70" s="485">
        <v>2101</v>
      </c>
      <c r="C70" s="483"/>
      <c r="D70" s="485">
        <v>2651</v>
      </c>
      <c r="E70" s="483"/>
      <c r="F70" s="485">
        <v>2651</v>
      </c>
      <c r="G70" s="483"/>
      <c r="H70" s="485">
        <v>2651</v>
      </c>
      <c r="I70" s="483"/>
      <c r="J70" s="485">
        <v>2651</v>
      </c>
      <c r="K70" s="483"/>
      <c r="L70" s="485">
        <v>2651</v>
      </c>
    </row>
    <row r="71" spans="1:12">
      <c r="A71" s="484" t="s">
        <v>487</v>
      </c>
      <c r="B71" s="485">
        <v>2838898</v>
      </c>
      <c r="C71" s="483"/>
      <c r="D71" s="485">
        <v>2893649</v>
      </c>
      <c r="E71" s="483"/>
      <c r="F71" s="485">
        <v>2934494</v>
      </c>
      <c r="G71" s="483"/>
      <c r="H71" s="485">
        <v>2885173</v>
      </c>
      <c r="I71" s="483"/>
      <c r="J71" s="485">
        <v>2897177</v>
      </c>
      <c r="K71" s="483"/>
      <c r="L71" s="485">
        <v>2897177</v>
      </c>
    </row>
    <row r="72" spans="1:12">
      <c r="A72" s="484" t="s">
        <v>366</v>
      </c>
      <c r="B72" s="485">
        <v>227237</v>
      </c>
      <c r="C72" s="483"/>
      <c r="D72" s="485">
        <v>254215</v>
      </c>
      <c r="E72" s="483"/>
      <c r="F72" s="485">
        <v>226095</v>
      </c>
      <c r="G72" s="483"/>
      <c r="H72" s="485">
        <v>226396</v>
      </c>
      <c r="I72" s="483"/>
      <c r="J72" s="485">
        <v>226396</v>
      </c>
      <c r="K72" s="483"/>
      <c r="L72" s="485">
        <v>226396</v>
      </c>
    </row>
    <row r="73" spans="1:12">
      <c r="A73" s="484" t="s">
        <v>488</v>
      </c>
      <c r="B73" s="485">
        <v>33106</v>
      </c>
      <c r="C73" s="483"/>
      <c r="D73" s="485">
        <v>-22580</v>
      </c>
      <c r="E73" s="483"/>
      <c r="F73" s="485">
        <v>0</v>
      </c>
      <c r="G73" s="483"/>
      <c r="H73" s="485">
        <v>0</v>
      </c>
      <c r="I73" s="483"/>
      <c r="J73" s="485">
        <v>0</v>
      </c>
      <c r="K73" s="483"/>
      <c r="L73" s="485">
        <v>0</v>
      </c>
    </row>
    <row r="74" spans="1:12" ht="22.5">
      <c r="A74" s="484" t="s">
        <v>373</v>
      </c>
      <c r="B74" s="485">
        <v>1983938</v>
      </c>
      <c r="C74" s="483"/>
      <c r="D74" s="485">
        <v>2615197</v>
      </c>
      <c r="E74" s="483"/>
      <c r="F74" s="485">
        <v>2368337</v>
      </c>
      <c r="G74" s="483"/>
      <c r="H74" s="485">
        <v>1603675</v>
      </c>
      <c r="I74" s="483"/>
      <c r="J74" s="485">
        <v>1066007</v>
      </c>
      <c r="K74" s="483"/>
      <c r="L74" s="485">
        <v>752927</v>
      </c>
    </row>
    <row r="75" spans="1:12">
      <c r="A75" s="484" t="s">
        <v>403</v>
      </c>
      <c r="B75" s="485">
        <v>54584</v>
      </c>
      <c r="C75" s="483"/>
      <c r="D75" s="485">
        <v>51917</v>
      </c>
      <c r="E75" s="483"/>
      <c r="F75" s="485">
        <v>67917</v>
      </c>
      <c r="G75" s="483"/>
      <c r="H75" s="485">
        <v>105867</v>
      </c>
      <c r="I75" s="483"/>
      <c r="J75" s="485">
        <v>104467</v>
      </c>
      <c r="K75" s="483"/>
      <c r="L75" s="485">
        <v>104467</v>
      </c>
    </row>
    <row r="76" spans="1:12">
      <c r="A76" s="484" t="s">
        <v>378</v>
      </c>
      <c r="B76" s="485">
        <v>5165</v>
      </c>
      <c r="C76" s="483"/>
      <c r="D76" s="485">
        <v>5484</v>
      </c>
      <c r="E76" s="483"/>
      <c r="F76" s="485">
        <v>5484</v>
      </c>
      <c r="G76" s="483"/>
      <c r="H76" s="485">
        <v>5484</v>
      </c>
      <c r="I76" s="483"/>
      <c r="J76" s="485">
        <v>5484</v>
      </c>
      <c r="K76" s="483"/>
      <c r="L76" s="485">
        <v>5543</v>
      </c>
    </row>
    <row r="77" spans="1:12">
      <c r="A77" s="484" t="s">
        <v>489</v>
      </c>
      <c r="B77" s="485">
        <v>45</v>
      </c>
      <c r="C77" s="483"/>
      <c r="D77" s="485">
        <v>30</v>
      </c>
      <c r="E77" s="483"/>
      <c r="F77" s="485">
        <v>30</v>
      </c>
      <c r="G77" s="483"/>
      <c r="H77" s="485">
        <v>30</v>
      </c>
      <c r="I77" s="483"/>
      <c r="J77" s="485">
        <v>30</v>
      </c>
      <c r="K77" s="483"/>
      <c r="L77" s="485">
        <v>30</v>
      </c>
    </row>
    <row r="78" spans="1:12">
      <c r="A78" s="484" t="s">
        <v>490</v>
      </c>
      <c r="B78" s="485">
        <v>50</v>
      </c>
      <c r="C78" s="483"/>
      <c r="D78" s="485">
        <v>38</v>
      </c>
      <c r="E78" s="483"/>
      <c r="F78" s="485">
        <v>38</v>
      </c>
      <c r="G78" s="483"/>
      <c r="H78" s="485">
        <v>38</v>
      </c>
      <c r="I78" s="483"/>
      <c r="J78" s="485">
        <v>38</v>
      </c>
      <c r="K78" s="483"/>
      <c r="L78" s="485">
        <v>38</v>
      </c>
    </row>
    <row r="79" spans="1:12">
      <c r="A79" s="484" t="s">
        <v>383</v>
      </c>
      <c r="B79" s="485">
        <v>83405</v>
      </c>
      <c r="C79" s="483"/>
      <c r="D79" s="485">
        <v>134083</v>
      </c>
      <c r="E79" s="483"/>
      <c r="F79" s="485">
        <v>111249</v>
      </c>
      <c r="G79" s="483"/>
      <c r="H79" s="485">
        <v>104750</v>
      </c>
      <c r="I79" s="483"/>
      <c r="J79" s="485">
        <v>89559</v>
      </c>
      <c r="K79" s="483"/>
      <c r="L79" s="485">
        <v>90030</v>
      </c>
    </row>
    <row r="80" spans="1:12">
      <c r="A80" s="484" t="s">
        <v>348</v>
      </c>
      <c r="B80" s="485">
        <v>685293</v>
      </c>
      <c r="C80" s="483"/>
      <c r="D80" s="485">
        <v>690170</v>
      </c>
      <c r="E80" s="483"/>
      <c r="F80" s="485">
        <v>713192</v>
      </c>
      <c r="G80" s="483"/>
      <c r="H80" s="485">
        <v>709670</v>
      </c>
      <c r="I80" s="483"/>
      <c r="J80" s="485">
        <v>698362</v>
      </c>
      <c r="K80" s="483"/>
      <c r="L80" s="485">
        <v>699962</v>
      </c>
    </row>
    <row r="81" spans="1:12">
      <c r="A81" s="484" t="s">
        <v>388</v>
      </c>
      <c r="B81" s="485">
        <v>52390</v>
      </c>
      <c r="C81" s="483"/>
      <c r="D81" s="485">
        <v>32396</v>
      </c>
      <c r="E81" s="483"/>
      <c r="F81" s="485">
        <v>30137</v>
      </c>
      <c r="G81" s="483"/>
      <c r="H81" s="485">
        <v>29711</v>
      </c>
      <c r="I81" s="483"/>
      <c r="J81" s="485">
        <v>29717</v>
      </c>
      <c r="K81" s="483"/>
      <c r="L81" s="485">
        <v>29717</v>
      </c>
    </row>
    <row r="82" spans="1:12" ht="13.5" thickBot="1">
      <c r="A82" s="484" t="s">
        <v>406</v>
      </c>
      <c r="B82" s="485">
        <v>63881</v>
      </c>
      <c r="C82" s="483"/>
      <c r="D82" s="485">
        <v>66908</v>
      </c>
      <c r="E82" s="483"/>
      <c r="F82" s="485">
        <v>68820</v>
      </c>
      <c r="G82" s="483"/>
      <c r="H82" s="485">
        <v>68830</v>
      </c>
      <c r="I82" s="483"/>
      <c r="J82" s="485">
        <v>68830</v>
      </c>
      <c r="K82" s="483"/>
      <c r="L82" s="485">
        <v>68830</v>
      </c>
    </row>
    <row r="83" spans="1:12" ht="13.5" thickBot="1">
      <c r="A83" s="487" t="s">
        <v>463</v>
      </c>
      <c r="B83" s="491">
        <v>6030093</v>
      </c>
      <c r="C83" s="483"/>
      <c r="D83" s="491">
        <v>6724158</v>
      </c>
      <c r="E83" s="483"/>
      <c r="F83" s="491">
        <v>6528444</v>
      </c>
      <c r="G83" s="483"/>
      <c r="H83" s="491">
        <v>5742275</v>
      </c>
      <c r="I83" s="483"/>
      <c r="J83" s="491">
        <v>5188718</v>
      </c>
      <c r="K83" s="483"/>
      <c r="L83" s="491">
        <v>4877768</v>
      </c>
    </row>
    <row r="84" spans="1:12">
      <c r="A84" s="777" t="s">
        <v>194</v>
      </c>
      <c r="B84" s="777"/>
      <c r="C84" s="777"/>
      <c r="D84" s="777"/>
      <c r="E84" s="777"/>
      <c r="F84" s="777"/>
      <c r="G84" s="777"/>
      <c r="H84" s="777"/>
      <c r="I84" s="777"/>
      <c r="J84" s="777"/>
      <c r="K84" s="777"/>
      <c r="L84" s="777"/>
    </row>
    <row r="85" spans="1:12">
      <c r="A85" s="484" t="s">
        <v>195</v>
      </c>
      <c r="B85" s="485">
        <v>1471374</v>
      </c>
      <c r="C85" s="483"/>
      <c r="D85" s="485">
        <v>1538424</v>
      </c>
      <c r="E85" s="483"/>
      <c r="F85" s="485">
        <v>1542341</v>
      </c>
      <c r="G85" s="483"/>
      <c r="H85" s="485">
        <v>1548335</v>
      </c>
      <c r="I85" s="483"/>
      <c r="J85" s="485">
        <v>1581345</v>
      </c>
      <c r="K85" s="483"/>
      <c r="L85" s="485">
        <v>1625339</v>
      </c>
    </row>
    <row r="86" spans="1:12">
      <c r="A86" s="484" t="s">
        <v>540</v>
      </c>
      <c r="B86" s="485">
        <v>366</v>
      </c>
      <c r="C86" s="483"/>
      <c r="D86" s="485">
        <v>1300</v>
      </c>
      <c r="E86" s="483"/>
      <c r="F86" s="485">
        <v>1300</v>
      </c>
      <c r="G86" s="483"/>
      <c r="H86" s="485">
        <v>1300</v>
      </c>
      <c r="I86" s="483"/>
      <c r="J86" s="485">
        <v>1300</v>
      </c>
      <c r="K86" s="483"/>
      <c r="L86" s="485">
        <v>1300</v>
      </c>
    </row>
    <row r="87" spans="1:12" ht="22.5">
      <c r="A87" s="484" t="s">
        <v>555</v>
      </c>
      <c r="B87" s="485">
        <v>8353</v>
      </c>
      <c r="C87" s="483"/>
      <c r="D87" s="485">
        <v>7000</v>
      </c>
      <c r="E87" s="483"/>
      <c r="F87" s="485">
        <v>15000</v>
      </c>
      <c r="G87" s="483"/>
      <c r="H87" s="485">
        <v>25000</v>
      </c>
      <c r="I87" s="483"/>
      <c r="J87" s="485">
        <v>35000</v>
      </c>
      <c r="K87" s="483"/>
      <c r="L87" s="485">
        <v>37900</v>
      </c>
    </row>
    <row r="88" spans="1:12" ht="22.5">
      <c r="A88" s="484" t="s">
        <v>402</v>
      </c>
      <c r="B88" s="485">
        <v>1064910</v>
      </c>
      <c r="C88" s="483"/>
      <c r="D88" s="485">
        <v>1091710</v>
      </c>
      <c r="E88" s="483"/>
      <c r="F88" s="485">
        <v>1144875</v>
      </c>
      <c r="G88" s="483"/>
      <c r="H88" s="485">
        <v>1202482</v>
      </c>
      <c r="I88" s="483"/>
      <c r="J88" s="485">
        <v>1236290</v>
      </c>
      <c r="K88" s="483"/>
      <c r="L88" s="485">
        <v>1253290</v>
      </c>
    </row>
    <row r="89" spans="1:12" ht="13.5" thickBot="1">
      <c r="A89" s="484" t="s">
        <v>196</v>
      </c>
      <c r="B89" s="485">
        <v>8128157</v>
      </c>
      <c r="C89" s="483"/>
      <c r="D89" s="485">
        <v>8135806</v>
      </c>
      <c r="E89" s="483"/>
      <c r="F89" s="485">
        <v>7908377</v>
      </c>
      <c r="G89" s="483"/>
      <c r="H89" s="485">
        <v>7955703</v>
      </c>
      <c r="I89" s="483"/>
      <c r="J89" s="485">
        <v>8010639</v>
      </c>
      <c r="K89" s="483"/>
      <c r="L89" s="485">
        <v>8121557</v>
      </c>
    </row>
    <row r="90" spans="1:12" ht="13.5" thickBot="1">
      <c r="A90" s="487" t="s">
        <v>463</v>
      </c>
      <c r="B90" s="491">
        <v>10673160</v>
      </c>
      <c r="C90" s="483"/>
      <c r="D90" s="491">
        <v>10774240</v>
      </c>
      <c r="E90" s="483"/>
      <c r="F90" s="491">
        <v>10611893</v>
      </c>
      <c r="G90" s="483"/>
      <c r="H90" s="491">
        <v>10732820</v>
      </c>
      <c r="I90" s="483"/>
      <c r="J90" s="491">
        <v>10864574</v>
      </c>
      <c r="K90" s="483"/>
      <c r="L90" s="491">
        <v>11039386</v>
      </c>
    </row>
    <row r="91" spans="1:12">
      <c r="A91" s="777" t="s">
        <v>192</v>
      </c>
      <c r="B91" s="777"/>
      <c r="C91" s="777"/>
      <c r="D91" s="777"/>
      <c r="E91" s="777"/>
      <c r="F91" s="777"/>
      <c r="G91" s="777"/>
      <c r="H91" s="777"/>
      <c r="I91" s="777"/>
      <c r="J91" s="777"/>
      <c r="K91" s="777"/>
      <c r="L91" s="777"/>
    </row>
    <row r="92" spans="1:12">
      <c r="A92" s="484" t="s">
        <v>362</v>
      </c>
      <c r="B92" s="485">
        <v>27009</v>
      </c>
      <c r="C92" s="483"/>
      <c r="D92" s="485">
        <v>61053</v>
      </c>
      <c r="E92" s="483"/>
      <c r="F92" s="485">
        <v>45953</v>
      </c>
      <c r="G92" s="483"/>
      <c r="H92" s="485">
        <v>45953</v>
      </c>
      <c r="I92" s="483"/>
      <c r="J92" s="485">
        <v>45953</v>
      </c>
      <c r="K92" s="483"/>
      <c r="L92" s="485">
        <v>45953</v>
      </c>
    </row>
    <row r="93" spans="1:12" ht="13.5" thickBot="1">
      <c r="A93" s="484" t="s">
        <v>492</v>
      </c>
      <c r="B93" s="486">
        <v>29895193</v>
      </c>
      <c r="C93" s="483"/>
      <c r="D93" s="486">
        <v>31232351</v>
      </c>
      <c r="E93" s="483"/>
      <c r="F93" s="486">
        <v>32856537</v>
      </c>
      <c r="G93" s="483"/>
      <c r="H93" s="486">
        <v>33959507</v>
      </c>
      <c r="I93" s="483"/>
      <c r="J93" s="486">
        <v>35208126</v>
      </c>
      <c r="K93" s="483"/>
      <c r="L93" s="486">
        <v>36596010</v>
      </c>
    </row>
    <row r="94" spans="1:12">
      <c r="A94" s="492" t="s">
        <v>523</v>
      </c>
      <c r="B94" s="485">
        <v>23001609</v>
      </c>
      <c r="C94" s="484" t="s">
        <v>459</v>
      </c>
      <c r="D94" s="485">
        <v>24282603</v>
      </c>
      <c r="E94" s="484" t="s">
        <v>459</v>
      </c>
      <c r="F94" s="485">
        <v>26066280</v>
      </c>
      <c r="G94" s="484" t="s">
        <v>459</v>
      </c>
      <c r="H94" s="485">
        <v>27220069</v>
      </c>
      <c r="I94" s="484" t="s">
        <v>459</v>
      </c>
      <c r="J94" s="485">
        <v>28349278</v>
      </c>
      <c r="K94" s="484" t="s">
        <v>459</v>
      </c>
      <c r="L94" s="485">
        <v>29655515</v>
      </c>
    </row>
    <row r="95" spans="1:12">
      <c r="A95" s="492" t="s">
        <v>545</v>
      </c>
      <c r="B95" s="485">
        <v>3356792</v>
      </c>
      <c r="C95" s="484" t="s">
        <v>459</v>
      </c>
      <c r="D95" s="485">
        <v>3374375</v>
      </c>
      <c r="E95" s="484" t="s">
        <v>459</v>
      </c>
      <c r="F95" s="485">
        <v>3230679</v>
      </c>
      <c r="G95" s="484" t="s">
        <v>459</v>
      </c>
      <c r="H95" s="485">
        <v>3216244</v>
      </c>
      <c r="I95" s="484" t="s">
        <v>459</v>
      </c>
      <c r="J95" s="485">
        <v>3157192</v>
      </c>
      <c r="K95" s="484" t="s">
        <v>459</v>
      </c>
      <c r="L95" s="485">
        <v>3097632</v>
      </c>
    </row>
    <row r="96" spans="1:12">
      <c r="A96" s="492" t="s">
        <v>524</v>
      </c>
      <c r="B96" s="485">
        <v>2210604</v>
      </c>
      <c r="C96" s="484" t="s">
        <v>459</v>
      </c>
      <c r="D96" s="485">
        <v>2292500</v>
      </c>
      <c r="E96" s="484" t="s">
        <v>459</v>
      </c>
      <c r="F96" s="485">
        <v>2279650</v>
      </c>
      <c r="G96" s="484" t="s">
        <v>459</v>
      </c>
      <c r="H96" s="485">
        <v>2378500</v>
      </c>
      <c r="I96" s="484" t="s">
        <v>459</v>
      </c>
      <c r="J96" s="485">
        <v>2500400</v>
      </c>
      <c r="K96" s="484" t="s">
        <v>459</v>
      </c>
      <c r="L96" s="485">
        <v>2630800</v>
      </c>
    </row>
    <row r="97" spans="1:12" ht="13.5" thickBot="1">
      <c r="A97" s="492" t="s">
        <v>516</v>
      </c>
      <c r="B97" s="485">
        <v>1326188</v>
      </c>
      <c r="C97" s="484" t="s">
        <v>459</v>
      </c>
      <c r="D97" s="485">
        <v>1282873</v>
      </c>
      <c r="E97" s="484" t="s">
        <v>459</v>
      </c>
      <c r="F97" s="485">
        <v>1279928</v>
      </c>
      <c r="G97" s="484" t="s">
        <v>459</v>
      </c>
      <c r="H97" s="485">
        <v>1144694</v>
      </c>
      <c r="I97" s="484" t="s">
        <v>459</v>
      </c>
      <c r="J97" s="485">
        <v>1201256</v>
      </c>
      <c r="K97" s="484" t="s">
        <v>459</v>
      </c>
      <c r="L97" s="485">
        <v>1212063</v>
      </c>
    </row>
    <row r="98" spans="1:12" ht="13.5" thickBot="1">
      <c r="A98" s="487" t="s">
        <v>463</v>
      </c>
      <c r="B98" s="491">
        <v>29922202</v>
      </c>
      <c r="C98" s="483"/>
      <c r="D98" s="491">
        <v>31293404</v>
      </c>
      <c r="E98" s="483"/>
      <c r="F98" s="491">
        <v>32902490</v>
      </c>
      <c r="G98" s="483"/>
      <c r="H98" s="491">
        <v>34005460</v>
      </c>
      <c r="I98" s="483"/>
      <c r="J98" s="491">
        <v>35254079</v>
      </c>
      <c r="K98" s="483"/>
      <c r="L98" s="491">
        <v>36641963</v>
      </c>
    </row>
    <row r="99" spans="1:12">
      <c r="A99" s="777" t="s">
        <v>495</v>
      </c>
      <c r="B99" s="777"/>
      <c r="C99" s="777"/>
      <c r="D99" s="777"/>
      <c r="E99" s="777"/>
      <c r="F99" s="777"/>
      <c r="G99" s="777"/>
      <c r="H99" s="777"/>
      <c r="I99" s="777"/>
      <c r="J99" s="777"/>
      <c r="K99" s="777"/>
      <c r="L99" s="777"/>
    </row>
    <row r="100" spans="1:12">
      <c r="A100" s="484" t="s">
        <v>363</v>
      </c>
      <c r="B100" s="485">
        <v>30760</v>
      </c>
      <c r="C100" s="483"/>
      <c r="D100" s="485">
        <v>30905</v>
      </c>
      <c r="E100" s="483"/>
      <c r="F100" s="485">
        <v>30393</v>
      </c>
      <c r="G100" s="483"/>
      <c r="H100" s="485">
        <v>30495</v>
      </c>
      <c r="I100" s="483"/>
      <c r="J100" s="485">
        <v>30596</v>
      </c>
      <c r="K100" s="483"/>
      <c r="L100" s="485">
        <v>30596</v>
      </c>
    </row>
    <row r="101" spans="1:12">
      <c r="A101" s="484" t="s">
        <v>364</v>
      </c>
      <c r="B101" s="485">
        <v>13275</v>
      </c>
      <c r="C101" s="483"/>
      <c r="D101" s="485">
        <v>12980</v>
      </c>
      <c r="E101" s="483"/>
      <c r="F101" s="485">
        <v>13395</v>
      </c>
      <c r="G101" s="483"/>
      <c r="H101" s="485">
        <v>13381</v>
      </c>
      <c r="I101" s="483"/>
      <c r="J101" s="485">
        <v>13381</v>
      </c>
      <c r="K101" s="483"/>
      <c r="L101" s="485">
        <v>13507</v>
      </c>
    </row>
    <row r="102" spans="1:12">
      <c r="A102" s="484" t="s">
        <v>400</v>
      </c>
      <c r="B102" s="485">
        <v>689</v>
      </c>
      <c r="C102" s="483"/>
      <c r="D102" s="485">
        <v>854</v>
      </c>
      <c r="E102" s="483"/>
      <c r="F102" s="485">
        <v>855</v>
      </c>
      <c r="G102" s="483"/>
      <c r="H102" s="485">
        <v>866</v>
      </c>
      <c r="I102" s="483"/>
      <c r="J102" s="485">
        <v>866</v>
      </c>
      <c r="K102" s="483"/>
      <c r="L102" s="485">
        <v>866</v>
      </c>
    </row>
    <row r="103" spans="1:12">
      <c r="A103" s="484" t="s">
        <v>368</v>
      </c>
      <c r="B103" s="485">
        <v>10614</v>
      </c>
      <c r="C103" s="483"/>
      <c r="D103" s="485">
        <v>29584</v>
      </c>
      <c r="E103" s="483"/>
      <c r="F103" s="485">
        <v>9484</v>
      </c>
      <c r="G103" s="483"/>
      <c r="H103" s="485">
        <v>12404</v>
      </c>
      <c r="I103" s="483"/>
      <c r="J103" s="485">
        <v>13404</v>
      </c>
      <c r="K103" s="483"/>
      <c r="L103" s="485">
        <v>137509</v>
      </c>
    </row>
    <row r="104" spans="1:12">
      <c r="A104" s="484" t="s">
        <v>369</v>
      </c>
      <c r="B104" s="485">
        <v>2282</v>
      </c>
      <c r="C104" s="483"/>
      <c r="D104" s="485">
        <v>2581</v>
      </c>
      <c r="E104" s="483"/>
      <c r="F104" s="485">
        <v>2581</v>
      </c>
      <c r="G104" s="483"/>
      <c r="H104" s="485">
        <v>2581</v>
      </c>
      <c r="I104" s="483"/>
      <c r="J104" s="485">
        <v>2581</v>
      </c>
      <c r="K104" s="483"/>
      <c r="L104" s="485">
        <v>2601</v>
      </c>
    </row>
    <row r="105" spans="1:12">
      <c r="A105" s="484" t="s">
        <v>371</v>
      </c>
      <c r="B105" s="485">
        <v>151546</v>
      </c>
      <c r="C105" s="483"/>
      <c r="D105" s="485">
        <v>175552</v>
      </c>
      <c r="E105" s="483"/>
      <c r="F105" s="485">
        <v>206934</v>
      </c>
      <c r="G105" s="483"/>
      <c r="H105" s="485">
        <v>177943</v>
      </c>
      <c r="I105" s="483"/>
      <c r="J105" s="485">
        <v>232841</v>
      </c>
      <c r="K105" s="483"/>
      <c r="L105" s="485">
        <v>232841</v>
      </c>
    </row>
    <row r="106" spans="1:12">
      <c r="A106" s="484" t="s">
        <v>343</v>
      </c>
      <c r="B106" s="485">
        <v>249445</v>
      </c>
      <c r="C106" s="483"/>
      <c r="D106" s="485">
        <v>277590</v>
      </c>
      <c r="E106" s="483"/>
      <c r="F106" s="485">
        <v>280160</v>
      </c>
      <c r="G106" s="483"/>
      <c r="H106" s="485">
        <v>275484</v>
      </c>
      <c r="I106" s="483"/>
      <c r="J106" s="485">
        <v>297799</v>
      </c>
      <c r="K106" s="483"/>
      <c r="L106" s="485">
        <v>248729</v>
      </c>
    </row>
    <row r="107" spans="1:12">
      <c r="A107" s="484" t="s">
        <v>377</v>
      </c>
      <c r="B107" s="485">
        <v>6434</v>
      </c>
      <c r="C107" s="483"/>
      <c r="D107" s="485">
        <v>6917</v>
      </c>
      <c r="E107" s="483"/>
      <c r="F107" s="485">
        <v>6917</v>
      </c>
      <c r="G107" s="483"/>
      <c r="H107" s="485">
        <v>6917</v>
      </c>
      <c r="I107" s="483"/>
      <c r="J107" s="485">
        <v>6917</v>
      </c>
      <c r="K107" s="483"/>
      <c r="L107" s="485">
        <v>6977</v>
      </c>
    </row>
    <row r="108" spans="1:12">
      <c r="A108" s="484" t="s">
        <v>380</v>
      </c>
      <c r="B108" s="485">
        <v>19637</v>
      </c>
      <c r="C108" s="483"/>
      <c r="D108" s="485">
        <v>25356</v>
      </c>
      <c r="E108" s="483"/>
      <c r="F108" s="485">
        <v>35356</v>
      </c>
      <c r="G108" s="483"/>
      <c r="H108" s="485">
        <v>45356</v>
      </c>
      <c r="I108" s="483"/>
      <c r="J108" s="485">
        <v>35356</v>
      </c>
      <c r="K108" s="483"/>
      <c r="L108" s="485">
        <v>35356</v>
      </c>
    </row>
    <row r="109" spans="1:12">
      <c r="A109" s="484" t="s">
        <v>384</v>
      </c>
      <c r="B109" s="485">
        <v>2076</v>
      </c>
      <c r="C109" s="483"/>
      <c r="D109" s="485">
        <v>2281</v>
      </c>
      <c r="E109" s="483"/>
      <c r="F109" s="485">
        <v>2281</v>
      </c>
      <c r="G109" s="483"/>
      <c r="H109" s="485">
        <v>2281</v>
      </c>
      <c r="I109" s="483"/>
      <c r="J109" s="485">
        <v>2281</v>
      </c>
      <c r="K109" s="483"/>
      <c r="L109" s="485">
        <v>2281</v>
      </c>
    </row>
    <row r="110" spans="1:12">
      <c r="A110" s="484" t="s">
        <v>385</v>
      </c>
      <c r="B110" s="485">
        <v>3333</v>
      </c>
      <c r="C110" s="483"/>
      <c r="D110" s="485">
        <v>3731</v>
      </c>
      <c r="E110" s="483"/>
      <c r="F110" s="485">
        <v>3731</v>
      </c>
      <c r="G110" s="483"/>
      <c r="H110" s="485">
        <v>3572</v>
      </c>
      <c r="I110" s="483"/>
      <c r="J110" s="485">
        <v>3573</v>
      </c>
      <c r="K110" s="483"/>
      <c r="L110" s="485">
        <v>3604</v>
      </c>
    </row>
    <row r="111" spans="1:12">
      <c r="A111" s="484" t="s">
        <v>496</v>
      </c>
      <c r="B111" s="485">
        <v>3610</v>
      </c>
      <c r="C111" s="483"/>
      <c r="D111" s="485">
        <v>4331</v>
      </c>
      <c r="E111" s="483"/>
      <c r="F111" s="485">
        <v>4331</v>
      </c>
      <c r="G111" s="483"/>
      <c r="H111" s="485">
        <v>4331</v>
      </c>
      <c r="I111" s="483"/>
      <c r="J111" s="485">
        <v>4331</v>
      </c>
      <c r="K111" s="483"/>
      <c r="L111" s="485">
        <v>4376</v>
      </c>
    </row>
    <row r="112" spans="1:12">
      <c r="A112" s="484" t="s">
        <v>387</v>
      </c>
      <c r="B112" s="485">
        <v>136090</v>
      </c>
      <c r="C112" s="483"/>
      <c r="D112" s="485">
        <v>139662</v>
      </c>
      <c r="E112" s="483"/>
      <c r="F112" s="485">
        <v>130230</v>
      </c>
      <c r="G112" s="483"/>
      <c r="H112" s="485">
        <v>127211</v>
      </c>
      <c r="I112" s="483"/>
      <c r="J112" s="485">
        <v>126161</v>
      </c>
      <c r="K112" s="483"/>
      <c r="L112" s="485">
        <v>126161</v>
      </c>
    </row>
    <row r="113" spans="1:12">
      <c r="A113" s="484" t="s">
        <v>389</v>
      </c>
      <c r="B113" s="485">
        <v>2818</v>
      </c>
      <c r="C113" s="483"/>
      <c r="D113" s="485">
        <v>3040</v>
      </c>
      <c r="E113" s="483"/>
      <c r="F113" s="485">
        <v>3040</v>
      </c>
      <c r="G113" s="483"/>
      <c r="H113" s="485">
        <v>3040</v>
      </c>
      <c r="I113" s="483"/>
      <c r="J113" s="485">
        <v>3040</v>
      </c>
      <c r="K113" s="483"/>
      <c r="L113" s="485">
        <v>3040</v>
      </c>
    </row>
    <row r="114" spans="1:12">
      <c r="A114" s="484" t="s">
        <v>349</v>
      </c>
      <c r="B114" s="485">
        <v>368773</v>
      </c>
      <c r="C114" s="483"/>
      <c r="D114" s="485">
        <v>363537</v>
      </c>
      <c r="E114" s="483"/>
      <c r="F114" s="485">
        <v>357323</v>
      </c>
      <c r="G114" s="483"/>
      <c r="H114" s="485">
        <v>358476</v>
      </c>
      <c r="I114" s="483"/>
      <c r="J114" s="485">
        <v>358778</v>
      </c>
      <c r="K114" s="483"/>
      <c r="L114" s="485">
        <v>358778</v>
      </c>
    </row>
    <row r="115" spans="1:12">
      <c r="A115" s="484" t="s">
        <v>497</v>
      </c>
      <c r="B115" s="485">
        <v>238467</v>
      </c>
      <c r="C115" s="483"/>
      <c r="D115" s="485">
        <v>461955</v>
      </c>
      <c r="E115" s="483"/>
      <c r="F115" s="485">
        <v>652562</v>
      </c>
      <c r="G115" s="483"/>
      <c r="H115" s="485">
        <v>565891</v>
      </c>
      <c r="I115" s="483"/>
      <c r="J115" s="485">
        <v>552861</v>
      </c>
      <c r="K115" s="483"/>
      <c r="L115" s="485">
        <v>541022</v>
      </c>
    </row>
    <row r="116" spans="1:12">
      <c r="A116" s="484" t="s">
        <v>390</v>
      </c>
      <c r="B116" s="485">
        <v>13084</v>
      </c>
      <c r="C116" s="483"/>
      <c r="D116" s="485">
        <v>15824</v>
      </c>
      <c r="E116" s="483"/>
      <c r="F116" s="485">
        <v>15713</v>
      </c>
      <c r="G116" s="483"/>
      <c r="H116" s="485">
        <v>15546</v>
      </c>
      <c r="I116" s="483"/>
      <c r="J116" s="485">
        <v>15546</v>
      </c>
      <c r="K116" s="483"/>
      <c r="L116" s="485">
        <v>15631</v>
      </c>
    </row>
    <row r="117" spans="1:12">
      <c r="A117" s="484" t="s">
        <v>391</v>
      </c>
      <c r="B117" s="485">
        <v>355</v>
      </c>
      <c r="C117" s="483"/>
      <c r="D117" s="485">
        <v>972</v>
      </c>
      <c r="E117" s="483"/>
      <c r="F117" s="485">
        <v>972</v>
      </c>
      <c r="G117" s="483"/>
      <c r="H117" s="485">
        <v>972</v>
      </c>
      <c r="I117" s="483"/>
      <c r="J117" s="485">
        <v>972</v>
      </c>
      <c r="K117" s="483"/>
      <c r="L117" s="485">
        <v>986</v>
      </c>
    </row>
    <row r="118" spans="1:12" ht="13.5" thickBot="1">
      <c r="A118" s="484" t="s">
        <v>396</v>
      </c>
      <c r="B118" s="485">
        <v>200986</v>
      </c>
      <c r="C118" s="483"/>
      <c r="D118" s="485">
        <v>197474</v>
      </c>
      <c r="E118" s="483"/>
      <c r="F118" s="485">
        <v>198558</v>
      </c>
      <c r="G118" s="483"/>
      <c r="H118" s="485">
        <v>205278</v>
      </c>
      <c r="I118" s="483"/>
      <c r="J118" s="485">
        <v>212232</v>
      </c>
      <c r="K118" s="483"/>
      <c r="L118" s="485">
        <v>214015</v>
      </c>
    </row>
    <row r="119" spans="1:12" ht="13.5" thickBot="1">
      <c r="A119" s="487" t="s">
        <v>463</v>
      </c>
      <c r="B119" s="491">
        <v>1454274</v>
      </c>
      <c r="C119" s="483"/>
      <c r="D119" s="491">
        <v>1755126</v>
      </c>
      <c r="E119" s="483"/>
      <c r="F119" s="491">
        <v>1954816</v>
      </c>
      <c r="G119" s="483"/>
      <c r="H119" s="491">
        <v>1852025</v>
      </c>
      <c r="I119" s="483"/>
      <c r="J119" s="491">
        <v>1913516</v>
      </c>
      <c r="K119" s="483"/>
      <c r="L119" s="491">
        <v>1978876</v>
      </c>
    </row>
    <row r="120" spans="1:12">
      <c r="A120" s="777" t="s">
        <v>498</v>
      </c>
      <c r="B120" s="777"/>
      <c r="C120" s="777"/>
      <c r="D120" s="777"/>
      <c r="E120" s="777"/>
      <c r="F120" s="777"/>
      <c r="G120" s="777"/>
      <c r="H120" s="777"/>
      <c r="I120" s="777"/>
      <c r="J120" s="777"/>
      <c r="K120" s="777"/>
      <c r="L120" s="777"/>
    </row>
    <row r="121" spans="1:12">
      <c r="A121" s="484" t="s">
        <v>355</v>
      </c>
      <c r="B121" s="485">
        <v>171989</v>
      </c>
      <c r="C121" s="483"/>
      <c r="D121" s="485">
        <v>175086</v>
      </c>
      <c r="E121" s="483"/>
      <c r="F121" s="485">
        <v>174968</v>
      </c>
      <c r="G121" s="483"/>
      <c r="H121" s="485">
        <v>174511</v>
      </c>
      <c r="I121" s="483"/>
      <c r="J121" s="485">
        <v>174622</v>
      </c>
      <c r="K121" s="483"/>
      <c r="L121" s="485">
        <v>174683</v>
      </c>
    </row>
    <row r="122" spans="1:12">
      <c r="A122" s="484" t="s">
        <v>370</v>
      </c>
      <c r="B122" s="485">
        <v>13673</v>
      </c>
      <c r="C122" s="483"/>
      <c r="D122" s="485">
        <v>13578</v>
      </c>
      <c r="E122" s="483"/>
      <c r="F122" s="485">
        <v>13578</v>
      </c>
      <c r="G122" s="483"/>
      <c r="H122" s="485">
        <v>13578</v>
      </c>
      <c r="I122" s="483"/>
      <c r="J122" s="485">
        <v>13578</v>
      </c>
      <c r="K122" s="483"/>
      <c r="L122" s="485">
        <v>13578</v>
      </c>
    </row>
    <row r="123" spans="1:12">
      <c r="A123" s="484" t="s">
        <v>198</v>
      </c>
      <c r="B123" s="485">
        <v>2598591</v>
      </c>
      <c r="C123" s="483"/>
      <c r="D123" s="485">
        <v>2707603</v>
      </c>
      <c r="E123" s="483"/>
      <c r="F123" s="485">
        <v>2783379</v>
      </c>
      <c r="G123" s="483"/>
      <c r="H123" s="485">
        <v>2839053</v>
      </c>
      <c r="I123" s="483"/>
      <c r="J123" s="485">
        <v>2887153</v>
      </c>
      <c r="K123" s="483"/>
      <c r="L123" s="485">
        <v>2922153</v>
      </c>
    </row>
    <row r="124" spans="1:12">
      <c r="A124" s="484" t="s">
        <v>356</v>
      </c>
      <c r="B124" s="485">
        <v>212783</v>
      </c>
      <c r="C124" s="483"/>
      <c r="D124" s="485">
        <v>222236</v>
      </c>
      <c r="E124" s="483"/>
      <c r="F124" s="485">
        <v>228778</v>
      </c>
      <c r="G124" s="483"/>
      <c r="H124" s="485">
        <v>232320</v>
      </c>
      <c r="I124" s="483"/>
      <c r="J124" s="485">
        <v>233374</v>
      </c>
      <c r="K124" s="483"/>
      <c r="L124" s="485">
        <v>235116</v>
      </c>
    </row>
    <row r="125" spans="1:12">
      <c r="A125" s="484" t="s">
        <v>499</v>
      </c>
      <c r="B125" s="485">
        <v>207984</v>
      </c>
      <c r="C125" s="483"/>
      <c r="D125" s="485">
        <v>218795</v>
      </c>
      <c r="E125" s="483"/>
      <c r="F125" s="485">
        <v>218795</v>
      </c>
      <c r="G125" s="483"/>
      <c r="H125" s="485">
        <v>218795</v>
      </c>
      <c r="I125" s="483"/>
      <c r="J125" s="485">
        <v>218795</v>
      </c>
      <c r="K125" s="483"/>
      <c r="L125" s="485">
        <v>218795</v>
      </c>
    </row>
    <row r="126" spans="1:12" ht="13.5" thickBot="1">
      <c r="A126" s="484" t="s">
        <v>381</v>
      </c>
      <c r="B126" s="485">
        <v>427</v>
      </c>
      <c r="C126" s="483"/>
      <c r="D126" s="485">
        <v>614</v>
      </c>
      <c r="E126" s="483"/>
      <c r="F126" s="485">
        <v>614</v>
      </c>
      <c r="G126" s="483"/>
      <c r="H126" s="485">
        <v>614</v>
      </c>
      <c r="I126" s="483"/>
      <c r="J126" s="485">
        <v>614</v>
      </c>
      <c r="K126" s="483"/>
      <c r="L126" s="485">
        <v>614</v>
      </c>
    </row>
    <row r="127" spans="1:12" ht="13.5" thickBot="1">
      <c r="A127" s="487" t="s">
        <v>463</v>
      </c>
      <c r="B127" s="491">
        <v>3205447</v>
      </c>
      <c r="C127" s="483"/>
      <c r="D127" s="491">
        <v>3337912</v>
      </c>
      <c r="E127" s="483"/>
      <c r="F127" s="491">
        <v>3420112</v>
      </c>
      <c r="G127" s="483"/>
      <c r="H127" s="491">
        <v>3478871</v>
      </c>
      <c r="I127" s="483"/>
      <c r="J127" s="491">
        <v>3528136</v>
      </c>
      <c r="K127" s="483"/>
      <c r="L127" s="491">
        <v>3564939</v>
      </c>
    </row>
    <row r="128" spans="1:12">
      <c r="A128" s="777" t="s">
        <v>500</v>
      </c>
      <c r="B128" s="777"/>
      <c r="C128" s="777"/>
      <c r="D128" s="777"/>
      <c r="E128" s="777"/>
      <c r="F128" s="777"/>
      <c r="G128" s="777"/>
      <c r="H128" s="777"/>
      <c r="I128" s="777"/>
      <c r="J128" s="777"/>
      <c r="K128" s="777"/>
      <c r="L128" s="777"/>
    </row>
    <row r="129" spans="1:12">
      <c r="A129" s="484" t="s">
        <v>501</v>
      </c>
      <c r="B129" s="485">
        <v>718950</v>
      </c>
      <c r="C129" s="483"/>
      <c r="D129" s="485">
        <v>737009</v>
      </c>
      <c r="E129" s="483"/>
      <c r="F129" s="485">
        <v>738161</v>
      </c>
      <c r="G129" s="483"/>
      <c r="H129" s="485">
        <v>757428</v>
      </c>
      <c r="I129" s="483"/>
      <c r="J129" s="485">
        <v>762608</v>
      </c>
      <c r="K129" s="483"/>
      <c r="L129" s="485">
        <v>763430</v>
      </c>
    </row>
    <row r="130" spans="1:12">
      <c r="A130" s="484" t="s">
        <v>502</v>
      </c>
      <c r="B130" s="485">
        <v>4987</v>
      </c>
      <c r="C130" s="483"/>
      <c r="D130" s="485">
        <v>3230</v>
      </c>
      <c r="E130" s="483"/>
      <c r="F130" s="485">
        <v>0</v>
      </c>
      <c r="G130" s="483"/>
      <c r="H130" s="485">
        <v>0</v>
      </c>
      <c r="I130" s="483"/>
      <c r="J130" s="485">
        <v>0</v>
      </c>
      <c r="K130" s="483"/>
      <c r="L130" s="485">
        <v>0</v>
      </c>
    </row>
    <row r="131" spans="1:12">
      <c r="A131" s="484" t="s">
        <v>503</v>
      </c>
      <c r="B131" s="485">
        <v>4873</v>
      </c>
      <c r="C131" s="483"/>
      <c r="D131" s="485">
        <v>7798</v>
      </c>
      <c r="E131" s="483"/>
      <c r="F131" s="485">
        <v>400</v>
      </c>
      <c r="G131" s="483"/>
      <c r="H131" s="485">
        <v>800</v>
      </c>
      <c r="I131" s="483"/>
      <c r="J131" s="485">
        <v>0</v>
      </c>
      <c r="K131" s="483"/>
      <c r="L131" s="485">
        <v>0</v>
      </c>
    </row>
    <row r="132" spans="1:12">
      <c r="A132" s="484" t="s">
        <v>504</v>
      </c>
      <c r="B132" s="485">
        <v>27246</v>
      </c>
      <c r="C132" s="483"/>
      <c r="D132" s="485">
        <v>29331</v>
      </c>
      <c r="E132" s="483"/>
      <c r="F132" s="485">
        <v>27246</v>
      </c>
      <c r="G132" s="483"/>
      <c r="H132" s="485">
        <v>27246</v>
      </c>
      <c r="I132" s="483"/>
      <c r="J132" s="485">
        <v>27246</v>
      </c>
      <c r="K132" s="483"/>
      <c r="L132" s="485">
        <v>27246</v>
      </c>
    </row>
    <row r="133" spans="1:12" ht="13.5" thickBot="1">
      <c r="A133" s="484" t="s">
        <v>505</v>
      </c>
      <c r="B133" s="485">
        <v>217</v>
      </c>
      <c r="C133" s="483"/>
      <c r="D133" s="485">
        <v>218</v>
      </c>
      <c r="E133" s="483"/>
      <c r="F133" s="485">
        <v>218</v>
      </c>
      <c r="G133" s="483"/>
      <c r="H133" s="485">
        <v>218</v>
      </c>
      <c r="I133" s="483"/>
      <c r="J133" s="485">
        <v>218</v>
      </c>
      <c r="K133" s="483"/>
      <c r="L133" s="485">
        <v>218</v>
      </c>
    </row>
    <row r="134" spans="1:12" ht="13.5" thickBot="1">
      <c r="A134" s="487" t="s">
        <v>463</v>
      </c>
      <c r="B134" s="491">
        <v>756273</v>
      </c>
      <c r="C134" s="483"/>
      <c r="D134" s="491">
        <v>777586</v>
      </c>
      <c r="E134" s="483"/>
      <c r="F134" s="491">
        <v>766025</v>
      </c>
      <c r="G134" s="483"/>
      <c r="H134" s="491">
        <v>785692</v>
      </c>
      <c r="I134" s="483"/>
      <c r="J134" s="491">
        <v>790072</v>
      </c>
      <c r="K134" s="483"/>
      <c r="L134" s="491">
        <v>790894</v>
      </c>
    </row>
    <row r="135" spans="1:12">
      <c r="A135" s="777" t="s">
        <v>506</v>
      </c>
      <c r="B135" s="777"/>
      <c r="C135" s="777"/>
      <c r="D135" s="777"/>
      <c r="E135" s="777"/>
      <c r="F135" s="777"/>
      <c r="G135" s="777"/>
      <c r="H135" s="777"/>
      <c r="I135" s="777"/>
      <c r="J135" s="777"/>
      <c r="K135" s="777"/>
      <c r="L135" s="777"/>
    </row>
    <row r="136" spans="1:12">
      <c r="A136" s="484" t="s">
        <v>20</v>
      </c>
      <c r="B136" s="485">
        <v>4045490</v>
      </c>
      <c r="C136" s="483"/>
      <c r="D136" s="485">
        <v>4120307</v>
      </c>
      <c r="E136" s="483"/>
      <c r="F136" s="485">
        <v>4484431</v>
      </c>
      <c r="G136" s="483"/>
      <c r="H136" s="485">
        <v>4990847</v>
      </c>
      <c r="I136" s="483"/>
      <c r="J136" s="485">
        <v>5265170</v>
      </c>
      <c r="K136" s="483"/>
      <c r="L136" s="485">
        <v>5547141</v>
      </c>
    </row>
    <row r="137" spans="1:12">
      <c r="A137" s="484" t="s">
        <v>542</v>
      </c>
      <c r="B137" s="485">
        <v>6437053</v>
      </c>
      <c r="C137" s="483"/>
      <c r="D137" s="485">
        <v>5876109</v>
      </c>
      <c r="E137" s="483"/>
      <c r="F137" s="485">
        <v>5573037</v>
      </c>
      <c r="G137" s="483"/>
      <c r="H137" s="485">
        <v>6330436</v>
      </c>
      <c r="I137" s="483"/>
      <c r="J137" s="485">
        <v>6771258</v>
      </c>
      <c r="K137" s="483"/>
      <c r="L137" s="485">
        <v>7033601</v>
      </c>
    </row>
    <row r="138" spans="1:12" ht="13.5" thickBot="1">
      <c r="A138" s="484" t="s">
        <v>507</v>
      </c>
      <c r="B138" s="485">
        <v>18931</v>
      </c>
      <c r="C138" s="483"/>
      <c r="D138" s="485">
        <v>-63494</v>
      </c>
      <c r="E138" s="483"/>
      <c r="F138" s="485">
        <v>26983</v>
      </c>
      <c r="G138" s="483"/>
      <c r="H138" s="485">
        <v>69132</v>
      </c>
      <c r="I138" s="483"/>
      <c r="J138" s="485">
        <v>351863</v>
      </c>
      <c r="K138" s="483"/>
      <c r="L138" s="485">
        <v>592036</v>
      </c>
    </row>
    <row r="139" spans="1:12" ht="13.5" thickBot="1">
      <c r="A139" s="487" t="s">
        <v>463</v>
      </c>
      <c r="B139" s="491">
        <v>10501474</v>
      </c>
      <c r="C139" s="483"/>
      <c r="D139" s="491">
        <v>9932922</v>
      </c>
      <c r="E139" s="483"/>
      <c r="F139" s="491">
        <v>10084451</v>
      </c>
      <c r="G139" s="483"/>
      <c r="H139" s="491">
        <v>11390415</v>
      </c>
      <c r="I139" s="483"/>
      <c r="J139" s="491">
        <v>12388291</v>
      </c>
      <c r="K139" s="483"/>
      <c r="L139" s="491">
        <v>13172778</v>
      </c>
    </row>
    <row r="140" spans="1:12" ht="11.25" customHeight="1">
      <c r="A140" s="488"/>
      <c r="B140" s="488"/>
      <c r="C140" s="488"/>
      <c r="D140" s="488"/>
      <c r="E140" s="488"/>
      <c r="F140" s="488"/>
      <c r="G140" s="488"/>
      <c r="H140" s="488"/>
      <c r="I140" s="488"/>
      <c r="J140" s="488"/>
      <c r="K140" s="488"/>
      <c r="L140" s="488"/>
    </row>
    <row r="141" spans="1:12" ht="24.75" thickBot="1">
      <c r="A141" s="487" t="s">
        <v>558</v>
      </c>
      <c r="B141" s="486">
        <v>137526488</v>
      </c>
      <c r="C141" s="483"/>
      <c r="D141" s="486">
        <v>143001872</v>
      </c>
      <c r="E141" s="483"/>
      <c r="F141" s="486">
        <v>149996468</v>
      </c>
      <c r="G141" s="483"/>
      <c r="H141" s="486">
        <v>154860925</v>
      </c>
      <c r="I141" s="483"/>
      <c r="J141" s="486">
        <v>160764270</v>
      </c>
      <c r="K141" s="483"/>
      <c r="L141" s="486">
        <v>165018980</v>
      </c>
    </row>
    <row r="142" spans="1:12" ht="1.5" customHeight="1">
      <c r="A142" s="488"/>
      <c r="B142" s="490"/>
      <c r="C142" s="488"/>
      <c r="D142" s="490"/>
      <c r="E142" s="488"/>
      <c r="F142" s="490"/>
      <c r="G142" s="488"/>
      <c r="H142" s="490"/>
      <c r="I142" s="488"/>
      <c r="J142" s="490"/>
      <c r="K142" s="488"/>
      <c r="L142" s="490"/>
    </row>
    <row r="143" spans="1:12" ht="67.5">
      <c r="A143" s="493" t="s">
        <v>525</v>
      </c>
    </row>
  </sheetData>
  <mergeCells count="19">
    <mergeCell ref="A135:L135"/>
    <mergeCell ref="A69:L69"/>
    <mergeCell ref="A84:L84"/>
    <mergeCell ref="A91:L91"/>
    <mergeCell ref="A99:L99"/>
    <mergeCell ref="A120:L120"/>
    <mergeCell ref="A128:L128"/>
    <mergeCell ref="A54:L54"/>
    <mergeCell ref="A5:A6"/>
    <mergeCell ref="C5:C6"/>
    <mergeCell ref="E5:E6"/>
    <mergeCell ref="G5:G6"/>
    <mergeCell ref="I5:I6"/>
    <mergeCell ref="K5:K6"/>
    <mergeCell ref="A7:L7"/>
    <mergeCell ref="A20:L20"/>
    <mergeCell ref="A26:L26"/>
    <mergeCell ref="A32:L32"/>
    <mergeCell ref="A42:L4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9.5703125" style="477" bestFit="1" customWidth="1"/>
    <col min="5" max="5" width="1.85546875" style="477" customWidth="1"/>
    <col min="6" max="6" width="9.5703125" style="477" bestFit="1" customWidth="1"/>
    <col min="7" max="7" width="1.85546875" style="477" customWidth="1"/>
    <col min="8" max="8" width="9.5703125" style="477" bestFit="1"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51</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21416</v>
      </c>
      <c r="C9" s="483"/>
      <c r="D9" s="485">
        <v>29754</v>
      </c>
      <c r="E9" s="483"/>
      <c r="F9" s="485">
        <v>22811</v>
      </c>
      <c r="G9" s="483"/>
      <c r="H9" s="485">
        <v>23711</v>
      </c>
      <c r="I9" s="483"/>
      <c r="J9" s="485">
        <v>23711</v>
      </c>
      <c r="K9" s="483"/>
      <c r="L9" s="485">
        <v>23711</v>
      </c>
    </row>
    <row r="10" spans="1:12">
      <c r="A10" s="484" t="s">
        <v>550</v>
      </c>
      <c r="B10" s="485">
        <v>11313</v>
      </c>
      <c r="C10" s="483"/>
      <c r="D10" s="485">
        <v>0</v>
      </c>
      <c r="E10" s="483"/>
      <c r="F10" s="485">
        <v>0</v>
      </c>
      <c r="G10" s="483"/>
      <c r="H10" s="485">
        <v>0</v>
      </c>
      <c r="I10" s="483"/>
      <c r="J10" s="485">
        <v>0</v>
      </c>
      <c r="K10" s="483"/>
      <c r="L10" s="485">
        <v>0</v>
      </c>
    </row>
    <row r="11" spans="1:12">
      <c r="A11" s="484" t="s">
        <v>367</v>
      </c>
      <c r="B11" s="485">
        <v>69385</v>
      </c>
      <c r="C11" s="483"/>
      <c r="D11" s="485">
        <v>76582</v>
      </c>
      <c r="E11" s="483"/>
      <c r="F11" s="485">
        <v>63269</v>
      </c>
      <c r="G11" s="483"/>
      <c r="H11" s="485">
        <v>60934</v>
      </c>
      <c r="I11" s="483"/>
      <c r="J11" s="485">
        <v>65934</v>
      </c>
      <c r="K11" s="483"/>
      <c r="L11" s="485">
        <v>65934</v>
      </c>
    </row>
    <row r="12" spans="1:12">
      <c r="A12" s="484" t="s">
        <v>183</v>
      </c>
      <c r="B12" s="485">
        <v>517702</v>
      </c>
      <c r="C12" s="483"/>
      <c r="D12" s="485">
        <v>549847</v>
      </c>
      <c r="E12" s="483"/>
      <c r="F12" s="485">
        <v>663550</v>
      </c>
      <c r="G12" s="483"/>
      <c r="H12" s="485">
        <v>792210</v>
      </c>
      <c r="I12" s="483"/>
      <c r="J12" s="485">
        <v>821071</v>
      </c>
      <c r="K12" s="483"/>
      <c r="L12" s="485">
        <v>831500</v>
      </c>
    </row>
    <row r="13" spans="1:12">
      <c r="A13" s="484" t="s">
        <v>461</v>
      </c>
      <c r="B13" s="485">
        <v>9471</v>
      </c>
      <c r="C13" s="483"/>
      <c r="D13" s="485">
        <v>7439</v>
      </c>
      <c r="E13" s="483"/>
      <c r="F13" s="485">
        <v>0</v>
      </c>
      <c r="G13" s="483"/>
      <c r="H13" s="485">
        <v>0</v>
      </c>
      <c r="I13" s="483"/>
      <c r="J13" s="485">
        <v>0</v>
      </c>
      <c r="K13" s="483"/>
      <c r="L13" s="485">
        <v>0</v>
      </c>
    </row>
    <row r="14" spans="1:12">
      <c r="A14" s="484" t="s">
        <v>394</v>
      </c>
      <c r="B14" s="485">
        <v>228507</v>
      </c>
      <c r="C14" s="483"/>
      <c r="D14" s="485">
        <v>222952</v>
      </c>
      <c r="E14" s="483"/>
      <c r="F14" s="485">
        <v>76539</v>
      </c>
      <c r="G14" s="483"/>
      <c r="H14" s="485">
        <v>76289</v>
      </c>
      <c r="I14" s="483"/>
      <c r="J14" s="485">
        <v>76289</v>
      </c>
      <c r="K14" s="483"/>
      <c r="L14" s="485">
        <v>76289</v>
      </c>
    </row>
    <row r="15" spans="1:12">
      <c r="A15" s="484" t="s">
        <v>405</v>
      </c>
      <c r="B15" s="485">
        <v>0</v>
      </c>
      <c r="C15" s="483"/>
      <c r="D15" s="485">
        <v>200</v>
      </c>
      <c r="E15" s="483"/>
      <c r="F15" s="485">
        <v>188</v>
      </c>
      <c r="G15" s="483"/>
      <c r="H15" s="485">
        <v>188</v>
      </c>
      <c r="I15" s="483"/>
      <c r="J15" s="485">
        <v>188</v>
      </c>
      <c r="K15" s="483"/>
      <c r="L15" s="485">
        <v>188</v>
      </c>
    </row>
    <row r="16" spans="1:12">
      <c r="A16" s="484" t="s">
        <v>551</v>
      </c>
      <c r="B16" s="485">
        <v>172</v>
      </c>
      <c r="C16" s="483"/>
      <c r="D16" s="485">
        <v>0</v>
      </c>
      <c r="E16" s="483"/>
      <c r="F16" s="485">
        <v>0</v>
      </c>
      <c r="G16" s="483"/>
      <c r="H16" s="485">
        <v>0</v>
      </c>
      <c r="I16" s="483"/>
      <c r="J16" s="485">
        <v>0</v>
      </c>
      <c r="K16" s="483"/>
      <c r="L16" s="485">
        <v>0</v>
      </c>
    </row>
    <row r="17" spans="1:12" ht="13.5" thickBot="1">
      <c r="A17" s="484" t="s">
        <v>552</v>
      </c>
      <c r="B17" s="485">
        <v>1899</v>
      </c>
      <c r="C17" s="483"/>
      <c r="D17" s="485">
        <v>0</v>
      </c>
      <c r="E17" s="483"/>
      <c r="F17" s="485">
        <v>0</v>
      </c>
      <c r="G17" s="483"/>
      <c r="H17" s="485">
        <v>0</v>
      </c>
      <c r="I17" s="483"/>
      <c r="J17" s="485">
        <v>0</v>
      </c>
      <c r="K17" s="483"/>
      <c r="L17" s="485">
        <v>0</v>
      </c>
    </row>
    <row r="18" spans="1:12" ht="13.5" thickBot="1">
      <c r="A18" s="487" t="s">
        <v>463</v>
      </c>
      <c r="B18" s="491">
        <v>859865</v>
      </c>
      <c r="C18" s="483"/>
      <c r="D18" s="491">
        <v>886774</v>
      </c>
      <c r="E18" s="483"/>
      <c r="F18" s="491">
        <v>826357</v>
      </c>
      <c r="G18" s="483"/>
      <c r="H18" s="491">
        <v>953332</v>
      </c>
      <c r="I18" s="483"/>
      <c r="J18" s="491">
        <v>987193</v>
      </c>
      <c r="K18" s="483"/>
      <c r="L18" s="491">
        <v>997622</v>
      </c>
    </row>
    <row r="19" spans="1:12">
      <c r="A19" s="777" t="s">
        <v>464</v>
      </c>
      <c r="B19" s="777"/>
      <c r="C19" s="777"/>
      <c r="D19" s="777"/>
      <c r="E19" s="777"/>
      <c r="F19" s="777"/>
      <c r="G19" s="777"/>
      <c r="H19" s="777"/>
      <c r="I19" s="777"/>
      <c r="J19" s="777"/>
      <c r="K19" s="777"/>
      <c r="L19" s="777"/>
    </row>
    <row r="20" spans="1:12">
      <c r="A20" s="484" t="s">
        <v>342</v>
      </c>
      <c r="B20" s="485">
        <v>447520</v>
      </c>
      <c r="C20" s="483"/>
      <c r="D20" s="485">
        <v>157542</v>
      </c>
      <c r="E20" s="483"/>
      <c r="F20" s="485">
        <v>148552</v>
      </c>
      <c r="G20" s="483"/>
      <c r="H20" s="485">
        <v>146134</v>
      </c>
      <c r="I20" s="483"/>
      <c r="J20" s="485">
        <v>138802</v>
      </c>
      <c r="K20" s="483"/>
      <c r="L20" s="485">
        <v>138802</v>
      </c>
    </row>
    <row r="21" spans="1:12" ht="23.25" thickBot="1">
      <c r="A21" s="484" t="s">
        <v>347</v>
      </c>
      <c r="B21" s="485">
        <v>9114</v>
      </c>
      <c r="C21" s="483"/>
      <c r="D21" s="485">
        <v>9120</v>
      </c>
      <c r="E21" s="483"/>
      <c r="F21" s="485">
        <v>11195</v>
      </c>
      <c r="G21" s="483"/>
      <c r="H21" s="485">
        <v>16195</v>
      </c>
      <c r="I21" s="483"/>
      <c r="J21" s="485">
        <v>18870</v>
      </c>
      <c r="K21" s="483"/>
      <c r="L21" s="485">
        <v>16370</v>
      </c>
    </row>
    <row r="22" spans="1:12" ht="13.5" thickBot="1">
      <c r="A22" s="487" t="s">
        <v>463</v>
      </c>
      <c r="B22" s="491">
        <v>456634</v>
      </c>
      <c r="C22" s="483"/>
      <c r="D22" s="491">
        <v>166662</v>
      </c>
      <c r="E22" s="483"/>
      <c r="F22" s="491">
        <v>159747</v>
      </c>
      <c r="G22" s="483"/>
      <c r="H22" s="491">
        <v>162329</v>
      </c>
      <c r="I22" s="483"/>
      <c r="J22" s="491">
        <v>157672</v>
      </c>
      <c r="K22" s="483"/>
      <c r="L22" s="491">
        <v>155172</v>
      </c>
    </row>
    <row r="23" spans="1:12">
      <c r="A23" s="777" t="s">
        <v>185</v>
      </c>
      <c r="B23" s="777"/>
      <c r="C23" s="777"/>
      <c r="D23" s="777"/>
      <c r="E23" s="777"/>
      <c r="F23" s="777"/>
      <c r="G23" s="777"/>
      <c r="H23" s="777"/>
      <c r="I23" s="777"/>
      <c r="J23" s="777"/>
      <c r="K23" s="777"/>
      <c r="L23" s="777"/>
    </row>
    <row r="24" spans="1:12">
      <c r="A24" s="484" t="s">
        <v>554</v>
      </c>
      <c r="B24" s="485">
        <v>62519</v>
      </c>
      <c r="C24" s="483"/>
      <c r="D24" s="485">
        <v>183229</v>
      </c>
      <c r="E24" s="483"/>
      <c r="F24" s="485">
        <v>512171</v>
      </c>
      <c r="G24" s="483"/>
      <c r="H24" s="485">
        <v>310000</v>
      </c>
      <c r="I24" s="483"/>
      <c r="J24" s="485">
        <v>150000</v>
      </c>
      <c r="K24" s="483"/>
      <c r="L24" s="485">
        <v>250000</v>
      </c>
    </row>
    <row r="25" spans="1:12">
      <c r="A25" s="484" t="s">
        <v>395</v>
      </c>
      <c r="B25" s="485">
        <v>11954</v>
      </c>
      <c r="C25" s="483"/>
      <c r="D25" s="485">
        <v>18000</v>
      </c>
      <c r="E25" s="483"/>
      <c r="F25" s="485">
        <v>18000</v>
      </c>
      <c r="G25" s="483"/>
      <c r="H25" s="485">
        <v>18000</v>
      </c>
      <c r="I25" s="483"/>
      <c r="J25" s="485">
        <v>18000</v>
      </c>
      <c r="K25" s="483"/>
      <c r="L25" s="485">
        <v>18000</v>
      </c>
    </row>
    <row r="26" spans="1:12">
      <c r="A26" s="484" t="s">
        <v>465</v>
      </c>
      <c r="B26" s="485">
        <v>2251</v>
      </c>
      <c r="C26" s="483"/>
      <c r="D26" s="485">
        <v>0</v>
      </c>
      <c r="E26" s="483"/>
      <c r="F26" s="485">
        <v>0</v>
      </c>
      <c r="G26" s="483"/>
      <c r="H26" s="485">
        <v>0</v>
      </c>
      <c r="I26" s="483"/>
      <c r="J26" s="485">
        <v>0</v>
      </c>
      <c r="K26" s="483"/>
      <c r="L26" s="485">
        <v>0</v>
      </c>
    </row>
    <row r="27" spans="1:12" ht="13.5" thickBot="1">
      <c r="A27" s="484" t="s">
        <v>187</v>
      </c>
      <c r="B27" s="485">
        <v>5419401</v>
      </c>
      <c r="C27" s="483"/>
      <c r="D27" s="485">
        <v>6008362</v>
      </c>
      <c r="E27" s="483"/>
      <c r="F27" s="485">
        <v>5934102</v>
      </c>
      <c r="G27" s="483"/>
      <c r="H27" s="485">
        <v>5978732</v>
      </c>
      <c r="I27" s="483"/>
      <c r="J27" s="485">
        <v>6055849</v>
      </c>
      <c r="K27" s="483"/>
      <c r="L27" s="485">
        <v>6102344</v>
      </c>
    </row>
    <row r="28" spans="1:12" ht="13.5" thickBot="1">
      <c r="A28" s="487" t="s">
        <v>463</v>
      </c>
      <c r="B28" s="491">
        <v>5496125</v>
      </c>
      <c r="C28" s="483"/>
      <c r="D28" s="491">
        <v>6209591</v>
      </c>
      <c r="E28" s="483"/>
      <c r="F28" s="491">
        <v>6464273</v>
      </c>
      <c r="G28" s="483"/>
      <c r="H28" s="491">
        <v>6306732</v>
      </c>
      <c r="I28" s="483"/>
      <c r="J28" s="491">
        <v>6223849</v>
      </c>
      <c r="K28" s="483"/>
      <c r="L28" s="491">
        <v>6370344</v>
      </c>
    </row>
    <row r="29" spans="1:12">
      <c r="A29" s="777" t="s">
        <v>466</v>
      </c>
      <c r="B29" s="777"/>
      <c r="C29" s="777"/>
      <c r="D29" s="777"/>
      <c r="E29" s="777"/>
      <c r="F29" s="777"/>
      <c r="G29" s="777"/>
      <c r="H29" s="777"/>
      <c r="I29" s="777"/>
      <c r="J29" s="777"/>
      <c r="K29" s="777"/>
      <c r="L29" s="777"/>
    </row>
    <row r="30" spans="1:12">
      <c r="A30" s="484" t="s">
        <v>360</v>
      </c>
      <c r="B30" s="485">
        <v>209486</v>
      </c>
      <c r="C30" s="483"/>
      <c r="D30" s="485">
        <v>213904</v>
      </c>
      <c r="E30" s="483"/>
      <c r="F30" s="485">
        <v>219165</v>
      </c>
      <c r="G30" s="483"/>
      <c r="H30" s="485">
        <v>224115</v>
      </c>
      <c r="I30" s="483"/>
      <c r="J30" s="485">
        <v>229188</v>
      </c>
      <c r="K30" s="483"/>
      <c r="L30" s="485">
        <v>234388</v>
      </c>
    </row>
    <row r="31" spans="1:12" ht="13.5" thickBot="1">
      <c r="A31" s="484" t="s">
        <v>344</v>
      </c>
      <c r="B31" s="486">
        <v>45086920</v>
      </c>
      <c r="C31" s="483"/>
      <c r="D31" s="486">
        <v>47798382</v>
      </c>
      <c r="E31" s="483"/>
      <c r="F31" s="486">
        <v>53045151</v>
      </c>
      <c r="G31" s="483"/>
      <c r="H31" s="486">
        <v>55413739</v>
      </c>
      <c r="I31" s="483"/>
      <c r="J31" s="486">
        <v>58427564</v>
      </c>
      <c r="K31" s="483"/>
      <c r="L31" s="486">
        <v>60242078</v>
      </c>
    </row>
    <row r="32" spans="1:12">
      <c r="A32" s="492" t="s">
        <v>509</v>
      </c>
      <c r="B32" s="485">
        <v>39971486</v>
      </c>
      <c r="C32" s="484" t="s">
        <v>459</v>
      </c>
      <c r="D32" s="485">
        <v>43580643</v>
      </c>
      <c r="E32" s="484" t="s">
        <v>459</v>
      </c>
      <c r="F32" s="485">
        <v>46978635</v>
      </c>
      <c r="G32" s="484" t="s">
        <v>459</v>
      </c>
      <c r="H32" s="485">
        <v>48327280</v>
      </c>
      <c r="I32" s="484" t="s">
        <v>459</v>
      </c>
      <c r="J32" s="485">
        <v>51166674</v>
      </c>
      <c r="K32" s="484" t="s">
        <v>459</v>
      </c>
      <c r="L32" s="485">
        <v>52811464</v>
      </c>
    </row>
    <row r="33" spans="1:12">
      <c r="A33" s="492" t="s">
        <v>510</v>
      </c>
      <c r="B33" s="485">
        <v>0</v>
      </c>
      <c r="C33" s="484" t="s">
        <v>459</v>
      </c>
      <c r="D33" s="485">
        <v>0</v>
      </c>
      <c r="E33" s="484" t="s">
        <v>459</v>
      </c>
      <c r="F33" s="485">
        <v>1643140</v>
      </c>
      <c r="G33" s="484" t="s">
        <v>459</v>
      </c>
      <c r="H33" s="485">
        <v>2617735</v>
      </c>
      <c r="I33" s="484" t="s">
        <v>459</v>
      </c>
      <c r="J33" s="485">
        <v>2701502</v>
      </c>
      <c r="K33" s="484" t="s">
        <v>459</v>
      </c>
      <c r="L33" s="485">
        <v>2782548</v>
      </c>
    </row>
    <row r="34" spans="1:12">
      <c r="A34" s="492" t="s">
        <v>511</v>
      </c>
      <c r="B34" s="485">
        <v>905884</v>
      </c>
      <c r="C34" s="484" t="s">
        <v>459</v>
      </c>
      <c r="D34" s="485">
        <v>958008</v>
      </c>
      <c r="E34" s="484" t="s">
        <v>459</v>
      </c>
      <c r="F34" s="485">
        <v>832381</v>
      </c>
      <c r="G34" s="484" t="s">
        <v>459</v>
      </c>
      <c r="H34" s="485">
        <v>820361</v>
      </c>
      <c r="I34" s="484" t="s">
        <v>459</v>
      </c>
      <c r="J34" s="485">
        <v>820361</v>
      </c>
      <c r="K34" s="484" t="s">
        <v>459</v>
      </c>
      <c r="L34" s="485">
        <v>820361</v>
      </c>
    </row>
    <row r="35" spans="1:12" ht="13.5" thickBot="1">
      <c r="A35" s="492" t="s">
        <v>512</v>
      </c>
      <c r="B35" s="485">
        <v>4209550</v>
      </c>
      <c r="C35" s="484" t="s">
        <v>459</v>
      </c>
      <c r="D35" s="485">
        <v>3259731</v>
      </c>
      <c r="E35" s="484" t="s">
        <v>459</v>
      </c>
      <c r="F35" s="485">
        <v>3590995</v>
      </c>
      <c r="G35" s="484" t="s">
        <v>459</v>
      </c>
      <c r="H35" s="485">
        <v>3648363</v>
      </c>
      <c r="I35" s="484" t="s">
        <v>459</v>
      </c>
      <c r="J35" s="485">
        <v>3739027</v>
      </c>
      <c r="K35" s="484" t="s">
        <v>459</v>
      </c>
      <c r="L35" s="485">
        <v>3827705</v>
      </c>
    </row>
    <row r="36" spans="1:12" ht="13.5" thickBot="1">
      <c r="A36" s="487" t="s">
        <v>463</v>
      </c>
      <c r="B36" s="491">
        <v>45296406</v>
      </c>
      <c r="C36" s="483"/>
      <c r="D36" s="491">
        <v>48012286</v>
      </c>
      <c r="E36" s="483"/>
      <c r="F36" s="491">
        <v>53264316</v>
      </c>
      <c r="G36" s="483"/>
      <c r="H36" s="491">
        <v>55637854</v>
      </c>
      <c r="I36" s="483"/>
      <c r="J36" s="491">
        <v>58656752</v>
      </c>
      <c r="K36" s="483"/>
      <c r="L36" s="491">
        <v>60476466</v>
      </c>
    </row>
    <row r="37" spans="1:12">
      <c r="A37" s="777" t="s">
        <v>471</v>
      </c>
      <c r="B37" s="777"/>
      <c r="C37" s="777"/>
      <c r="D37" s="777"/>
      <c r="E37" s="777"/>
      <c r="F37" s="777"/>
      <c r="G37" s="777"/>
      <c r="H37" s="777"/>
      <c r="I37" s="777"/>
      <c r="J37" s="777"/>
      <c r="K37" s="777"/>
      <c r="L37" s="777"/>
    </row>
    <row r="38" spans="1:12" ht="13.5" thickBot="1">
      <c r="A38" s="484" t="s">
        <v>339</v>
      </c>
      <c r="B38" s="486">
        <v>2460306</v>
      </c>
      <c r="C38" s="483"/>
      <c r="D38" s="486">
        <v>2720699</v>
      </c>
      <c r="E38" s="483"/>
      <c r="F38" s="486">
        <v>2805126</v>
      </c>
      <c r="G38" s="483"/>
      <c r="H38" s="486">
        <v>2812359</v>
      </c>
      <c r="I38" s="483"/>
      <c r="J38" s="486">
        <v>2998659</v>
      </c>
      <c r="K38" s="483"/>
      <c r="L38" s="486">
        <v>2992865</v>
      </c>
    </row>
    <row r="39" spans="1:12">
      <c r="A39" s="492" t="s">
        <v>513</v>
      </c>
      <c r="B39" s="485">
        <v>2372124</v>
      </c>
      <c r="C39" s="484" t="s">
        <v>459</v>
      </c>
      <c r="D39" s="485">
        <v>2635402</v>
      </c>
      <c r="E39" s="484" t="s">
        <v>459</v>
      </c>
      <c r="F39" s="485">
        <v>2718352</v>
      </c>
      <c r="G39" s="484" t="s">
        <v>459</v>
      </c>
      <c r="H39" s="485">
        <v>2724185</v>
      </c>
      <c r="I39" s="484" t="s">
        <v>459</v>
      </c>
      <c r="J39" s="485">
        <v>2909090</v>
      </c>
      <c r="K39" s="484" t="s">
        <v>459</v>
      </c>
      <c r="L39" s="485">
        <v>2903467</v>
      </c>
    </row>
    <row r="40" spans="1:12">
      <c r="A40" s="492" t="s">
        <v>514</v>
      </c>
      <c r="B40" s="485">
        <v>88182</v>
      </c>
      <c r="C40" s="484" t="s">
        <v>459</v>
      </c>
      <c r="D40" s="485">
        <v>85297</v>
      </c>
      <c r="E40" s="484" t="s">
        <v>459</v>
      </c>
      <c r="F40" s="485">
        <v>86774</v>
      </c>
      <c r="G40" s="484" t="s">
        <v>459</v>
      </c>
      <c r="H40" s="485">
        <v>88174</v>
      </c>
      <c r="I40" s="484" t="s">
        <v>459</v>
      </c>
      <c r="J40" s="485">
        <v>89569</v>
      </c>
      <c r="K40" s="484" t="s">
        <v>459</v>
      </c>
      <c r="L40" s="485">
        <v>89398</v>
      </c>
    </row>
    <row r="41" spans="1:12">
      <c r="A41" s="484" t="s">
        <v>374</v>
      </c>
      <c r="B41" s="485">
        <v>156231</v>
      </c>
      <c r="C41" s="483"/>
      <c r="D41" s="485">
        <v>156616</v>
      </c>
      <c r="E41" s="483"/>
      <c r="F41" s="485">
        <v>165505</v>
      </c>
      <c r="G41" s="483"/>
      <c r="H41" s="485">
        <v>198196</v>
      </c>
      <c r="I41" s="483"/>
      <c r="J41" s="485">
        <v>204746</v>
      </c>
      <c r="K41" s="483"/>
      <c r="L41" s="485">
        <v>209746</v>
      </c>
    </row>
    <row r="42" spans="1:12">
      <c r="A42" s="484" t="s">
        <v>346</v>
      </c>
      <c r="B42" s="485">
        <v>186364</v>
      </c>
      <c r="C42" s="483"/>
      <c r="D42" s="485">
        <v>172863</v>
      </c>
      <c r="E42" s="483"/>
      <c r="F42" s="485">
        <v>158267</v>
      </c>
      <c r="G42" s="483"/>
      <c r="H42" s="485">
        <v>158267</v>
      </c>
      <c r="I42" s="483"/>
      <c r="J42" s="485">
        <v>158475</v>
      </c>
      <c r="K42" s="483"/>
      <c r="L42" s="485">
        <v>158475</v>
      </c>
    </row>
    <row r="43" spans="1:12">
      <c r="A43" s="484" t="s">
        <v>474</v>
      </c>
      <c r="B43" s="485">
        <v>420</v>
      </c>
      <c r="C43" s="483"/>
      <c r="D43" s="485">
        <v>350</v>
      </c>
      <c r="E43" s="483"/>
      <c r="F43" s="485">
        <v>350</v>
      </c>
      <c r="G43" s="483"/>
      <c r="H43" s="485">
        <v>350</v>
      </c>
      <c r="I43" s="483"/>
      <c r="J43" s="485">
        <v>350</v>
      </c>
      <c r="K43" s="483"/>
      <c r="L43" s="485">
        <v>350</v>
      </c>
    </row>
    <row r="44" spans="1:12" ht="13.5" thickBot="1">
      <c r="A44" s="484" t="s">
        <v>350</v>
      </c>
      <c r="B44" s="486">
        <v>5362050</v>
      </c>
      <c r="C44" s="483"/>
      <c r="D44" s="486">
        <v>5103735</v>
      </c>
      <c r="E44" s="483"/>
      <c r="F44" s="486">
        <v>4682455</v>
      </c>
      <c r="G44" s="483"/>
      <c r="H44" s="486">
        <v>4727695</v>
      </c>
      <c r="I44" s="483"/>
      <c r="J44" s="486">
        <v>4732595</v>
      </c>
      <c r="K44" s="483"/>
      <c r="L44" s="486">
        <v>4747995</v>
      </c>
    </row>
    <row r="45" spans="1:12">
      <c r="A45" s="492" t="s">
        <v>515</v>
      </c>
      <c r="B45" s="485">
        <v>4414284</v>
      </c>
      <c r="C45" s="484" t="s">
        <v>459</v>
      </c>
      <c r="D45" s="485">
        <v>4159039</v>
      </c>
      <c r="E45" s="484" t="s">
        <v>459</v>
      </c>
      <c r="F45" s="485">
        <v>3735199</v>
      </c>
      <c r="G45" s="484" t="s">
        <v>459</v>
      </c>
      <c r="H45" s="485">
        <v>3745199</v>
      </c>
      <c r="I45" s="484" t="s">
        <v>459</v>
      </c>
      <c r="J45" s="485">
        <v>3754699</v>
      </c>
      <c r="K45" s="484" t="s">
        <v>459</v>
      </c>
      <c r="L45" s="485">
        <v>3763699</v>
      </c>
    </row>
    <row r="46" spans="1:12" ht="13.5" thickBot="1">
      <c r="A46" s="492" t="s">
        <v>516</v>
      </c>
      <c r="B46" s="485">
        <v>947766</v>
      </c>
      <c r="C46" s="484" t="s">
        <v>459</v>
      </c>
      <c r="D46" s="485">
        <v>944696</v>
      </c>
      <c r="E46" s="484" t="s">
        <v>459</v>
      </c>
      <c r="F46" s="485">
        <v>947256</v>
      </c>
      <c r="G46" s="484" t="s">
        <v>459</v>
      </c>
      <c r="H46" s="485">
        <v>982496</v>
      </c>
      <c r="I46" s="484" t="s">
        <v>459</v>
      </c>
      <c r="J46" s="485">
        <v>977896</v>
      </c>
      <c r="K46" s="484" t="s">
        <v>459</v>
      </c>
      <c r="L46" s="485">
        <v>984296</v>
      </c>
    </row>
    <row r="47" spans="1:12" ht="13.5" thickBot="1">
      <c r="A47" s="487" t="s">
        <v>463</v>
      </c>
      <c r="B47" s="491">
        <v>8165371</v>
      </c>
      <c r="C47" s="483"/>
      <c r="D47" s="491">
        <v>8154263</v>
      </c>
      <c r="E47" s="483"/>
      <c r="F47" s="491">
        <v>7811703</v>
      </c>
      <c r="G47" s="483"/>
      <c r="H47" s="491">
        <v>7896867</v>
      </c>
      <c r="I47" s="483"/>
      <c r="J47" s="491">
        <v>8094825</v>
      </c>
      <c r="K47" s="483"/>
      <c r="L47" s="491">
        <v>8109431</v>
      </c>
    </row>
    <row r="48" spans="1:12">
      <c r="A48" s="777" t="s">
        <v>477</v>
      </c>
      <c r="B48" s="777"/>
      <c r="C48" s="777"/>
      <c r="D48" s="777"/>
      <c r="E48" s="777"/>
      <c r="F48" s="777"/>
      <c r="G48" s="777"/>
      <c r="H48" s="777"/>
      <c r="I48" s="777"/>
      <c r="J48" s="777"/>
      <c r="K48" s="777"/>
      <c r="L48" s="777"/>
    </row>
    <row r="49" spans="1:12" ht="23.25" thickBot="1">
      <c r="A49" s="484" t="s">
        <v>191</v>
      </c>
      <c r="B49" s="486">
        <v>446225</v>
      </c>
      <c r="C49" s="483"/>
      <c r="D49" s="486">
        <v>456832</v>
      </c>
      <c r="E49" s="483"/>
      <c r="F49" s="486">
        <v>475406</v>
      </c>
      <c r="G49" s="483"/>
      <c r="H49" s="486">
        <v>495158</v>
      </c>
      <c r="I49" s="483"/>
      <c r="J49" s="486">
        <v>514828</v>
      </c>
      <c r="K49" s="483"/>
      <c r="L49" s="486">
        <v>526006</v>
      </c>
    </row>
    <row r="50" spans="1:12">
      <c r="A50" s="492" t="s">
        <v>517</v>
      </c>
      <c r="B50" s="485">
        <v>424900</v>
      </c>
      <c r="C50" s="484" t="s">
        <v>459</v>
      </c>
      <c r="D50" s="485">
        <v>435507</v>
      </c>
      <c r="E50" s="484" t="s">
        <v>459</v>
      </c>
      <c r="F50" s="485">
        <v>454081</v>
      </c>
      <c r="G50" s="484" t="s">
        <v>459</v>
      </c>
      <c r="H50" s="485">
        <v>473833</v>
      </c>
      <c r="I50" s="484" t="s">
        <v>459</v>
      </c>
      <c r="J50" s="485">
        <v>493503</v>
      </c>
      <c r="K50" s="484" t="s">
        <v>459</v>
      </c>
      <c r="L50" s="485">
        <v>504681</v>
      </c>
    </row>
    <row r="51" spans="1:12">
      <c r="A51" s="492" t="s">
        <v>518</v>
      </c>
      <c r="B51" s="485">
        <v>21325</v>
      </c>
      <c r="C51" s="484" t="s">
        <v>459</v>
      </c>
      <c r="D51" s="485">
        <v>21325</v>
      </c>
      <c r="E51" s="484" t="s">
        <v>459</v>
      </c>
      <c r="F51" s="485">
        <v>21325</v>
      </c>
      <c r="G51" s="484" t="s">
        <v>459</v>
      </c>
      <c r="H51" s="485">
        <v>21325</v>
      </c>
      <c r="I51" s="484" t="s">
        <v>459</v>
      </c>
      <c r="J51" s="485">
        <v>21325</v>
      </c>
      <c r="K51" s="484" t="s">
        <v>459</v>
      </c>
      <c r="L51" s="485">
        <v>21325</v>
      </c>
    </row>
    <row r="52" spans="1:12">
      <c r="A52" s="484" t="s">
        <v>480</v>
      </c>
      <c r="B52" s="485">
        <v>347</v>
      </c>
      <c r="C52" s="483"/>
      <c r="D52" s="485">
        <v>620</v>
      </c>
      <c r="E52" s="483"/>
      <c r="F52" s="485">
        <v>620</v>
      </c>
      <c r="G52" s="483"/>
      <c r="H52" s="485">
        <v>620</v>
      </c>
      <c r="I52" s="483"/>
      <c r="J52" s="485">
        <v>620</v>
      </c>
      <c r="K52" s="483"/>
      <c r="L52" s="485">
        <v>620</v>
      </c>
    </row>
    <row r="53" spans="1:12" ht="13.5" thickBot="1">
      <c r="A53" s="484" t="s">
        <v>189</v>
      </c>
      <c r="B53" s="486">
        <v>1152626</v>
      </c>
      <c r="C53" s="483"/>
      <c r="D53" s="486">
        <v>1244601</v>
      </c>
      <c r="E53" s="483"/>
      <c r="F53" s="486">
        <v>1221750</v>
      </c>
      <c r="G53" s="483"/>
      <c r="H53" s="486">
        <v>1339275</v>
      </c>
      <c r="I53" s="483"/>
      <c r="J53" s="486">
        <v>1459606</v>
      </c>
      <c r="K53" s="483"/>
      <c r="L53" s="486">
        <v>1518829</v>
      </c>
    </row>
    <row r="54" spans="1:12">
      <c r="A54" s="492" t="s">
        <v>519</v>
      </c>
      <c r="B54" s="485">
        <v>800769</v>
      </c>
      <c r="C54" s="484" t="s">
        <v>459</v>
      </c>
      <c r="D54" s="485">
        <v>892040</v>
      </c>
      <c r="E54" s="484" t="s">
        <v>459</v>
      </c>
      <c r="F54" s="485">
        <v>946287</v>
      </c>
      <c r="G54" s="484" t="s">
        <v>459</v>
      </c>
      <c r="H54" s="485">
        <v>1022651</v>
      </c>
      <c r="I54" s="484" t="s">
        <v>459</v>
      </c>
      <c r="J54" s="485">
        <v>1100124</v>
      </c>
      <c r="K54" s="484" t="s">
        <v>459</v>
      </c>
      <c r="L54" s="485">
        <v>1148430</v>
      </c>
    </row>
    <row r="55" spans="1:12">
      <c r="A55" s="492" t="s">
        <v>520</v>
      </c>
      <c r="B55" s="485">
        <v>351857</v>
      </c>
      <c r="C55" s="484" t="s">
        <v>459</v>
      </c>
      <c r="D55" s="485">
        <v>352561</v>
      </c>
      <c r="E55" s="484" t="s">
        <v>459</v>
      </c>
      <c r="F55" s="485">
        <v>275463</v>
      </c>
      <c r="G55" s="484" t="s">
        <v>459</v>
      </c>
      <c r="H55" s="485">
        <v>316624</v>
      </c>
      <c r="I55" s="484" t="s">
        <v>459</v>
      </c>
      <c r="J55" s="485">
        <v>359482</v>
      </c>
      <c r="K55" s="484" t="s">
        <v>459</v>
      </c>
      <c r="L55" s="485">
        <v>370399</v>
      </c>
    </row>
    <row r="56" spans="1:12" ht="13.5" thickBot="1">
      <c r="A56" s="484" t="s">
        <v>190</v>
      </c>
      <c r="B56" s="486">
        <v>1373322</v>
      </c>
      <c r="C56" s="483"/>
      <c r="D56" s="486">
        <v>1480212</v>
      </c>
      <c r="E56" s="483"/>
      <c r="F56" s="486">
        <v>1142035</v>
      </c>
      <c r="G56" s="483"/>
      <c r="H56" s="486">
        <v>1209231</v>
      </c>
      <c r="I56" s="483"/>
      <c r="J56" s="486">
        <v>1549844</v>
      </c>
      <c r="K56" s="483"/>
      <c r="L56" s="486">
        <v>1675044</v>
      </c>
    </row>
    <row r="57" spans="1:12">
      <c r="A57" s="492" t="s">
        <v>521</v>
      </c>
      <c r="B57" s="485">
        <v>456569</v>
      </c>
      <c r="C57" s="484" t="s">
        <v>459</v>
      </c>
      <c r="D57" s="485">
        <v>469914</v>
      </c>
      <c r="E57" s="484" t="s">
        <v>459</v>
      </c>
      <c r="F57" s="485">
        <v>232266</v>
      </c>
      <c r="G57" s="484" t="s">
        <v>459</v>
      </c>
      <c r="H57" s="485">
        <v>427266</v>
      </c>
      <c r="I57" s="484" t="s">
        <v>459</v>
      </c>
      <c r="J57" s="485">
        <v>377266</v>
      </c>
      <c r="K57" s="484" t="s">
        <v>459</v>
      </c>
      <c r="L57" s="485">
        <v>377266</v>
      </c>
    </row>
    <row r="58" spans="1:12">
      <c r="A58" s="492" t="s">
        <v>522</v>
      </c>
      <c r="B58" s="485">
        <v>916753</v>
      </c>
      <c r="C58" s="484" t="s">
        <v>459</v>
      </c>
      <c r="D58" s="485">
        <v>1010298</v>
      </c>
      <c r="E58" s="484" t="s">
        <v>459</v>
      </c>
      <c r="F58" s="485">
        <v>909769</v>
      </c>
      <c r="G58" s="484" t="s">
        <v>459</v>
      </c>
      <c r="H58" s="485">
        <v>781965</v>
      </c>
      <c r="I58" s="484" t="s">
        <v>459</v>
      </c>
      <c r="J58" s="485">
        <v>1172578</v>
      </c>
      <c r="K58" s="484" t="s">
        <v>459</v>
      </c>
      <c r="L58" s="485">
        <v>1297778</v>
      </c>
    </row>
    <row r="59" spans="1:12" ht="23.25" thickBot="1">
      <c r="A59" s="484" t="s">
        <v>485</v>
      </c>
      <c r="B59" s="485">
        <v>286</v>
      </c>
      <c r="C59" s="483"/>
      <c r="D59" s="485">
        <v>0</v>
      </c>
      <c r="E59" s="483"/>
      <c r="F59" s="485">
        <v>0</v>
      </c>
      <c r="G59" s="483"/>
      <c r="H59" s="485">
        <v>0</v>
      </c>
      <c r="I59" s="483"/>
      <c r="J59" s="485">
        <v>0</v>
      </c>
      <c r="K59" s="483"/>
      <c r="L59" s="485">
        <v>0</v>
      </c>
    </row>
    <row r="60" spans="1:12" ht="13.5" thickBot="1">
      <c r="A60" s="487" t="s">
        <v>463</v>
      </c>
      <c r="B60" s="491">
        <v>2972806</v>
      </c>
      <c r="C60" s="483"/>
      <c r="D60" s="491">
        <v>3182265</v>
      </c>
      <c r="E60" s="483"/>
      <c r="F60" s="491">
        <v>2839811</v>
      </c>
      <c r="G60" s="483"/>
      <c r="H60" s="491">
        <v>3044284</v>
      </c>
      <c r="I60" s="483"/>
      <c r="J60" s="491">
        <v>3524898</v>
      </c>
      <c r="K60" s="483"/>
      <c r="L60" s="491">
        <v>3720499</v>
      </c>
    </row>
    <row r="61" spans="1:12">
      <c r="A61" s="777" t="s">
        <v>486</v>
      </c>
      <c r="B61" s="777"/>
      <c r="C61" s="777"/>
      <c r="D61" s="777"/>
      <c r="E61" s="777"/>
      <c r="F61" s="777"/>
      <c r="G61" s="777"/>
      <c r="H61" s="777"/>
      <c r="I61" s="777"/>
      <c r="J61" s="777"/>
      <c r="K61" s="777"/>
      <c r="L61" s="777"/>
    </row>
    <row r="62" spans="1:12">
      <c r="A62" s="484" t="s">
        <v>487</v>
      </c>
      <c r="B62" s="485">
        <v>5253</v>
      </c>
      <c r="C62" s="483"/>
      <c r="D62" s="485">
        <v>6022</v>
      </c>
      <c r="E62" s="483"/>
      <c r="F62" s="485">
        <v>6022</v>
      </c>
      <c r="G62" s="483"/>
      <c r="H62" s="485">
        <v>6022</v>
      </c>
      <c r="I62" s="483"/>
      <c r="J62" s="485">
        <v>6022</v>
      </c>
      <c r="K62" s="483"/>
      <c r="L62" s="485">
        <v>6022</v>
      </c>
    </row>
    <row r="63" spans="1:12">
      <c r="A63" s="484" t="s">
        <v>366</v>
      </c>
      <c r="B63" s="485">
        <v>164599</v>
      </c>
      <c r="C63" s="483"/>
      <c r="D63" s="485">
        <v>200763</v>
      </c>
      <c r="E63" s="483"/>
      <c r="F63" s="485">
        <v>171036</v>
      </c>
      <c r="G63" s="483"/>
      <c r="H63" s="485">
        <v>171036</v>
      </c>
      <c r="I63" s="483"/>
      <c r="J63" s="485">
        <v>171036</v>
      </c>
      <c r="K63" s="483"/>
      <c r="L63" s="485">
        <v>171036</v>
      </c>
    </row>
    <row r="64" spans="1:12">
      <c r="A64" s="484" t="s">
        <v>488</v>
      </c>
      <c r="B64" s="485">
        <v>32571</v>
      </c>
      <c r="C64" s="483"/>
      <c r="D64" s="485">
        <v>0</v>
      </c>
      <c r="E64" s="483"/>
      <c r="F64" s="485">
        <v>0</v>
      </c>
      <c r="G64" s="483"/>
      <c r="H64" s="485">
        <v>0</v>
      </c>
      <c r="I64" s="483"/>
      <c r="J64" s="485">
        <v>0</v>
      </c>
      <c r="K64" s="483"/>
      <c r="L64" s="485">
        <v>0</v>
      </c>
    </row>
    <row r="65" spans="1:12" ht="22.5">
      <c r="A65" s="484" t="s">
        <v>373</v>
      </c>
      <c r="B65" s="485">
        <v>1797821</v>
      </c>
      <c r="C65" s="483"/>
      <c r="D65" s="485">
        <v>2396308</v>
      </c>
      <c r="E65" s="483"/>
      <c r="F65" s="485">
        <v>2167450</v>
      </c>
      <c r="G65" s="483"/>
      <c r="H65" s="485">
        <v>1552094</v>
      </c>
      <c r="I65" s="483"/>
      <c r="J65" s="485">
        <v>1017397</v>
      </c>
      <c r="K65" s="483"/>
      <c r="L65" s="485">
        <v>704294</v>
      </c>
    </row>
    <row r="66" spans="1:12">
      <c r="A66" s="484" t="s">
        <v>403</v>
      </c>
      <c r="B66" s="485">
        <v>53002</v>
      </c>
      <c r="C66" s="483"/>
      <c r="D66" s="485">
        <v>50000</v>
      </c>
      <c r="E66" s="483"/>
      <c r="F66" s="485">
        <v>65000</v>
      </c>
      <c r="G66" s="483"/>
      <c r="H66" s="485">
        <v>103000</v>
      </c>
      <c r="I66" s="483"/>
      <c r="J66" s="485">
        <v>101600</v>
      </c>
      <c r="K66" s="483"/>
      <c r="L66" s="485">
        <v>101600</v>
      </c>
    </row>
    <row r="67" spans="1:12">
      <c r="A67" s="484" t="s">
        <v>383</v>
      </c>
      <c r="B67" s="485">
        <v>718</v>
      </c>
      <c r="C67" s="483"/>
      <c r="D67" s="485">
        <v>967</v>
      </c>
      <c r="E67" s="483"/>
      <c r="F67" s="485">
        <v>911</v>
      </c>
      <c r="G67" s="483"/>
      <c r="H67" s="485">
        <v>911</v>
      </c>
      <c r="I67" s="483"/>
      <c r="J67" s="485">
        <v>911</v>
      </c>
      <c r="K67" s="483"/>
      <c r="L67" s="485">
        <v>911</v>
      </c>
    </row>
    <row r="68" spans="1:12" ht="13.5" thickBot="1">
      <c r="A68" s="484" t="s">
        <v>406</v>
      </c>
      <c r="B68" s="485">
        <v>57182</v>
      </c>
      <c r="C68" s="483"/>
      <c r="D68" s="485">
        <v>58310</v>
      </c>
      <c r="E68" s="483"/>
      <c r="F68" s="485">
        <v>60198</v>
      </c>
      <c r="G68" s="483"/>
      <c r="H68" s="485">
        <v>60198</v>
      </c>
      <c r="I68" s="483"/>
      <c r="J68" s="485">
        <v>60198</v>
      </c>
      <c r="K68" s="483"/>
      <c r="L68" s="485">
        <v>60198</v>
      </c>
    </row>
    <row r="69" spans="1:12" ht="13.5" thickBot="1">
      <c r="A69" s="487" t="s">
        <v>463</v>
      </c>
      <c r="B69" s="491">
        <v>2111146</v>
      </c>
      <c r="C69" s="483"/>
      <c r="D69" s="491">
        <v>2712370</v>
      </c>
      <c r="E69" s="483"/>
      <c r="F69" s="491">
        <v>2470617</v>
      </c>
      <c r="G69" s="483"/>
      <c r="H69" s="491">
        <v>1893261</v>
      </c>
      <c r="I69" s="483"/>
      <c r="J69" s="491">
        <v>1357164</v>
      </c>
      <c r="K69" s="483"/>
      <c r="L69" s="491">
        <v>1044061</v>
      </c>
    </row>
    <row r="70" spans="1:12">
      <c r="A70" s="777" t="s">
        <v>194</v>
      </c>
      <c r="B70" s="777"/>
      <c r="C70" s="777"/>
      <c r="D70" s="777"/>
      <c r="E70" s="777"/>
      <c r="F70" s="777"/>
      <c r="G70" s="777"/>
      <c r="H70" s="777"/>
      <c r="I70" s="777"/>
      <c r="J70" s="777"/>
      <c r="K70" s="777"/>
      <c r="L70" s="777"/>
    </row>
    <row r="71" spans="1:12">
      <c r="A71" s="484" t="s">
        <v>195</v>
      </c>
      <c r="B71" s="485">
        <v>1345524</v>
      </c>
      <c r="C71" s="483"/>
      <c r="D71" s="485">
        <v>1394160</v>
      </c>
      <c r="E71" s="483"/>
      <c r="F71" s="485">
        <v>1410039</v>
      </c>
      <c r="G71" s="483"/>
      <c r="H71" s="485">
        <v>1414223</v>
      </c>
      <c r="I71" s="483"/>
      <c r="J71" s="485">
        <v>1444982</v>
      </c>
      <c r="K71" s="483"/>
      <c r="L71" s="485">
        <v>1488476</v>
      </c>
    </row>
    <row r="72" spans="1:12" ht="22.5">
      <c r="A72" s="484" t="s">
        <v>555</v>
      </c>
      <c r="B72" s="485">
        <v>8353</v>
      </c>
      <c r="C72" s="483"/>
      <c r="D72" s="485">
        <v>7000</v>
      </c>
      <c r="E72" s="483"/>
      <c r="F72" s="485">
        <v>7000</v>
      </c>
      <c r="G72" s="483"/>
      <c r="H72" s="485">
        <v>974</v>
      </c>
      <c r="I72" s="483"/>
      <c r="J72" s="485">
        <v>0</v>
      </c>
      <c r="K72" s="483"/>
      <c r="L72" s="485">
        <v>0</v>
      </c>
    </row>
    <row r="73" spans="1:12" ht="22.5">
      <c r="A73" s="484" t="s">
        <v>402</v>
      </c>
      <c r="B73" s="485">
        <v>989801</v>
      </c>
      <c r="C73" s="483"/>
      <c r="D73" s="485">
        <v>1021028</v>
      </c>
      <c r="E73" s="483"/>
      <c r="F73" s="485">
        <v>1076911</v>
      </c>
      <c r="G73" s="483"/>
      <c r="H73" s="485">
        <v>1134165</v>
      </c>
      <c r="I73" s="483"/>
      <c r="J73" s="485">
        <v>1167561</v>
      </c>
      <c r="K73" s="483"/>
      <c r="L73" s="485">
        <v>1184561</v>
      </c>
    </row>
    <row r="74" spans="1:12" ht="13.5" thickBot="1">
      <c r="A74" s="484" t="s">
        <v>196</v>
      </c>
      <c r="B74" s="485">
        <v>481239</v>
      </c>
      <c r="C74" s="483"/>
      <c r="D74" s="485">
        <v>494786</v>
      </c>
      <c r="E74" s="483"/>
      <c r="F74" s="485">
        <v>494246</v>
      </c>
      <c r="G74" s="483"/>
      <c r="H74" s="485">
        <v>495167</v>
      </c>
      <c r="I74" s="483"/>
      <c r="J74" s="485">
        <v>496417</v>
      </c>
      <c r="K74" s="483"/>
      <c r="L74" s="485">
        <v>494667</v>
      </c>
    </row>
    <row r="75" spans="1:12" ht="13.5" thickBot="1">
      <c r="A75" s="487" t="s">
        <v>463</v>
      </c>
      <c r="B75" s="491">
        <v>2824917</v>
      </c>
      <c r="C75" s="483"/>
      <c r="D75" s="491">
        <v>2916974</v>
      </c>
      <c r="E75" s="483"/>
      <c r="F75" s="491">
        <v>2988196</v>
      </c>
      <c r="G75" s="483"/>
      <c r="H75" s="491">
        <v>3044529</v>
      </c>
      <c r="I75" s="483"/>
      <c r="J75" s="491">
        <v>3108960</v>
      </c>
      <c r="K75" s="483"/>
      <c r="L75" s="491">
        <v>3167704</v>
      </c>
    </row>
    <row r="76" spans="1:12">
      <c r="A76" s="777" t="s">
        <v>192</v>
      </c>
      <c r="B76" s="777"/>
      <c r="C76" s="777"/>
      <c r="D76" s="777"/>
      <c r="E76" s="777"/>
      <c r="F76" s="777"/>
      <c r="G76" s="777"/>
      <c r="H76" s="777"/>
      <c r="I76" s="777"/>
      <c r="J76" s="777"/>
      <c r="K76" s="777"/>
      <c r="L76" s="777"/>
    </row>
    <row r="77" spans="1:12">
      <c r="A77" s="484" t="s">
        <v>362</v>
      </c>
      <c r="B77" s="485">
        <v>23598</v>
      </c>
      <c r="C77" s="483"/>
      <c r="D77" s="485">
        <v>56833</v>
      </c>
      <c r="E77" s="483"/>
      <c r="F77" s="485">
        <v>41533</v>
      </c>
      <c r="G77" s="483"/>
      <c r="H77" s="485">
        <v>41533</v>
      </c>
      <c r="I77" s="483"/>
      <c r="J77" s="485">
        <v>41533</v>
      </c>
      <c r="K77" s="483"/>
      <c r="L77" s="485">
        <v>41533</v>
      </c>
    </row>
    <row r="78" spans="1:12" ht="13.5" thickBot="1">
      <c r="A78" s="484" t="s">
        <v>492</v>
      </c>
      <c r="B78" s="486">
        <v>29478648</v>
      </c>
      <c r="C78" s="483"/>
      <c r="D78" s="486">
        <v>30802354</v>
      </c>
      <c r="E78" s="483"/>
      <c r="F78" s="486">
        <v>31985401</v>
      </c>
      <c r="G78" s="483"/>
      <c r="H78" s="486">
        <v>33171357</v>
      </c>
      <c r="I78" s="483"/>
      <c r="J78" s="486">
        <v>34421781</v>
      </c>
      <c r="K78" s="483"/>
      <c r="L78" s="486">
        <v>35827742</v>
      </c>
    </row>
    <row r="79" spans="1:12">
      <c r="A79" s="492" t="s">
        <v>523</v>
      </c>
      <c r="B79" s="485">
        <v>23001349</v>
      </c>
      <c r="C79" s="484" t="s">
        <v>459</v>
      </c>
      <c r="D79" s="485">
        <v>24282163</v>
      </c>
      <c r="E79" s="484" t="s">
        <v>459</v>
      </c>
      <c r="F79" s="485">
        <v>25665840</v>
      </c>
      <c r="G79" s="484" t="s">
        <v>459</v>
      </c>
      <c r="H79" s="485">
        <v>26820069</v>
      </c>
      <c r="I79" s="484" t="s">
        <v>459</v>
      </c>
      <c r="J79" s="485">
        <v>27949278</v>
      </c>
      <c r="K79" s="484" t="s">
        <v>459</v>
      </c>
      <c r="L79" s="485">
        <v>29255515</v>
      </c>
    </row>
    <row r="80" spans="1:12">
      <c r="A80" s="492" t="s">
        <v>545</v>
      </c>
      <c r="B80" s="485">
        <v>3356792</v>
      </c>
      <c r="C80" s="484" t="s">
        <v>459</v>
      </c>
      <c r="D80" s="485">
        <v>3374375</v>
      </c>
      <c r="E80" s="484" t="s">
        <v>459</v>
      </c>
      <c r="F80" s="485">
        <v>3230679</v>
      </c>
      <c r="G80" s="484" t="s">
        <v>459</v>
      </c>
      <c r="H80" s="485">
        <v>3216244</v>
      </c>
      <c r="I80" s="484" t="s">
        <v>459</v>
      </c>
      <c r="J80" s="485">
        <v>3157192</v>
      </c>
      <c r="K80" s="484" t="s">
        <v>459</v>
      </c>
      <c r="L80" s="485">
        <v>3097632</v>
      </c>
    </row>
    <row r="81" spans="1:12">
      <c r="A81" s="492" t="s">
        <v>524</v>
      </c>
      <c r="B81" s="485">
        <v>2189817</v>
      </c>
      <c r="C81" s="484" t="s">
        <v>459</v>
      </c>
      <c r="D81" s="485">
        <v>2292500</v>
      </c>
      <c r="E81" s="484" t="s">
        <v>459</v>
      </c>
      <c r="F81" s="485">
        <v>2279650</v>
      </c>
      <c r="G81" s="484" t="s">
        <v>459</v>
      </c>
      <c r="H81" s="485">
        <v>2378500</v>
      </c>
      <c r="I81" s="484" t="s">
        <v>459</v>
      </c>
      <c r="J81" s="485">
        <v>2500400</v>
      </c>
      <c r="K81" s="484" t="s">
        <v>459</v>
      </c>
      <c r="L81" s="485">
        <v>2630800</v>
      </c>
    </row>
    <row r="82" spans="1:12" ht="13.5" thickBot="1">
      <c r="A82" s="492" t="s">
        <v>516</v>
      </c>
      <c r="B82" s="485">
        <v>930690</v>
      </c>
      <c r="C82" s="484" t="s">
        <v>459</v>
      </c>
      <c r="D82" s="485">
        <v>853316</v>
      </c>
      <c r="E82" s="484" t="s">
        <v>459</v>
      </c>
      <c r="F82" s="485">
        <v>809232</v>
      </c>
      <c r="G82" s="484" t="s">
        <v>459</v>
      </c>
      <c r="H82" s="485">
        <v>756544</v>
      </c>
      <c r="I82" s="484" t="s">
        <v>459</v>
      </c>
      <c r="J82" s="485">
        <v>814911</v>
      </c>
      <c r="K82" s="484" t="s">
        <v>459</v>
      </c>
      <c r="L82" s="485">
        <v>843795</v>
      </c>
    </row>
    <row r="83" spans="1:12" ht="13.5" thickBot="1">
      <c r="A83" s="487" t="s">
        <v>463</v>
      </c>
      <c r="B83" s="491">
        <v>29502246</v>
      </c>
      <c r="C83" s="483"/>
      <c r="D83" s="491">
        <v>30859187</v>
      </c>
      <c r="E83" s="483"/>
      <c r="F83" s="491">
        <v>32026934</v>
      </c>
      <c r="G83" s="483"/>
      <c r="H83" s="491">
        <v>33212890</v>
      </c>
      <c r="I83" s="483"/>
      <c r="J83" s="491">
        <v>34463314</v>
      </c>
      <c r="K83" s="483"/>
      <c r="L83" s="491">
        <v>35869275</v>
      </c>
    </row>
    <row r="84" spans="1:12">
      <c r="A84" s="777" t="s">
        <v>495</v>
      </c>
      <c r="B84" s="777"/>
      <c r="C84" s="777"/>
      <c r="D84" s="777"/>
      <c r="E84" s="777"/>
      <c r="F84" s="777"/>
      <c r="G84" s="777"/>
      <c r="H84" s="777"/>
      <c r="I84" s="777"/>
      <c r="J84" s="777"/>
      <c r="K84" s="777"/>
      <c r="L84" s="777"/>
    </row>
    <row r="85" spans="1:12">
      <c r="A85" s="484" t="s">
        <v>368</v>
      </c>
      <c r="B85" s="485">
        <v>783</v>
      </c>
      <c r="C85" s="483"/>
      <c r="D85" s="485">
        <v>2100</v>
      </c>
      <c r="E85" s="483"/>
      <c r="F85" s="485">
        <v>0</v>
      </c>
      <c r="G85" s="483"/>
      <c r="H85" s="485">
        <v>0</v>
      </c>
      <c r="I85" s="483"/>
      <c r="J85" s="485">
        <v>0</v>
      </c>
      <c r="K85" s="483"/>
      <c r="L85" s="485">
        <v>111000</v>
      </c>
    </row>
    <row r="86" spans="1:12">
      <c r="A86" s="484" t="s">
        <v>371</v>
      </c>
      <c r="B86" s="485">
        <v>0</v>
      </c>
      <c r="C86" s="483"/>
      <c r="D86" s="485">
        <v>0</v>
      </c>
      <c r="E86" s="483"/>
      <c r="F86" s="485">
        <v>34200</v>
      </c>
      <c r="G86" s="483"/>
      <c r="H86" s="485">
        <v>5000</v>
      </c>
      <c r="I86" s="483"/>
      <c r="J86" s="485">
        <v>58200</v>
      </c>
      <c r="K86" s="483"/>
      <c r="L86" s="485">
        <v>58200</v>
      </c>
    </row>
    <row r="87" spans="1:12">
      <c r="A87" s="484" t="s">
        <v>343</v>
      </c>
      <c r="B87" s="485">
        <v>0</v>
      </c>
      <c r="C87" s="483"/>
      <c r="D87" s="485">
        <v>250</v>
      </c>
      <c r="E87" s="483"/>
      <c r="F87" s="485">
        <v>250</v>
      </c>
      <c r="G87" s="483"/>
      <c r="H87" s="485">
        <v>250</v>
      </c>
      <c r="I87" s="483"/>
      <c r="J87" s="485">
        <v>250</v>
      </c>
      <c r="K87" s="483"/>
      <c r="L87" s="485">
        <v>250</v>
      </c>
    </row>
    <row r="88" spans="1:12">
      <c r="A88" s="484" t="s">
        <v>384</v>
      </c>
      <c r="B88" s="485">
        <v>658</v>
      </c>
      <c r="C88" s="483"/>
      <c r="D88" s="485">
        <v>685</v>
      </c>
      <c r="E88" s="483"/>
      <c r="F88" s="485">
        <v>685</v>
      </c>
      <c r="G88" s="483"/>
      <c r="H88" s="485">
        <v>685</v>
      </c>
      <c r="I88" s="483"/>
      <c r="J88" s="485">
        <v>685</v>
      </c>
      <c r="K88" s="483"/>
      <c r="L88" s="485">
        <v>685</v>
      </c>
    </row>
    <row r="89" spans="1:12">
      <c r="A89" s="484" t="s">
        <v>387</v>
      </c>
      <c r="B89" s="485">
        <v>82434</v>
      </c>
      <c r="C89" s="483"/>
      <c r="D89" s="485">
        <v>69408</v>
      </c>
      <c r="E89" s="483"/>
      <c r="F89" s="485">
        <v>62836</v>
      </c>
      <c r="G89" s="483"/>
      <c r="H89" s="485">
        <v>62836</v>
      </c>
      <c r="I89" s="483"/>
      <c r="J89" s="485">
        <v>62836</v>
      </c>
      <c r="K89" s="483"/>
      <c r="L89" s="485">
        <v>62836</v>
      </c>
    </row>
    <row r="90" spans="1:12">
      <c r="A90" s="484" t="s">
        <v>349</v>
      </c>
      <c r="B90" s="485">
        <v>959</v>
      </c>
      <c r="C90" s="483"/>
      <c r="D90" s="485">
        <v>926</v>
      </c>
      <c r="E90" s="483"/>
      <c r="F90" s="485">
        <v>926</v>
      </c>
      <c r="G90" s="483"/>
      <c r="H90" s="485">
        <v>926</v>
      </c>
      <c r="I90" s="483"/>
      <c r="J90" s="485">
        <v>926</v>
      </c>
      <c r="K90" s="483"/>
      <c r="L90" s="485">
        <v>926</v>
      </c>
    </row>
    <row r="91" spans="1:12" ht="13.5" thickBot="1">
      <c r="A91" s="484" t="s">
        <v>390</v>
      </c>
      <c r="B91" s="485">
        <v>7034</v>
      </c>
      <c r="C91" s="483"/>
      <c r="D91" s="485">
        <v>8227</v>
      </c>
      <c r="E91" s="483"/>
      <c r="F91" s="485">
        <v>7637</v>
      </c>
      <c r="G91" s="483"/>
      <c r="H91" s="485">
        <v>7637</v>
      </c>
      <c r="I91" s="483"/>
      <c r="J91" s="485">
        <v>7637</v>
      </c>
      <c r="K91" s="483"/>
      <c r="L91" s="485">
        <v>7637</v>
      </c>
    </row>
    <row r="92" spans="1:12" ht="13.5" thickBot="1">
      <c r="A92" s="487" t="s">
        <v>463</v>
      </c>
      <c r="B92" s="491">
        <v>91868</v>
      </c>
      <c r="C92" s="483"/>
      <c r="D92" s="491">
        <v>81596</v>
      </c>
      <c r="E92" s="483"/>
      <c r="F92" s="491">
        <v>106534</v>
      </c>
      <c r="G92" s="483"/>
      <c r="H92" s="491">
        <v>77334</v>
      </c>
      <c r="I92" s="483"/>
      <c r="J92" s="491">
        <v>130534</v>
      </c>
      <c r="K92" s="483"/>
      <c r="L92" s="491">
        <v>241534</v>
      </c>
    </row>
    <row r="93" spans="1:12">
      <c r="A93" s="777" t="s">
        <v>498</v>
      </c>
      <c r="B93" s="777"/>
      <c r="C93" s="777"/>
      <c r="D93" s="777"/>
      <c r="E93" s="777"/>
      <c r="F93" s="777"/>
      <c r="G93" s="777"/>
      <c r="H93" s="777"/>
      <c r="I93" s="777"/>
      <c r="J93" s="777"/>
      <c r="K93" s="777"/>
      <c r="L93" s="777"/>
    </row>
    <row r="94" spans="1:12">
      <c r="A94" s="484" t="s">
        <v>355</v>
      </c>
      <c r="B94" s="485">
        <v>32025</v>
      </c>
      <c r="C94" s="483"/>
      <c r="D94" s="485">
        <v>32024</v>
      </c>
      <c r="E94" s="483"/>
      <c r="F94" s="485">
        <v>32024</v>
      </c>
      <c r="G94" s="483"/>
      <c r="H94" s="485">
        <v>32024</v>
      </c>
      <c r="I94" s="483"/>
      <c r="J94" s="485">
        <v>32024</v>
      </c>
      <c r="K94" s="483"/>
      <c r="L94" s="485">
        <v>32024</v>
      </c>
    </row>
    <row r="95" spans="1:12" ht="13.5" thickBot="1">
      <c r="A95" s="484" t="s">
        <v>198</v>
      </c>
      <c r="B95" s="485">
        <v>104079</v>
      </c>
      <c r="C95" s="483"/>
      <c r="D95" s="485">
        <v>106600</v>
      </c>
      <c r="E95" s="483"/>
      <c r="F95" s="485">
        <v>121600</v>
      </c>
      <c r="G95" s="483"/>
      <c r="H95" s="485">
        <v>121600</v>
      </c>
      <c r="I95" s="483"/>
      <c r="J95" s="485">
        <v>121600</v>
      </c>
      <c r="K95" s="483"/>
      <c r="L95" s="485">
        <v>121600</v>
      </c>
    </row>
    <row r="96" spans="1:12" ht="13.5" thickBot="1">
      <c r="A96" s="487" t="s">
        <v>463</v>
      </c>
      <c r="B96" s="491">
        <v>136104</v>
      </c>
      <c r="C96" s="483"/>
      <c r="D96" s="491">
        <v>138624</v>
      </c>
      <c r="E96" s="483"/>
      <c r="F96" s="491">
        <v>153624</v>
      </c>
      <c r="G96" s="483"/>
      <c r="H96" s="491">
        <v>153624</v>
      </c>
      <c r="I96" s="483"/>
      <c r="J96" s="491">
        <v>153624</v>
      </c>
      <c r="K96" s="483"/>
      <c r="L96" s="491">
        <v>153624</v>
      </c>
    </row>
    <row r="97" spans="1:12">
      <c r="A97" s="777" t="s">
        <v>500</v>
      </c>
      <c r="B97" s="777"/>
      <c r="C97" s="777"/>
      <c r="D97" s="777"/>
      <c r="E97" s="777"/>
      <c r="F97" s="777"/>
      <c r="G97" s="777"/>
      <c r="H97" s="777"/>
      <c r="I97" s="777"/>
      <c r="J97" s="777"/>
      <c r="K97" s="777"/>
      <c r="L97" s="777"/>
    </row>
    <row r="98" spans="1:12">
      <c r="A98" s="484" t="s">
        <v>501</v>
      </c>
      <c r="B98" s="485">
        <v>718950</v>
      </c>
      <c r="C98" s="483"/>
      <c r="D98" s="485">
        <v>737009</v>
      </c>
      <c r="E98" s="483"/>
      <c r="F98" s="485">
        <v>738161</v>
      </c>
      <c r="G98" s="483"/>
      <c r="H98" s="485">
        <v>757428</v>
      </c>
      <c r="I98" s="483"/>
      <c r="J98" s="485">
        <v>762608</v>
      </c>
      <c r="K98" s="483"/>
      <c r="L98" s="485">
        <v>763430</v>
      </c>
    </row>
    <row r="99" spans="1:12">
      <c r="A99" s="484" t="s">
        <v>502</v>
      </c>
      <c r="B99" s="485">
        <v>4987</v>
      </c>
      <c r="C99" s="483"/>
      <c r="D99" s="485">
        <v>3230</v>
      </c>
      <c r="E99" s="483"/>
      <c r="F99" s="485">
        <v>0</v>
      </c>
      <c r="G99" s="483"/>
      <c r="H99" s="485">
        <v>0</v>
      </c>
      <c r="I99" s="483"/>
      <c r="J99" s="485">
        <v>0</v>
      </c>
      <c r="K99" s="483"/>
      <c r="L99" s="485">
        <v>0</v>
      </c>
    </row>
    <row r="100" spans="1:12">
      <c r="A100" s="484" t="s">
        <v>503</v>
      </c>
      <c r="B100" s="485">
        <v>4873</v>
      </c>
      <c r="C100" s="483"/>
      <c r="D100" s="485">
        <v>7798</v>
      </c>
      <c r="E100" s="483"/>
      <c r="F100" s="485">
        <v>400</v>
      </c>
      <c r="G100" s="483"/>
      <c r="H100" s="485">
        <v>800</v>
      </c>
      <c r="I100" s="483"/>
      <c r="J100" s="485">
        <v>0</v>
      </c>
      <c r="K100" s="483"/>
      <c r="L100" s="485">
        <v>0</v>
      </c>
    </row>
    <row r="101" spans="1:12">
      <c r="A101" s="484" t="s">
        <v>504</v>
      </c>
      <c r="B101" s="485">
        <v>27246</v>
      </c>
      <c r="C101" s="483"/>
      <c r="D101" s="485">
        <v>29331</v>
      </c>
      <c r="E101" s="483"/>
      <c r="F101" s="485">
        <v>27246</v>
      </c>
      <c r="G101" s="483"/>
      <c r="H101" s="485">
        <v>27246</v>
      </c>
      <c r="I101" s="483"/>
      <c r="J101" s="485">
        <v>27246</v>
      </c>
      <c r="K101" s="483"/>
      <c r="L101" s="485">
        <v>27246</v>
      </c>
    </row>
    <row r="102" spans="1:12" ht="13.5" thickBot="1">
      <c r="A102" s="484" t="s">
        <v>505</v>
      </c>
      <c r="B102" s="485">
        <v>217</v>
      </c>
      <c r="C102" s="483"/>
      <c r="D102" s="485">
        <v>218</v>
      </c>
      <c r="E102" s="483"/>
      <c r="F102" s="485">
        <v>218</v>
      </c>
      <c r="G102" s="483"/>
      <c r="H102" s="485">
        <v>218</v>
      </c>
      <c r="I102" s="483"/>
      <c r="J102" s="485">
        <v>218</v>
      </c>
      <c r="K102" s="483"/>
      <c r="L102" s="485">
        <v>218</v>
      </c>
    </row>
    <row r="103" spans="1:12" ht="13.5" thickBot="1">
      <c r="A103" s="487" t="s">
        <v>463</v>
      </c>
      <c r="B103" s="491">
        <v>756273</v>
      </c>
      <c r="C103" s="483"/>
      <c r="D103" s="491">
        <v>777586</v>
      </c>
      <c r="E103" s="483"/>
      <c r="F103" s="491">
        <v>766025</v>
      </c>
      <c r="G103" s="483"/>
      <c r="H103" s="491">
        <v>785692</v>
      </c>
      <c r="I103" s="483"/>
      <c r="J103" s="491">
        <v>790072</v>
      </c>
      <c r="K103" s="483"/>
      <c r="L103" s="491">
        <v>790894</v>
      </c>
    </row>
    <row r="104" spans="1:12">
      <c r="A104" s="777" t="s">
        <v>506</v>
      </c>
      <c r="B104" s="777"/>
      <c r="C104" s="777"/>
      <c r="D104" s="777"/>
      <c r="E104" s="777"/>
      <c r="F104" s="777"/>
      <c r="G104" s="777"/>
      <c r="H104" s="777"/>
      <c r="I104" s="777"/>
      <c r="J104" s="777"/>
      <c r="K104" s="777"/>
      <c r="L104" s="777"/>
    </row>
    <row r="105" spans="1:12" ht="13.5" thickBot="1">
      <c r="A105" s="484" t="s">
        <v>507</v>
      </c>
      <c r="B105" s="485">
        <v>-100560</v>
      </c>
      <c r="C105" s="483"/>
      <c r="D105" s="485">
        <v>-218107</v>
      </c>
      <c r="E105" s="483"/>
      <c r="F105" s="485">
        <v>-177165</v>
      </c>
      <c r="G105" s="483"/>
      <c r="H105" s="485">
        <v>-116016</v>
      </c>
      <c r="I105" s="483"/>
      <c r="J105" s="485">
        <v>-46289</v>
      </c>
      <c r="K105" s="483"/>
      <c r="L105" s="485">
        <v>-8782</v>
      </c>
    </row>
    <row r="106" spans="1:12" ht="13.5" thickBot="1">
      <c r="A106" s="487" t="s">
        <v>463</v>
      </c>
      <c r="B106" s="491">
        <v>-100560</v>
      </c>
      <c r="C106" s="483"/>
      <c r="D106" s="491">
        <v>-218107</v>
      </c>
      <c r="E106" s="483"/>
      <c r="F106" s="491">
        <v>-177165</v>
      </c>
      <c r="G106" s="483"/>
      <c r="H106" s="491">
        <v>-116016</v>
      </c>
      <c r="I106" s="483"/>
      <c r="J106" s="491">
        <v>-46289</v>
      </c>
      <c r="K106" s="483"/>
      <c r="L106" s="491">
        <v>-8782</v>
      </c>
    </row>
    <row r="107" spans="1:12" ht="11.25" customHeight="1">
      <c r="A107" s="488"/>
      <c r="B107" s="488"/>
      <c r="C107" s="488"/>
      <c r="D107" s="488"/>
      <c r="E107" s="488"/>
      <c r="F107" s="488"/>
      <c r="G107" s="488"/>
      <c r="H107" s="488"/>
      <c r="I107" s="488"/>
      <c r="J107" s="488"/>
      <c r="K107" s="488"/>
      <c r="L107" s="488"/>
    </row>
    <row r="108" spans="1:12" ht="24.75" thickBot="1">
      <c r="A108" s="487" t="s">
        <v>527</v>
      </c>
      <c r="B108" s="486">
        <v>98569201</v>
      </c>
      <c r="C108" s="483"/>
      <c r="D108" s="486">
        <v>103880071</v>
      </c>
      <c r="E108" s="483"/>
      <c r="F108" s="486">
        <v>109700972</v>
      </c>
      <c r="G108" s="483"/>
      <c r="H108" s="486">
        <v>113052712</v>
      </c>
      <c r="I108" s="483"/>
      <c r="J108" s="486">
        <v>117602568</v>
      </c>
      <c r="K108" s="483"/>
      <c r="L108" s="486">
        <v>121087844</v>
      </c>
    </row>
    <row r="109" spans="1:12" ht="1.5" customHeight="1">
      <c r="A109" s="488"/>
      <c r="B109" s="490"/>
      <c r="C109" s="488"/>
      <c r="D109" s="490"/>
      <c r="E109" s="488"/>
      <c r="F109" s="490"/>
      <c r="G109" s="488"/>
      <c r="H109" s="490"/>
      <c r="I109" s="488"/>
      <c r="J109" s="490"/>
      <c r="K109" s="488"/>
      <c r="L109" s="490"/>
    </row>
  </sheetData>
  <mergeCells count="19">
    <mergeCell ref="A104:L104"/>
    <mergeCell ref="A61:L61"/>
    <mergeCell ref="A70:L70"/>
    <mergeCell ref="A76:L76"/>
    <mergeCell ref="A84:L84"/>
    <mergeCell ref="A93:L93"/>
    <mergeCell ref="A97:L97"/>
    <mergeCell ref="A48:L48"/>
    <mergeCell ref="A6:A7"/>
    <mergeCell ref="C6:C7"/>
    <mergeCell ref="E6:E7"/>
    <mergeCell ref="G6:G7"/>
    <mergeCell ref="I6:I7"/>
    <mergeCell ref="K6:K7"/>
    <mergeCell ref="A8:L8"/>
    <mergeCell ref="A19:L19"/>
    <mergeCell ref="A23:L23"/>
    <mergeCell ref="A29:L29"/>
    <mergeCell ref="A37:L37"/>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51</v>
      </c>
    </row>
    <row r="3" spans="1:12">
      <c r="A3" s="476" t="s">
        <v>528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63328</v>
      </c>
      <c r="C9" s="483"/>
      <c r="D9" s="485">
        <v>66077</v>
      </c>
      <c r="E9" s="483"/>
      <c r="F9" s="485">
        <v>66149</v>
      </c>
      <c r="G9" s="483"/>
      <c r="H9" s="485">
        <v>64896</v>
      </c>
      <c r="I9" s="483"/>
      <c r="J9" s="485">
        <v>65082</v>
      </c>
      <c r="K9" s="483"/>
      <c r="L9" s="485">
        <v>65082</v>
      </c>
    </row>
    <row r="10" spans="1:12">
      <c r="A10" s="484" t="s">
        <v>399</v>
      </c>
      <c r="B10" s="485">
        <v>13337</v>
      </c>
      <c r="C10" s="483"/>
      <c r="D10" s="485">
        <v>13008</v>
      </c>
      <c r="E10" s="483"/>
      <c r="F10" s="485">
        <v>12751</v>
      </c>
      <c r="G10" s="483"/>
      <c r="H10" s="485">
        <v>12753</v>
      </c>
      <c r="I10" s="483"/>
      <c r="J10" s="485">
        <v>12755</v>
      </c>
      <c r="K10" s="483"/>
      <c r="L10" s="485">
        <v>12755</v>
      </c>
    </row>
    <row r="11" spans="1:12">
      <c r="A11" s="484" t="s">
        <v>367</v>
      </c>
      <c r="B11" s="485">
        <v>19043</v>
      </c>
      <c r="C11" s="483"/>
      <c r="D11" s="485">
        <v>21841</v>
      </c>
      <c r="E11" s="483"/>
      <c r="F11" s="485">
        <v>22457</v>
      </c>
      <c r="G11" s="483"/>
      <c r="H11" s="485">
        <v>22257</v>
      </c>
      <c r="I11" s="483"/>
      <c r="J11" s="485">
        <v>21457</v>
      </c>
      <c r="K11" s="483"/>
      <c r="L11" s="485">
        <v>21457</v>
      </c>
    </row>
    <row r="12" spans="1:12">
      <c r="A12" s="484" t="s">
        <v>183</v>
      </c>
      <c r="B12" s="485">
        <v>1201</v>
      </c>
      <c r="C12" s="483"/>
      <c r="D12" s="485">
        <v>1000</v>
      </c>
      <c r="E12" s="483"/>
      <c r="F12" s="485">
        <v>850</v>
      </c>
      <c r="G12" s="483"/>
      <c r="H12" s="485">
        <v>850</v>
      </c>
      <c r="I12" s="483"/>
      <c r="J12" s="485">
        <v>850</v>
      </c>
      <c r="K12" s="483"/>
      <c r="L12" s="485">
        <v>850</v>
      </c>
    </row>
    <row r="13" spans="1:12">
      <c r="A13" s="484" t="s">
        <v>461</v>
      </c>
      <c r="B13" s="485">
        <v>16592</v>
      </c>
      <c r="C13" s="483"/>
      <c r="D13" s="485">
        <v>6551</v>
      </c>
      <c r="E13" s="483"/>
      <c r="F13" s="485">
        <v>0</v>
      </c>
      <c r="G13" s="483"/>
      <c r="H13" s="485">
        <v>0</v>
      </c>
      <c r="I13" s="483"/>
      <c r="J13" s="485">
        <v>0</v>
      </c>
      <c r="K13" s="483"/>
      <c r="L13" s="485">
        <v>0</v>
      </c>
    </row>
    <row r="14" spans="1:12">
      <c r="A14" s="484" t="s">
        <v>394</v>
      </c>
      <c r="B14" s="485">
        <v>197335</v>
      </c>
      <c r="C14" s="483"/>
      <c r="D14" s="485">
        <v>202086</v>
      </c>
      <c r="E14" s="483"/>
      <c r="F14" s="485">
        <v>211651</v>
      </c>
      <c r="G14" s="483"/>
      <c r="H14" s="485">
        <v>210417</v>
      </c>
      <c r="I14" s="483"/>
      <c r="J14" s="485">
        <v>209717</v>
      </c>
      <c r="K14" s="483"/>
      <c r="L14" s="485">
        <v>209717</v>
      </c>
    </row>
    <row r="15" spans="1:12">
      <c r="A15" s="484" t="s">
        <v>462</v>
      </c>
      <c r="B15" s="485">
        <v>4134</v>
      </c>
      <c r="C15" s="483"/>
      <c r="D15" s="485">
        <v>3161</v>
      </c>
      <c r="E15" s="483"/>
      <c r="F15" s="485">
        <v>3161</v>
      </c>
      <c r="G15" s="483"/>
      <c r="H15" s="485">
        <v>3161</v>
      </c>
      <c r="I15" s="483"/>
      <c r="J15" s="485">
        <v>3161</v>
      </c>
      <c r="K15" s="483"/>
      <c r="L15" s="485">
        <v>3161</v>
      </c>
    </row>
    <row r="16" spans="1:12" ht="13.5" thickBot="1">
      <c r="A16" s="484" t="s">
        <v>405</v>
      </c>
      <c r="B16" s="485">
        <v>49556</v>
      </c>
      <c r="C16" s="483"/>
      <c r="D16" s="485">
        <v>51205</v>
      </c>
      <c r="E16" s="483"/>
      <c r="F16" s="485">
        <v>50950</v>
      </c>
      <c r="G16" s="483"/>
      <c r="H16" s="485">
        <v>50872</v>
      </c>
      <c r="I16" s="483"/>
      <c r="J16" s="485">
        <v>50955</v>
      </c>
      <c r="K16" s="483"/>
      <c r="L16" s="485">
        <v>50955</v>
      </c>
    </row>
    <row r="17" spans="1:12" ht="13.5" thickBot="1">
      <c r="A17" s="487" t="s">
        <v>463</v>
      </c>
      <c r="B17" s="491">
        <v>364526</v>
      </c>
      <c r="C17" s="483"/>
      <c r="D17" s="491">
        <v>364929</v>
      </c>
      <c r="E17" s="483"/>
      <c r="F17" s="491">
        <v>367969</v>
      </c>
      <c r="G17" s="483"/>
      <c r="H17" s="491">
        <v>365206</v>
      </c>
      <c r="I17" s="483"/>
      <c r="J17" s="491">
        <v>363977</v>
      </c>
      <c r="K17" s="483"/>
      <c r="L17" s="491">
        <v>363977</v>
      </c>
    </row>
    <row r="18" spans="1:12">
      <c r="A18" s="777" t="s">
        <v>464</v>
      </c>
      <c r="B18" s="777"/>
      <c r="C18" s="777"/>
      <c r="D18" s="777"/>
      <c r="E18" s="777"/>
      <c r="F18" s="777"/>
      <c r="G18" s="777"/>
      <c r="H18" s="777"/>
      <c r="I18" s="777"/>
      <c r="J18" s="777"/>
      <c r="K18" s="777"/>
      <c r="L18" s="777"/>
    </row>
    <row r="19" spans="1:12">
      <c r="A19" s="484" t="s">
        <v>359</v>
      </c>
      <c r="B19" s="485">
        <v>4294</v>
      </c>
      <c r="C19" s="483"/>
      <c r="D19" s="485">
        <v>4642</v>
      </c>
      <c r="E19" s="483"/>
      <c r="F19" s="485">
        <v>4680</v>
      </c>
      <c r="G19" s="483"/>
      <c r="H19" s="485">
        <v>4680</v>
      </c>
      <c r="I19" s="483"/>
      <c r="J19" s="485">
        <v>4680</v>
      </c>
      <c r="K19" s="483"/>
      <c r="L19" s="485">
        <v>4680</v>
      </c>
    </row>
    <row r="20" spans="1:12">
      <c r="A20" s="484" t="s">
        <v>342</v>
      </c>
      <c r="B20" s="485">
        <v>279242</v>
      </c>
      <c r="C20" s="483"/>
      <c r="D20" s="485">
        <v>277969</v>
      </c>
      <c r="E20" s="483"/>
      <c r="F20" s="485">
        <v>282812</v>
      </c>
      <c r="G20" s="483"/>
      <c r="H20" s="485">
        <v>282784</v>
      </c>
      <c r="I20" s="483"/>
      <c r="J20" s="485">
        <v>261048</v>
      </c>
      <c r="K20" s="483"/>
      <c r="L20" s="485">
        <v>261953</v>
      </c>
    </row>
    <row r="21" spans="1:12" ht="23.25" thickBot="1">
      <c r="A21" s="484" t="s">
        <v>347</v>
      </c>
      <c r="B21" s="485">
        <v>190282</v>
      </c>
      <c r="C21" s="483"/>
      <c r="D21" s="485">
        <v>179862</v>
      </c>
      <c r="E21" s="483"/>
      <c r="F21" s="485">
        <v>178388</v>
      </c>
      <c r="G21" s="483"/>
      <c r="H21" s="485">
        <v>178737</v>
      </c>
      <c r="I21" s="483"/>
      <c r="J21" s="485">
        <v>178736</v>
      </c>
      <c r="K21" s="483"/>
      <c r="L21" s="485">
        <v>178736</v>
      </c>
    </row>
    <row r="22" spans="1:12" ht="13.5" thickBot="1">
      <c r="A22" s="487" t="s">
        <v>463</v>
      </c>
      <c r="B22" s="491">
        <v>473818</v>
      </c>
      <c r="C22" s="483"/>
      <c r="D22" s="491">
        <v>462473</v>
      </c>
      <c r="E22" s="483"/>
      <c r="F22" s="491">
        <v>465880</v>
      </c>
      <c r="G22" s="483"/>
      <c r="H22" s="491">
        <v>466201</v>
      </c>
      <c r="I22" s="483"/>
      <c r="J22" s="491">
        <v>444464</v>
      </c>
      <c r="K22" s="483"/>
      <c r="L22" s="491">
        <v>445369</v>
      </c>
    </row>
    <row r="23" spans="1:12">
      <c r="A23" s="777" t="s">
        <v>185</v>
      </c>
      <c r="B23" s="777"/>
      <c r="C23" s="777"/>
      <c r="D23" s="777"/>
      <c r="E23" s="777"/>
      <c r="F23" s="777"/>
      <c r="G23" s="777"/>
      <c r="H23" s="777"/>
      <c r="I23" s="777"/>
      <c r="J23" s="777"/>
      <c r="K23" s="777"/>
      <c r="L23" s="777"/>
    </row>
    <row r="24" spans="1:12">
      <c r="A24" s="484" t="s">
        <v>395</v>
      </c>
      <c r="B24" s="485">
        <v>71662</v>
      </c>
      <c r="C24" s="483"/>
      <c r="D24" s="485">
        <v>69311</v>
      </c>
      <c r="E24" s="483"/>
      <c r="F24" s="485">
        <v>70260</v>
      </c>
      <c r="G24" s="483"/>
      <c r="H24" s="485">
        <v>70396</v>
      </c>
      <c r="I24" s="483"/>
      <c r="J24" s="485">
        <v>70396</v>
      </c>
      <c r="K24" s="483"/>
      <c r="L24" s="485">
        <v>70396</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28734</v>
      </c>
      <c r="C26" s="483"/>
      <c r="D26" s="485">
        <v>27692</v>
      </c>
      <c r="E26" s="483"/>
      <c r="F26" s="485">
        <v>27748</v>
      </c>
      <c r="G26" s="483"/>
      <c r="H26" s="485">
        <v>29538</v>
      </c>
      <c r="I26" s="483"/>
      <c r="J26" s="485">
        <v>29547</v>
      </c>
      <c r="K26" s="483"/>
      <c r="L26" s="485">
        <v>29547</v>
      </c>
    </row>
    <row r="27" spans="1:12" ht="13.5" thickBot="1">
      <c r="A27" s="487" t="s">
        <v>463</v>
      </c>
      <c r="B27" s="491">
        <v>120642</v>
      </c>
      <c r="C27" s="483"/>
      <c r="D27" s="491">
        <v>121003</v>
      </c>
      <c r="E27" s="483"/>
      <c r="F27" s="491">
        <v>119508</v>
      </c>
      <c r="G27" s="483"/>
      <c r="H27" s="491">
        <v>121434</v>
      </c>
      <c r="I27" s="483"/>
      <c r="J27" s="491">
        <v>121443</v>
      </c>
      <c r="K27" s="483"/>
      <c r="L27" s="491">
        <v>121443</v>
      </c>
    </row>
    <row r="28" spans="1:12">
      <c r="A28" s="777" t="s">
        <v>466</v>
      </c>
      <c r="B28" s="777"/>
      <c r="C28" s="777"/>
      <c r="D28" s="777"/>
      <c r="E28" s="777"/>
      <c r="F28" s="777"/>
      <c r="G28" s="777"/>
      <c r="H28" s="777"/>
      <c r="I28" s="777"/>
      <c r="J28" s="777"/>
      <c r="K28" s="777"/>
      <c r="L28" s="777"/>
    </row>
    <row r="29" spans="1:12">
      <c r="A29" s="484" t="s">
        <v>360</v>
      </c>
      <c r="B29" s="485">
        <v>8097</v>
      </c>
      <c r="C29" s="483"/>
      <c r="D29" s="485">
        <v>8119</v>
      </c>
      <c r="E29" s="483"/>
      <c r="F29" s="485">
        <v>8152</v>
      </c>
      <c r="G29" s="483"/>
      <c r="H29" s="485">
        <v>8877</v>
      </c>
      <c r="I29" s="483"/>
      <c r="J29" s="485">
        <v>8877</v>
      </c>
      <c r="K29" s="483"/>
      <c r="L29" s="485">
        <v>8877</v>
      </c>
    </row>
    <row r="30" spans="1:12" ht="13.5" thickBot="1">
      <c r="A30" s="484" t="s">
        <v>344</v>
      </c>
      <c r="B30" s="486">
        <v>1028917</v>
      </c>
      <c r="C30" s="483"/>
      <c r="D30" s="486">
        <v>1079461</v>
      </c>
      <c r="E30" s="483"/>
      <c r="F30" s="486">
        <v>1086315</v>
      </c>
      <c r="G30" s="483"/>
      <c r="H30" s="486">
        <v>1162303</v>
      </c>
      <c r="I30" s="483"/>
      <c r="J30" s="486">
        <v>1178172</v>
      </c>
      <c r="K30" s="483"/>
      <c r="L30" s="486">
        <v>1189623</v>
      </c>
    </row>
    <row r="31" spans="1:12">
      <c r="A31" s="492" t="s">
        <v>510</v>
      </c>
      <c r="B31" s="485">
        <v>0</v>
      </c>
      <c r="C31" s="484" t="s">
        <v>459</v>
      </c>
      <c r="D31" s="485">
        <v>0</v>
      </c>
      <c r="E31" s="484" t="s">
        <v>459</v>
      </c>
      <c r="F31" s="485">
        <v>35711</v>
      </c>
      <c r="G31" s="484" t="s">
        <v>459</v>
      </c>
      <c r="H31" s="485">
        <v>41644</v>
      </c>
      <c r="I31" s="484" t="s">
        <v>459</v>
      </c>
      <c r="J31" s="485">
        <v>28812</v>
      </c>
      <c r="K31" s="484" t="s">
        <v>459</v>
      </c>
      <c r="L31" s="485">
        <v>26994</v>
      </c>
    </row>
    <row r="32" spans="1:12">
      <c r="A32" s="492" t="s">
        <v>511</v>
      </c>
      <c r="B32" s="485">
        <v>353125</v>
      </c>
      <c r="C32" s="484" t="s">
        <v>459</v>
      </c>
      <c r="D32" s="485">
        <v>424894</v>
      </c>
      <c r="E32" s="484" t="s">
        <v>459</v>
      </c>
      <c r="F32" s="485">
        <v>483386</v>
      </c>
      <c r="G32" s="484" t="s">
        <v>459</v>
      </c>
      <c r="H32" s="485">
        <v>530279</v>
      </c>
      <c r="I32" s="484" t="s">
        <v>459</v>
      </c>
      <c r="J32" s="485">
        <v>568599</v>
      </c>
      <c r="K32" s="484" t="s">
        <v>459</v>
      </c>
      <c r="L32" s="485">
        <v>582999</v>
      </c>
    </row>
    <row r="33" spans="1:12">
      <c r="A33" s="492" t="s">
        <v>512</v>
      </c>
      <c r="B33" s="485">
        <v>675792</v>
      </c>
      <c r="C33" s="484" t="s">
        <v>459</v>
      </c>
      <c r="D33" s="485">
        <v>654567</v>
      </c>
      <c r="E33" s="484" t="s">
        <v>459</v>
      </c>
      <c r="F33" s="485">
        <v>567218</v>
      </c>
      <c r="G33" s="484" t="s">
        <v>459</v>
      </c>
      <c r="H33" s="485">
        <v>590380</v>
      </c>
      <c r="I33" s="484" t="s">
        <v>459</v>
      </c>
      <c r="J33" s="485">
        <v>580761</v>
      </c>
      <c r="K33" s="484" t="s">
        <v>459</v>
      </c>
      <c r="L33" s="485">
        <v>579630</v>
      </c>
    </row>
    <row r="34" spans="1:12">
      <c r="A34" s="484" t="s">
        <v>382</v>
      </c>
      <c r="B34" s="485">
        <v>43360</v>
      </c>
      <c r="C34" s="483"/>
      <c r="D34" s="485">
        <v>47327</v>
      </c>
      <c r="E34" s="483"/>
      <c r="F34" s="485">
        <v>44353</v>
      </c>
      <c r="G34" s="483"/>
      <c r="H34" s="485">
        <v>44146</v>
      </c>
      <c r="I34" s="483"/>
      <c r="J34" s="485">
        <v>44146</v>
      </c>
      <c r="K34" s="483"/>
      <c r="L34" s="485">
        <v>44146</v>
      </c>
    </row>
    <row r="35" spans="1:12" ht="13.5" thickBot="1">
      <c r="A35" s="484" t="s">
        <v>538</v>
      </c>
      <c r="B35" s="485">
        <v>32295</v>
      </c>
      <c r="C35" s="483"/>
      <c r="D35" s="485">
        <v>31785</v>
      </c>
      <c r="E35" s="483"/>
      <c r="F35" s="485">
        <v>29785</v>
      </c>
      <c r="G35" s="483"/>
      <c r="H35" s="485">
        <v>37390</v>
      </c>
      <c r="I35" s="483"/>
      <c r="J35" s="485">
        <v>37390</v>
      </c>
      <c r="K35" s="483"/>
      <c r="L35" s="485">
        <v>37390</v>
      </c>
    </row>
    <row r="36" spans="1:12" ht="13.5" thickBot="1">
      <c r="A36" s="487" t="s">
        <v>463</v>
      </c>
      <c r="B36" s="491">
        <v>1112669</v>
      </c>
      <c r="C36" s="483"/>
      <c r="D36" s="491">
        <v>1166692</v>
      </c>
      <c r="E36" s="483"/>
      <c r="F36" s="491">
        <v>1168605</v>
      </c>
      <c r="G36" s="483"/>
      <c r="H36" s="491">
        <v>1252716</v>
      </c>
      <c r="I36" s="483"/>
      <c r="J36" s="491">
        <v>1268585</v>
      </c>
      <c r="K36" s="483"/>
      <c r="L36" s="491">
        <v>1280036</v>
      </c>
    </row>
    <row r="37" spans="1:12">
      <c r="A37" s="777" t="s">
        <v>471</v>
      </c>
      <c r="B37" s="777"/>
      <c r="C37" s="777"/>
      <c r="D37" s="777"/>
      <c r="E37" s="777"/>
      <c r="F37" s="777"/>
      <c r="G37" s="777"/>
      <c r="H37" s="777"/>
      <c r="I37" s="777"/>
      <c r="J37" s="777"/>
      <c r="K37" s="777"/>
      <c r="L37" s="777"/>
    </row>
    <row r="38" spans="1:12" ht="13.5" thickBot="1">
      <c r="A38" s="484" t="s">
        <v>339</v>
      </c>
      <c r="B38" s="486">
        <v>358320</v>
      </c>
      <c r="C38" s="483"/>
      <c r="D38" s="486">
        <v>365707</v>
      </c>
      <c r="E38" s="483"/>
      <c r="F38" s="486">
        <v>375131</v>
      </c>
      <c r="G38" s="483"/>
      <c r="H38" s="486">
        <v>417688</v>
      </c>
      <c r="I38" s="483"/>
      <c r="J38" s="486">
        <v>526793</v>
      </c>
      <c r="K38" s="483"/>
      <c r="L38" s="486">
        <v>538512</v>
      </c>
    </row>
    <row r="39" spans="1:12">
      <c r="A39" s="492" t="s">
        <v>513</v>
      </c>
      <c r="B39" s="485">
        <v>358320</v>
      </c>
      <c r="C39" s="484" t="s">
        <v>459</v>
      </c>
      <c r="D39" s="485">
        <v>365707</v>
      </c>
      <c r="E39" s="484" t="s">
        <v>459</v>
      </c>
      <c r="F39" s="485">
        <v>375131</v>
      </c>
      <c r="G39" s="484" t="s">
        <v>459</v>
      </c>
      <c r="H39" s="485">
        <v>417688</v>
      </c>
      <c r="I39" s="484" t="s">
        <v>459</v>
      </c>
      <c r="J39" s="485">
        <v>526793</v>
      </c>
      <c r="K39" s="484" t="s">
        <v>459</v>
      </c>
      <c r="L39" s="485">
        <v>538512</v>
      </c>
    </row>
    <row r="40" spans="1:12">
      <c r="A40" s="484" t="s">
        <v>374</v>
      </c>
      <c r="B40" s="485">
        <v>57862</v>
      </c>
      <c r="C40" s="483"/>
      <c r="D40" s="485">
        <v>59316</v>
      </c>
      <c r="E40" s="483"/>
      <c r="F40" s="485">
        <v>59143</v>
      </c>
      <c r="G40" s="483"/>
      <c r="H40" s="485">
        <v>59281</v>
      </c>
      <c r="I40" s="483"/>
      <c r="J40" s="485">
        <v>59426</v>
      </c>
      <c r="K40" s="483"/>
      <c r="L40" s="485">
        <v>59550</v>
      </c>
    </row>
    <row r="41" spans="1:12">
      <c r="A41" s="484" t="s">
        <v>376</v>
      </c>
      <c r="B41" s="485">
        <v>15592</v>
      </c>
      <c r="C41" s="483"/>
      <c r="D41" s="485">
        <v>13620</v>
      </c>
      <c r="E41" s="483"/>
      <c r="F41" s="485">
        <v>14266</v>
      </c>
      <c r="G41" s="483"/>
      <c r="H41" s="485">
        <v>14266</v>
      </c>
      <c r="I41" s="483"/>
      <c r="J41" s="485">
        <v>14329</v>
      </c>
      <c r="K41" s="483"/>
      <c r="L41" s="485">
        <v>14383</v>
      </c>
    </row>
    <row r="42" spans="1:12">
      <c r="A42" s="484" t="s">
        <v>346</v>
      </c>
      <c r="B42" s="485">
        <v>340020</v>
      </c>
      <c r="C42" s="483"/>
      <c r="D42" s="485">
        <v>317622</v>
      </c>
      <c r="E42" s="483"/>
      <c r="F42" s="485">
        <v>297544</v>
      </c>
      <c r="G42" s="483"/>
      <c r="H42" s="485">
        <v>297557</v>
      </c>
      <c r="I42" s="483"/>
      <c r="J42" s="485">
        <v>302187</v>
      </c>
      <c r="K42" s="483"/>
      <c r="L42" s="485">
        <v>302187</v>
      </c>
    </row>
    <row r="43" spans="1:12">
      <c r="A43" s="484" t="s">
        <v>474</v>
      </c>
      <c r="B43" s="485">
        <v>19199</v>
      </c>
      <c r="C43" s="483"/>
      <c r="D43" s="485">
        <v>14559</v>
      </c>
      <c r="E43" s="483"/>
      <c r="F43" s="485">
        <v>14559</v>
      </c>
      <c r="G43" s="483"/>
      <c r="H43" s="485">
        <v>14559</v>
      </c>
      <c r="I43" s="483"/>
      <c r="J43" s="485">
        <v>15679</v>
      </c>
      <c r="K43" s="483"/>
      <c r="L43" s="485">
        <v>15985</v>
      </c>
    </row>
    <row r="44" spans="1:12" ht="13.5" thickBot="1">
      <c r="A44" s="484" t="s">
        <v>350</v>
      </c>
      <c r="B44" s="486">
        <v>268426</v>
      </c>
      <c r="C44" s="483"/>
      <c r="D44" s="486">
        <v>278535</v>
      </c>
      <c r="E44" s="483"/>
      <c r="F44" s="486">
        <v>299063</v>
      </c>
      <c r="G44" s="483"/>
      <c r="H44" s="486">
        <v>304931</v>
      </c>
      <c r="I44" s="483"/>
      <c r="J44" s="486">
        <v>307520</v>
      </c>
      <c r="K44" s="483"/>
      <c r="L44" s="486">
        <v>310091</v>
      </c>
    </row>
    <row r="45" spans="1:12" ht="13.5" thickBot="1">
      <c r="A45" s="492" t="s">
        <v>516</v>
      </c>
      <c r="B45" s="485">
        <v>268426</v>
      </c>
      <c r="C45" s="484" t="s">
        <v>459</v>
      </c>
      <c r="D45" s="485">
        <v>278535</v>
      </c>
      <c r="E45" s="484" t="s">
        <v>459</v>
      </c>
      <c r="F45" s="485">
        <v>299063</v>
      </c>
      <c r="G45" s="484" t="s">
        <v>459</v>
      </c>
      <c r="H45" s="485">
        <v>304931</v>
      </c>
      <c r="I45" s="484" t="s">
        <v>459</v>
      </c>
      <c r="J45" s="485">
        <v>307520</v>
      </c>
      <c r="K45" s="484" t="s">
        <v>459</v>
      </c>
      <c r="L45" s="485">
        <v>310091</v>
      </c>
    </row>
    <row r="46" spans="1:12" ht="13.5" thickBot="1">
      <c r="A46" s="487" t="s">
        <v>463</v>
      </c>
      <c r="B46" s="491">
        <v>1059419</v>
      </c>
      <c r="C46" s="483"/>
      <c r="D46" s="491">
        <v>1049359</v>
      </c>
      <c r="E46" s="483"/>
      <c r="F46" s="491">
        <v>1059706</v>
      </c>
      <c r="G46" s="483"/>
      <c r="H46" s="491">
        <v>1108282</v>
      </c>
      <c r="I46" s="483"/>
      <c r="J46" s="491">
        <v>1225934</v>
      </c>
      <c r="K46" s="483"/>
      <c r="L46" s="491">
        <v>1240708</v>
      </c>
    </row>
    <row r="47" spans="1:12">
      <c r="A47" s="777" t="s">
        <v>477</v>
      </c>
      <c r="B47" s="777"/>
      <c r="C47" s="777"/>
      <c r="D47" s="777"/>
      <c r="E47" s="777"/>
      <c r="F47" s="777"/>
      <c r="G47" s="777"/>
      <c r="H47" s="777"/>
      <c r="I47" s="777"/>
      <c r="J47" s="777"/>
      <c r="K47" s="777"/>
      <c r="L47" s="777"/>
    </row>
    <row r="48" spans="1:12" ht="23.25" thickBot="1">
      <c r="A48" s="484" t="s">
        <v>191</v>
      </c>
      <c r="B48" s="486">
        <v>81146</v>
      </c>
      <c r="C48" s="483"/>
      <c r="D48" s="486">
        <v>76688</v>
      </c>
      <c r="E48" s="483"/>
      <c r="F48" s="486">
        <v>78898</v>
      </c>
      <c r="G48" s="483"/>
      <c r="H48" s="486">
        <v>77130</v>
      </c>
      <c r="I48" s="483"/>
      <c r="J48" s="486">
        <v>77662</v>
      </c>
      <c r="K48" s="483"/>
      <c r="L48" s="486">
        <v>78418</v>
      </c>
    </row>
    <row r="49" spans="1:12">
      <c r="A49" s="492" t="s">
        <v>517</v>
      </c>
      <c r="B49" s="485">
        <v>37346</v>
      </c>
      <c r="C49" s="484" t="s">
        <v>459</v>
      </c>
      <c r="D49" s="485">
        <v>34144</v>
      </c>
      <c r="E49" s="484" t="s">
        <v>459</v>
      </c>
      <c r="F49" s="485">
        <v>34890</v>
      </c>
      <c r="G49" s="484" t="s">
        <v>459</v>
      </c>
      <c r="H49" s="485">
        <v>35127</v>
      </c>
      <c r="I49" s="484" t="s">
        <v>459</v>
      </c>
      <c r="J49" s="485">
        <v>35361</v>
      </c>
      <c r="K49" s="484" t="s">
        <v>459</v>
      </c>
      <c r="L49" s="485">
        <v>35722</v>
      </c>
    </row>
    <row r="50" spans="1:12">
      <c r="A50" s="492" t="s">
        <v>518</v>
      </c>
      <c r="B50" s="485">
        <v>43800</v>
      </c>
      <c r="C50" s="484" t="s">
        <v>459</v>
      </c>
      <c r="D50" s="485">
        <v>42544</v>
      </c>
      <c r="E50" s="484" t="s">
        <v>459</v>
      </c>
      <c r="F50" s="485">
        <v>44008</v>
      </c>
      <c r="G50" s="484" t="s">
        <v>459</v>
      </c>
      <c r="H50" s="485">
        <v>42003</v>
      </c>
      <c r="I50" s="484" t="s">
        <v>459</v>
      </c>
      <c r="J50" s="485">
        <v>42301</v>
      </c>
      <c r="K50" s="484" t="s">
        <v>459</v>
      </c>
      <c r="L50" s="485">
        <v>42696</v>
      </c>
    </row>
    <row r="51" spans="1:12">
      <c r="A51" s="484" t="s">
        <v>557</v>
      </c>
      <c r="B51" s="485">
        <v>2720</v>
      </c>
      <c r="C51" s="483"/>
      <c r="D51" s="485">
        <v>3556</v>
      </c>
      <c r="E51" s="483"/>
      <c r="F51" s="485">
        <v>3532</v>
      </c>
      <c r="G51" s="483"/>
      <c r="H51" s="485">
        <v>3499</v>
      </c>
      <c r="I51" s="483"/>
      <c r="J51" s="485">
        <v>3456</v>
      </c>
      <c r="K51" s="483"/>
      <c r="L51" s="485">
        <v>3415</v>
      </c>
    </row>
    <row r="52" spans="1:12">
      <c r="A52" s="484" t="s">
        <v>480</v>
      </c>
      <c r="B52" s="485">
        <v>31453</v>
      </c>
      <c r="C52" s="483"/>
      <c r="D52" s="485">
        <v>37192</v>
      </c>
      <c r="E52" s="483"/>
      <c r="F52" s="485">
        <v>41216</v>
      </c>
      <c r="G52" s="483"/>
      <c r="H52" s="485">
        <v>42420</v>
      </c>
      <c r="I52" s="483"/>
      <c r="J52" s="485">
        <v>43748</v>
      </c>
      <c r="K52" s="483"/>
      <c r="L52" s="485">
        <v>45278</v>
      </c>
    </row>
    <row r="53" spans="1:12" ht="13.5" thickBot="1">
      <c r="A53" s="484" t="s">
        <v>189</v>
      </c>
      <c r="B53" s="486">
        <v>1396773</v>
      </c>
      <c r="C53" s="483"/>
      <c r="D53" s="486">
        <v>1395597</v>
      </c>
      <c r="E53" s="483"/>
      <c r="F53" s="486">
        <v>1425310</v>
      </c>
      <c r="G53" s="483"/>
      <c r="H53" s="486">
        <v>1400434</v>
      </c>
      <c r="I53" s="483"/>
      <c r="J53" s="486">
        <v>1405930</v>
      </c>
      <c r="K53" s="483"/>
      <c r="L53" s="486">
        <v>1428325</v>
      </c>
    </row>
    <row r="54" spans="1:12">
      <c r="A54" s="492" t="s">
        <v>519</v>
      </c>
      <c r="B54" s="485">
        <v>338145</v>
      </c>
      <c r="C54" s="484" t="s">
        <v>459</v>
      </c>
      <c r="D54" s="485">
        <v>354347</v>
      </c>
      <c r="E54" s="484" t="s">
        <v>459</v>
      </c>
      <c r="F54" s="485">
        <v>362544</v>
      </c>
      <c r="G54" s="484" t="s">
        <v>459</v>
      </c>
      <c r="H54" s="485">
        <v>359071</v>
      </c>
      <c r="I54" s="484" t="s">
        <v>459</v>
      </c>
      <c r="J54" s="485">
        <v>362803</v>
      </c>
      <c r="K54" s="484" t="s">
        <v>459</v>
      </c>
      <c r="L54" s="485">
        <v>368206</v>
      </c>
    </row>
    <row r="55" spans="1:12">
      <c r="A55" s="492" t="s">
        <v>520</v>
      </c>
      <c r="B55" s="485">
        <v>1058628</v>
      </c>
      <c r="C55" s="484" t="s">
        <v>459</v>
      </c>
      <c r="D55" s="485">
        <v>1041250</v>
      </c>
      <c r="E55" s="484" t="s">
        <v>459</v>
      </c>
      <c r="F55" s="485">
        <v>1062766</v>
      </c>
      <c r="G55" s="484" t="s">
        <v>459</v>
      </c>
      <c r="H55" s="485">
        <v>1041363</v>
      </c>
      <c r="I55" s="484" t="s">
        <v>459</v>
      </c>
      <c r="J55" s="485">
        <v>1043127</v>
      </c>
      <c r="K55" s="484" t="s">
        <v>459</v>
      </c>
      <c r="L55" s="485">
        <v>1060119</v>
      </c>
    </row>
    <row r="56" spans="1:12">
      <c r="A56" s="484" t="s">
        <v>539</v>
      </c>
      <c r="B56" s="485">
        <v>312</v>
      </c>
      <c r="C56" s="483"/>
      <c r="D56" s="485">
        <v>0</v>
      </c>
      <c r="E56" s="483"/>
      <c r="F56" s="485">
        <v>0</v>
      </c>
      <c r="G56" s="483"/>
      <c r="H56" s="485">
        <v>0</v>
      </c>
      <c r="I56" s="483"/>
      <c r="J56" s="485">
        <v>0</v>
      </c>
      <c r="K56" s="483"/>
      <c r="L56" s="485">
        <v>0</v>
      </c>
    </row>
    <row r="57" spans="1:12" ht="13.5" thickBot="1">
      <c r="A57" s="484" t="s">
        <v>190</v>
      </c>
      <c r="B57" s="486">
        <v>1414124</v>
      </c>
      <c r="C57" s="483"/>
      <c r="D57" s="486">
        <v>1369015</v>
      </c>
      <c r="E57" s="483"/>
      <c r="F57" s="486">
        <v>1343210</v>
      </c>
      <c r="G57" s="483"/>
      <c r="H57" s="486">
        <v>1283430</v>
      </c>
      <c r="I57" s="483"/>
      <c r="J57" s="486">
        <v>1295326</v>
      </c>
      <c r="K57" s="483"/>
      <c r="L57" s="486">
        <v>1312259</v>
      </c>
    </row>
    <row r="58" spans="1:12">
      <c r="A58" s="492" t="s">
        <v>521</v>
      </c>
      <c r="B58" s="485">
        <v>1073</v>
      </c>
      <c r="C58" s="484" t="s">
        <v>459</v>
      </c>
      <c r="D58" s="485">
        <v>1181</v>
      </c>
      <c r="E58" s="484" t="s">
        <v>459</v>
      </c>
      <c r="F58" s="485">
        <v>1181</v>
      </c>
      <c r="G58" s="484" t="s">
        <v>459</v>
      </c>
      <c r="H58" s="485">
        <v>1181</v>
      </c>
      <c r="I58" s="484" t="s">
        <v>459</v>
      </c>
      <c r="J58" s="485">
        <v>1181</v>
      </c>
      <c r="K58" s="484" t="s">
        <v>459</v>
      </c>
      <c r="L58" s="485">
        <v>1181</v>
      </c>
    </row>
    <row r="59" spans="1:12">
      <c r="A59" s="492" t="s">
        <v>522</v>
      </c>
      <c r="B59" s="485">
        <v>1413051</v>
      </c>
      <c r="C59" s="484" t="s">
        <v>459</v>
      </c>
      <c r="D59" s="485">
        <v>1367834</v>
      </c>
      <c r="E59" s="484" t="s">
        <v>459</v>
      </c>
      <c r="F59" s="485">
        <v>1342029</v>
      </c>
      <c r="G59" s="484" t="s">
        <v>459</v>
      </c>
      <c r="H59" s="485">
        <v>1282249</v>
      </c>
      <c r="I59" s="484" t="s">
        <v>459</v>
      </c>
      <c r="J59" s="485">
        <v>1294145</v>
      </c>
      <c r="K59" s="484" t="s">
        <v>459</v>
      </c>
      <c r="L59" s="485">
        <v>1311078</v>
      </c>
    </row>
    <row r="60" spans="1:12" ht="23.25" thickBot="1">
      <c r="A60" s="484" t="s">
        <v>485</v>
      </c>
      <c r="B60" s="485">
        <v>4012</v>
      </c>
      <c r="C60" s="483"/>
      <c r="D60" s="485">
        <v>0</v>
      </c>
      <c r="E60" s="483"/>
      <c r="F60" s="485">
        <v>0</v>
      </c>
      <c r="G60" s="483"/>
      <c r="H60" s="485">
        <v>0</v>
      </c>
      <c r="I60" s="483"/>
      <c r="J60" s="485">
        <v>0</v>
      </c>
      <c r="K60" s="483"/>
      <c r="L60" s="485">
        <v>0</v>
      </c>
    </row>
    <row r="61" spans="1:12" ht="13.5" thickBot="1">
      <c r="A61" s="487" t="s">
        <v>463</v>
      </c>
      <c r="B61" s="491">
        <v>2930540</v>
      </c>
      <c r="C61" s="483"/>
      <c r="D61" s="491">
        <v>2882048</v>
      </c>
      <c r="E61" s="483"/>
      <c r="F61" s="491">
        <v>2892166</v>
      </c>
      <c r="G61" s="483"/>
      <c r="H61" s="491">
        <v>2806913</v>
      </c>
      <c r="I61" s="483"/>
      <c r="J61" s="491">
        <v>2826122</v>
      </c>
      <c r="K61" s="483"/>
      <c r="L61" s="491">
        <v>2867695</v>
      </c>
    </row>
    <row r="62" spans="1:12">
      <c r="A62" s="777" t="s">
        <v>486</v>
      </c>
      <c r="B62" s="777"/>
      <c r="C62" s="777"/>
      <c r="D62" s="777"/>
      <c r="E62" s="777"/>
      <c r="F62" s="777"/>
      <c r="G62" s="777"/>
      <c r="H62" s="777"/>
      <c r="I62" s="777"/>
      <c r="J62" s="777"/>
      <c r="K62" s="777"/>
      <c r="L62" s="777"/>
    </row>
    <row r="63" spans="1:12">
      <c r="A63" s="484" t="s">
        <v>365</v>
      </c>
      <c r="B63" s="485">
        <v>2101</v>
      </c>
      <c r="C63" s="483"/>
      <c r="D63" s="485">
        <v>2651</v>
      </c>
      <c r="E63" s="483"/>
      <c r="F63" s="485">
        <v>2651</v>
      </c>
      <c r="G63" s="483"/>
      <c r="H63" s="485">
        <v>2651</v>
      </c>
      <c r="I63" s="483"/>
      <c r="J63" s="485">
        <v>2651</v>
      </c>
      <c r="K63" s="483"/>
      <c r="L63" s="485">
        <v>2651</v>
      </c>
    </row>
    <row r="64" spans="1:12">
      <c r="A64" s="484" t="s">
        <v>487</v>
      </c>
      <c r="B64" s="485">
        <v>2601294</v>
      </c>
      <c r="C64" s="483"/>
      <c r="D64" s="485">
        <v>2653148</v>
      </c>
      <c r="E64" s="483"/>
      <c r="F64" s="485">
        <v>2701840</v>
      </c>
      <c r="G64" s="483"/>
      <c r="H64" s="485">
        <v>2648628</v>
      </c>
      <c r="I64" s="483"/>
      <c r="J64" s="485">
        <v>2648628</v>
      </c>
      <c r="K64" s="483"/>
      <c r="L64" s="485">
        <v>2648628</v>
      </c>
    </row>
    <row r="65" spans="1:12">
      <c r="A65" s="484" t="s">
        <v>366</v>
      </c>
      <c r="B65" s="485">
        <v>62107</v>
      </c>
      <c r="C65" s="483"/>
      <c r="D65" s="485">
        <v>51750</v>
      </c>
      <c r="E65" s="483"/>
      <c r="F65" s="485">
        <v>51739</v>
      </c>
      <c r="G65" s="483"/>
      <c r="H65" s="485">
        <v>51912</v>
      </c>
      <c r="I65" s="483"/>
      <c r="J65" s="485">
        <v>51912</v>
      </c>
      <c r="K65" s="483"/>
      <c r="L65" s="485">
        <v>51912</v>
      </c>
    </row>
    <row r="66" spans="1:12">
      <c r="A66" s="484" t="s">
        <v>488</v>
      </c>
      <c r="B66" s="485">
        <v>535</v>
      </c>
      <c r="C66" s="483"/>
      <c r="D66" s="485">
        <v>-22580</v>
      </c>
      <c r="E66" s="483"/>
      <c r="F66" s="485">
        <v>0</v>
      </c>
      <c r="G66" s="483"/>
      <c r="H66" s="485">
        <v>0</v>
      </c>
      <c r="I66" s="483"/>
      <c r="J66" s="485">
        <v>0</v>
      </c>
      <c r="K66" s="483"/>
      <c r="L66" s="485">
        <v>0</v>
      </c>
    </row>
    <row r="67" spans="1:12" ht="22.5">
      <c r="A67" s="484" t="s">
        <v>373</v>
      </c>
      <c r="B67" s="485">
        <v>160305</v>
      </c>
      <c r="C67" s="483"/>
      <c r="D67" s="485">
        <v>152744</v>
      </c>
      <c r="E67" s="483"/>
      <c r="F67" s="485">
        <v>92813</v>
      </c>
      <c r="G67" s="483"/>
      <c r="H67" s="485">
        <v>39607</v>
      </c>
      <c r="I67" s="483"/>
      <c r="J67" s="485">
        <v>39607</v>
      </c>
      <c r="K67" s="483"/>
      <c r="L67" s="485">
        <v>39607</v>
      </c>
    </row>
    <row r="68" spans="1:12">
      <c r="A68" s="484" t="s">
        <v>403</v>
      </c>
      <c r="B68" s="485">
        <v>1093</v>
      </c>
      <c r="C68" s="483"/>
      <c r="D68" s="485">
        <v>1539</v>
      </c>
      <c r="E68" s="483"/>
      <c r="F68" s="485">
        <v>2389</v>
      </c>
      <c r="G68" s="483"/>
      <c r="H68" s="485">
        <v>2139</v>
      </c>
      <c r="I68" s="483"/>
      <c r="J68" s="485">
        <v>2139</v>
      </c>
      <c r="K68" s="483"/>
      <c r="L68" s="485">
        <v>2139</v>
      </c>
    </row>
    <row r="69" spans="1:12">
      <c r="A69" s="484" t="s">
        <v>378</v>
      </c>
      <c r="B69" s="485">
        <v>5165</v>
      </c>
      <c r="C69" s="483"/>
      <c r="D69" s="485">
        <v>5484</v>
      </c>
      <c r="E69" s="483"/>
      <c r="F69" s="485">
        <v>5484</v>
      </c>
      <c r="G69" s="483"/>
      <c r="H69" s="485">
        <v>5484</v>
      </c>
      <c r="I69" s="483"/>
      <c r="J69" s="485">
        <v>5484</v>
      </c>
      <c r="K69" s="483"/>
      <c r="L69" s="485">
        <v>5543</v>
      </c>
    </row>
    <row r="70" spans="1:12">
      <c r="A70" s="484" t="s">
        <v>489</v>
      </c>
      <c r="B70" s="485">
        <v>45</v>
      </c>
      <c r="C70" s="483"/>
      <c r="D70" s="485">
        <v>30</v>
      </c>
      <c r="E70" s="483"/>
      <c r="F70" s="485">
        <v>30</v>
      </c>
      <c r="G70" s="483"/>
      <c r="H70" s="485">
        <v>30</v>
      </c>
      <c r="I70" s="483"/>
      <c r="J70" s="485">
        <v>30</v>
      </c>
      <c r="K70" s="483"/>
      <c r="L70" s="485">
        <v>30</v>
      </c>
    </row>
    <row r="71" spans="1:12">
      <c r="A71" s="484" t="s">
        <v>490</v>
      </c>
      <c r="B71" s="485">
        <v>50</v>
      </c>
      <c r="C71" s="483"/>
      <c r="D71" s="485">
        <v>38</v>
      </c>
      <c r="E71" s="483"/>
      <c r="F71" s="485">
        <v>38</v>
      </c>
      <c r="G71" s="483"/>
      <c r="H71" s="485">
        <v>38</v>
      </c>
      <c r="I71" s="483"/>
      <c r="J71" s="485">
        <v>38</v>
      </c>
      <c r="K71" s="483"/>
      <c r="L71" s="485">
        <v>38</v>
      </c>
    </row>
    <row r="72" spans="1:12">
      <c r="A72" s="484" t="s">
        <v>383</v>
      </c>
      <c r="B72" s="485">
        <v>58331</v>
      </c>
      <c r="C72" s="483"/>
      <c r="D72" s="485">
        <v>69856</v>
      </c>
      <c r="E72" s="483"/>
      <c r="F72" s="485">
        <v>60719</v>
      </c>
      <c r="G72" s="483"/>
      <c r="H72" s="485">
        <v>59831</v>
      </c>
      <c r="I72" s="483"/>
      <c r="J72" s="485">
        <v>59831</v>
      </c>
      <c r="K72" s="483"/>
      <c r="L72" s="485">
        <v>59831</v>
      </c>
    </row>
    <row r="73" spans="1:12">
      <c r="A73" s="484" t="s">
        <v>348</v>
      </c>
      <c r="B73" s="485">
        <v>668788</v>
      </c>
      <c r="C73" s="483"/>
      <c r="D73" s="485">
        <v>670262</v>
      </c>
      <c r="E73" s="483"/>
      <c r="F73" s="485">
        <v>653651</v>
      </c>
      <c r="G73" s="483"/>
      <c r="H73" s="485">
        <v>668834</v>
      </c>
      <c r="I73" s="483"/>
      <c r="J73" s="485">
        <v>668839</v>
      </c>
      <c r="K73" s="483"/>
      <c r="L73" s="485">
        <v>668839</v>
      </c>
    </row>
    <row r="74" spans="1:12">
      <c r="A74" s="484" t="s">
        <v>388</v>
      </c>
      <c r="B74" s="485">
        <v>52390</v>
      </c>
      <c r="C74" s="483"/>
      <c r="D74" s="485">
        <v>32396</v>
      </c>
      <c r="E74" s="483"/>
      <c r="F74" s="485">
        <v>30137</v>
      </c>
      <c r="G74" s="483"/>
      <c r="H74" s="485">
        <v>29711</v>
      </c>
      <c r="I74" s="483"/>
      <c r="J74" s="485">
        <v>29717</v>
      </c>
      <c r="K74" s="483"/>
      <c r="L74" s="485">
        <v>29717</v>
      </c>
    </row>
    <row r="75" spans="1:12" ht="13.5" thickBot="1">
      <c r="A75" s="484" t="s">
        <v>406</v>
      </c>
      <c r="B75" s="485">
        <v>5336</v>
      </c>
      <c r="C75" s="483"/>
      <c r="D75" s="485">
        <v>6216</v>
      </c>
      <c r="E75" s="483"/>
      <c r="F75" s="485">
        <v>6059</v>
      </c>
      <c r="G75" s="483"/>
      <c r="H75" s="485">
        <v>6070</v>
      </c>
      <c r="I75" s="483"/>
      <c r="J75" s="485">
        <v>6070</v>
      </c>
      <c r="K75" s="483"/>
      <c r="L75" s="485">
        <v>6070</v>
      </c>
    </row>
    <row r="76" spans="1:12" ht="13.5" thickBot="1">
      <c r="A76" s="487" t="s">
        <v>463</v>
      </c>
      <c r="B76" s="491">
        <v>3617540</v>
      </c>
      <c r="C76" s="483"/>
      <c r="D76" s="491">
        <v>3623534</v>
      </c>
      <c r="E76" s="483"/>
      <c r="F76" s="491">
        <v>3607550</v>
      </c>
      <c r="G76" s="483"/>
      <c r="H76" s="491">
        <v>3514935</v>
      </c>
      <c r="I76" s="483"/>
      <c r="J76" s="491">
        <v>3514946</v>
      </c>
      <c r="K76" s="483"/>
      <c r="L76" s="491">
        <v>3515005</v>
      </c>
    </row>
    <row r="77" spans="1:12">
      <c r="A77" s="777" t="s">
        <v>194</v>
      </c>
      <c r="B77" s="777"/>
      <c r="C77" s="777"/>
      <c r="D77" s="777"/>
      <c r="E77" s="777"/>
      <c r="F77" s="777"/>
      <c r="G77" s="777"/>
      <c r="H77" s="777"/>
      <c r="I77" s="777"/>
      <c r="J77" s="777"/>
      <c r="K77" s="777"/>
      <c r="L77" s="777"/>
    </row>
    <row r="78" spans="1:12">
      <c r="A78" s="484" t="s">
        <v>195</v>
      </c>
      <c r="B78" s="485">
        <v>82195</v>
      </c>
      <c r="C78" s="483"/>
      <c r="D78" s="485">
        <v>98264</v>
      </c>
      <c r="E78" s="483"/>
      <c r="F78" s="485">
        <v>91302</v>
      </c>
      <c r="G78" s="483"/>
      <c r="H78" s="485">
        <v>93112</v>
      </c>
      <c r="I78" s="483"/>
      <c r="J78" s="485">
        <v>94963</v>
      </c>
      <c r="K78" s="483"/>
      <c r="L78" s="485">
        <v>94963</v>
      </c>
    </row>
    <row r="79" spans="1:12">
      <c r="A79" s="484" t="s">
        <v>540</v>
      </c>
      <c r="B79" s="485">
        <v>267</v>
      </c>
      <c r="C79" s="483"/>
      <c r="D79" s="485">
        <v>1201</v>
      </c>
      <c r="E79" s="483"/>
      <c r="F79" s="485">
        <v>1201</v>
      </c>
      <c r="G79" s="483"/>
      <c r="H79" s="485">
        <v>1201</v>
      </c>
      <c r="I79" s="483"/>
      <c r="J79" s="485">
        <v>1201</v>
      </c>
      <c r="K79" s="483"/>
      <c r="L79" s="485">
        <v>1201</v>
      </c>
    </row>
    <row r="80" spans="1:12" ht="22.5">
      <c r="A80" s="484" t="s">
        <v>402</v>
      </c>
      <c r="B80" s="485">
        <v>64477</v>
      </c>
      <c r="C80" s="483"/>
      <c r="D80" s="485">
        <v>60252</v>
      </c>
      <c r="E80" s="483"/>
      <c r="F80" s="485">
        <v>57317</v>
      </c>
      <c r="G80" s="483"/>
      <c r="H80" s="485">
        <v>57332</v>
      </c>
      <c r="I80" s="483"/>
      <c r="J80" s="485">
        <v>57332</v>
      </c>
      <c r="K80" s="483"/>
      <c r="L80" s="485">
        <v>57332</v>
      </c>
    </row>
    <row r="81" spans="1:12" ht="13.5" thickBot="1">
      <c r="A81" s="484" t="s">
        <v>196</v>
      </c>
      <c r="B81" s="485">
        <v>5999953</v>
      </c>
      <c r="C81" s="483"/>
      <c r="D81" s="485">
        <v>6019189</v>
      </c>
      <c r="E81" s="483"/>
      <c r="F81" s="485">
        <v>5969700</v>
      </c>
      <c r="G81" s="483"/>
      <c r="H81" s="485">
        <v>6130140</v>
      </c>
      <c r="I81" s="483"/>
      <c r="J81" s="485">
        <v>6266437</v>
      </c>
      <c r="K81" s="483"/>
      <c r="L81" s="485">
        <v>6407456</v>
      </c>
    </row>
    <row r="82" spans="1:12" ht="13.5" thickBot="1">
      <c r="A82" s="487" t="s">
        <v>463</v>
      </c>
      <c r="B82" s="491">
        <v>6146892</v>
      </c>
      <c r="C82" s="483"/>
      <c r="D82" s="491">
        <v>6178906</v>
      </c>
      <c r="E82" s="483"/>
      <c r="F82" s="491">
        <v>6119520</v>
      </c>
      <c r="G82" s="483"/>
      <c r="H82" s="491">
        <v>6281785</v>
      </c>
      <c r="I82" s="483"/>
      <c r="J82" s="491">
        <v>6419933</v>
      </c>
      <c r="K82" s="483"/>
      <c r="L82" s="491">
        <v>6560952</v>
      </c>
    </row>
    <row r="83" spans="1:12">
      <c r="A83" s="777" t="s">
        <v>192</v>
      </c>
      <c r="B83" s="777"/>
      <c r="C83" s="777"/>
      <c r="D83" s="777"/>
      <c r="E83" s="777"/>
      <c r="F83" s="777"/>
      <c r="G83" s="777"/>
      <c r="H83" s="777"/>
      <c r="I83" s="777"/>
      <c r="J83" s="777"/>
      <c r="K83" s="777"/>
      <c r="L83" s="777"/>
    </row>
    <row r="84" spans="1:12">
      <c r="A84" s="484" t="s">
        <v>362</v>
      </c>
      <c r="B84" s="485">
        <v>3411</v>
      </c>
      <c r="C84" s="483"/>
      <c r="D84" s="485">
        <v>4220</v>
      </c>
      <c r="E84" s="483"/>
      <c r="F84" s="485">
        <v>4420</v>
      </c>
      <c r="G84" s="483"/>
      <c r="H84" s="485">
        <v>4420</v>
      </c>
      <c r="I84" s="483"/>
      <c r="J84" s="485">
        <v>4420</v>
      </c>
      <c r="K84" s="483"/>
      <c r="L84" s="485">
        <v>4420</v>
      </c>
    </row>
    <row r="85" spans="1:12" ht="13.5" thickBot="1">
      <c r="A85" s="484" t="s">
        <v>492</v>
      </c>
      <c r="B85" s="486">
        <v>326119</v>
      </c>
      <c r="C85" s="483"/>
      <c r="D85" s="486">
        <v>332195</v>
      </c>
      <c r="E85" s="483"/>
      <c r="F85" s="486">
        <v>343465</v>
      </c>
      <c r="G85" s="483"/>
      <c r="H85" s="486">
        <v>277732</v>
      </c>
      <c r="I85" s="483"/>
      <c r="J85" s="486">
        <v>277732</v>
      </c>
      <c r="K85" s="483"/>
      <c r="L85" s="486">
        <v>277732</v>
      </c>
    </row>
    <row r="86" spans="1:12">
      <c r="A86" s="492" t="s">
        <v>523</v>
      </c>
      <c r="B86" s="485">
        <v>201</v>
      </c>
      <c r="C86" s="484" t="s">
        <v>459</v>
      </c>
      <c r="D86" s="485">
        <v>299</v>
      </c>
      <c r="E86" s="484" t="s">
        <v>459</v>
      </c>
      <c r="F86" s="485">
        <v>299</v>
      </c>
      <c r="G86" s="484" t="s">
        <v>459</v>
      </c>
      <c r="H86" s="485">
        <v>0</v>
      </c>
      <c r="I86" s="484" t="s">
        <v>459</v>
      </c>
      <c r="J86" s="485">
        <v>0</v>
      </c>
      <c r="K86" s="484" t="s">
        <v>459</v>
      </c>
      <c r="L86" s="485">
        <v>0</v>
      </c>
    </row>
    <row r="87" spans="1:12">
      <c r="A87" s="492" t="s">
        <v>524</v>
      </c>
      <c r="B87" s="485">
        <v>15793</v>
      </c>
      <c r="C87" s="484" t="s">
        <v>459</v>
      </c>
      <c r="D87" s="485">
        <v>0</v>
      </c>
      <c r="E87" s="484" t="s">
        <v>459</v>
      </c>
      <c r="F87" s="485">
        <v>0</v>
      </c>
      <c r="G87" s="484" t="s">
        <v>459</v>
      </c>
      <c r="H87" s="485">
        <v>0</v>
      </c>
      <c r="I87" s="484" t="s">
        <v>459</v>
      </c>
      <c r="J87" s="485">
        <v>0</v>
      </c>
      <c r="K87" s="484" t="s">
        <v>459</v>
      </c>
      <c r="L87" s="485">
        <v>0</v>
      </c>
    </row>
    <row r="88" spans="1:12" ht="13.5" thickBot="1">
      <c r="A88" s="492" t="s">
        <v>516</v>
      </c>
      <c r="B88" s="485">
        <v>310125</v>
      </c>
      <c r="C88" s="484" t="s">
        <v>459</v>
      </c>
      <c r="D88" s="485">
        <v>331896</v>
      </c>
      <c r="E88" s="484" t="s">
        <v>459</v>
      </c>
      <c r="F88" s="485">
        <v>343166</v>
      </c>
      <c r="G88" s="484" t="s">
        <v>459</v>
      </c>
      <c r="H88" s="485">
        <v>277732</v>
      </c>
      <c r="I88" s="484" t="s">
        <v>459</v>
      </c>
      <c r="J88" s="485">
        <v>277732</v>
      </c>
      <c r="K88" s="484" t="s">
        <v>459</v>
      </c>
      <c r="L88" s="485">
        <v>277732</v>
      </c>
    </row>
    <row r="89" spans="1:12" ht="13.5" thickBot="1">
      <c r="A89" s="487" t="s">
        <v>463</v>
      </c>
      <c r="B89" s="491">
        <v>329530</v>
      </c>
      <c r="C89" s="483"/>
      <c r="D89" s="491">
        <v>336415</v>
      </c>
      <c r="E89" s="483"/>
      <c r="F89" s="491">
        <v>347885</v>
      </c>
      <c r="G89" s="483"/>
      <c r="H89" s="491">
        <v>282152</v>
      </c>
      <c r="I89" s="483"/>
      <c r="J89" s="491">
        <v>282152</v>
      </c>
      <c r="K89" s="483"/>
      <c r="L89" s="491">
        <v>282152</v>
      </c>
    </row>
    <row r="90" spans="1:12">
      <c r="A90" s="777" t="s">
        <v>495</v>
      </c>
      <c r="B90" s="777"/>
      <c r="C90" s="777"/>
      <c r="D90" s="777"/>
      <c r="E90" s="777"/>
      <c r="F90" s="777"/>
      <c r="G90" s="777"/>
      <c r="H90" s="777"/>
      <c r="I90" s="777"/>
      <c r="J90" s="777"/>
      <c r="K90" s="777"/>
      <c r="L90" s="777"/>
    </row>
    <row r="91" spans="1:12">
      <c r="A91" s="484" t="s">
        <v>363</v>
      </c>
      <c r="B91" s="485">
        <v>28540</v>
      </c>
      <c r="C91" s="483"/>
      <c r="D91" s="485">
        <v>29409</v>
      </c>
      <c r="E91" s="483"/>
      <c r="F91" s="485">
        <v>28950</v>
      </c>
      <c r="G91" s="483"/>
      <c r="H91" s="485">
        <v>28938</v>
      </c>
      <c r="I91" s="483"/>
      <c r="J91" s="485">
        <v>28939</v>
      </c>
      <c r="K91" s="483"/>
      <c r="L91" s="485">
        <v>28939</v>
      </c>
    </row>
    <row r="92" spans="1:12">
      <c r="A92" s="484" t="s">
        <v>364</v>
      </c>
      <c r="B92" s="485">
        <v>13131</v>
      </c>
      <c r="C92" s="483"/>
      <c r="D92" s="485">
        <v>12808</v>
      </c>
      <c r="E92" s="483"/>
      <c r="F92" s="485">
        <v>13219</v>
      </c>
      <c r="G92" s="483"/>
      <c r="H92" s="485">
        <v>13205</v>
      </c>
      <c r="I92" s="483"/>
      <c r="J92" s="485">
        <v>13205</v>
      </c>
      <c r="K92" s="483"/>
      <c r="L92" s="485">
        <v>13331</v>
      </c>
    </row>
    <row r="93" spans="1:12">
      <c r="A93" s="484" t="s">
        <v>400</v>
      </c>
      <c r="B93" s="485">
        <v>486</v>
      </c>
      <c r="C93" s="483"/>
      <c r="D93" s="485">
        <v>629</v>
      </c>
      <c r="E93" s="483"/>
      <c r="F93" s="485">
        <v>630</v>
      </c>
      <c r="G93" s="483"/>
      <c r="H93" s="485">
        <v>641</v>
      </c>
      <c r="I93" s="483"/>
      <c r="J93" s="485">
        <v>641</v>
      </c>
      <c r="K93" s="483"/>
      <c r="L93" s="485">
        <v>641</v>
      </c>
    </row>
    <row r="94" spans="1:12">
      <c r="A94" s="484" t="s">
        <v>368</v>
      </c>
      <c r="B94" s="485">
        <v>9831</v>
      </c>
      <c r="C94" s="483"/>
      <c r="D94" s="485">
        <v>27484</v>
      </c>
      <c r="E94" s="483"/>
      <c r="F94" s="485">
        <v>9484</v>
      </c>
      <c r="G94" s="483"/>
      <c r="H94" s="485">
        <v>12404</v>
      </c>
      <c r="I94" s="483"/>
      <c r="J94" s="485">
        <v>12830</v>
      </c>
      <c r="K94" s="483"/>
      <c r="L94" s="485">
        <v>24560</v>
      </c>
    </row>
    <row r="95" spans="1:12">
      <c r="A95" s="484" t="s">
        <v>369</v>
      </c>
      <c r="B95" s="485">
        <v>2282</v>
      </c>
      <c r="C95" s="483"/>
      <c r="D95" s="485">
        <v>2581</v>
      </c>
      <c r="E95" s="483"/>
      <c r="F95" s="485">
        <v>2581</v>
      </c>
      <c r="G95" s="483"/>
      <c r="H95" s="485">
        <v>2581</v>
      </c>
      <c r="I95" s="483"/>
      <c r="J95" s="485">
        <v>2581</v>
      </c>
      <c r="K95" s="483"/>
      <c r="L95" s="485">
        <v>2601</v>
      </c>
    </row>
    <row r="96" spans="1:12">
      <c r="A96" s="484" t="s">
        <v>371</v>
      </c>
      <c r="B96" s="485">
        <v>137113</v>
      </c>
      <c r="C96" s="483"/>
      <c r="D96" s="485">
        <v>156845</v>
      </c>
      <c r="E96" s="483"/>
      <c r="F96" s="485">
        <v>155853</v>
      </c>
      <c r="G96" s="483"/>
      <c r="H96" s="485">
        <v>155985</v>
      </c>
      <c r="I96" s="483"/>
      <c r="J96" s="485">
        <v>157066</v>
      </c>
      <c r="K96" s="483"/>
      <c r="L96" s="485">
        <v>157066</v>
      </c>
    </row>
    <row r="97" spans="1:12">
      <c r="A97" s="484" t="s">
        <v>343</v>
      </c>
      <c r="B97" s="485">
        <v>170641</v>
      </c>
      <c r="C97" s="483"/>
      <c r="D97" s="485">
        <v>159431</v>
      </c>
      <c r="E97" s="483"/>
      <c r="F97" s="485">
        <v>165840</v>
      </c>
      <c r="G97" s="483"/>
      <c r="H97" s="485">
        <v>170083</v>
      </c>
      <c r="I97" s="483"/>
      <c r="J97" s="485">
        <v>170083</v>
      </c>
      <c r="K97" s="483"/>
      <c r="L97" s="485">
        <v>170083</v>
      </c>
    </row>
    <row r="98" spans="1:12">
      <c r="A98" s="484" t="s">
        <v>377</v>
      </c>
      <c r="B98" s="485">
        <v>6434</v>
      </c>
      <c r="C98" s="483"/>
      <c r="D98" s="485">
        <v>6917</v>
      </c>
      <c r="E98" s="483"/>
      <c r="F98" s="485">
        <v>6917</v>
      </c>
      <c r="G98" s="483"/>
      <c r="H98" s="485">
        <v>6917</v>
      </c>
      <c r="I98" s="483"/>
      <c r="J98" s="485">
        <v>6917</v>
      </c>
      <c r="K98" s="483"/>
      <c r="L98" s="485">
        <v>6977</v>
      </c>
    </row>
    <row r="99" spans="1:12">
      <c r="A99" s="484" t="s">
        <v>380</v>
      </c>
      <c r="B99" s="485">
        <v>19637</v>
      </c>
      <c r="C99" s="483"/>
      <c r="D99" s="485">
        <v>25356</v>
      </c>
      <c r="E99" s="483"/>
      <c r="F99" s="485">
        <v>35356</v>
      </c>
      <c r="G99" s="483"/>
      <c r="H99" s="485">
        <v>45356</v>
      </c>
      <c r="I99" s="483"/>
      <c r="J99" s="485">
        <v>35356</v>
      </c>
      <c r="K99" s="483"/>
      <c r="L99" s="485">
        <v>35356</v>
      </c>
    </row>
    <row r="100" spans="1:12">
      <c r="A100" s="484" t="s">
        <v>384</v>
      </c>
      <c r="B100" s="485">
        <v>1417</v>
      </c>
      <c r="C100" s="483"/>
      <c r="D100" s="485">
        <v>1596</v>
      </c>
      <c r="E100" s="483"/>
      <c r="F100" s="485">
        <v>1596</v>
      </c>
      <c r="G100" s="483"/>
      <c r="H100" s="485">
        <v>1596</v>
      </c>
      <c r="I100" s="483"/>
      <c r="J100" s="485">
        <v>1596</v>
      </c>
      <c r="K100" s="483"/>
      <c r="L100" s="485">
        <v>1596</v>
      </c>
    </row>
    <row r="101" spans="1:12">
      <c r="A101" s="484" t="s">
        <v>385</v>
      </c>
      <c r="B101" s="485">
        <v>3333</v>
      </c>
      <c r="C101" s="483"/>
      <c r="D101" s="485">
        <v>3731</v>
      </c>
      <c r="E101" s="483"/>
      <c r="F101" s="485">
        <v>3731</v>
      </c>
      <c r="G101" s="483"/>
      <c r="H101" s="485">
        <v>3572</v>
      </c>
      <c r="I101" s="483"/>
      <c r="J101" s="485">
        <v>3573</v>
      </c>
      <c r="K101" s="483"/>
      <c r="L101" s="485">
        <v>3604</v>
      </c>
    </row>
    <row r="102" spans="1:12">
      <c r="A102" s="484" t="s">
        <v>496</v>
      </c>
      <c r="B102" s="485">
        <v>3610</v>
      </c>
      <c r="C102" s="483"/>
      <c r="D102" s="485">
        <v>4331</v>
      </c>
      <c r="E102" s="483"/>
      <c r="F102" s="485">
        <v>4331</v>
      </c>
      <c r="G102" s="483"/>
      <c r="H102" s="485">
        <v>4331</v>
      </c>
      <c r="I102" s="483"/>
      <c r="J102" s="485">
        <v>4331</v>
      </c>
      <c r="K102" s="483"/>
      <c r="L102" s="485">
        <v>4376</v>
      </c>
    </row>
    <row r="103" spans="1:12">
      <c r="A103" s="484" t="s">
        <v>387</v>
      </c>
      <c r="B103" s="485">
        <v>44930</v>
      </c>
      <c r="C103" s="483"/>
      <c r="D103" s="485">
        <v>52354</v>
      </c>
      <c r="E103" s="483"/>
      <c r="F103" s="485">
        <v>51128</v>
      </c>
      <c r="G103" s="483"/>
      <c r="H103" s="485">
        <v>51076</v>
      </c>
      <c r="I103" s="483"/>
      <c r="J103" s="485">
        <v>51037</v>
      </c>
      <c r="K103" s="483"/>
      <c r="L103" s="485">
        <v>51037</v>
      </c>
    </row>
    <row r="104" spans="1:12">
      <c r="A104" s="484" t="s">
        <v>389</v>
      </c>
      <c r="B104" s="485">
        <v>2818</v>
      </c>
      <c r="C104" s="483"/>
      <c r="D104" s="485">
        <v>3040</v>
      </c>
      <c r="E104" s="483"/>
      <c r="F104" s="485">
        <v>3040</v>
      </c>
      <c r="G104" s="483"/>
      <c r="H104" s="485">
        <v>3040</v>
      </c>
      <c r="I104" s="483"/>
      <c r="J104" s="485">
        <v>3040</v>
      </c>
      <c r="K104" s="483"/>
      <c r="L104" s="485">
        <v>3040</v>
      </c>
    </row>
    <row r="105" spans="1:12">
      <c r="A105" s="484" t="s">
        <v>349</v>
      </c>
      <c r="B105" s="485">
        <v>345699</v>
      </c>
      <c r="C105" s="483"/>
      <c r="D105" s="485">
        <v>339372</v>
      </c>
      <c r="E105" s="483"/>
      <c r="F105" s="485">
        <v>331351</v>
      </c>
      <c r="G105" s="483"/>
      <c r="H105" s="485">
        <v>331681</v>
      </c>
      <c r="I105" s="483"/>
      <c r="J105" s="485">
        <v>331838</v>
      </c>
      <c r="K105" s="483"/>
      <c r="L105" s="485">
        <v>331838</v>
      </c>
    </row>
    <row r="106" spans="1:12">
      <c r="A106" s="484" t="s">
        <v>497</v>
      </c>
      <c r="B106" s="485">
        <v>220088</v>
      </c>
      <c r="C106" s="483"/>
      <c r="D106" s="485">
        <v>420708</v>
      </c>
      <c r="E106" s="483"/>
      <c r="F106" s="485">
        <v>513167</v>
      </c>
      <c r="G106" s="483"/>
      <c r="H106" s="485">
        <v>523641</v>
      </c>
      <c r="I106" s="483"/>
      <c r="J106" s="485">
        <v>523592</v>
      </c>
      <c r="K106" s="483"/>
      <c r="L106" s="485">
        <v>535322</v>
      </c>
    </row>
    <row r="107" spans="1:12">
      <c r="A107" s="484" t="s">
        <v>390</v>
      </c>
      <c r="B107" s="485">
        <v>5831</v>
      </c>
      <c r="C107" s="483"/>
      <c r="D107" s="485">
        <v>7247</v>
      </c>
      <c r="E107" s="483"/>
      <c r="F107" s="485">
        <v>7726</v>
      </c>
      <c r="G107" s="483"/>
      <c r="H107" s="485">
        <v>7559</v>
      </c>
      <c r="I107" s="483"/>
      <c r="J107" s="485">
        <v>7559</v>
      </c>
      <c r="K107" s="483"/>
      <c r="L107" s="485">
        <v>7644</v>
      </c>
    </row>
    <row r="108" spans="1:12">
      <c r="A108" s="484" t="s">
        <v>391</v>
      </c>
      <c r="B108" s="485">
        <v>349</v>
      </c>
      <c r="C108" s="483"/>
      <c r="D108" s="485">
        <v>972</v>
      </c>
      <c r="E108" s="483"/>
      <c r="F108" s="485">
        <v>972</v>
      </c>
      <c r="G108" s="483"/>
      <c r="H108" s="485">
        <v>972</v>
      </c>
      <c r="I108" s="483"/>
      <c r="J108" s="485">
        <v>972</v>
      </c>
      <c r="K108" s="483"/>
      <c r="L108" s="485">
        <v>986</v>
      </c>
    </row>
    <row r="109" spans="1:12" ht="13.5" thickBot="1">
      <c r="A109" s="484" t="s">
        <v>396</v>
      </c>
      <c r="B109" s="485">
        <v>155486</v>
      </c>
      <c r="C109" s="483"/>
      <c r="D109" s="485">
        <v>151557</v>
      </c>
      <c r="E109" s="483"/>
      <c r="F109" s="485">
        <v>145330</v>
      </c>
      <c r="G109" s="483"/>
      <c r="H109" s="485">
        <v>145330</v>
      </c>
      <c r="I109" s="483"/>
      <c r="J109" s="485">
        <v>145330</v>
      </c>
      <c r="K109" s="483"/>
      <c r="L109" s="485">
        <v>147113</v>
      </c>
    </row>
    <row r="110" spans="1:12" ht="13.5" thickBot="1">
      <c r="A110" s="487" t="s">
        <v>463</v>
      </c>
      <c r="B110" s="491">
        <v>1171656</v>
      </c>
      <c r="C110" s="483"/>
      <c r="D110" s="491">
        <v>1406368</v>
      </c>
      <c r="E110" s="483"/>
      <c r="F110" s="491">
        <v>1481202</v>
      </c>
      <c r="G110" s="483"/>
      <c r="H110" s="491">
        <v>1508908</v>
      </c>
      <c r="I110" s="483"/>
      <c r="J110" s="491">
        <v>1500486</v>
      </c>
      <c r="K110" s="483"/>
      <c r="L110" s="491">
        <v>1526110</v>
      </c>
    </row>
    <row r="111" spans="1:12">
      <c r="A111" s="777" t="s">
        <v>498</v>
      </c>
      <c r="B111" s="777"/>
      <c r="C111" s="777"/>
      <c r="D111" s="777"/>
      <c r="E111" s="777"/>
      <c r="F111" s="777"/>
      <c r="G111" s="777"/>
      <c r="H111" s="777"/>
      <c r="I111" s="777"/>
      <c r="J111" s="777"/>
      <c r="K111" s="777"/>
      <c r="L111" s="777"/>
    </row>
    <row r="112" spans="1:12">
      <c r="A112" s="484" t="s">
        <v>355</v>
      </c>
      <c r="B112" s="485">
        <v>138288</v>
      </c>
      <c r="C112" s="483"/>
      <c r="D112" s="485">
        <v>141399</v>
      </c>
      <c r="E112" s="483"/>
      <c r="F112" s="485">
        <v>141010</v>
      </c>
      <c r="G112" s="483"/>
      <c r="H112" s="485">
        <v>140620</v>
      </c>
      <c r="I112" s="483"/>
      <c r="J112" s="485">
        <v>140620</v>
      </c>
      <c r="K112" s="483"/>
      <c r="L112" s="485">
        <v>140620</v>
      </c>
    </row>
    <row r="113" spans="1:12">
      <c r="A113" s="484" t="s">
        <v>370</v>
      </c>
      <c r="B113" s="485">
        <v>13673</v>
      </c>
      <c r="C113" s="483"/>
      <c r="D113" s="485">
        <v>13578</v>
      </c>
      <c r="E113" s="483"/>
      <c r="F113" s="485">
        <v>13578</v>
      </c>
      <c r="G113" s="483"/>
      <c r="H113" s="485">
        <v>13578</v>
      </c>
      <c r="I113" s="483"/>
      <c r="J113" s="485">
        <v>13578</v>
      </c>
      <c r="K113" s="483"/>
      <c r="L113" s="485">
        <v>13578</v>
      </c>
    </row>
    <row r="114" spans="1:12">
      <c r="A114" s="484" t="s">
        <v>198</v>
      </c>
      <c r="B114" s="485">
        <v>1843866</v>
      </c>
      <c r="C114" s="483"/>
      <c r="D114" s="485">
        <v>1932200</v>
      </c>
      <c r="E114" s="483"/>
      <c r="F114" s="485">
        <v>1965476</v>
      </c>
      <c r="G114" s="483"/>
      <c r="H114" s="485">
        <v>1974000</v>
      </c>
      <c r="I114" s="483"/>
      <c r="J114" s="485">
        <v>1974000</v>
      </c>
      <c r="K114" s="483"/>
      <c r="L114" s="485">
        <v>1974000</v>
      </c>
    </row>
    <row r="115" spans="1:12">
      <c r="A115" s="484" t="s">
        <v>356</v>
      </c>
      <c r="B115" s="485">
        <v>186542</v>
      </c>
      <c r="C115" s="483"/>
      <c r="D115" s="485">
        <v>195826</v>
      </c>
      <c r="E115" s="483"/>
      <c r="F115" s="485">
        <v>195358</v>
      </c>
      <c r="G115" s="483"/>
      <c r="H115" s="485">
        <v>197006</v>
      </c>
      <c r="I115" s="483"/>
      <c r="J115" s="485">
        <v>198159</v>
      </c>
      <c r="K115" s="483"/>
      <c r="L115" s="485">
        <v>199163</v>
      </c>
    </row>
    <row r="116" spans="1:12">
      <c r="A116" s="484" t="s">
        <v>499</v>
      </c>
      <c r="B116" s="485">
        <v>207984</v>
      </c>
      <c r="C116" s="483"/>
      <c r="D116" s="485">
        <v>218795</v>
      </c>
      <c r="E116" s="483"/>
      <c r="F116" s="485">
        <v>218795</v>
      </c>
      <c r="G116" s="483"/>
      <c r="H116" s="485">
        <v>218795</v>
      </c>
      <c r="I116" s="483"/>
      <c r="J116" s="485">
        <v>218795</v>
      </c>
      <c r="K116" s="483"/>
      <c r="L116" s="485">
        <v>218795</v>
      </c>
    </row>
    <row r="117" spans="1:12" ht="13.5" thickBot="1">
      <c r="A117" s="484" t="s">
        <v>381</v>
      </c>
      <c r="B117" s="485">
        <v>427</v>
      </c>
      <c r="C117" s="483"/>
      <c r="D117" s="485">
        <v>614</v>
      </c>
      <c r="E117" s="483"/>
      <c r="F117" s="485">
        <v>614</v>
      </c>
      <c r="G117" s="483"/>
      <c r="H117" s="485">
        <v>614</v>
      </c>
      <c r="I117" s="483"/>
      <c r="J117" s="485">
        <v>614</v>
      </c>
      <c r="K117" s="483"/>
      <c r="L117" s="485">
        <v>614</v>
      </c>
    </row>
    <row r="118" spans="1:12" ht="13.5" thickBot="1">
      <c r="A118" s="487" t="s">
        <v>463</v>
      </c>
      <c r="B118" s="491">
        <v>2390780</v>
      </c>
      <c r="C118" s="483"/>
      <c r="D118" s="491">
        <v>2502412</v>
      </c>
      <c r="E118" s="483"/>
      <c r="F118" s="491">
        <v>2534831</v>
      </c>
      <c r="G118" s="483"/>
      <c r="H118" s="491">
        <v>2544613</v>
      </c>
      <c r="I118" s="483"/>
      <c r="J118" s="491">
        <v>2545766</v>
      </c>
      <c r="K118" s="483"/>
      <c r="L118" s="491">
        <v>2546770</v>
      </c>
    </row>
    <row r="119" spans="1:12">
      <c r="A119" s="777" t="s">
        <v>506</v>
      </c>
      <c r="B119" s="777"/>
      <c r="C119" s="777"/>
      <c r="D119" s="777"/>
      <c r="E119" s="777"/>
      <c r="F119" s="777"/>
      <c r="G119" s="777"/>
      <c r="H119" s="777"/>
      <c r="I119" s="777"/>
      <c r="J119" s="777"/>
      <c r="K119" s="777"/>
      <c r="L119" s="777"/>
    </row>
    <row r="120" spans="1:12">
      <c r="A120" s="484" t="s">
        <v>542</v>
      </c>
      <c r="B120" s="485">
        <v>37357</v>
      </c>
      <c r="C120" s="483"/>
      <c r="D120" s="485">
        <v>43369</v>
      </c>
      <c r="E120" s="483"/>
      <c r="F120" s="485">
        <v>46678</v>
      </c>
      <c r="G120" s="483"/>
      <c r="H120" s="485">
        <v>46678</v>
      </c>
      <c r="I120" s="483"/>
      <c r="J120" s="485">
        <v>46678</v>
      </c>
      <c r="K120" s="483"/>
      <c r="L120" s="485">
        <v>46678</v>
      </c>
    </row>
    <row r="121" spans="1:12" ht="13.5" thickBot="1">
      <c r="A121" s="484" t="s">
        <v>507</v>
      </c>
      <c r="B121" s="485">
        <v>6354</v>
      </c>
      <c r="C121" s="483"/>
      <c r="D121" s="485">
        <v>22217</v>
      </c>
      <c r="E121" s="483"/>
      <c r="F121" s="485">
        <v>25234</v>
      </c>
      <c r="G121" s="483"/>
      <c r="H121" s="485">
        <v>25234</v>
      </c>
      <c r="I121" s="483"/>
      <c r="J121" s="485">
        <v>240235</v>
      </c>
      <c r="K121" s="483"/>
      <c r="L121" s="485">
        <v>26251</v>
      </c>
    </row>
    <row r="122" spans="1:12" ht="13.5" thickBot="1">
      <c r="A122" s="487" t="s">
        <v>463</v>
      </c>
      <c r="B122" s="491">
        <v>43711</v>
      </c>
      <c r="C122" s="483"/>
      <c r="D122" s="491">
        <v>65586</v>
      </c>
      <c r="E122" s="483"/>
      <c r="F122" s="491">
        <v>71912</v>
      </c>
      <c r="G122" s="483"/>
      <c r="H122" s="491">
        <v>71912</v>
      </c>
      <c r="I122" s="483"/>
      <c r="J122" s="491">
        <v>286913</v>
      </c>
      <c r="K122" s="483"/>
      <c r="L122" s="491">
        <v>72929</v>
      </c>
    </row>
    <row r="123" spans="1:12" ht="11.25" customHeight="1">
      <c r="A123" s="488"/>
      <c r="B123" s="488"/>
      <c r="C123" s="488"/>
      <c r="D123" s="488"/>
      <c r="E123" s="488"/>
      <c r="F123" s="488"/>
      <c r="G123" s="488"/>
      <c r="H123" s="488"/>
      <c r="I123" s="488"/>
      <c r="J123" s="488"/>
      <c r="K123" s="488"/>
      <c r="L123" s="488"/>
    </row>
    <row r="124" spans="1:12" ht="13.5" thickBot="1">
      <c r="A124" s="487" t="s">
        <v>529</v>
      </c>
      <c r="B124" s="486">
        <v>19761723</v>
      </c>
      <c r="C124" s="483"/>
      <c r="D124" s="486">
        <v>20159725</v>
      </c>
      <c r="E124" s="483"/>
      <c r="F124" s="486">
        <v>20236734</v>
      </c>
      <c r="G124" s="483"/>
      <c r="H124" s="486">
        <v>20325057</v>
      </c>
      <c r="I124" s="483"/>
      <c r="J124" s="486">
        <v>20800721</v>
      </c>
      <c r="K124" s="483"/>
      <c r="L124" s="486">
        <v>20823146</v>
      </c>
    </row>
    <row r="125" spans="1:12" ht="1.5" customHeight="1">
      <c r="A125" s="488"/>
      <c r="B125" s="490"/>
      <c r="C125" s="488"/>
      <c r="D125" s="490"/>
      <c r="E125" s="488"/>
      <c r="F125" s="490"/>
      <c r="G125" s="488"/>
      <c r="H125" s="490"/>
      <c r="I125" s="488"/>
      <c r="J125" s="490"/>
      <c r="K125" s="488"/>
      <c r="L125" s="490"/>
    </row>
  </sheetData>
  <mergeCells count="18">
    <mergeCell ref="A119:L119"/>
    <mergeCell ref="A8:L8"/>
    <mergeCell ref="A18:L18"/>
    <mergeCell ref="A23:L23"/>
    <mergeCell ref="A28:L28"/>
    <mergeCell ref="A37:L37"/>
    <mergeCell ref="A47:L47"/>
    <mergeCell ref="A62:L62"/>
    <mergeCell ref="A77:L77"/>
    <mergeCell ref="A83:L83"/>
    <mergeCell ref="A90:L90"/>
    <mergeCell ref="A111:L111"/>
    <mergeCell ref="K6:K7"/>
    <mergeCell ref="A6:A7"/>
    <mergeCell ref="C6:C7"/>
    <mergeCell ref="E6:E7"/>
    <mergeCell ref="G6:G7"/>
    <mergeCell ref="I6:I7"/>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51</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30432</v>
      </c>
      <c r="C9" s="483"/>
      <c r="D9" s="485">
        <v>31352</v>
      </c>
      <c r="E9" s="483"/>
      <c r="F9" s="485">
        <v>31948</v>
      </c>
      <c r="G9" s="483"/>
      <c r="H9" s="485">
        <v>31404</v>
      </c>
      <c r="I9" s="483"/>
      <c r="J9" s="485">
        <v>31404</v>
      </c>
      <c r="K9" s="483"/>
      <c r="L9" s="485">
        <v>31404</v>
      </c>
    </row>
    <row r="10" spans="1:12">
      <c r="A10" s="484" t="s">
        <v>399</v>
      </c>
      <c r="B10" s="485">
        <v>8127</v>
      </c>
      <c r="C10" s="483"/>
      <c r="D10" s="485">
        <v>8147</v>
      </c>
      <c r="E10" s="483"/>
      <c r="F10" s="485">
        <v>8147</v>
      </c>
      <c r="G10" s="483"/>
      <c r="H10" s="485">
        <v>8147</v>
      </c>
      <c r="I10" s="483"/>
      <c r="J10" s="485">
        <v>8147</v>
      </c>
      <c r="K10" s="483"/>
      <c r="L10" s="485">
        <v>8147</v>
      </c>
    </row>
    <row r="11" spans="1:12">
      <c r="A11" s="484" t="s">
        <v>367</v>
      </c>
      <c r="B11" s="485">
        <v>11478</v>
      </c>
      <c r="C11" s="483"/>
      <c r="D11" s="485">
        <v>13142</v>
      </c>
      <c r="E11" s="483"/>
      <c r="F11" s="485">
        <v>13713</v>
      </c>
      <c r="G11" s="483"/>
      <c r="H11" s="485">
        <v>13713</v>
      </c>
      <c r="I11" s="483"/>
      <c r="J11" s="485">
        <v>13713</v>
      </c>
      <c r="K11" s="483"/>
      <c r="L11" s="485">
        <v>13713</v>
      </c>
    </row>
    <row r="12" spans="1:12">
      <c r="A12" s="484" t="s">
        <v>183</v>
      </c>
      <c r="B12" s="485">
        <v>500</v>
      </c>
      <c r="C12" s="483"/>
      <c r="D12" s="485">
        <v>500</v>
      </c>
      <c r="E12" s="483"/>
      <c r="F12" s="485">
        <v>425</v>
      </c>
      <c r="G12" s="483"/>
      <c r="H12" s="485">
        <v>425</v>
      </c>
      <c r="I12" s="483"/>
      <c r="J12" s="485">
        <v>425</v>
      </c>
      <c r="K12" s="483"/>
      <c r="L12" s="485">
        <v>425</v>
      </c>
    </row>
    <row r="13" spans="1:12">
      <c r="A13" s="484" t="s">
        <v>461</v>
      </c>
      <c r="B13" s="485">
        <v>5181</v>
      </c>
      <c r="C13" s="483"/>
      <c r="D13" s="485">
        <v>4154</v>
      </c>
      <c r="E13" s="483"/>
      <c r="F13" s="485">
        <v>0</v>
      </c>
      <c r="G13" s="483"/>
      <c r="H13" s="485">
        <v>0</v>
      </c>
      <c r="I13" s="483"/>
      <c r="J13" s="485">
        <v>0</v>
      </c>
      <c r="K13" s="483"/>
      <c r="L13" s="485">
        <v>0</v>
      </c>
    </row>
    <row r="14" spans="1:12">
      <c r="A14" s="484" t="s">
        <v>394</v>
      </c>
      <c r="B14" s="485">
        <v>140574</v>
      </c>
      <c r="C14" s="483"/>
      <c r="D14" s="485">
        <v>146557</v>
      </c>
      <c r="E14" s="483"/>
      <c r="F14" s="485">
        <v>153580</v>
      </c>
      <c r="G14" s="483"/>
      <c r="H14" s="485">
        <v>153580</v>
      </c>
      <c r="I14" s="483"/>
      <c r="J14" s="485">
        <v>153580</v>
      </c>
      <c r="K14" s="483"/>
      <c r="L14" s="485">
        <v>153580</v>
      </c>
    </row>
    <row r="15" spans="1:12">
      <c r="A15" s="484" t="s">
        <v>462</v>
      </c>
      <c r="B15" s="485">
        <v>2533</v>
      </c>
      <c r="C15" s="483"/>
      <c r="D15" s="485">
        <v>2548</v>
      </c>
      <c r="E15" s="483"/>
      <c r="F15" s="485">
        <v>2548</v>
      </c>
      <c r="G15" s="483"/>
      <c r="H15" s="485">
        <v>2548</v>
      </c>
      <c r="I15" s="483"/>
      <c r="J15" s="485">
        <v>2548</v>
      </c>
      <c r="K15" s="483"/>
      <c r="L15" s="485">
        <v>2548</v>
      </c>
    </row>
    <row r="16" spans="1:12" ht="13.5" thickBot="1">
      <c r="A16" s="484" t="s">
        <v>405</v>
      </c>
      <c r="B16" s="485">
        <v>41500</v>
      </c>
      <c r="C16" s="483"/>
      <c r="D16" s="485">
        <v>41853</v>
      </c>
      <c r="E16" s="483"/>
      <c r="F16" s="485">
        <v>43291</v>
      </c>
      <c r="G16" s="483"/>
      <c r="H16" s="485">
        <v>43277</v>
      </c>
      <c r="I16" s="483"/>
      <c r="J16" s="485">
        <v>43358</v>
      </c>
      <c r="K16" s="483"/>
      <c r="L16" s="485">
        <v>43358</v>
      </c>
    </row>
    <row r="17" spans="1:12" ht="13.5" thickBot="1">
      <c r="A17" s="487" t="s">
        <v>463</v>
      </c>
      <c r="B17" s="491">
        <v>240325</v>
      </c>
      <c r="C17" s="483"/>
      <c r="D17" s="491">
        <v>248253</v>
      </c>
      <c r="E17" s="483"/>
      <c r="F17" s="491">
        <v>253652</v>
      </c>
      <c r="G17" s="483"/>
      <c r="H17" s="491">
        <v>253094</v>
      </c>
      <c r="I17" s="483"/>
      <c r="J17" s="491">
        <v>253175</v>
      </c>
      <c r="K17" s="483"/>
      <c r="L17" s="491">
        <v>253175</v>
      </c>
    </row>
    <row r="18" spans="1:12">
      <c r="A18" s="777" t="s">
        <v>464</v>
      </c>
      <c r="B18" s="777"/>
      <c r="C18" s="777"/>
      <c r="D18" s="777"/>
      <c r="E18" s="777"/>
      <c r="F18" s="777"/>
      <c r="G18" s="777"/>
      <c r="H18" s="777"/>
      <c r="I18" s="777"/>
      <c r="J18" s="777"/>
      <c r="K18" s="777"/>
      <c r="L18" s="777"/>
    </row>
    <row r="19" spans="1:12">
      <c r="A19" s="484" t="s">
        <v>359</v>
      </c>
      <c r="B19" s="485">
        <v>3843</v>
      </c>
      <c r="C19" s="483"/>
      <c r="D19" s="485">
        <v>3957</v>
      </c>
      <c r="E19" s="483"/>
      <c r="F19" s="485">
        <v>4027</v>
      </c>
      <c r="G19" s="483"/>
      <c r="H19" s="485">
        <v>4027</v>
      </c>
      <c r="I19" s="483"/>
      <c r="J19" s="485">
        <v>4027</v>
      </c>
      <c r="K19" s="483"/>
      <c r="L19" s="485">
        <v>4027</v>
      </c>
    </row>
    <row r="20" spans="1:12">
      <c r="A20" s="484" t="s">
        <v>342</v>
      </c>
      <c r="B20" s="485">
        <v>202238</v>
      </c>
      <c r="C20" s="483"/>
      <c r="D20" s="485">
        <v>202386</v>
      </c>
      <c r="E20" s="483"/>
      <c r="F20" s="485">
        <v>209301</v>
      </c>
      <c r="G20" s="483"/>
      <c r="H20" s="485">
        <v>209538</v>
      </c>
      <c r="I20" s="483"/>
      <c r="J20" s="485">
        <v>197864</v>
      </c>
      <c r="K20" s="483"/>
      <c r="L20" s="485">
        <v>198030</v>
      </c>
    </row>
    <row r="21" spans="1:12" ht="23.25" thickBot="1">
      <c r="A21" s="484" t="s">
        <v>347</v>
      </c>
      <c r="B21" s="485">
        <v>139328</v>
      </c>
      <c r="C21" s="483"/>
      <c r="D21" s="485">
        <v>133205</v>
      </c>
      <c r="E21" s="483"/>
      <c r="F21" s="485">
        <v>138161</v>
      </c>
      <c r="G21" s="483"/>
      <c r="H21" s="485">
        <v>138536</v>
      </c>
      <c r="I21" s="483"/>
      <c r="J21" s="485">
        <v>138536</v>
      </c>
      <c r="K21" s="483"/>
      <c r="L21" s="485">
        <v>138536</v>
      </c>
    </row>
    <row r="22" spans="1:12" ht="13.5" thickBot="1">
      <c r="A22" s="487" t="s">
        <v>463</v>
      </c>
      <c r="B22" s="491">
        <v>345409</v>
      </c>
      <c r="C22" s="483"/>
      <c r="D22" s="491">
        <v>339548</v>
      </c>
      <c r="E22" s="483"/>
      <c r="F22" s="491">
        <v>351489</v>
      </c>
      <c r="G22" s="483"/>
      <c r="H22" s="491">
        <v>352101</v>
      </c>
      <c r="I22" s="483"/>
      <c r="J22" s="491">
        <v>340427</v>
      </c>
      <c r="K22" s="483"/>
      <c r="L22" s="491">
        <v>340593</v>
      </c>
    </row>
    <row r="23" spans="1:12">
      <c r="A23" s="777" t="s">
        <v>185</v>
      </c>
      <c r="B23" s="777"/>
      <c r="C23" s="777"/>
      <c r="D23" s="777"/>
      <c r="E23" s="777"/>
      <c r="F23" s="777"/>
      <c r="G23" s="777"/>
      <c r="H23" s="777"/>
      <c r="I23" s="777"/>
      <c r="J23" s="777"/>
      <c r="K23" s="777"/>
      <c r="L23" s="777"/>
    </row>
    <row r="24" spans="1:12">
      <c r="A24" s="484" t="s">
        <v>395</v>
      </c>
      <c r="B24" s="485">
        <v>51102</v>
      </c>
      <c r="C24" s="483"/>
      <c r="D24" s="485">
        <v>47045</v>
      </c>
      <c r="E24" s="483"/>
      <c r="F24" s="485">
        <v>48726</v>
      </c>
      <c r="G24" s="483"/>
      <c r="H24" s="485">
        <v>48789</v>
      </c>
      <c r="I24" s="483"/>
      <c r="J24" s="485">
        <v>48789</v>
      </c>
      <c r="K24" s="483"/>
      <c r="L24" s="485">
        <v>48789</v>
      </c>
    </row>
    <row r="25" spans="1:12" ht="13.5" thickBot="1">
      <c r="A25" s="484" t="s">
        <v>187</v>
      </c>
      <c r="B25" s="485">
        <v>13507</v>
      </c>
      <c r="C25" s="483"/>
      <c r="D25" s="485">
        <v>11311</v>
      </c>
      <c r="E25" s="483"/>
      <c r="F25" s="485">
        <v>12301</v>
      </c>
      <c r="G25" s="483"/>
      <c r="H25" s="485">
        <v>13033</v>
      </c>
      <c r="I25" s="483"/>
      <c r="J25" s="485">
        <v>13033</v>
      </c>
      <c r="K25" s="483"/>
      <c r="L25" s="485">
        <v>13033</v>
      </c>
    </row>
    <row r="26" spans="1:12" ht="13.5" thickBot="1">
      <c r="A26" s="487" t="s">
        <v>463</v>
      </c>
      <c r="B26" s="491">
        <v>64609</v>
      </c>
      <c r="C26" s="483"/>
      <c r="D26" s="491">
        <v>58356</v>
      </c>
      <c r="E26" s="483"/>
      <c r="F26" s="491">
        <v>61027</v>
      </c>
      <c r="G26" s="483"/>
      <c r="H26" s="491">
        <v>61822</v>
      </c>
      <c r="I26" s="483"/>
      <c r="J26" s="491">
        <v>61822</v>
      </c>
      <c r="K26" s="483"/>
      <c r="L26" s="491">
        <v>61822</v>
      </c>
    </row>
    <row r="27" spans="1:12">
      <c r="A27" s="777" t="s">
        <v>466</v>
      </c>
      <c r="B27" s="777"/>
      <c r="C27" s="777"/>
      <c r="D27" s="777"/>
      <c r="E27" s="777"/>
      <c r="F27" s="777"/>
      <c r="G27" s="777"/>
      <c r="H27" s="777"/>
      <c r="I27" s="777"/>
      <c r="J27" s="777"/>
      <c r="K27" s="777"/>
      <c r="L27" s="777"/>
    </row>
    <row r="28" spans="1:12">
      <c r="A28" s="484" t="s">
        <v>360</v>
      </c>
      <c r="B28" s="485">
        <v>6952</v>
      </c>
      <c r="C28" s="483"/>
      <c r="D28" s="485">
        <v>6919</v>
      </c>
      <c r="E28" s="483"/>
      <c r="F28" s="485">
        <v>7056</v>
      </c>
      <c r="G28" s="483"/>
      <c r="H28" s="485">
        <v>7777</v>
      </c>
      <c r="I28" s="483"/>
      <c r="J28" s="485">
        <v>7777</v>
      </c>
      <c r="K28" s="483"/>
      <c r="L28" s="485">
        <v>7777</v>
      </c>
    </row>
    <row r="29" spans="1:12" ht="13.5" thickBot="1">
      <c r="A29" s="484" t="s">
        <v>344</v>
      </c>
      <c r="B29" s="486">
        <v>324982</v>
      </c>
      <c r="C29" s="483"/>
      <c r="D29" s="486">
        <v>329684</v>
      </c>
      <c r="E29" s="483"/>
      <c r="F29" s="486">
        <v>362907</v>
      </c>
      <c r="G29" s="483"/>
      <c r="H29" s="486">
        <v>431503</v>
      </c>
      <c r="I29" s="483"/>
      <c r="J29" s="486">
        <v>443252</v>
      </c>
      <c r="K29" s="483"/>
      <c r="L29" s="486">
        <v>451204</v>
      </c>
    </row>
    <row r="30" spans="1:12">
      <c r="A30" s="492" t="s">
        <v>510</v>
      </c>
      <c r="B30" s="485">
        <v>0</v>
      </c>
      <c r="C30" s="484" t="s">
        <v>459</v>
      </c>
      <c r="D30" s="485">
        <v>0</v>
      </c>
      <c r="E30" s="484" t="s">
        <v>459</v>
      </c>
      <c r="F30" s="485">
        <v>683</v>
      </c>
      <c r="G30" s="484" t="s">
        <v>459</v>
      </c>
      <c r="H30" s="485">
        <v>804</v>
      </c>
      <c r="I30" s="484" t="s">
        <v>459</v>
      </c>
      <c r="J30" s="485">
        <v>534</v>
      </c>
      <c r="K30" s="484" t="s">
        <v>459</v>
      </c>
      <c r="L30" s="485">
        <v>488</v>
      </c>
    </row>
    <row r="31" spans="1:12">
      <c r="A31" s="492" t="s">
        <v>511</v>
      </c>
      <c r="B31" s="485">
        <v>48119</v>
      </c>
      <c r="C31" s="484" t="s">
        <v>459</v>
      </c>
      <c r="D31" s="485">
        <v>52519</v>
      </c>
      <c r="E31" s="484" t="s">
        <v>459</v>
      </c>
      <c r="F31" s="485">
        <v>81529</v>
      </c>
      <c r="G31" s="484" t="s">
        <v>459</v>
      </c>
      <c r="H31" s="485">
        <v>119600</v>
      </c>
      <c r="I31" s="484" t="s">
        <v>459</v>
      </c>
      <c r="J31" s="485">
        <v>131688</v>
      </c>
      <c r="K31" s="484" t="s">
        <v>459</v>
      </c>
      <c r="L31" s="485">
        <v>139676</v>
      </c>
    </row>
    <row r="32" spans="1:12">
      <c r="A32" s="492" t="s">
        <v>512</v>
      </c>
      <c r="B32" s="485">
        <v>276863</v>
      </c>
      <c r="C32" s="484" t="s">
        <v>459</v>
      </c>
      <c r="D32" s="485">
        <v>277165</v>
      </c>
      <c r="E32" s="484" t="s">
        <v>459</v>
      </c>
      <c r="F32" s="485">
        <v>280695</v>
      </c>
      <c r="G32" s="484" t="s">
        <v>459</v>
      </c>
      <c r="H32" s="485">
        <v>311099</v>
      </c>
      <c r="I32" s="484" t="s">
        <v>459</v>
      </c>
      <c r="J32" s="485">
        <v>311030</v>
      </c>
      <c r="K32" s="484" t="s">
        <v>459</v>
      </c>
      <c r="L32" s="485">
        <v>311040</v>
      </c>
    </row>
    <row r="33" spans="1:12">
      <c r="A33" s="484" t="s">
        <v>382</v>
      </c>
      <c r="B33" s="485">
        <v>33803</v>
      </c>
      <c r="C33" s="483"/>
      <c r="D33" s="485">
        <v>35178</v>
      </c>
      <c r="E33" s="483"/>
      <c r="F33" s="485">
        <v>33364</v>
      </c>
      <c r="G33" s="483"/>
      <c r="H33" s="485">
        <v>33134</v>
      </c>
      <c r="I33" s="483"/>
      <c r="J33" s="485">
        <v>33134</v>
      </c>
      <c r="K33" s="483"/>
      <c r="L33" s="485">
        <v>33134</v>
      </c>
    </row>
    <row r="34" spans="1:12" ht="13.5" thickBot="1">
      <c r="A34" s="484" t="s">
        <v>538</v>
      </c>
      <c r="B34" s="485">
        <v>463</v>
      </c>
      <c r="C34" s="483"/>
      <c r="D34" s="485">
        <v>463</v>
      </c>
      <c r="E34" s="483"/>
      <c r="F34" s="485">
        <v>463</v>
      </c>
      <c r="G34" s="483"/>
      <c r="H34" s="485">
        <v>472</v>
      </c>
      <c r="I34" s="483"/>
      <c r="J34" s="485">
        <v>472</v>
      </c>
      <c r="K34" s="483"/>
      <c r="L34" s="485">
        <v>472</v>
      </c>
    </row>
    <row r="35" spans="1:12" ht="13.5" thickBot="1">
      <c r="A35" s="487" t="s">
        <v>463</v>
      </c>
      <c r="B35" s="491">
        <v>366200</v>
      </c>
      <c r="C35" s="483"/>
      <c r="D35" s="491">
        <v>372244</v>
      </c>
      <c r="E35" s="483"/>
      <c r="F35" s="491">
        <v>403790</v>
      </c>
      <c r="G35" s="483"/>
      <c r="H35" s="491">
        <v>472886</v>
      </c>
      <c r="I35" s="483"/>
      <c r="J35" s="491">
        <v>484635</v>
      </c>
      <c r="K35" s="483"/>
      <c r="L35" s="491">
        <v>492587</v>
      </c>
    </row>
    <row r="36" spans="1:12">
      <c r="A36" s="777" t="s">
        <v>471</v>
      </c>
      <c r="B36" s="777"/>
      <c r="C36" s="777"/>
      <c r="D36" s="777"/>
      <c r="E36" s="777"/>
      <c r="F36" s="777"/>
      <c r="G36" s="777"/>
      <c r="H36" s="777"/>
      <c r="I36" s="777"/>
      <c r="J36" s="777"/>
      <c r="K36" s="777"/>
      <c r="L36" s="777"/>
    </row>
    <row r="37" spans="1:12" ht="13.5" thickBot="1">
      <c r="A37" s="484" t="s">
        <v>339</v>
      </c>
      <c r="B37" s="486">
        <v>194896</v>
      </c>
      <c r="C37" s="483"/>
      <c r="D37" s="486">
        <v>198115</v>
      </c>
      <c r="E37" s="483"/>
      <c r="F37" s="486">
        <v>214141</v>
      </c>
      <c r="G37" s="483"/>
      <c r="H37" s="486">
        <v>248911</v>
      </c>
      <c r="I37" s="483"/>
      <c r="J37" s="486">
        <v>332120</v>
      </c>
      <c r="K37" s="483"/>
      <c r="L37" s="486">
        <v>336881</v>
      </c>
    </row>
    <row r="38" spans="1:12">
      <c r="A38" s="492" t="s">
        <v>513</v>
      </c>
      <c r="B38" s="485">
        <v>194896</v>
      </c>
      <c r="C38" s="484" t="s">
        <v>459</v>
      </c>
      <c r="D38" s="485">
        <v>198115</v>
      </c>
      <c r="E38" s="484" t="s">
        <v>459</v>
      </c>
      <c r="F38" s="485">
        <v>214141</v>
      </c>
      <c r="G38" s="484" t="s">
        <v>459</v>
      </c>
      <c r="H38" s="485">
        <v>248911</v>
      </c>
      <c r="I38" s="484" t="s">
        <v>459</v>
      </c>
      <c r="J38" s="485">
        <v>332120</v>
      </c>
      <c r="K38" s="484" t="s">
        <v>459</v>
      </c>
      <c r="L38" s="485">
        <v>336881</v>
      </c>
    </row>
    <row r="39" spans="1:12">
      <c r="A39" s="484" t="s">
        <v>374</v>
      </c>
      <c r="B39" s="485">
        <v>44087</v>
      </c>
      <c r="C39" s="483"/>
      <c r="D39" s="485">
        <v>46630</v>
      </c>
      <c r="E39" s="483"/>
      <c r="F39" s="485">
        <v>47758</v>
      </c>
      <c r="G39" s="483"/>
      <c r="H39" s="485">
        <v>47840</v>
      </c>
      <c r="I39" s="483"/>
      <c r="J39" s="485">
        <v>47923</v>
      </c>
      <c r="K39" s="483"/>
      <c r="L39" s="485">
        <v>47998</v>
      </c>
    </row>
    <row r="40" spans="1:12">
      <c r="A40" s="484" t="s">
        <v>376</v>
      </c>
      <c r="B40" s="485">
        <v>11869</v>
      </c>
      <c r="C40" s="483"/>
      <c r="D40" s="485">
        <v>11686</v>
      </c>
      <c r="E40" s="483"/>
      <c r="F40" s="485">
        <v>12536</v>
      </c>
      <c r="G40" s="483"/>
      <c r="H40" s="485">
        <v>12536</v>
      </c>
      <c r="I40" s="483"/>
      <c r="J40" s="485">
        <v>12567</v>
      </c>
      <c r="K40" s="483"/>
      <c r="L40" s="485">
        <v>12596</v>
      </c>
    </row>
    <row r="41" spans="1:12">
      <c r="A41" s="484" t="s">
        <v>346</v>
      </c>
      <c r="B41" s="485">
        <v>247296</v>
      </c>
      <c r="C41" s="483"/>
      <c r="D41" s="485">
        <v>215703</v>
      </c>
      <c r="E41" s="483"/>
      <c r="F41" s="485">
        <v>205834</v>
      </c>
      <c r="G41" s="483"/>
      <c r="H41" s="485">
        <v>205412</v>
      </c>
      <c r="I41" s="483"/>
      <c r="J41" s="485">
        <v>207628</v>
      </c>
      <c r="K41" s="483"/>
      <c r="L41" s="485">
        <v>207628</v>
      </c>
    </row>
    <row r="42" spans="1:12">
      <c r="A42" s="484" t="s">
        <v>474</v>
      </c>
      <c r="B42" s="485">
        <v>634</v>
      </c>
      <c r="C42" s="483"/>
      <c r="D42" s="485">
        <v>690</v>
      </c>
      <c r="E42" s="483"/>
      <c r="F42" s="485">
        <v>690</v>
      </c>
      <c r="G42" s="483"/>
      <c r="H42" s="485">
        <v>690</v>
      </c>
      <c r="I42" s="483"/>
      <c r="J42" s="485">
        <v>701</v>
      </c>
      <c r="K42" s="483"/>
      <c r="L42" s="485">
        <v>708</v>
      </c>
    </row>
    <row r="43" spans="1:12" ht="13.5" thickBot="1">
      <c r="A43" s="484" t="s">
        <v>350</v>
      </c>
      <c r="B43" s="486">
        <v>134879</v>
      </c>
      <c r="C43" s="483"/>
      <c r="D43" s="486">
        <v>141123</v>
      </c>
      <c r="E43" s="483"/>
      <c r="F43" s="486">
        <v>137168</v>
      </c>
      <c r="G43" s="483"/>
      <c r="H43" s="486">
        <v>137867</v>
      </c>
      <c r="I43" s="483"/>
      <c r="J43" s="486">
        <v>138676</v>
      </c>
      <c r="K43" s="483"/>
      <c r="L43" s="486">
        <v>139492</v>
      </c>
    </row>
    <row r="44" spans="1:12" ht="13.5" thickBot="1">
      <c r="A44" s="492" t="s">
        <v>516</v>
      </c>
      <c r="B44" s="485">
        <v>134879</v>
      </c>
      <c r="C44" s="484" t="s">
        <v>459</v>
      </c>
      <c r="D44" s="485">
        <v>141123</v>
      </c>
      <c r="E44" s="484" t="s">
        <v>459</v>
      </c>
      <c r="F44" s="485">
        <v>137168</v>
      </c>
      <c r="G44" s="484" t="s">
        <v>459</v>
      </c>
      <c r="H44" s="485">
        <v>137867</v>
      </c>
      <c r="I44" s="484" t="s">
        <v>459</v>
      </c>
      <c r="J44" s="485">
        <v>138676</v>
      </c>
      <c r="K44" s="484" t="s">
        <v>459</v>
      </c>
      <c r="L44" s="485">
        <v>139492</v>
      </c>
    </row>
    <row r="45" spans="1:12" ht="13.5" thickBot="1">
      <c r="A45" s="487" t="s">
        <v>463</v>
      </c>
      <c r="B45" s="491">
        <v>633661</v>
      </c>
      <c r="C45" s="483"/>
      <c r="D45" s="491">
        <v>613947</v>
      </c>
      <c r="E45" s="483"/>
      <c r="F45" s="491">
        <v>618127</v>
      </c>
      <c r="G45" s="483"/>
      <c r="H45" s="491">
        <v>653256</v>
      </c>
      <c r="I45" s="483"/>
      <c r="J45" s="491">
        <v>739615</v>
      </c>
      <c r="K45" s="483"/>
      <c r="L45" s="491">
        <v>745303</v>
      </c>
    </row>
    <row r="46" spans="1:12">
      <c r="A46" s="777" t="s">
        <v>477</v>
      </c>
      <c r="B46" s="777"/>
      <c r="C46" s="777"/>
      <c r="D46" s="777"/>
      <c r="E46" s="777"/>
      <c r="F46" s="777"/>
      <c r="G46" s="777"/>
      <c r="H46" s="777"/>
      <c r="I46" s="777"/>
      <c r="J46" s="777"/>
      <c r="K46" s="777"/>
      <c r="L46" s="777"/>
    </row>
    <row r="47" spans="1:12" ht="23.25" thickBot="1">
      <c r="A47" s="484" t="s">
        <v>191</v>
      </c>
      <c r="B47" s="486">
        <v>58720</v>
      </c>
      <c r="C47" s="483"/>
      <c r="D47" s="486">
        <v>57646</v>
      </c>
      <c r="E47" s="483"/>
      <c r="F47" s="486">
        <v>59684</v>
      </c>
      <c r="G47" s="483"/>
      <c r="H47" s="486">
        <v>57792</v>
      </c>
      <c r="I47" s="483"/>
      <c r="J47" s="486">
        <v>57961</v>
      </c>
      <c r="K47" s="483"/>
      <c r="L47" s="486">
        <v>58319</v>
      </c>
    </row>
    <row r="48" spans="1:12">
      <c r="A48" s="492" t="s">
        <v>517</v>
      </c>
      <c r="B48" s="485">
        <v>27084</v>
      </c>
      <c r="C48" s="484" t="s">
        <v>459</v>
      </c>
      <c r="D48" s="485">
        <v>24885</v>
      </c>
      <c r="E48" s="484" t="s">
        <v>459</v>
      </c>
      <c r="F48" s="485">
        <v>25389</v>
      </c>
      <c r="G48" s="484" t="s">
        <v>459</v>
      </c>
      <c r="H48" s="485">
        <v>25452</v>
      </c>
      <c r="I48" s="484" t="s">
        <v>459</v>
      </c>
      <c r="J48" s="485">
        <v>25517</v>
      </c>
      <c r="K48" s="484" t="s">
        <v>459</v>
      </c>
      <c r="L48" s="485">
        <v>25682</v>
      </c>
    </row>
    <row r="49" spans="1:12">
      <c r="A49" s="492" t="s">
        <v>518</v>
      </c>
      <c r="B49" s="485">
        <v>31636</v>
      </c>
      <c r="C49" s="484" t="s">
        <v>459</v>
      </c>
      <c r="D49" s="485">
        <v>32761</v>
      </c>
      <c r="E49" s="484" t="s">
        <v>459</v>
      </c>
      <c r="F49" s="485">
        <v>34295</v>
      </c>
      <c r="G49" s="484" t="s">
        <v>459</v>
      </c>
      <c r="H49" s="485">
        <v>32340</v>
      </c>
      <c r="I49" s="484" t="s">
        <v>459</v>
      </c>
      <c r="J49" s="485">
        <v>32444</v>
      </c>
      <c r="K49" s="484" t="s">
        <v>459</v>
      </c>
      <c r="L49" s="485">
        <v>32637</v>
      </c>
    </row>
    <row r="50" spans="1:12">
      <c r="A50" s="484" t="s">
        <v>557</v>
      </c>
      <c r="B50" s="485">
        <v>1045</v>
      </c>
      <c r="C50" s="483"/>
      <c r="D50" s="485">
        <v>1230</v>
      </c>
      <c r="E50" s="483"/>
      <c r="F50" s="485">
        <v>1253</v>
      </c>
      <c r="G50" s="483"/>
      <c r="H50" s="485">
        <v>1253</v>
      </c>
      <c r="I50" s="483"/>
      <c r="J50" s="485">
        <v>1266</v>
      </c>
      <c r="K50" s="483"/>
      <c r="L50" s="485">
        <v>1266</v>
      </c>
    </row>
    <row r="51" spans="1:12">
      <c r="A51" s="484" t="s">
        <v>480</v>
      </c>
      <c r="B51" s="485">
        <v>12005</v>
      </c>
      <c r="C51" s="483"/>
      <c r="D51" s="485">
        <v>22104</v>
      </c>
      <c r="E51" s="483"/>
      <c r="F51" s="485">
        <v>26994</v>
      </c>
      <c r="G51" s="483"/>
      <c r="H51" s="485">
        <v>27812</v>
      </c>
      <c r="I51" s="483"/>
      <c r="J51" s="485">
        <v>28752</v>
      </c>
      <c r="K51" s="483"/>
      <c r="L51" s="485">
        <v>29908</v>
      </c>
    </row>
    <row r="52" spans="1:12" ht="13.5" thickBot="1">
      <c r="A52" s="484" t="s">
        <v>189</v>
      </c>
      <c r="B52" s="486">
        <v>1085339</v>
      </c>
      <c r="C52" s="483"/>
      <c r="D52" s="486">
        <v>1090760</v>
      </c>
      <c r="E52" s="483"/>
      <c r="F52" s="486">
        <v>1134251</v>
      </c>
      <c r="G52" s="483"/>
      <c r="H52" s="486">
        <v>1103098</v>
      </c>
      <c r="I52" s="483"/>
      <c r="J52" s="486">
        <v>1103220</v>
      </c>
      <c r="K52" s="483"/>
      <c r="L52" s="486">
        <v>1118370</v>
      </c>
    </row>
    <row r="53" spans="1:12">
      <c r="A53" s="492" t="s">
        <v>519</v>
      </c>
      <c r="B53" s="485">
        <v>271437</v>
      </c>
      <c r="C53" s="484" t="s">
        <v>459</v>
      </c>
      <c r="D53" s="485">
        <v>290145</v>
      </c>
      <c r="E53" s="484" t="s">
        <v>459</v>
      </c>
      <c r="F53" s="485">
        <v>304275</v>
      </c>
      <c r="G53" s="484" t="s">
        <v>459</v>
      </c>
      <c r="H53" s="485">
        <v>297857</v>
      </c>
      <c r="I53" s="484" t="s">
        <v>459</v>
      </c>
      <c r="J53" s="485">
        <v>300217</v>
      </c>
      <c r="K53" s="484" t="s">
        <v>459</v>
      </c>
      <c r="L53" s="485">
        <v>304247</v>
      </c>
    </row>
    <row r="54" spans="1:12">
      <c r="A54" s="492" t="s">
        <v>520</v>
      </c>
      <c r="B54" s="485">
        <v>813902</v>
      </c>
      <c r="C54" s="484" t="s">
        <v>459</v>
      </c>
      <c r="D54" s="485">
        <v>800615</v>
      </c>
      <c r="E54" s="484" t="s">
        <v>459</v>
      </c>
      <c r="F54" s="485">
        <v>829976</v>
      </c>
      <c r="G54" s="484" t="s">
        <v>459</v>
      </c>
      <c r="H54" s="485">
        <v>805241</v>
      </c>
      <c r="I54" s="484" t="s">
        <v>459</v>
      </c>
      <c r="J54" s="485">
        <v>803003</v>
      </c>
      <c r="K54" s="484" t="s">
        <v>459</v>
      </c>
      <c r="L54" s="485">
        <v>814123</v>
      </c>
    </row>
    <row r="55" spans="1:12" ht="13.5" thickBot="1">
      <c r="A55" s="484" t="s">
        <v>190</v>
      </c>
      <c r="B55" s="486">
        <v>1149690</v>
      </c>
      <c r="C55" s="483"/>
      <c r="D55" s="486">
        <v>1117552</v>
      </c>
      <c r="E55" s="483"/>
      <c r="F55" s="486">
        <v>1121088</v>
      </c>
      <c r="G55" s="483"/>
      <c r="H55" s="486">
        <v>1070911</v>
      </c>
      <c r="I55" s="483"/>
      <c r="J55" s="486">
        <v>1077781</v>
      </c>
      <c r="K55" s="483"/>
      <c r="L55" s="486">
        <v>1088923</v>
      </c>
    </row>
    <row r="56" spans="1:12">
      <c r="A56" s="492" t="s">
        <v>522</v>
      </c>
      <c r="B56" s="485">
        <v>1149690</v>
      </c>
      <c r="C56" s="484" t="s">
        <v>459</v>
      </c>
      <c r="D56" s="485">
        <v>1117552</v>
      </c>
      <c r="E56" s="484" t="s">
        <v>459</v>
      </c>
      <c r="F56" s="485">
        <v>1121088</v>
      </c>
      <c r="G56" s="484" t="s">
        <v>459</v>
      </c>
      <c r="H56" s="485">
        <v>1070911</v>
      </c>
      <c r="I56" s="484" t="s">
        <v>459</v>
      </c>
      <c r="J56" s="485">
        <v>1077781</v>
      </c>
      <c r="K56" s="484" t="s">
        <v>459</v>
      </c>
      <c r="L56" s="485">
        <v>1088923</v>
      </c>
    </row>
    <row r="57" spans="1:12" ht="23.25" thickBot="1">
      <c r="A57" s="484" t="s">
        <v>485</v>
      </c>
      <c r="B57" s="485">
        <v>1622</v>
      </c>
      <c r="C57" s="483"/>
      <c r="D57" s="485">
        <v>0</v>
      </c>
      <c r="E57" s="483"/>
      <c r="F57" s="485">
        <v>0</v>
      </c>
      <c r="G57" s="483"/>
      <c r="H57" s="485">
        <v>0</v>
      </c>
      <c r="I57" s="483"/>
      <c r="J57" s="485">
        <v>0</v>
      </c>
      <c r="K57" s="483"/>
      <c r="L57" s="485">
        <v>0</v>
      </c>
    </row>
    <row r="58" spans="1:12" ht="13.5" thickBot="1">
      <c r="A58" s="487" t="s">
        <v>463</v>
      </c>
      <c r="B58" s="491">
        <v>2308421</v>
      </c>
      <c r="C58" s="483"/>
      <c r="D58" s="491">
        <v>2289292</v>
      </c>
      <c r="E58" s="483"/>
      <c r="F58" s="491">
        <v>2343270</v>
      </c>
      <c r="G58" s="483"/>
      <c r="H58" s="491">
        <v>2260866</v>
      </c>
      <c r="I58" s="483"/>
      <c r="J58" s="491">
        <v>2268980</v>
      </c>
      <c r="K58" s="483"/>
      <c r="L58" s="491">
        <v>2296786</v>
      </c>
    </row>
    <row r="59" spans="1:12">
      <c r="A59" s="777" t="s">
        <v>486</v>
      </c>
      <c r="B59" s="777"/>
      <c r="C59" s="777"/>
      <c r="D59" s="777"/>
      <c r="E59" s="777"/>
      <c r="F59" s="777"/>
      <c r="G59" s="777"/>
      <c r="H59" s="777"/>
      <c r="I59" s="777"/>
      <c r="J59" s="777"/>
      <c r="K59" s="777"/>
      <c r="L59" s="777"/>
    </row>
    <row r="60" spans="1:12">
      <c r="A60" s="484" t="s">
        <v>365</v>
      </c>
      <c r="B60" s="485">
        <v>1841</v>
      </c>
      <c r="C60" s="483"/>
      <c r="D60" s="485">
        <v>2249</v>
      </c>
      <c r="E60" s="483"/>
      <c r="F60" s="485">
        <v>2414</v>
      </c>
      <c r="G60" s="483"/>
      <c r="H60" s="485">
        <v>2414</v>
      </c>
      <c r="I60" s="483"/>
      <c r="J60" s="485">
        <v>2414</v>
      </c>
      <c r="K60" s="483"/>
      <c r="L60" s="485">
        <v>2414</v>
      </c>
    </row>
    <row r="61" spans="1:12">
      <c r="A61" s="484" t="s">
        <v>487</v>
      </c>
      <c r="B61" s="485">
        <v>2085858</v>
      </c>
      <c r="C61" s="483"/>
      <c r="D61" s="485">
        <v>2104794</v>
      </c>
      <c r="E61" s="483"/>
      <c r="F61" s="485">
        <v>2188632</v>
      </c>
      <c r="G61" s="483"/>
      <c r="H61" s="485">
        <v>2110420</v>
      </c>
      <c r="I61" s="483"/>
      <c r="J61" s="485">
        <v>2110420</v>
      </c>
      <c r="K61" s="483"/>
      <c r="L61" s="485">
        <v>2110420</v>
      </c>
    </row>
    <row r="62" spans="1:12">
      <c r="A62" s="484" t="s">
        <v>366</v>
      </c>
      <c r="B62" s="485">
        <v>29152</v>
      </c>
      <c r="C62" s="483"/>
      <c r="D62" s="485">
        <v>31746</v>
      </c>
      <c r="E62" s="483"/>
      <c r="F62" s="485">
        <v>31785</v>
      </c>
      <c r="G62" s="483"/>
      <c r="H62" s="485">
        <v>31827</v>
      </c>
      <c r="I62" s="483"/>
      <c r="J62" s="485">
        <v>31827</v>
      </c>
      <c r="K62" s="483"/>
      <c r="L62" s="485">
        <v>31827</v>
      </c>
    </row>
    <row r="63" spans="1:12">
      <c r="A63" s="484" t="s">
        <v>488</v>
      </c>
      <c r="B63" s="485">
        <v>-17031</v>
      </c>
      <c r="C63" s="483"/>
      <c r="D63" s="485">
        <v>-4222</v>
      </c>
      <c r="E63" s="483"/>
      <c r="F63" s="485">
        <v>0</v>
      </c>
      <c r="G63" s="483"/>
      <c r="H63" s="485">
        <v>0</v>
      </c>
      <c r="I63" s="483"/>
      <c r="J63" s="485">
        <v>0</v>
      </c>
      <c r="K63" s="483"/>
      <c r="L63" s="485">
        <v>0</v>
      </c>
    </row>
    <row r="64" spans="1:12" ht="22.5">
      <c r="A64" s="484" t="s">
        <v>373</v>
      </c>
      <c r="B64" s="485">
        <v>47128</v>
      </c>
      <c r="C64" s="483"/>
      <c r="D64" s="485">
        <v>21857</v>
      </c>
      <c r="E64" s="483"/>
      <c r="F64" s="485">
        <v>15787</v>
      </c>
      <c r="G64" s="483"/>
      <c r="H64" s="485">
        <v>15787</v>
      </c>
      <c r="I64" s="483"/>
      <c r="J64" s="485">
        <v>15787</v>
      </c>
      <c r="K64" s="483"/>
      <c r="L64" s="485">
        <v>15787</v>
      </c>
    </row>
    <row r="65" spans="1:12">
      <c r="A65" s="484" t="s">
        <v>403</v>
      </c>
      <c r="B65" s="485">
        <v>885</v>
      </c>
      <c r="C65" s="483"/>
      <c r="D65" s="485">
        <v>1004</v>
      </c>
      <c r="E65" s="483"/>
      <c r="F65" s="485">
        <v>1354</v>
      </c>
      <c r="G65" s="483"/>
      <c r="H65" s="485">
        <v>1604</v>
      </c>
      <c r="I65" s="483"/>
      <c r="J65" s="485">
        <v>1604</v>
      </c>
      <c r="K65" s="483"/>
      <c r="L65" s="485">
        <v>1604</v>
      </c>
    </row>
    <row r="66" spans="1:12">
      <c r="A66" s="484" t="s">
        <v>378</v>
      </c>
      <c r="B66" s="485">
        <v>3904</v>
      </c>
      <c r="C66" s="483"/>
      <c r="D66" s="485">
        <v>4081</v>
      </c>
      <c r="E66" s="483"/>
      <c r="F66" s="485">
        <v>4081</v>
      </c>
      <c r="G66" s="483"/>
      <c r="H66" s="485">
        <v>4081</v>
      </c>
      <c r="I66" s="483"/>
      <c r="J66" s="485">
        <v>4081</v>
      </c>
      <c r="K66" s="483"/>
      <c r="L66" s="485">
        <v>4112</v>
      </c>
    </row>
    <row r="67" spans="1:12">
      <c r="A67" s="484" t="s">
        <v>490</v>
      </c>
      <c r="B67" s="485">
        <v>0</v>
      </c>
      <c r="C67" s="483"/>
      <c r="D67" s="485">
        <v>13</v>
      </c>
      <c r="E67" s="483"/>
      <c r="F67" s="485">
        <v>13</v>
      </c>
      <c r="G67" s="483"/>
      <c r="H67" s="485">
        <v>13</v>
      </c>
      <c r="I67" s="483"/>
      <c r="J67" s="485">
        <v>13</v>
      </c>
      <c r="K67" s="483"/>
      <c r="L67" s="485">
        <v>13</v>
      </c>
    </row>
    <row r="68" spans="1:12">
      <c r="A68" s="484" t="s">
        <v>383</v>
      </c>
      <c r="B68" s="485">
        <v>38445</v>
      </c>
      <c r="C68" s="483"/>
      <c r="D68" s="485">
        <v>48228</v>
      </c>
      <c r="E68" s="483"/>
      <c r="F68" s="485">
        <v>39995</v>
      </c>
      <c r="G68" s="483"/>
      <c r="H68" s="485">
        <v>39107</v>
      </c>
      <c r="I68" s="483"/>
      <c r="J68" s="485">
        <v>39107</v>
      </c>
      <c r="K68" s="483"/>
      <c r="L68" s="485">
        <v>39107</v>
      </c>
    </row>
    <row r="69" spans="1:12">
      <c r="A69" s="484" t="s">
        <v>348</v>
      </c>
      <c r="B69" s="485">
        <v>567610</v>
      </c>
      <c r="C69" s="483"/>
      <c r="D69" s="485">
        <v>575862</v>
      </c>
      <c r="E69" s="483"/>
      <c r="F69" s="485">
        <v>577599</v>
      </c>
      <c r="G69" s="483"/>
      <c r="H69" s="485">
        <v>592770</v>
      </c>
      <c r="I69" s="483"/>
      <c r="J69" s="485">
        <v>592770</v>
      </c>
      <c r="K69" s="483"/>
      <c r="L69" s="485">
        <v>592770</v>
      </c>
    </row>
    <row r="70" spans="1:12">
      <c r="A70" s="484" t="s">
        <v>388</v>
      </c>
      <c r="B70" s="485">
        <v>8414</v>
      </c>
      <c r="C70" s="483"/>
      <c r="D70" s="485">
        <v>10978</v>
      </c>
      <c r="E70" s="483"/>
      <c r="F70" s="485">
        <v>11112</v>
      </c>
      <c r="G70" s="483"/>
      <c r="H70" s="485">
        <v>10638</v>
      </c>
      <c r="I70" s="483"/>
      <c r="J70" s="485">
        <v>10638</v>
      </c>
      <c r="K70" s="483"/>
      <c r="L70" s="485">
        <v>10638</v>
      </c>
    </row>
    <row r="71" spans="1:12" ht="13.5" thickBot="1">
      <c r="A71" s="484" t="s">
        <v>406</v>
      </c>
      <c r="B71" s="485">
        <v>4357</v>
      </c>
      <c r="C71" s="483"/>
      <c r="D71" s="485">
        <v>5087</v>
      </c>
      <c r="E71" s="483"/>
      <c r="F71" s="485">
        <v>4833</v>
      </c>
      <c r="G71" s="483"/>
      <c r="H71" s="485">
        <v>4834</v>
      </c>
      <c r="I71" s="483"/>
      <c r="J71" s="485">
        <v>4834</v>
      </c>
      <c r="K71" s="483"/>
      <c r="L71" s="485">
        <v>4834</v>
      </c>
    </row>
    <row r="72" spans="1:12" ht="13.5" thickBot="1">
      <c r="A72" s="487" t="s">
        <v>463</v>
      </c>
      <c r="B72" s="491">
        <v>2770563</v>
      </c>
      <c r="C72" s="483"/>
      <c r="D72" s="491">
        <v>2801677</v>
      </c>
      <c r="E72" s="483"/>
      <c r="F72" s="491">
        <v>2877605</v>
      </c>
      <c r="G72" s="483"/>
      <c r="H72" s="491">
        <v>2813495</v>
      </c>
      <c r="I72" s="483"/>
      <c r="J72" s="491">
        <v>2813495</v>
      </c>
      <c r="K72" s="483"/>
      <c r="L72" s="491">
        <v>2813526</v>
      </c>
    </row>
    <row r="73" spans="1:12">
      <c r="A73" s="777" t="s">
        <v>194</v>
      </c>
      <c r="B73" s="777"/>
      <c r="C73" s="777"/>
      <c r="D73" s="777"/>
      <c r="E73" s="777"/>
      <c r="F73" s="777"/>
      <c r="G73" s="777"/>
      <c r="H73" s="777"/>
      <c r="I73" s="777"/>
      <c r="J73" s="777"/>
      <c r="K73" s="777"/>
      <c r="L73" s="777"/>
    </row>
    <row r="74" spans="1:12">
      <c r="A74" s="484" t="s">
        <v>195</v>
      </c>
      <c r="B74" s="485">
        <v>38368</v>
      </c>
      <c r="C74" s="483"/>
      <c r="D74" s="485">
        <v>50055</v>
      </c>
      <c r="E74" s="483"/>
      <c r="F74" s="485">
        <v>42363</v>
      </c>
      <c r="G74" s="483"/>
      <c r="H74" s="485">
        <v>43425</v>
      </c>
      <c r="I74" s="483"/>
      <c r="J74" s="485">
        <v>44509</v>
      </c>
      <c r="K74" s="483"/>
      <c r="L74" s="485">
        <v>44509</v>
      </c>
    </row>
    <row r="75" spans="1:12">
      <c r="A75" s="484" t="s">
        <v>540</v>
      </c>
      <c r="B75" s="485">
        <v>179</v>
      </c>
      <c r="C75" s="483"/>
      <c r="D75" s="485">
        <v>198</v>
      </c>
      <c r="E75" s="483"/>
      <c r="F75" s="485">
        <v>198</v>
      </c>
      <c r="G75" s="483"/>
      <c r="H75" s="485">
        <v>198</v>
      </c>
      <c r="I75" s="483"/>
      <c r="J75" s="485">
        <v>198</v>
      </c>
      <c r="K75" s="483"/>
      <c r="L75" s="485">
        <v>198</v>
      </c>
    </row>
    <row r="76" spans="1:12" ht="22.5">
      <c r="A76" s="484" t="s">
        <v>402</v>
      </c>
      <c r="B76" s="485">
        <v>25127</v>
      </c>
      <c r="C76" s="483"/>
      <c r="D76" s="485">
        <v>17753</v>
      </c>
      <c r="E76" s="483"/>
      <c r="F76" s="485">
        <v>17960</v>
      </c>
      <c r="G76" s="483"/>
      <c r="H76" s="485">
        <v>17935</v>
      </c>
      <c r="I76" s="483"/>
      <c r="J76" s="485">
        <v>17935</v>
      </c>
      <c r="K76" s="483"/>
      <c r="L76" s="485">
        <v>17935</v>
      </c>
    </row>
    <row r="77" spans="1:12" ht="13.5" thickBot="1">
      <c r="A77" s="484" t="s">
        <v>196</v>
      </c>
      <c r="B77" s="485">
        <v>3448446</v>
      </c>
      <c r="C77" s="483"/>
      <c r="D77" s="485">
        <v>3516358</v>
      </c>
      <c r="E77" s="483"/>
      <c r="F77" s="485">
        <v>3596341</v>
      </c>
      <c r="G77" s="483"/>
      <c r="H77" s="485">
        <v>3687270</v>
      </c>
      <c r="I77" s="483"/>
      <c r="J77" s="485">
        <v>3750533</v>
      </c>
      <c r="K77" s="483"/>
      <c r="L77" s="485">
        <v>3815123</v>
      </c>
    </row>
    <row r="78" spans="1:12" ht="13.5" thickBot="1">
      <c r="A78" s="487" t="s">
        <v>463</v>
      </c>
      <c r="B78" s="491">
        <v>3512120</v>
      </c>
      <c r="C78" s="483"/>
      <c r="D78" s="491">
        <v>3584364</v>
      </c>
      <c r="E78" s="483"/>
      <c r="F78" s="491">
        <v>3656862</v>
      </c>
      <c r="G78" s="483"/>
      <c r="H78" s="491">
        <v>3748828</v>
      </c>
      <c r="I78" s="483"/>
      <c r="J78" s="491">
        <v>3813175</v>
      </c>
      <c r="K78" s="483"/>
      <c r="L78" s="491">
        <v>3877765</v>
      </c>
    </row>
    <row r="79" spans="1:12">
      <c r="A79" s="777" t="s">
        <v>192</v>
      </c>
      <c r="B79" s="777"/>
      <c r="C79" s="777"/>
      <c r="D79" s="777"/>
      <c r="E79" s="777"/>
      <c r="F79" s="777"/>
      <c r="G79" s="777"/>
      <c r="H79" s="777"/>
      <c r="I79" s="777"/>
      <c r="J79" s="777"/>
      <c r="K79" s="777"/>
      <c r="L79" s="777"/>
    </row>
    <row r="80" spans="1:12">
      <c r="A80" s="484" t="s">
        <v>362</v>
      </c>
      <c r="B80" s="485">
        <v>2128</v>
      </c>
      <c r="C80" s="483"/>
      <c r="D80" s="485">
        <v>2298</v>
      </c>
      <c r="E80" s="483"/>
      <c r="F80" s="485">
        <v>2498</v>
      </c>
      <c r="G80" s="483"/>
      <c r="H80" s="485">
        <v>2498</v>
      </c>
      <c r="I80" s="483"/>
      <c r="J80" s="485">
        <v>2498</v>
      </c>
      <c r="K80" s="483"/>
      <c r="L80" s="485">
        <v>2498</v>
      </c>
    </row>
    <row r="81" spans="1:12" ht="13.5" thickBot="1">
      <c r="A81" s="484" t="s">
        <v>492</v>
      </c>
      <c r="B81" s="486">
        <v>164020</v>
      </c>
      <c r="C81" s="483"/>
      <c r="D81" s="486">
        <v>169081</v>
      </c>
      <c r="E81" s="483"/>
      <c r="F81" s="486">
        <v>168387</v>
      </c>
      <c r="G81" s="483"/>
      <c r="H81" s="486">
        <v>167074</v>
      </c>
      <c r="I81" s="483"/>
      <c r="J81" s="486">
        <v>167074</v>
      </c>
      <c r="K81" s="483"/>
      <c r="L81" s="486">
        <v>167074</v>
      </c>
    </row>
    <row r="82" spans="1:12">
      <c r="A82" s="492" t="s">
        <v>523</v>
      </c>
      <c r="B82" s="485">
        <v>187</v>
      </c>
      <c r="C82" s="484" t="s">
        <v>459</v>
      </c>
      <c r="D82" s="485">
        <v>196</v>
      </c>
      <c r="E82" s="484" t="s">
        <v>459</v>
      </c>
      <c r="F82" s="485">
        <v>196</v>
      </c>
      <c r="G82" s="484" t="s">
        <v>459</v>
      </c>
      <c r="H82" s="485">
        <v>0</v>
      </c>
      <c r="I82" s="484" t="s">
        <v>459</v>
      </c>
      <c r="J82" s="485">
        <v>0</v>
      </c>
      <c r="K82" s="484" t="s">
        <v>459</v>
      </c>
      <c r="L82" s="485">
        <v>0</v>
      </c>
    </row>
    <row r="83" spans="1:12">
      <c r="A83" s="492" t="s">
        <v>524</v>
      </c>
      <c r="B83" s="485">
        <v>8508</v>
      </c>
      <c r="C83" s="484" t="s">
        <v>459</v>
      </c>
      <c r="D83" s="485">
        <v>0</v>
      </c>
      <c r="E83" s="484" t="s">
        <v>459</v>
      </c>
      <c r="F83" s="485">
        <v>0</v>
      </c>
      <c r="G83" s="484" t="s">
        <v>459</v>
      </c>
      <c r="H83" s="485">
        <v>0</v>
      </c>
      <c r="I83" s="484" t="s">
        <v>459</v>
      </c>
      <c r="J83" s="485">
        <v>0</v>
      </c>
      <c r="K83" s="484" t="s">
        <v>459</v>
      </c>
      <c r="L83" s="485">
        <v>0</v>
      </c>
    </row>
    <row r="84" spans="1:12" ht="13.5" thickBot="1">
      <c r="A84" s="492" t="s">
        <v>516</v>
      </c>
      <c r="B84" s="485">
        <v>155325</v>
      </c>
      <c r="C84" s="484" t="s">
        <v>459</v>
      </c>
      <c r="D84" s="485">
        <v>168885</v>
      </c>
      <c r="E84" s="484" t="s">
        <v>459</v>
      </c>
      <c r="F84" s="485">
        <v>168191</v>
      </c>
      <c r="G84" s="484" t="s">
        <v>459</v>
      </c>
      <c r="H84" s="485">
        <v>167074</v>
      </c>
      <c r="I84" s="484" t="s">
        <v>459</v>
      </c>
      <c r="J84" s="485">
        <v>167074</v>
      </c>
      <c r="K84" s="484" t="s">
        <v>459</v>
      </c>
      <c r="L84" s="485">
        <v>167074</v>
      </c>
    </row>
    <row r="85" spans="1:12" ht="13.5" thickBot="1">
      <c r="A85" s="487" t="s">
        <v>463</v>
      </c>
      <c r="B85" s="491">
        <v>166148</v>
      </c>
      <c r="C85" s="483"/>
      <c r="D85" s="491">
        <v>171379</v>
      </c>
      <c r="E85" s="483"/>
      <c r="F85" s="491">
        <v>170885</v>
      </c>
      <c r="G85" s="483"/>
      <c r="H85" s="491">
        <v>169572</v>
      </c>
      <c r="I85" s="483"/>
      <c r="J85" s="491">
        <v>169572</v>
      </c>
      <c r="K85" s="483"/>
      <c r="L85" s="491">
        <v>169572</v>
      </c>
    </row>
    <row r="86" spans="1:12">
      <c r="A86" s="777" t="s">
        <v>495</v>
      </c>
      <c r="B86" s="777"/>
      <c r="C86" s="777"/>
      <c r="D86" s="777"/>
      <c r="E86" s="777"/>
      <c r="F86" s="777"/>
      <c r="G86" s="777"/>
      <c r="H86" s="777"/>
      <c r="I86" s="777"/>
      <c r="J86" s="777"/>
      <c r="K86" s="777"/>
      <c r="L86" s="777"/>
    </row>
    <row r="87" spans="1:12">
      <c r="A87" s="484" t="s">
        <v>363</v>
      </c>
      <c r="B87" s="485">
        <v>23099</v>
      </c>
      <c r="C87" s="483"/>
      <c r="D87" s="485">
        <v>23799</v>
      </c>
      <c r="E87" s="483"/>
      <c r="F87" s="485">
        <v>24434</v>
      </c>
      <c r="G87" s="483"/>
      <c r="H87" s="485">
        <v>24514</v>
      </c>
      <c r="I87" s="483"/>
      <c r="J87" s="485">
        <v>24567</v>
      </c>
      <c r="K87" s="483"/>
      <c r="L87" s="485">
        <v>24567</v>
      </c>
    </row>
    <row r="88" spans="1:12">
      <c r="A88" s="484" t="s">
        <v>364</v>
      </c>
      <c r="B88" s="485">
        <v>11726</v>
      </c>
      <c r="C88" s="483"/>
      <c r="D88" s="485">
        <v>12144</v>
      </c>
      <c r="E88" s="483"/>
      <c r="F88" s="485">
        <v>12398</v>
      </c>
      <c r="G88" s="483"/>
      <c r="H88" s="485">
        <v>12384</v>
      </c>
      <c r="I88" s="483"/>
      <c r="J88" s="485">
        <v>12384</v>
      </c>
      <c r="K88" s="483"/>
      <c r="L88" s="485">
        <v>12497</v>
      </c>
    </row>
    <row r="89" spans="1:12">
      <c r="A89" s="484" t="s">
        <v>400</v>
      </c>
      <c r="B89" s="485">
        <v>399</v>
      </c>
      <c r="C89" s="483"/>
      <c r="D89" s="485">
        <v>410</v>
      </c>
      <c r="E89" s="483"/>
      <c r="F89" s="485">
        <v>410</v>
      </c>
      <c r="G89" s="483"/>
      <c r="H89" s="485">
        <v>410</v>
      </c>
      <c r="I89" s="483"/>
      <c r="J89" s="485">
        <v>410</v>
      </c>
      <c r="K89" s="483"/>
      <c r="L89" s="485">
        <v>410</v>
      </c>
    </row>
    <row r="90" spans="1:12">
      <c r="A90" s="484" t="s">
        <v>368</v>
      </c>
      <c r="B90" s="485">
        <v>4119</v>
      </c>
      <c r="C90" s="483"/>
      <c r="D90" s="485">
        <v>5145</v>
      </c>
      <c r="E90" s="483"/>
      <c r="F90" s="485">
        <v>5687</v>
      </c>
      <c r="G90" s="483"/>
      <c r="H90" s="485">
        <v>5573</v>
      </c>
      <c r="I90" s="483"/>
      <c r="J90" s="485">
        <v>6539</v>
      </c>
      <c r="K90" s="483"/>
      <c r="L90" s="485">
        <v>11682</v>
      </c>
    </row>
    <row r="91" spans="1:12">
      <c r="A91" s="484" t="s">
        <v>369</v>
      </c>
      <c r="B91" s="485">
        <v>2219</v>
      </c>
      <c r="C91" s="483"/>
      <c r="D91" s="485">
        <v>2510</v>
      </c>
      <c r="E91" s="483"/>
      <c r="F91" s="485">
        <v>2510</v>
      </c>
      <c r="G91" s="483"/>
      <c r="H91" s="485">
        <v>2510</v>
      </c>
      <c r="I91" s="483"/>
      <c r="J91" s="485">
        <v>2510</v>
      </c>
      <c r="K91" s="483"/>
      <c r="L91" s="485">
        <v>2529</v>
      </c>
    </row>
    <row r="92" spans="1:12">
      <c r="A92" s="484" t="s">
        <v>371</v>
      </c>
      <c r="B92" s="485">
        <v>31461</v>
      </c>
      <c r="C92" s="483"/>
      <c r="D92" s="485">
        <v>33075</v>
      </c>
      <c r="E92" s="483"/>
      <c r="F92" s="485">
        <v>37892</v>
      </c>
      <c r="G92" s="483"/>
      <c r="H92" s="485">
        <v>37944</v>
      </c>
      <c r="I92" s="483"/>
      <c r="J92" s="485">
        <v>38988</v>
      </c>
      <c r="K92" s="483"/>
      <c r="L92" s="485">
        <v>38988</v>
      </c>
    </row>
    <row r="93" spans="1:12">
      <c r="A93" s="484" t="s">
        <v>343</v>
      </c>
      <c r="B93" s="485">
        <v>56410</v>
      </c>
      <c r="C93" s="483"/>
      <c r="D93" s="485">
        <v>66668</v>
      </c>
      <c r="E93" s="483"/>
      <c r="F93" s="485">
        <v>75544</v>
      </c>
      <c r="G93" s="483"/>
      <c r="H93" s="485">
        <v>79787</v>
      </c>
      <c r="I93" s="483"/>
      <c r="J93" s="485">
        <v>79787</v>
      </c>
      <c r="K93" s="483"/>
      <c r="L93" s="485">
        <v>79787</v>
      </c>
    </row>
    <row r="94" spans="1:12">
      <c r="A94" s="484" t="s">
        <v>377</v>
      </c>
      <c r="B94" s="485">
        <v>6117</v>
      </c>
      <c r="C94" s="483"/>
      <c r="D94" s="485">
        <v>6360</v>
      </c>
      <c r="E94" s="483"/>
      <c r="F94" s="485">
        <v>6360</v>
      </c>
      <c r="G94" s="483"/>
      <c r="H94" s="485">
        <v>6360</v>
      </c>
      <c r="I94" s="483"/>
      <c r="J94" s="485">
        <v>6360</v>
      </c>
      <c r="K94" s="483"/>
      <c r="L94" s="485">
        <v>6408</v>
      </c>
    </row>
    <row r="95" spans="1:12">
      <c r="A95" s="484" t="s">
        <v>380</v>
      </c>
      <c r="B95" s="485">
        <v>6327</v>
      </c>
      <c r="C95" s="483"/>
      <c r="D95" s="485">
        <v>5446</v>
      </c>
      <c r="E95" s="483"/>
      <c r="F95" s="485">
        <v>5446</v>
      </c>
      <c r="G95" s="483"/>
      <c r="H95" s="485">
        <v>5446</v>
      </c>
      <c r="I95" s="483"/>
      <c r="J95" s="485">
        <v>5446</v>
      </c>
      <c r="K95" s="483"/>
      <c r="L95" s="485">
        <v>5446</v>
      </c>
    </row>
    <row r="96" spans="1:12">
      <c r="A96" s="484" t="s">
        <v>384</v>
      </c>
      <c r="B96" s="485">
        <v>1215</v>
      </c>
      <c r="C96" s="483"/>
      <c r="D96" s="485">
        <v>1388</v>
      </c>
      <c r="E96" s="483"/>
      <c r="F96" s="485">
        <v>1388</v>
      </c>
      <c r="G96" s="483"/>
      <c r="H96" s="485">
        <v>1388</v>
      </c>
      <c r="I96" s="483"/>
      <c r="J96" s="485">
        <v>1388</v>
      </c>
      <c r="K96" s="483"/>
      <c r="L96" s="485">
        <v>1388</v>
      </c>
    </row>
    <row r="97" spans="1:12">
      <c r="A97" s="484" t="s">
        <v>385</v>
      </c>
      <c r="B97" s="485">
        <v>2991</v>
      </c>
      <c r="C97" s="483"/>
      <c r="D97" s="485">
        <v>3495</v>
      </c>
      <c r="E97" s="483"/>
      <c r="F97" s="485">
        <v>3495</v>
      </c>
      <c r="G97" s="483"/>
      <c r="H97" s="485">
        <v>3336</v>
      </c>
      <c r="I97" s="483"/>
      <c r="J97" s="485">
        <v>3336</v>
      </c>
      <c r="K97" s="483"/>
      <c r="L97" s="485">
        <v>3363</v>
      </c>
    </row>
    <row r="98" spans="1:12">
      <c r="A98" s="484" t="s">
        <v>496</v>
      </c>
      <c r="B98" s="485">
        <v>2878</v>
      </c>
      <c r="C98" s="483"/>
      <c r="D98" s="485">
        <v>3420</v>
      </c>
      <c r="E98" s="483"/>
      <c r="F98" s="485">
        <v>3420</v>
      </c>
      <c r="G98" s="483"/>
      <c r="H98" s="485">
        <v>3420</v>
      </c>
      <c r="I98" s="483"/>
      <c r="J98" s="485">
        <v>3420</v>
      </c>
      <c r="K98" s="483"/>
      <c r="L98" s="485">
        <v>3446</v>
      </c>
    </row>
    <row r="99" spans="1:12">
      <c r="A99" s="484" t="s">
        <v>387</v>
      </c>
      <c r="B99" s="485">
        <v>32379</v>
      </c>
      <c r="C99" s="483"/>
      <c r="D99" s="485">
        <v>31627</v>
      </c>
      <c r="E99" s="483"/>
      <c r="F99" s="485">
        <v>32555</v>
      </c>
      <c r="G99" s="483"/>
      <c r="H99" s="485">
        <v>32504</v>
      </c>
      <c r="I99" s="483"/>
      <c r="J99" s="485">
        <v>32466</v>
      </c>
      <c r="K99" s="483"/>
      <c r="L99" s="485">
        <v>32466</v>
      </c>
    </row>
    <row r="100" spans="1:12">
      <c r="A100" s="484" t="s">
        <v>389</v>
      </c>
      <c r="B100" s="485">
        <v>2671</v>
      </c>
      <c r="C100" s="483"/>
      <c r="D100" s="485">
        <v>2870</v>
      </c>
      <c r="E100" s="483"/>
      <c r="F100" s="485">
        <v>2870</v>
      </c>
      <c r="G100" s="483"/>
      <c r="H100" s="485">
        <v>2870</v>
      </c>
      <c r="I100" s="483"/>
      <c r="J100" s="485">
        <v>2870</v>
      </c>
      <c r="K100" s="483"/>
      <c r="L100" s="485">
        <v>2870</v>
      </c>
    </row>
    <row r="101" spans="1:12">
      <c r="A101" s="484" t="s">
        <v>349</v>
      </c>
      <c r="B101" s="485">
        <v>275415</v>
      </c>
      <c r="C101" s="483"/>
      <c r="D101" s="485">
        <v>275359</v>
      </c>
      <c r="E101" s="483"/>
      <c r="F101" s="485">
        <v>276619</v>
      </c>
      <c r="G101" s="483"/>
      <c r="H101" s="485">
        <v>276608</v>
      </c>
      <c r="I101" s="483"/>
      <c r="J101" s="485">
        <v>276761</v>
      </c>
      <c r="K101" s="483"/>
      <c r="L101" s="485">
        <v>276761</v>
      </c>
    </row>
    <row r="102" spans="1:12">
      <c r="A102" s="484" t="s">
        <v>497</v>
      </c>
      <c r="B102" s="485">
        <v>134370</v>
      </c>
      <c r="C102" s="483"/>
      <c r="D102" s="485">
        <v>276101</v>
      </c>
      <c r="E102" s="483"/>
      <c r="F102" s="485">
        <v>275888</v>
      </c>
      <c r="G102" s="483"/>
      <c r="H102" s="485">
        <v>275891</v>
      </c>
      <c r="I102" s="483"/>
      <c r="J102" s="485">
        <v>275861</v>
      </c>
      <c r="K102" s="483"/>
      <c r="L102" s="485">
        <v>275861</v>
      </c>
    </row>
    <row r="103" spans="1:12">
      <c r="A103" s="484" t="s">
        <v>390</v>
      </c>
      <c r="B103" s="485">
        <v>5349</v>
      </c>
      <c r="C103" s="483"/>
      <c r="D103" s="485">
        <v>6332</v>
      </c>
      <c r="E103" s="483"/>
      <c r="F103" s="485">
        <v>6842</v>
      </c>
      <c r="G103" s="483"/>
      <c r="H103" s="485">
        <v>6675</v>
      </c>
      <c r="I103" s="483"/>
      <c r="J103" s="485">
        <v>6675</v>
      </c>
      <c r="K103" s="483"/>
      <c r="L103" s="485">
        <v>6742</v>
      </c>
    </row>
    <row r="104" spans="1:12">
      <c r="A104" s="484" t="s">
        <v>391</v>
      </c>
      <c r="B104" s="485">
        <v>219</v>
      </c>
      <c r="C104" s="483"/>
      <c r="D104" s="485">
        <v>514</v>
      </c>
      <c r="E104" s="483"/>
      <c r="F104" s="485">
        <v>514</v>
      </c>
      <c r="G104" s="483"/>
      <c r="H104" s="485">
        <v>514</v>
      </c>
      <c r="I104" s="483"/>
      <c r="J104" s="485">
        <v>514</v>
      </c>
      <c r="K104" s="483"/>
      <c r="L104" s="485">
        <v>518</v>
      </c>
    </row>
    <row r="105" spans="1:12" ht="13.5" thickBot="1">
      <c r="A105" s="484" t="s">
        <v>396</v>
      </c>
      <c r="B105" s="485">
        <v>85571</v>
      </c>
      <c r="C105" s="483"/>
      <c r="D105" s="485">
        <v>85571</v>
      </c>
      <c r="E105" s="483"/>
      <c r="F105" s="485">
        <v>80977</v>
      </c>
      <c r="G105" s="483"/>
      <c r="H105" s="485">
        <v>80977</v>
      </c>
      <c r="I105" s="483"/>
      <c r="J105" s="485">
        <v>80977</v>
      </c>
      <c r="K105" s="483"/>
      <c r="L105" s="485">
        <v>81592</v>
      </c>
    </row>
    <row r="106" spans="1:12" ht="13.5" thickBot="1">
      <c r="A106" s="487" t="s">
        <v>463</v>
      </c>
      <c r="B106" s="491">
        <v>684935</v>
      </c>
      <c r="C106" s="483"/>
      <c r="D106" s="491">
        <v>842234</v>
      </c>
      <c r="E106" s="483"/>
      <c r="F106" s="491">
        <v>855249</v>
      </c>
      <c r="G106" s="483"/>
      <c r="H106" s="491">
        <v>859111</v>
      </c>
      <c r="I106" s="483"/>
      <c r="J106" s="491">
        <v>861259</v>
      </c>
      <c r="K106" s="483"/>
      <c r="L106" s="491">
        <v>867321</v>
      </c>
    </row>
    <row r="107" spans="1:12">
      <c r="A107" s="777" t="s">
        <v>498</v>
      </c>
      <c r="B107" s="777"/>
      <c r="C107" s="777"/>
      <c r="D107" s="777"/>
      <c r="E107" s="777"/>
      <c r="F107" s="777"/>
      <c r="G107" s="777"/>
      <c r="H107" s="777"/>
      <c r="I107" s="777"/>
      <c r="J107" s="777"/>
      <c r="K107" s="777"/>
      <c r="L107" s="777"/>
    </row>
    <row r="108" spans="1:12">
      <c r="A108" s="484" t="s">
        <v>355</v>
      </c>
      <c r="B108" s="485">
        <v>106972</v>
      </c>
      <c r="C108" s="483"/>
      <c r="D108" s="485">
        <v>109735</v>
      </c>
      <c r="E108" s="483"/>
      <c r="F108" s="485">
        <v>109468</v>
      </c>
      <c r="G108" s="483"/>
      <c r="H108" s="485">
        <v>109201</v>
      </c>
      <c r="I108" s="483"/>
      <c r="J108" s="485">
        <v>109201</v>
      </c>
      <c r="K108" s="483"/>
      <c r="L108" s="485">
        <v>109201</v>
      </c>
    </row>
    <row r="109" spans="1:12">
      <c r="A109" s="484" t="s">
        <v>370</v>
      </c>
      <c r="B109" s="485">
        <v>10467</v>
      </c>
      <c r="C109" s="483"/>
      <c r="D109" s="485">
        <v>10811</v>
      </c>
      <c r="E109" s="483"/>
      <c r="F109" s="485">
        <v>11135</v>
      </c>
      <c r="G109" s="483"/>
      <c r="H109" s="485">
        <v>11469</v>
      </c>
      <c r="I109" s="483"/>
      <c r="J109" s="485">
        <v>11813</v>
      </c>
      <c r="K109" s="483"/>
      <c r="L109" s="485">
        <v>11813</v>
      </c>
    </row>
    <row r="110" spans="1:12">
      <c r="A110" s="484" t="s">
        <v>198</v>
      </c>
      <c r="B110" s="485">
        <v>1456674</v>
      </c>
      <c r="C110" s="483"/>
      <c r="D110" s="485">
        <v>1483200</v>
      </c>
      <c r="E110" s="483"/>
      <c r="F110" s="485">
        <v>1504376</v>
      </c>
      <c r="G110" s="483"/>
      <c r="H110" s="485">
        <v>1513400</v>
      </c>
      <c r="I110" s="483"/>
      <c r="J110" s="485">
        <v>1513400</v>
      </c>
      <c r="K110" s="483"/>
      <c r="L110" s="485">
        <v>1513400</v>
      </c>
    </row>
    <row r="111" spans="1:12">
      <c r="A111" s="484" t="s">
        <v>356</v>
      </c>
      <c r="B111" s="485">
        <v>130353</v>
      </c>
      <c r="C111" s="483"/>
      <c r="D111" s="485">
        <v>133340</v>
      </c>
      <c r="E111" s="483"/>
      <c r="F111" s="485">
        <v>136223</v>
      </c>
      <c r="G111" s="483"/>
      <c r="H111" s="485">
        <v>137723</v>
      </c>
      <c r="I111" s="483"/>
      <c r="J111" s="485">
        <v>138725</v>
      </c>
      <c r="K111" s="483"/>
      <c r="L111" s="485">
        <v>139729</v>
      </c>
    </row>
    <row r="112" spans="1:12">
      <c r="A112" s="484" t="s">
        <v>499</v>
      </c>
      <c r="B112" s="485">
        <v>158325</v>
      </c>
      <c r="C112" s="483"/>
      <c r="D112" s="485">
        <v>166331</v>
      </c>
      <c r="E112" s="483"/>
      <c r="F112" s="485">
        <v>166331</v>
      </c>
      <c r="G112" s="483"/>
      <c r="H112" s="485">
        <v>166331</v>
      </c>
      <c r="I112" s="483"/>
      <c r="J112" s="485">
        <v>166331</v>
      </c>
      <c r="K112" s="483"/>
      <c r="L112" s="485">
        <v>166331</v>
      </c>
    </row>
    <row r="113" spans="1:12" ht="13.5" thickBot="1">
      <c r="A113" s="484" t="s">
        <v>381</v>
      </c>
      <c r="B113" s="485">
        <v>346</v>
      </c>
      <c r="C113" s="483"/>
      <c r="D113" s="485">
        <v>480</v>
      </c>
      <c r="E113" s="483"/>
      <c r="F113" s="485">
        <v>498</v>
      </c>
      <c r="G113" s="483"/>
      <c r="H113" s="485">
        <v>513</v>
      </c>
      <c r="I113" s="483"/>
      <c r="J113" s="485">
        <v>523</v>
      </c>
      <c r="K113" s="483"/>
      <c r="L113" s="485">
        <v>523</v>
      </c>
    </row>
    <row r="114" spans="1:12" ht="13.5" thickBot="1">
      <c r="A114" s="487" t="s">
        <v>463</v>
      </c>
      <c r="B114" s="491">
        <v>1863137</v>
      </c>
      <c r="C114" s="483"/>
      <c r="D114" s="491">
        <v>1903897</v>
      </c>
      <c r="E114" s="483"/>
      <c r="F114" s="491">
        <v>1928031</v>
      </c>
      <c r="G114" s="483"/>
      <c r="H114" s="491">
        <v>1938637</v>
      </c>
      <c r="I114" s="483"/>
      <c r="J114" s="491">
        <v>1939993</v>
      </c>
      <c r="K114" s="483"/>
      <c r="L114" s="491">
        <v>1940997</v>
      </c>
    </row>
    <row r="115" spans="1:12">
      <c r="A115" s="777" t="s">
        <v>506</v>
      </c>
      <c r="B115" s="777"/>
      <c r="C115" s="777"/>
      <c r="D115" s="777"/>
      <c r="E115" s="777"/>
      <c r="F115" s="777"/>
      <c r="G115" s="777"/>
      <c r="H115" s="777"/>
      <c r="I115" s="777"/>
      <c r="J115" s="777"/>
      <c r="K115" s="777"/>
      <c r="L115" s="777"/>
    </row>
    <row r="116" spans="1:12" ht="13.5" thickBot="1">
      <c r="A116" s="484" t="s">
        <v>507</v>
      </c>
      <c r="B116" s="485">
        <v>2330</v>
      </c>
      <c r="C116" s="483"/>
      <c r="D116" s="485">
        <v>2492</v>
      </c>
      <c r="E116" s="483"/>
      <c r="F116" s="485">
        <v>2493</v>
      </c>
      <c r="G116" s="483"/>
      <c r="H116" s="485">
        <v>2493</v>
      </c>
      <c r="I116" s="483"/>
      <c r="J116" s="485">
        <v>2493</v>
      </c>
      <c r="K116" s="483"/>
      <c r="L116" s="485">
        <v>2498</v>
      </c>
    </row>
    <row r="117" spans="1:12" ht="13.5" thickBot="1">
      <c r="A117" s="487" t="s">
        <v>463</v>
      </c>
      <c r="B117" s="491">
        <v>2330</v>
      </c>
      <c r="C117" s="483"/>
      <c r="D117" s="491">
        <v>2492</v>
      </c>
      <c r="E117" s="483"/>
      <c r="F117" s="491">
        <v>2493</v>
      </c>
      <c r="G117" s="483"/>
      <c r="H117" s="491">
        <v>2493</v>
      </c>
      <c r="I117" s="483"/>
      <c r="J117" s="491">
        <v>2493</v>
      </c>
      <c r="K117" s="483"/>
      <c r="L117" s="491">
        <v>2498</v>
      </c>
    </row>
    <row r="118" spans="1:12" ht="11.25" customHeight="1">
      <c r="A118" s="488"/>
      <c r="B118" s="488"/>
      <c r="C118" s="488"/>
      <c r="D118" s="488"/>
      <c r="E118" s="488"/>
      <c r="F118" s="488"/>
      <c r="G118" s="488"/>
      <c r="H118" s="488"/>
      <c r="I118" s="488"/>
      <c r="J118" s="488"/>
      <c r="K118" s="488"/>
      <c r="L118" s="488"/>
    </row>
    <row r="119" spans="1:12" ht="13.5" thickBot="1">
      <c r="A119" s="487" t="s">
        <v>531</v>
      </c>
      <c r="B119" s="486">
        <v>12957858</v>
      </c>
      <c r="C119" s="483"/>
      <c r="D119" s="486">
        <v>13227683</v>
      </c>
      <c r="E119" s="483"/>
      <c r="F119" s="486">
        <v>13522480</v>
      </c>
      <c r="G119" s="483"/>
      <c r="H119" s="486">
        <v>13586161</v>
      </c>
      <c r="I119" s="483"/>
      <c r="J119" s="486">
        <v>13748641</v>
      </c>
      <c r="K119" s="483"/>
      <c r="L119" s="486">
        <v>13861945</v>
      </c>
    </row>
    <row r="120" spans="1:12" ht="1.5" customHeight="1">
      <c r="A120" s="488"/>
      <c r="B120" s="490"/>
      <c r="C120" s="488"/>
      <c r="D120" s="490"/>
      <c r="E120" s="488"/>
      <c r="F120" s="490"/>
      <c r="G120" s="488"/>
      <c r="H120" s="490"/>
      <c r="I120" s="488"/>
      <c r="J120" s="490"/>
      <c r="K120" s="488"/>
      <c r="L120" s="490"/>
    </row>
  </sheetData>
  <mergeCells count="18">
    <mergeCell ref="A115:L115"/>
    <mergeCell ref="A8:L8"/>
    <mergeCell ref="A18:L18"/>
    <mergeCell ref="A23:L23"/>
    <mergeCell ref="A27:L27"/>
    <mergeCell ref="A36:L36"/>
    <mergeCell ref="A46:L46"/>
    <mergeCell ref="A59:L59"/>
    <mergeCell ref="A73:L73"/>
    <mergeCell ref="A79:L79"/>
    <mergeCell ref="A86:L86"/>
    <mergeCell ref="A107:L107"/>
    <mergeCell ref="K6:K7"/>
    <mergeCell ref="A6:A7"/>
    <mergeCell ref="C6:C7"/>
    <mergeCell ref="E6:E7"/>
    <mergeCell ref="G6:G7"/>
    <mergeCell ref="I6:I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51</v>
      </c>
    </row>
    <row r="3" spans="1:12">
      <c r="A3" s="476" t="s">
        <v>546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32896</v>
      </c>
      <c r="C9" s="483"/>
      <c r="D9" s="485">
        <v>34725</v>
      </c>
      <c r="E9" s="483"/>
      <c r="F9" s="485">
        <v>34201</v>
      </c>
      <c r="G9" s="483"/>
      <c r="H9" s="485">
        <v>33492</v>
      </c>
      <c r="I9" s="483"/>
      <c r="J9" s="485">
        <v>33678</v>
      </c>
      <c r="K9" s="483"/>
      <c r="L9" s="485">
        <v>33678</v>
      </c>
    </row>
    <row r="10" spans="1:12">
      <c r="A10" s="484" t="s">
        <v>399</v>
      </c>
      <c r="B10" s="485">
        <v>5210</v>
      </c>
      <c r="C10" s="483"/>
      <c r="D10" s="485">
        <v>4861</v>
      </c>
      <c r="E10" s="483"/>
      <c r="F10" s="485">
        <v>4604</v>
      </c>
      <c r="G10" s="483"/>
      <c r="H10" s="485">
        <v>4606</v>
      </c>
      <c r="I10" s="483"/>
      <c r="J10" s="485">
        <v>4608</v>
      </c>
      <c r="K10" s="483"/>
      <c r="L10" s="485">
        <v>4608</v>
      </c>
    </row>
    <row r="11" spans="1:12">
      <c r="A11" s="484" t="s">
        <v>367</v>
      </c>
      <c r="B11" s="485">
        <v>7565</v>
      </c>
      <c r="C11" s="483"/>
      <c r="D11" s="485">
        <v>8699</v>
      </c>
      <c r="E11" s="483"/>
      <c r="F11" s="485">
        <v>8744</v>
      </c>
      <c r="G11" s="483"/>
      <c r="H11" s="485">
        <v>8544</v>
      </c>
      <c r="I11" s="483"/>
      <c r="J11" s="485">
        <v>7744</v>
      </c>
      <c r="K11" s="483"/>
      <c r="L11" s="485">
        <v>7744</v>
      </c>
    </row>
    <row r="12" spans="1:12">
      <c r="A12" s="484" t="s">
        <v>183</v>
      </c>
      <c r="B12" s="485">
        <v>701</v>
      </c>
      <c r="C12" s="483"/>
      <c r="D12" s="485">
        <v>500</v>
      </c>
      <c r="E12" s="483"/>
      <c r="F12" s="485">
        <v>425</v>
      </c>
      <c r="G12" s="483"/>
      <c r="H12" s="485">
        <v>425</v>
      </c>
      <c r="I12" s="483"/>
      <c r="J12" s="485">
        <v>425</v>
      </c>
      <c r="K12" s="483"/>
      <c r="L12" s="485">
        <v>425</v>
      </c>
    </row>
    <row r="13" spans="1:12">
      <c r="A13" s="484" t="s">
        <v>461</v>
      </c>
      <c r="B13" s="485">
        <v>11411</v>
      </c>
      <c r="C13" s="483"/>
      <c r="D13" s="485">
        <v>2397</v>
      </c>
      <c r="E13" s="483"/>
      <c r="F13" s="485">
        <v>0</v>
      </c>
      <c r="G13" s="483"/>
      <c r="H13" s="485">
        <v>0</v>
      </c>
      <c r="I13" s="483"/>
      <c r="J13" s="485">
        <v>0</v>
      </c>
      <c r="K13" s="483"/>
      <c r="L13" s="485">
        <v>0</v>
      </c>
    </row>
    <row r="14" spans="1:12">
      <c r="A14" s="484" t="s">
        <v>394</v>
      </c>
      <c r="B14" s="485">
        <v>56761</v>
      </c>
      <c r="C14" s="483"/>
      <c r="D14" s="485">
        <v>55529</v>
      </c>
      <c r="E14" s="483"/>
      <c r="F14" s="485">
        <v>58071</v>
      </c>
      <c r="G14" s="483"/>
      <c r="H14" s="485">
        <v>56837</v>
      </c>
      <c r="I14" s="483"/>
      <c r="J14" s="485">
        <v>56137</v>
      </c>
      <c r="K14" s="483"/>
      <c r="L14" s="485">
        <v>56137</v>
      </c>
    </row>
    <row r="15" spans="1:12">
      <c r="A15" s="484" t="s">
        <v>462</v>
      </c>
      <c r="B15" s="485">
        <v>1601</v>
      </c>
      <c r="C15" s="483"/>
      <c r="D15" s="485">
        <v>613</v>
      </c>
      <c r="E15" s="483"/>
      <c r="F15" s="485">
        <v>613</v>
      </c>
      <c r="G15" s="483"/>
      <c r="H15" s="485">
        <v>613</v>
      </c>
      <c r="I15" s="483"/>
      <c r="J15" s="485">
        <v>613</v>
      </c>
      <c r="K15" s="483"/>
      <c r="L15" s="485">
        <v>613</v>
      </c>
    </row>
    <row r="16" spans="1:12" ht="13.5" thickBot="1">
      <c r="A16" s="484" t="s">
        <v>405</v>
      </c>
      <c r="B16" s="485">
        <v>8056</v>
      </c>
      <c r="C16" s="483"/>
      <c r="D16" s="485">
        <v>9352</v>
      </c>
      <c r="E16" s="483"/>
      <c r="F16" s="485">
        <v>7659</v>
      </c>
      <c r="G16" s="483"/>
      <c r="H16" s="485">
        <v>7595</v>
      </c>
      <c r="I16" s="483"/>
      <c r="J16" s="485">
        <v>7597</v>
      </c>
      <c r="K16" s="483"/>
      <c r="L16" s="485">
        <v>7597</v>
      </c>
    </row>
    <row r="17" spans="1:12" ht="13.5" thickBot="1">
      <c r="A17" s="487" t="s">
        <v>463</v>
      </c>
      <c r="B17" s="491">
        <v>124201</v>
      </c>
      <c r="C17" s="483"/>
      <c r="D17" s="491">
        <v>116676</v>
      </c>
      <c r="E17" s="483"/>
      <c r="F17" s="491">
        <v>114317</v>
      </c>
      <c r="G17" s="483"/>
      <c r="H17" s="491">
        <v>112112</v>
      </c>
      <c r="I17" s="483"/>
      <c r="J17" s="491">
        <v>110802</v>
      </c>
      <c r="K17" s="483"/>
      <c r="L17" s="491">
        <v>110802</v>
      </c>
    </row>
    <row r="18" spans="1:12">
      <c r="A18" s="777" t="s">
        <v>464</v>
      </c>
      <c r="B18" s="777"/>
      <c r="C18" s="777"/>
      <c r="D18" s="777"/>
      <c r="E18" s="777"/>
      <c r="F18" s="777"/>
      <c r="G18" s="777"/>
      <c r="H18" s="777"/>
      <c r="I18" s="777"/>
      <c r="J18" s="777"/>
      <c r="K18" s="777"/>
      <c r="L18" s="777"/>
    </row>
    <row r="19" spans="1:12">
      <c r="A19" s="484" t="s">
        <v>359</v>
      </c>
      <c r="B19" s="485">
        <v>451</v>
      </c>
      <c r="C19" s="483"/>
      <c r="D19" s="485">
        <v>685</v>
      </c>
      <c r="E19" s="483"/>
      <c r="F19" s="485">
        <v>653</v>
      </c>
      <c r="G19" s="483"/>
      <c r="H19" s="485">
        <v>653</v>
      </c>
      <c r="I19" s="483"/>
      <c r="J19" s="485">
        <v>653</v>
      </c>
      <c r="K19" s="483"/>
      <c r="L19" s="485">
        <v>653</v>
      </c>
    </row>
    <row r="20" spans="1:12">
      <c r="A20" s="484" t="s">
        <v>342</v>
      </c>
      <c r="B20" s="485">
        <v>77004</v>
      </c>
      <c r="C20" s="483"/>
      <c r="D20" s="485">
        <v>75583</v>
      </c>
      <c r="E20" s="483"/>
      <c r="F20" s="485">
        <v>73511</v>
      </c>
      <c r="G20" s="483"/>
      <c r="H20" s="485">
        <v>73246</v>
      </c>
      <c r="I20" s="483"/>
      <c r="J20" s="485">
        <v>63184</v>
      </c>
      <c r="K20" s="483"/>
      <c r="L20" s="485">
        <v>63923</v>
      </c>
    </row>
    <row r="21" spans="1:12" ht="23.25" thickBot="1">
      <c r="A21" s="484" t="s">
        <v>347</v>
      </c>
      <c r="B21" s="485">
        <v>50954</v>
      </c>
      <c r="C21" s="483"/>
      <c r="D21" s="485">
        <v>46657</v>
      </c>
      <c r="E21" s="483"/>
      <c r="F21" s="485">
        <v>40227</v>
      </c>
      <c r="G21" s="483"/>
      <c r="H21" s="485">
        <v>40201</v>
      </c>
      <c r="I21" s="483"/>
      <c r="J21" s="485">
        <v>40200</v>
      </c>
      <c r="K21" s="483"/>
      <c r="L21" s="485">
        <v>40200</v>
      </c>
    </row>
    <row r="22" spans="1:12" ht="13.5" thickBot="1">
      <c r="A22" s="487" t="s">
        <v>463</v>
      </c>
      <c r="B22" s="491">
        <v>128409</v>
      </c>
      <c r="C22" s="483"/>
      <c r="D22" s="491">
        <v>122925</v>
      </c>
      <c r="E22" s="483"/>
      <c r="F22" s="491">
        <v>114391</v>
      </c>
      <c r="G22" s="483"/>
      <c r="H22" s="491">
        <v>114100</v>
      </c>
      <c r="I22" s="483"/>
      <c r="J22" s="491">
        <v>104037</v>
      </c>
      <c r="K22" s="483"/>
      <c r="L22" s="491">
        <v>104776</v>
      </c>
    </row>
    <row r="23" spans="1:12">
      <c r="A23" s="777" t="s">
        <v>185</v>
      </c>
      <c r="B23" s="777"/>
      <c r="C23" s="777"/>
      <c r="D23" s="777"/>
      <c r="E23" s="777"/>
      <c r="F23" s="777"/>
      <c r="G23" s="777"/>
      <c r="H23" s="777"/>
      <c r="I23" s="777"/>
      <c r="J23" s="777"/>
      <c r="K23" s="777"/>
      <c r="L23" s="777"/>
    </row>
    <row r="24" spans="1:12">
      <c r="A24" s="484" t="s">
        <v>395</v>
      </c>
      <c r="B24" s="485">
        <v>20560</v>
      </c>
      <c r="C24" s="483"/>
      <c r="D24" s="485">
        <v>22266</v>
      </c>
      <c r="E24" s="483"/>
      <c r="F24" s="485">
        <v>21534</v>
      </c>
      <c r="G24" s="483"/>
      <c r="H24" s="485">
        <v>21607</v>
      </c>
      <c r="I24" s="483"/>
      <c r="J24" s="485">
        <v>21607</v>
      </c>
      <c r="K24" s="483"/>
      <c r="L24" s="485">
        <v>21607</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15227</v>
      </c>
      <c r="C26" s="483"/>
      <c r="D26" s="485">
        <v>16381</v>
      </c>
      <c r="E26" s="483"/>
      <c r="F26" s="485">
        <v>15447</v>
      </c>
      <c r="G26" s="483"/>
      <c r="H26" s="485">
        <v>16505</v>
      </c>
      <c r="I26" s="483"/>
      <c r="J26" s="485">
        <v>16514</v>
      </c>
      <c r="K26" s="483"/>
      <c r="L26" s="485">
        <v>16514</v>
      </c>
    </row>
    <row r="27" spans="1:12" ht="13.5" thickBot="1">
      <c r="A27" s="487" t="s">
        <v>463</v>
      </c>
      <c r="B27" s="491">
        <v>56033</v>
      </c>
      <c r="C27" s="483"/>
      <c r="D27" s="491">
        <v>62647</v>
      </c>
      <c r="E27" s="483"/>
      <c r="F27" s="491">
        <v>58481</v>
      </c>
      <c r="G27" s="483"/>
      <c r="H27" s="491">
        <v>59612</v>
      </c>
      <c r="I27" s="483"/>
      <c r="J27" s="491">
        <v>59621</v>
      </c>
      <c r="K27" s="483"/>
      <c r="L27" s="491">
        <v>59621</v>
      </c>
    </row>
    <row r="28" spans="1:12">
      <c r="A28" s="777" t="s">
        <v>466</v>
      </c>
      <c r="B28" s="777"/>
      <c r="C28" s="777"/>
      <c r="D28" s="777"/>
      <c r="E28" s="777"/>
      <c r="F28" s="777"/>
      <c r="G28" s="777"/>
      <c r="H28" s="777"/>
      <c r="I28" s="777"/>
      <c r="J28" s="777"/>
      <c r="K28" s="777"/>
      <c r="L28" s="777"/>
    </row>
    <row r="29" spans="1:12">
      <c r="A29" s="484" t="s">
        <v>360</v>
      </c>
      <c r="B29" s="485">
        <v>1145</v>
      </c>
      <c r="C29" s="483"/>
      <c r="D29" s="485">
        <v>1200</v>
      </c>
      <c r="E29" s="483"/>
      <c r="F29" s="485">
        <v>1096</v>
      </c>
      <c r="G29" s="483"/>
      <c r="H29" s="485">
        <v>1100</v>
      </c>
      <c r="I29" s="483"/>
      <c r="J29" s="485">
        <v>1100</v>
      </c>
      <c r="K29" s="483"/>
      <c r="L29" s="485">
        <v>1100</v>
      </c>
    </row>
    <row r="30" spans="1:12" ht="13.5" thickBot="1">
      <c r="A30" s="484" t="s">
        <v>344</v>
      </c>
      <c r="B30" s="486">
        <v>703935</v>
      </c>
      <c r="C30" s="483"/>
      <c r="D30" s="486">
        <v>749777</v>
      </c>
      <c r="E30" s="483"/>
      <c r="F30" s="486">
        <v>723408</v>
      </c>
      <c r="G30" s="483"/>
      <c r="H30" s="486">
        <v>730800</v>
      </c>
      <c r="I30" s="483"/>
      <c r="J30" s="486">
        <v>734920</v>
      </c>
      <c r="K30" s="483"/>
      <c r="L30" s="486">
        <v>738419</v>
      </c>
    </row>
    <row r="31" spans="1:12">
      <c r="A31" s="492" t="s">
        <v>510</v>
      </c>
      <c r="B31" s="485">
        <v>0</v>
      </c>
      <c r="C31" s="484" t="s">
        <v>459</v>
      </c>
      <c r="D31" s="485">
        <v>0</v>
      </c>
      <c r="E31" s="484" t="s">
        <v>459</v>
      </c>
      <c r="F31" s="485">
        <v>35028</v>
      </c>
      <c r="G31" s="484" t="s">
        <v>459</v>
      </c>
      <c r="H31" s="485">
        <v>40840</v>
      </c>
      <c r="I31" s="484" t="s">
        <v>459</v>
      </c>
      <c r="J31" s="485">
        <v>28278</v>
      </c>
      <c r="K31" s="484" t="s">
        <v>459</v>
      </c>
      <c r="L31" s="485">
        <v>26506</v>
      </c>
    </row>
    <row r="32" spans="1:12">
      <c r="A32" s="492" t="s">
        <v>511</v>
      </c>
      <c r="B32" s="485">
        <v>305006</v>
      </c>
      <c r="C32" s="484" t="s">
        <v>459</v>
      </c>
      <c r="D32" s="485">
        <v>372375</v>
      </c>
      <c r="E32" s="484" t="s">
        <v>459</v>
      </c>
      <c r="F32" s="485">
        <v>401857</v>
      </c>
      <c r="G32" s="484" t="s">
        <v>459</v>
      </c>
      <c r="H32" s="485">
        <v>410679</v>
      </c>
      <c r="I32" s="484" t="s">
        <v>459</v>
      </c>
      <c r="J32" s="485">
        <v>436911</v>
      </c>
      <c r="K32" s="484" t="s">
        <v>459</v>
      </c>
      <c r="L32" s="485">
        <v>443323</v>
      </c>
    </row>
    <row r="33" spans="1:12">
      <c r="A33" s="492" t="s">
        <v>512</v>
      </c>
      <c r="B33" s="485">
        <v>398929</v>
      </c>
      <c r="C33" s="484" t="s">
        <v>459</v>
      </c>
      <c r="D33" s="485">
        <v>377402</v>
      </c>
      <c r="E33" s="484" t="s">
        <v>459</v>
      </c>
      <c r="F33" s="485">
        <v>286523</v>
      </c>
      <c r="G33" s="484" t="s">
        <v>459</v>
      </c>
      <c r="H33" s="485">
        <v>279281</v>
      </c>
      <c r="I33" s="484" t="s">
        <v>459</v>
      </c>
      <c r="J33" s="485">
        <v>269731</v>
      </c>
      <c r="K33" s="484" t="s">
        <v>459</v>
      </c>
      <c r="L33" s="485">
        <v>268590</v>
      </c>
    </row>
    <row r="34" spans="1:12">
      <c r="A34" s="484" t="s">
        <v>382</v>
      </c>
      <c r="B34" s="485">
        <v>9557</v>
      </c>
      <c r="C34" s="483"/>
      <c r="D34" s="485">
        <v>12149</v>
      </c>
      <c r="E34" s="483"/>
      <c r="F34" s="485">
        <v>10989</v>
      </c>
      <c r="G34" s="483"/>
      <c r="H34" s="485">
        <v>11012</v>
      </c>
      <c r="I34" s="483"/>
      <c r="J34" s="485">
        <v>11012</v>
      </c>
      <c r="K34" s="483"/>
      <c r="L34" s="485">
        <v>11012</v>
      </c>
    </row>
    <row r="35" spans="1:12" ht="13.5" thickBot="1">
      <c r="A35" s="484" t="s">
        <v>538</v>
      </c>
      <c r="B35" s="485">
        <v>31832</v>
      </c>
      <c r="C35" s="483"/>
      <c r="D35" s="485">
        <v>31322</v>
      </c>
      <c r="E35" s="483"/>
      <c r="F35" s="485">
        <v>29322</v>
      </c>
      <c r="G35" s="483"/>
      <c r="H35" s="485">
        <v>36918</v>
      </c>
      <c r="I35" s="483"/>
      <c r="J35" s="485">
        <v>36918</v>
      </c>
      <c r="K35" s="483"/>
      <c r="L35" s="485">
        <v>36918</v>
      </c>
    </row>
    <row r="36" spans="1:12" ht="13.5" thickBot="1">
      <c r="A36" s="487" t="s">
        <v>463</v>
      </c>
      <c r="B36" s="491">
        <v>746469</v>
      </c>
      <c r="C36" s="483"/>
      <c r="D36" s="491">
        <v>794448</v>
      </c>
      <c r="E36" s="483"/>
      <c r="F36" s="491">
        <v>764815</v>
      </c>
      <c r="G36" s="483"/>
      <c r="H36" s="491">
        <v>779830</v>
      </c>
      <c r="I36" s="483"/>
      <c r="J36" s="491">
        <v>783950</v>
      </c>
      <c r="K36" s="483"/>
      <c r="L36" s="491">
        <v>787449</v>
      </c>
    </row>
    <row r="37" spans="1:12">
      <c r="A37" s="777" t="s">
        <v>471</v>
      </c>
      <c r="B37" s="777"/>
      <c r="C37" s="777"/>
      <c r="D37" s="777"/>
      <c r="E37" s="777"/>
      <c r="F37" s="777"/>
      <c r="G37" s="777"/>
      <c r="H37" s="777"/>
      <c r="I37" s="777"/>
      <c r="J37" s="777"/>
      <c r="K37" s="777"/>
      <c r="L37" s="777"/>
    </row>
    <row r="38" spans="1:12" ht="13.5" thickBot="1">
      <c r="A38" s="484" t="s">
        <v>339</v>
      </c>
      <c r="B38" s="486">
        <v>163424</v>
      </c>
      <c r="C38" s="483"/>
      <c r="D38" s="486">
        <v>167592</v>
      </c>
      <c r="E38" s="483"/>
      <c r="F38" s="486">
        <v>160990</v>
      </c>
      <c r="G38" s="483"/>
      <c r="H38" s="486">
        <v>168777</v>
      </c>
      <c r="I38" s="483"/>
      <c r="J38" s="486">
        <v>194673</v>
      </c>
      <c r="K38" s="483"/>
      <c r="L38" s="486">
        <v>201631</v>
      </c>
    </row>
    <row r="39" spans="1:12">
      <c r="A39" s="492" t="s">
        <v>513</v>
      </c>
      <c r="B39" s="485">
        <v>163424</v>
      </c>
      <c r="C39" s="484" t="s">
        <v>459</v>
      </c>
      <c r="D39" s="485">
        <v>167592</v>
      </c>
      <c r="E39" s="484" t="s">
        <v>459</v>
      </c>
      <c r="F39" s="485">
        <v>160990</v>
      </c>
      <c r="G39" s="484" t="s">
        <v>459</v>
      </c>
      <c r="H39" s="485">
        <v>168777</v>
      </c>
      <c r="I39" s="484" t="s">
        <v>459</v>
      </c>
      <c r="J39" s="485">
        <v>194673</v>
      </c>
      <c r="K39" s="484" t="s">
        <v>459</v>
      </c>
      <c r="L39" s="485">
        <v>201631</v>
      </c>
    </row>
    <row r="40" spans="1:12">
      <c r="A40" s="484" t="s">
        <v>374</v>
      </c>
      <c r="B40" s="485">
        <v>13775</v>
      </c>
      <c r="C40" s="483"/>
      <c r="D40" s="485">
        <v>12686</v>
      </c>
      <c r="E40" s="483"/>
      <c r="F40" s="485">
        <v>11385</v>
      </c>
      <c r="G40" s="483"/>
      <c r="H40" s="485">
        <v>11441</v>
      </c>
      <c r="I40" s="483"/>
      <c r="J40" s="485">
        <v>11503</v>
      </c>
      <c r="K40" s="483"/>
      <c r="L40" s="485">
        <v>11552</v>
      </c>
    </row>
    <row r="41" spans="1:12">
      <c r="A41" s="484" t="s">
        <v>376</v>
      </c>
      <c r="B41" s="485">
        <v>3723</v>
      </c>
      <c r="C41" s="483"/>
      <c r="D41" s="485">
        <v>1934</v>
      </c>
      <c r="E41" s="483"/>
      <c r="F41" s="485">
        <v>1730</v>
      </c>
      <c r="G41" s="483"/>
      <c r="H41" s="485">
        <v>1730</v>
      </c>
      <c r="I41" s="483"/>
      <c r="J41" s="485">
        <v>1762</v>
      </c>
      <c r="K41" s="483"/>
      <c r="L41" s="485">
        <v>1787</v>
      </c>
    </row>
    <row r="42" spans="1:12">
      <c r="A42" s="484" t="s">
        <v>346</v>
      </c>
      <c r="B42" s="485">
        <v>92724</v>
      </c>
      <c r="C42" s="483"/>
      <c r="D42" s="485">
        <v>101919</v>
      </c>
      <c r="E42" s="483"/>
      <c r="F42" s="485">
        <v>91710</v>
      </c>
      <c r="G42" s="483"/>
      <c r="H42" s="485">
        <v>92145</v>
      </c>
      <c r="I42" s="483"/>
      <c r="J42" s="485">
        <v>94559</v>
      </c>
      <c r="K42" s="483"/>
      <c r="L42" s="485">
        <v>94559</v>
      </c>
    </row>
    <row r="43" spans="1:12">
      <c r="A43" s="484" t="s">
        <v>474</v>
      </c>
      <c r="B43" s="485">
        <v>18565</v>
      </c>
      <c r="C43" s="483"/>
      <c r="D43" s="485">
        <v>13869</v>
      </c>
      <c r="E43" s="483"/>
      <c r="F43" s="485">
        <v>13869</v>
      </c>
      <c r="G43" s="483"/>
      <c r="H43" s="485">
        <v>13869</v>
      </c>
      <c r="I43" s="483"/>
      <c r="J43" s="485">
        <v>14978</v>
      </c>
      <c r="K43" s="483"/>
      <c r="L43" s="485">
        <v>15277</v>
      </c>
    </row>
    <row r="44" spans="1:12" ht="13.5" thickBot="1">
      <c r="A44" s="484" t="s">
        <v>350</v>
      </c>
      <c r="B44" s="486">
        <v>133547</v>
      </c>
      <c r="C44" s="483"/>
      <c r="D44" s="486">
        <v>137412</v>
      </c>
      <c r="E44" s="483"/>
      <c r="F44" s="486">
        <v>161895</v>
      </c>
      <c r="G44" s="483"/>
      <c r="H44" s="486">
        <v>167064</v>
      </c>
      <c r="I44" s="483"/>
      <c r="J44" s="486">
        <v>168844</v>
      </c>
      <c r="K44" s="483"/>
      <c r="L44" s="486">
        <v>170599</v>
      </c>
    </row>
    <row r="45" spans="1:12" ht="13.5" thickBot="1">
      <c r="A45" s="492" t="s">
        <v>516</v>
      </c>
      <c r="B45" s="485">
        <v>133547</v>
      </c>
      <c r="C45" s="484" t="s">
        <v>459</v>
      </c>
      <c r="D45" s="485">
        <v>137412</v>
      </c>
      <c r="E45" s="484" t="s">
        <v>459</v>
      </c>
      <c r="F45" s="485">
        <v>161895</v>
      </c>
      <c r="G45" s="484" t="s">
        <v>459</v>
      </c>
      <c r="H45" s="485">
        <v>167064</v>
      </c>
      <c r="I45" s="484" t="s">
        <v>459</v>
      </c>
      <c r="J45" s="485">
        <v>168844</v>
      </c>
      <c r="K45" s="484" t="s">
        <v>459</v>
      </c>
      <c r="L45" s="485">
        <v>170599</v>
      </c>
    </row>
    <row r="46" spans="1:12" ht="13.5" thickBot="1">
      <c r="A46" s="487" t="s">
        <v>463</v>
      </c>
      <c r="B46" s="491">
        <v>425758</v>
      </c>
      <c r="C46" s="483"/>
      <c r="D46" s="491">
        <v>435412</v>
      </c>
      <c r="E46" s="483"/>
      <c r="F46" s="491">
        <v>441579</v>
      </c>
      <c r="G46" s="483"/>
      <c r="H46" s="491">
        <v>455026</v>
      </c>
      <c r="I46" s="483"/>
      <c r="J46" s="491">
        <v>486319</v>
      </c>
      <c r="K46" s="483"/>
      <c r="L46" s="491">
        <v>495405</v>
      </c>
    </row>
    <row r="47" spans="1:12">
      <c r="A47" s="777" t="s">
        <v>477</v>
      </c>
      <c r="B47" s="777"/>
      <c r="C47" s="777"/>
      <c r="D47" s="777"/>
      <c r="E47" s="777"/>
      <c r="F47" s="777"/>
      <c r="G47" s="777"/>
      <c r="H47" s="777"/>
      <c r="I47" s="777"/>
      <c r="J47" s="777"/>
      <c r="K47" s="777"/>
      <c r="L47" s="777"/>
    </row>
    <row r="48" spans="1:12" ht="23.25" thickBot="1">
      <c r="A48" s="484" t="s">
        <v>191</v>
      </c>
      <c r="B48" s="486">
        <v>22426</v>
      </c>
      <c r="C48" s="483"/>
      <c r="D48" s="486">
        <v>19042</v>
      </c>
      <c r="E48" s="483"/>
      <c r="F48" s="486">
        <v>19214</v>
      </c>
      <c r="G48" s="483"/>
      <c r="H48" s="486">
        <v>19338</v>
      </c>
      <c r="I48" s="483"/>
      <c r="J48" s="486">
        <v>19701</v>
      </c>
      <c r="K48" s="483"/>
      <c r="L48" s="486">
        <v>20099</v>
      </c>
    </row>
    <row r="49" spans="1:12">
      <c r="A49" s="492" t="s">
        <v>517</v>
      </c>
      <c r="B49" s="485">
        <v>10262</v>
      </c>
      <c r="C49" s="484" t="s">
        <v>459</v>
      </c>
      <c r="D49" s="485">
        <v>9259</v>
      </c>
      <c r="E49" s="484" t="s">
        <v>459</v>
      </c>
      <c r="F49" s="485">
        <v>9501</v>
      </c>
      <c r="G49" s="484" t="s">
        <v>459</v>
      </c>
      <c r="H49" s="485">
        <v>9675</v>
      </c>
      <c r="I49" s="484" t="s">
        <v>459</v>
      </c>
      <c r="J49" s="485">
        <v>9844</v>
      </c>
      <c r="K49" s="484" t="s">
        <v>459</v>
      </c>
      <c r="L49" s="485">
        <v>10040</v>
      </c>
    </row>
    <row r="50" spans="1:12">
      <c r="A50" s="492" t="s">
        <v>518</v>
      </c>
      <c r="B50" s="485">
        <v>12164</v>
      </c>
      <c r="C50" s="484" t="s">
        <v>459</v>
      </c>
      <c r="D50" s="485">
        <v>9783</v>
      </c>
      <c r="E50" s="484" t="s">
        <v>459</v>
      </c>
      <c r="F50" s="485">
        <v>9713</v>
      </c>
      <c r="G50" s="484" t="s">
        <v>459</v>
      </c>
      <c r="H50" s="485">
        <v>9663</v>
      </c>
      <c r="I50" s="484" t="s">
        <v>459</v>
      </c>
      <c r="J50" s="485">
        <v>9857</v>
      </c>
      <c r="K50" s="484" t="s">
        <v>459</v>
      </c>
      <c r="L50" s="485">
        <v>10059</v>
      </c>
    </row>
    <row r="51" spans="1:12">
      <c r="A51" s="484" t="s">
        <v>557</v>
      </c>
      <c r="B51" s="485">
        <v>1675</v>
      </c>
      <c r="C51" s="483"/>
      <c r="D51" s="485">
        <v>2326</v>
      </c>
      <c r="E51" s="483"/>
      <c r="F51" s="485">
        <v>2279</v>
      </c>
      <c r="G51" s="483"/>
      <c r="H51" s="485">
        <v>2246</v>
      </c>
      <c r="I51" s="483"/>
      <c r="J51" s="485">
        <v>2190</v>
      </c>
      <c r="K51" s="483"/>
      <c r="L51" s="485">
        <v>2149</v>
      </c>
    </row>
    <row r="52" spans="1:12">
      <c r="A52" s="484" t="s">
        <v>480</v>
      </c>
      <c r="B52" s="485">
        <v>19448</v>
      </c>
      <c r="C52" s="483"/>
      <c r="D52" s="485">
        <v>15088</v>
      </c>
      <c r="E52" s="483"/>
      <c r="F52" s="485">
        <v>14222</v>
      </c>
      <c r="G52" s="483"/>
      <c r="H52" s="485">
        <v>14608</v>
      </c>
      <c r="I52" s="483"/>
      <c r="J52" s="485">
        <v>14996</v>
      </c>
      <c r="K52" s="483"/>
      <c r="L52" s="485">
        <v>15370</v>
      </c>
    </row>
    <row r="53" spans="1:12" ht="13.5" thickBot="1">
      <c r="A53" s="484" t="s">
        <v>189</v>
      </c>
      <c r="B53" s="486">
        <v>311434</v>
      </c>
      <c r="C53" s="483"/>
      <c r="D53" s="486">
        <v>304837</v>
      </c>
      <c r="E53" s="483"/>
      <c r="F53" s="486">
        <v>291059</v>
      </c>
      <c r="G53" s="483"/>
      <c r="H53" s="486">
        <v>297336</v>
      </c>
      <c r="I53" s="483"/>
      <c r="J53" s="486">
        <v>302710</v>
      </c>
      <c r="K53" s="483"/>
      <c r="L53" s="486">
        <v>309955</v>
      </c>
    </row>
    <row r="54" spans="1:12">
      <c r="A54" s="492" t="s">
        <v>519</v>
      </c>
      <c r="B54" s="485">
        <v>66708</v>
      </c>
      <c r="C54" s="484" t="s">
        <v>459</v>
      </c>
      <c r="D54" s="485">
        <v>64202</v>
      </c>
      <c r="E54" s="484" t="s">
        <v>459</v>
      </c>
      <c r="F54" s="485">
        <v>58269</v>
      </c>
      <c r="G54" s="484" t="s">
        <v>459</v>
      </c>
      <c r="H54" s="485">
        <v>61214</v>
      </c>
      <c r="I54" s="484" t="s">
        <v>459</v>
      </c>
      <c r="J54" s="485">
        <v>62586</v>
      </c>
      <c r="K54" s="484" t="s">
        <v>459</v>
      </c>
      <c r="L54" s="485">
        <v>63959</v>
      </c>
    </row>
    <row r="55" spans="1:12">
      <c r="A55" s="492" t="s">
        <v>520</v>
      </c>
      <c r="B55" s="485">
        <v>244726</v>
      </c>
      <c r="C55" s="484" t="s">
        <v>459</v>
      </c>
      <c r="D55" s="485">
        <v>240635</v>
      </c>
      <c r="E55" s="484" t="s">
        <v>459</v>
      </c>
      <c r="F55" s="485">
        <v>232790</v>
      </c>
      <c r="G55" s="484" t="s">
        <v>459</v>
      </c>
      <c r="H55" s="485">
        <v>236122</v>
      </c>
      <c r="I55" s="484" t="s">
        <v>459</v>
      </c>
      <c r="J55" s="485">
        <v>240124</v>
      </c>
      <c r="K55" s="484" t="s">
        <v>459</v>
      </c>
      <c r="L55" s="485">
        <v>245996</v>
      </c>
    </row>
    <row r="56" spans="1:12">
      <c r="A56" s="484" t="s">
        <v>539</v>
      </c>
      <c r="B56" s="485">
        <v>312</v>
      </c>
      <c r="C56" s="483"/>
      <c r="D56" s="485">
        <v>0</v>
      </c>
      <c r="E56" s="483"/>
      <c r="F56" s="485">
        <v>0</v>
      </c>
      <c r="G56" s="483"/>
      <c r="H56" s="485">
        <v>0</v>
      </c>
      <c r="I56" s="483"/>
      <c r="J56" s="485">
        <v>0</v>
      </c>
      <c r="K56" s="483"/>
      <c r="L56" s="485">
        <v>0</v>
      </c>
    </row>
    <row r="57" spans="1:12" ht="13.5" thickBot="1">
      <c r="A57" s="484" t="s">
        <v>190</v>
      </c>
      <c r="B57" s="486">
        <v>264434</v>
      </c>
      <c r="C57" s="483"/>
      <c r="D57" s="486">
        <v>251463</v>
      </c>
      <c r="E57" s="483"/>
      <c r="F57" s="486">
        <v>222122</v>
      </c>
      <c r="G57" s="483"/>
      <c r="H57" s="486">
        <v>212519</v>
      </c>
      <c r="I57" s="483"/>
      <c r="J57" s="486">
        <v>217545</v>
      </c>
      <c r="K57" s="483"/>
      <c r="L57" s="486">
        <v>223336</v>
      </c>
    </row>
    <row r="58" spans="1:12">
      <c r="A58" s="492" t="s">
        <v>521</v>
      </c>
      <c r="B58" s="485">
        <v>1073</v>
      </c>
      <c r="C58" s="484" t="s">
        <v>459</v>
      </c>
      <c r="D58" s="485">
        <v>1181</v>
      </c>
      <c r="E58" s="484" t="s">
        <v>459</v>
      </c>
      <c r="F58" s="485">
        <v>1181</v>
      </c>
      <c r="G58" s="484" t="s">
        <v>459</v>
      </c>
      <c r="H58" s="485">
        <v>1181</v>
      </c>
      <c r="I58" s="484" t="s">
        <v>459</v>
      </c>
      <c r="J58" s="485">
        <v>1181</v>
      </c>
      <c r="K58" s="484" t="s">
        <v>459</v>
      </c>
      <c r="L58" s="485">
        <v>1181</v>
      </c>
    </row>
    <row r="59" spans="1:12">
      <c r="A59" s="492" t="s">
        <v>522</v>
      </c>
      <c r="B59" s="485">
        <v>263361</v>
      </c>
      <c r="C59" s="484" t="s">
        <v>459</v>
      </c>
      <c r="D59" s="485">
        <v>250282</v>
      </c>
      <c r="E59" s="484" t="s">
        <v>459</v>
      </c>
      <c r="F59" s="485">
        <v>220941</v>
      </c>
      <c r="G59" s="484" t="s">
        <v>459</v>
      </c>
      <c r="H59" s="485">
        <v>211338</v>
      </c>
      <c r="I59" s="484" t="s">
        <v>459</v>
      </c>
      <c r="J59" s="485">
        <v>216364</v>
      </c>
      <c r="K59" s="484" t="s">
        <v>459</v>
      </c>
      <c r="L59" s="485">
        <v>222155</v>
      </c>
    </row>
    <row r="60" spans="1:12" ht="23.25" thickBot="1">
      <c r="A60" s="484" t="s">
        <v>485</v>
      </c>
      <c r="B60" s="485">
        <v>2390</v>
      </c>
      <c r="C60" s="483"/>
      <c r="D60" s="485">
        <v>0</v>
      </c>
      <c r="E60" s="483"/>
      <c r="F60" s="485">
        <v>0</v>
      </c>
      <c r="G60" s="483"/>
      <c r="H60" s="485">
        <v>0</v>
      </c>
      <c r="I60" s="483"/>
      <c r="J60" s="485">
        <v>0</v>
      </c>
      <c r="K60" s="483"/>
      <c r="L60" s="485">
        <v>0</v>
      </c>
    </row>
    <row r="61" spans="1:12" ht="13.5" thickBot="1">
      <c r="A61" s="487" t="s">
        <v>463</v>
      </c>
      <c r="B61" s="491">
        <v>622119</v>
      </c>
      <c r="C61" s="483"/>
      <c r="D61" s="491">
        <v>592756</v>
      </c>
      <c r="E61" s="483"/>
      <c r="F61" s="491">
        <v>548896</v>
      </c>
      <c r="G61" s="483"/>
      <c r="H61" s="491">
        <v>546047</v>
      </c>
      <c r="I61" s="483"/>
      <c r="J61" s="491">
        <v>557142</v>
      </c>
      <c r="K61" s="483"/>
      <c r="L61" s="491">
        <v>570909</v>
      </c>
    </row>
    <row r="62" spans="1:12">
      <c r="A62" s="777" t="s">
        <v>486</v>
      </c>
      <c r="B62" s="777"/>
      <c r="C62" s="777"/>
      <c r="D62" s="777"/>
      <c r="E62" s="777"/>
      <c r="F62" s="777"/>
      <c r="G62" s="777"/>
      <c r="H62" s="777"/>
      <c r="I62" s="777"/>
      <c r="J62" s="777"/>
      <c r="K62" s="777"/>
      <c r="L62" s="777"/>
    </row>
    <row r="63" spans="1:12">
      <c r="A63" s="484" t="s">
        <v>365</v>
      </c>
      <c r="B63" s="485">
        <v>260</v>
      </c>
      <c r="C63" s="483"/>
      <c r="D63" s="485">
        <v>402</v>
      </c>
      <c r="E63" s="483"/>
      <c r="F63" s="485">
        <v>237</v>
      </c>
      <c r="G63" s="483"/>
      <c r="H63" s="485">
        <v>237</v>
      </c>
      <c r="I63" s="483"/>
      <c r="J63" s="485">
        <v>237</v>
      </c>
      <c r="K63" s="483"/>
      <c r="L63" s="485">
        <v>237</v>
      </c>
    </row>
    <row r="64" spans="1:12">
      <c r="A64" s="484" t="s">
        <v>487</v>
      </c>
      <c r="B64" s="485">
        <v>515436</v>
      </c>
      <c r="C64" s="483"/>
      <c r="D64" s="485">
        <v>548354</v>
      </c>
      <c r="E64" s="483"/>
      <c r="F64" s="485">
        <v>513208</v>
      </c>
      <c r="G64" s="483"/>
      <c r="H64" s="485">
        <v>538208</v>
      </c>
      <c r="I64" s="483"/>
      <c r="J64" s="485">
        <v>538208</v>
      </c>
      <c r="K64" s="483"/>
      <c r="L64" s="485">
        <v>538208</v>
      </c>
    </row>
    <row r="65" spans="1:12">
      <c r="A65" s="484" t="s">
        <v>366</v>
      </c>
      <c r="B65" s="485">
        <v>32955</v>
      </c>
      <c r="C65" s="483"/>
      <c r="D65" s="485">
        <v>20004</v>
      </c>
      <c r="E65" s="483"/>
      <c r="F65" s="485">
        <v>19954</v>
      </c>
      <c r="G65" s="483"/>
      <c r="H65" s="485">
        <v>20085</v>
      </c>
      <c r="I65" s="483"/>
      <c r="J65" s="485">
        <v>20085</v>
      </c>
      <c r="K65" s="483"/>
      <c r="L65" s="485">
        <v>20085</v>
      </c>
    </row>
    <row r="66" spans="1:12">
      <c r="A66" s="484" t="s">
        <v>488</v>
      </c>
      <c r="B66" s="485">
        <v>17566</v>
      </c>
      <c r="C66" s="483"/>
      <c r="D66" s="485">
        <v>-18358</v>
      </c>
      <c r="E66" s="483"/>
      <c r="F66" s="485">
        <v>0</v>
      </c>
      <c r="G66" s="483"/>
      <c r="H66" s="485">
        <v>0</v>
      </c>
      <c r="I66" s="483"/>
      <c r="J66" s="485">
        <v>0</v>
      </c>
      <c r="K66" s="483"/>
      <c r="L66" s="485">
        <v>0</v>
      </c>
    </row>
    <row r="67" spans="1:12" ht="22.5">
      <c r="A67" s="484" t="s">
        <v>373</v>
      </c>
      <c r="B67" s="485">
        <v>113177</v>
      </c>
      <c r="C67" s="483"/>
      <c r="D67" s="485">
        <v>130887</v>
      </c>
      <c r="E67" s="483"/>
      <c r="F67" s="485">
        <v>77026</v>
      </c>
      <c r="G67" s="483"/>
      <c r="H67" s="485">
        <v>23820</v>
      </c>
      <c r="I67" s="483"/>
      <c r="J67" s="485">
        <v>23820</v>
      </c>
      <c r="K67" s="483"/>
      <c r="L67" s="485">
        <v>23820</v>
      </c>
    </row>
    <row r="68" spans="1:12">
      <c r="A68" s="484" t="s">
        <v>403</v>
      </c>
      <c r="B68" s="485">
        <v>208</v>
      </c>
      <c r="C68" s="483"/>
      <c r="D68" s="485">
        <v>535</v>
      </c>
      <c r="E68" s="483"/>
      <c r="F68" s="485">
        <v>1035</v>
      </c>
      <c r="G68" s="483"/>
      <c r="H68" s="485">
        <v>535</v>
      </c>
      <c r="I68" s="483"/>
      <c r="J68" s="485">
        <v>535</v>
      </c>
      <c r="K68" s="483"/>
      <c r="L68" s="485">
        <v>535</v>
      </c>
    </row>
    <row r="69" spans="1:12">
      <c r="A69" s="484" t="s">
        <v>378</v>
      </c>
      <c r="B69" s="485">
        <v>1261</v>
      </c>
      <c r="C69" s="483"/>
      <c r="D69" s="485">
        <v>1403</v>
      </c>
      <c r="E69" s="483"/>
      <c r="F69" s="485">
        <v>1403</v>
      </c>
      <c r="G69" s="483"/>
      <c r="H69" s="485">
        <v>1403</v>
      </c>
      <c r="I69" s="483"/>
      <c r="J69" s="485">
        <v>1403</v>
      </c>
      <c r="K69" s="483"/>
      <c r="L69" s="485">
        <v>1431</v>
      </c>
    </row>
    <row r="70" spans="1:12">
      <c r="A70" s="484" t="s">
        <v>489</v>
      </c>
      <c r="B70" s="485">
        <v>45</v>
      </c>
      <c r="C70" s="483"/>
      <c r="D70" s="485">
        <v>30</v>
      </c>
      <c r="E70" s="483"/>
      <c r="F70" s="485">
        <v>30</v>
      </c>
      <c r="G70" s="483"/>
      <c r="H70" s="485">
        <v>30</v>
      </c>
      <c r="I70" s="483"/>
      <c r="J70" s="485">
        <v>30</v>
      </c>
      <c r="K70" s="483"/>
      <c r="L70" s="485">
        <v>30</v>
      </c>
    </row>
    <row r="71" spans="1:12">
      <c r="A71" s="484" t="s">
        <v>490</v>
      </c>
      <c r="B71" s="485">
        <v>50</v>
      </c>
      <c r="C71" s="483"/>
      <c r="D71" s="485">
        <v>25</v>
      </c>
      <c r="E71" s="483"/>
      <c r="F71" s="485">
        <v>25</v>
      </c>
      <c r="G71" s="483"/>
      <c r="H71" s="485">
        <v>25</v>
      </c>
      <c r="I71" s="483"/>
      <c r="J71" s="485">
        <v>25</v>
      </c>
      <c r="K71" s="483"/>
      <c r="L71" s="485">
        <v>25</v>
      </c>
    </row>
    <row r="72" spans="1:12">
      <c r="A72" s="484" t="s">
        <v>383</v>
      </c>
      <c r="B72" s="485">
        <v>19886</v>
      </c>
      <c r="C72" s="483"/>
      <c r="D72" s="485">
        <v>21628</v>
      </c>
      <c r="E72" s="483"/>
      <c r="F72" s="485">
        <v>20724</v>
      </c>
      <c r="G72" s="483"/>
      <c r="H72" s="485">
        <v>20724</v>
      </c>
      <c r="I72" s="483"/>
      <c r="J72" s="485">
        <v>20724</v>
      </c>
      <c r="K72" s="483"/>
      <c r="L72" s="485">
        <v>20724</v>
      </c>
    </row>
    <row r="73" spans="1:12">
      <c r="A73" s="484" t="s">
        <v>348</v>
      </c>
      <c r="B73" s="485">
        <v>101178</v>
      </c>
      <c r="C73" s="483"/>
      <c r="D73" s="485">
        <v>94400</v>
      </c>
      <c r="E73" s="483"/>
      <c r="F73" s="485">
        <v>76052</v>
      </c>
      <c r="G73" s="483"/>
      <c r="H73" s="485">
        <v>76064</v>
      </c>
      <c r="I73" s="483"/>
      <c r="J73" s="485">
        <v>76069</v>
      </c>
      <c r="K73" s="483"/>
      <c r="L73" s="485">
        <v>76069</v>
      </c>
    </row>
    <row r="74" spans="1:12">
      <c r="A74" s="484" t="s">
        <v>388</v>
      </c>
      <c r="B74" s="485">
        <v>43976</v>
      </c>
      <c r="C74" s="483"/>
      <c r="D74" s="485">
        <v>21418</v>
      </c>
      <c r="E74" s="483"/>
      <c r="F74" s="485">
        <v>19025</v>
      </c>
      <c r="G74" s="483"/>
      <c r="H74" s="485">
        <v>19073</v>
      </c>
      <c r="I74" s="483"/>
      <c r="J74" s="485">
        <v>19079</v>
      </c>
      <c r="K74" s="483"/>
      <c r="L74" s="485">
        <v>19079</v>
      </c>
    </row>
    <row r="75" spans="1:12" ht="13.5" thickBot="1">
      <c r="A75" s="484" t="s">
        <v>406</v>
      </c>
      <c r="B75" s="485">
        <v>979</v>
      </c>
      <c r="C75" s="483"/>
      <c r="D75" s="485">
        <v>1129</v>
      </c>
      <c r="E75" s="483"/>
      <c r="F75" s="485">
        <v>1226</v>
      </c>
      <c r="G75" s="483"/>
      <c r="H75" s="485">
        <v>1236</v>
      </c>
      <c r="I75" s="483"/>
      <c r="J75" s="485">
        <v>1236</v>
      </c>
      <c r="K75" s="483"/>
      <c r="L75" s="485">
        <v>1236</v>
      </c>
    </row>
    <row r="76" spans="1:12" ht="13.5" thickBot="1">
      <c r="A76" s="487" t="s">
        <v>463</v>
      </c>
      <c r="B76" s="491">
        <v>846977</v>
      </c>
      <c r="C76" s="483"/>
      <c r="D76" s="491">
        <v>821857</v>
      </c>
      <c r="E76" s="483"/>
      <c r="F76" s="491">
        <v>729945</v>
      </c>
      <c r="G76" s="483"/>
      <c r="H76" s="491">
        <v>701440</v>
      </c>
      <c r="I76" s="483"/>
      <c r="J76" s="491">
        <v>701451</v>
      </c>
      <c r="K76" s="483"/>
      <c r="L76" s="491">
        <v>701479</v>
      </c>
    </row>
    <row r="77" spans="1:12">
      <c r="A77" s="777" t="s">
        <v>194</v>
      </c>
      <c r="B77" s="777"/>
      <c r="C77" s="777"/>
      <c r="D77" s="777"/>
      <c r="E77" s="777"/>
      <c r="F77" s="777"/>
      <c r="G77" s="777"/>
      <c r="H77" s="777"/>
      <c r="I77" s="777"/>
      <c r="J77" s="777"/>
      <c r="K77" s="777"/>
      <c r="L77" s="777"/>
    </row>
    <row r="78" spans="1:12">
      <c r="A78" s="484" t="s">
        <v>195</v>
      </c>
      <c r="B78" s="485">
        <v>43827</v>
      </c>
      <c r="C78" s="483"/>
      <c r="D78" s="485">
        <v>48209</v>
      </c>
      <c r="E78" s="483"/>
      <c r="F78" s="485">
        <v>48939</v>
      </c>
      <c r="G78" s="483"/>
      <c r="H78" s="485">
        <v>49687</v>
      </c>
      <c r="I78" s="483"/>
      <c r="J78" s="485">
        <v>50454</v>
      </c>
      <c r="K78" s="483"/>
      <c r="L78" s="485">
        <v>50454</v>
      </c>
    </row>
    <row r="79" spans="1:12">
      <c r="A79" s="484" t="s">
        <v>540</v>
      </c>
      <c r="B79" s="485">
        <v>88</v>
      </c>
      <c r="C79" s="483"/>
      <c r="D79" s="485">
        <v>1003</v>
      </c>
      <c r="E79" s="483"/>
      <c r="F79" s="485">
        <v>1003</v>
      </c>
      <c r="G79" s="483"/>
      <c r="H79" s="485">
        <v>1003</v>
      </c>
      <c r="I79" s="483"/>
      <c r="J79" s="485">
        <v>1003</v>
      </c>
      <c r="K79" s="483"/>
      <c r="L79" s="485">
        <v>1003</v>
      </c>
    </row>
    <row r="80" spans="1:12" ht="22.5">
      <c r="A80" s="484" t="s">
        <v>402</v>
      </c>
      <c r="B80" s="485">
        <v>39350</v>
      </c>
      <c r="C80" s="483"/>
      <c r="D80" s="485">
        <v>42499</v>
      </c>
      <c r="E80" s="483"/>
      <c r="F80" s="485">
        <v>39357</v>
      </c>
      <c r="G80" s="483"/>
      <c r="H80" s="485">
        <v>39397</v>
      </c>
      <c r="I80" s="483"/>
      <c r="J80" s="485">
        <v>39397</v>
      </c>
      <c r="K80" s="483"/>
      <c r="L80" s="485">
        <v>39397</v>
      </c>
    </row>
    <row r="81" spans="1:12" ht="13.5" thickBot="1">
      <c r="A81" s="484" t="s">
        <v>196</v>
      </c>
      <c r="B81" s="485">
        <v>2551507</v>
      </c>
      <c r="C81" s="483"/>
      <c r="D81" s="485">
        <v>2502831</v>
      </c>
      <c r="E81" s="483"/>
      <c r="F81" s="485">
        <v>2373359</v>
      </c>
      <c r="G81" s="483"/>
      <c r="H81" s="485">
        <v>2442870</v>
      </c>
      <c r="I81" s="483"/>
      <c r="J81" s="485">
        <v>2515904</v>
      </c>
      <c r="K81" s="483"/>
      <c r="L81" s="485">
        <v>2592333</v>
      </c>
    </row>
    <row r="82" spans="1:12" ht="13.5" thickBot="1">
      <c r="A82" s="487" t="s">
        <v>463</v>
      </c>
      <c r="B82" s="491">
        <v>2634772</v>
      </c>
      <c r="C82" s="483"/>
      <c r="D82" s="491">
        <v>2594542</v>
      </c>
      <c r="E82" s="483"/>
      <c r="F82" s="491">
        <v>2462658</v>
      </c>
      <c r="G82" s="483"/>
      <c r="H82" s="491">
        <v>2532957</v>
      </c>
      <c r="I82" s="483"/>
      <c r="J82" s="491">
        <v>2606758</v>
      </c>
      <c r="K82" s="483"/>
      <c r="L82" s="491">
        <v>2683187</v>
      </c>
    </row>
    <row r="83" spans="1:12">
      <c r="A83" s="777" t="s">
        <v>192</v>
      </c>
      <c r="B83" s="777"/>
      <c r="C83" s="777"/>
      <c r="D83" s="777"/>
      <c r="E83" s="777"/>
      <c r="F83" s="777"/>
      <c r="G83" s="777"/>
      <c r="H83" s="777"/>
      <c r="I83" s="777"/>
      <c r="J83" s="777"/>
      <c r="K83" s="777"/>
      <c r="L83" s="777"/>
    </row>
    <row r="84" spans="1:12">
      <c r="A84" s="484" t="s">
        <v>362</v>
      </c>
      <c r="B84" s="485">
        <v>1283</v>
      </c>
      <c r="C84" s="483"/>
      <c r="D84" s="485">
        <v>1922</v>
      </c>
      <c r="E84" s="483"/>
      <c r="F84" s="485">
        <v>1922</v>
      </c>
      <c r="G84" s="483"/>
      <c r="H84" s="485">
        <v>1922</v>
      </c>
      <c r="I84" s="483"/>
      <c r="J84" s="485">
        <v>1922</v>
      </c>
      <c r="K84" s="483"/>
      <c r="L84" s="485">
        <v>1922</v>
      </c>
    </row>
    <row r="85" spans="1:12" ht="13.5" thickBot="1">
      <c r="A85" s="484" t="s">
        <v>492</v>
      </c>
      <c r="B85" s="486">
        <v>162099</v>
      </c>
      <c r="C85" s="483"/>
      <c r="D85" s="486">
        <v>163114</v>
      </c>
      <c r="E85" s="483"/>
      <c r="F85" s="486">
        <v>175078</v>
      </c>
      <c r="G85" s="483"/>
      <c r="H85" s="486">
        <v>110658</v>
      </c>
      <c r="I85" s="483"/>
      <c r="J85" s="486">
        <v>110658</v>
      </c>
      <c r="K85" s="483"/>
      <c r="L85" s="486">
        <v>110658</v>
      </c>
    </row>
    <row r="86" spans="1:12">
      <c r="A86" s="492" t="s">
        <v>523</v>
      </c>
      <c r="B86" s="485">
        <v>14</v>
      </c>
      <c r="C86" s="484" t="s">
        <v>459</v>
      </c>
      <c r="D86" s="485">
        <v>103</v>
      </c>
      <c r="E86" s="484" t="s">
        <v>459</v>
      </c>
      <c r="F86" s="485">
        <v>103</v>
      </c>
      <c r="G86" s="484" t="s">
        <v>459</v>
      </c>
      <c r="H86" s="485">
        <v>0</v>
      </c>
      <c r="I86" s="484" t="s">
        <v>459</v>
      </c>
      <c r="J86" s="485">
        <v>0</v>
      </c>
      <c r="K86" s="484" t="s">
        <v>459</v>
      </c>
      <c r="L86" s="485">
        <v>0</v>
      </c>
    </row>
    <row r="87" spans="1:12">
      <c r="A87" s="492" t="s">
        <v>524</v>
      </c>
      <c r="B87" s="485">
        <v>7285</v>
      </c>
      <c r="C87" s="484" t="s">
        <v>459</v>
      </c>
      <c r="D87" s="485">
        <v>0</v>
      </c>
      <c r="E87" s="484" t="s">
        <v>459</v>
      </c>
      <c r="F87" s="485">
        <v>0</v>
      </c>
      <c r="G87" s="484" t="s">
        <v>459</v>
      </c>
      <c r="H87" s="485">
        <v>0</v>
      </c>
      <c r="I87" s="484" t="s">
        <v>459</v>
      </c>
      <c r="J87" s="485">
        <v>0</v>
      </c>
      <c r="K87" s="484" t="s">
        <v>459</v>
      </c>
      <c r="L87" s="485">
        <v>0</v>
      </c>
    </row>
    <row r="88" spans="1:12" ht="13.5" thickBot="1">
      <c r="A88" s="492" t="s">
        <v>516</v>
      </c>
      <c r="B88" s="485">
        <v>154800</v>
      </c>
      <c r="C88" s="484" t="s">
        <v>459</v>
      </c>
      <c r="D88" s="485">
        <v>163011</v>
      </c>
      <c r="E88" s="484" t="s">
        <v>459</v>
      </c>
      <c r="F88" s="485">
        <v>174975</v>
      </c>
      <c r="G88" s="484" t="s">
        <v>459</v>
      </c>
      <c r="H88" s="485">
        <v>110658</v>
      </c>
      <c r="I88" s="484" t="s">
        <v>459</v>
      </c>
      <c r="J88" s="485">
        <v>110658</v>
      </c>
      <c r="K88" s="484" t="s">
        <v>459</v>
      </c>
      <c r="L88" s="485">
        <v>110658</v>
      </c>
    </row>
    <row r="89" spans="1:12" ht="13.5" thickBot="1">
      <c r="A89" s="487" t="s">
        <v>463</v>
      </c>
      <c r="B89" s="491">
        <v>163382</v>
      </c>
      <c r="C89" s="483"/>
      <c r="D89" s="491">
        <v>165036</v>
      </c>
      <c r="E89" s="483"/>
      <c r="F89" s="491">
        <v>177000</v>
      </c>
      <c r="G89" s="483"/>
      <c r="H89" s="491">
        <v>112580</v>
      </c>
      <c r="I89" s="483"/>
      <c r="J89" s="491">
        <v>112580</v>
      </c>
      <c r="K89" s="483"/>
      <c r="L89" s="491">
        <v>112580</v>
      </c>
    </row>
    <row r="90" spans="1:12">
      <c r="A90" s="777" t="s">
        <v>495</v>
      </c>
      <c r="B90" s="777"/>
      <c r="C90" s="777"/>
      <c r="D90" s="777"/>
      <c r="E90" s="777"/>
      <c r="F90" s="777"/>
      <c r="G90" s="777"/>
      <c r="H90" s="777"/>
      <c r="I90" s="777"/>
      <c r="J90" s="777"/>
      <c r="K90" s="777"/>
      <c r="L90" s="777"/>
    </row>
    <row r="91" spans="1:12">
      <c r="A91" s="484" t="s">
        <v>363</v>
      </c>
      <c r="B91" s="485">
        <v>5441</v>
      </c>
      <c r="C91" s="483"/>
      <c r="D91" s="485">
        <v>5610</v>
      </c>
      <c r="E91" s="483"/>
      <c r="F91" s="485">
        <v>4516</v>
      </c>
      <c r="G91" s="483"/>
      <c r="H91" s="485">
        <v>4424</v>
      </c>
      <c r="I91" s="483"/>
      <c r="J91" s="485">
        <v>4372</v>
      </c>
      <c r="K91" s="483"/>
      <c r="L91" s="485">
        <v>4372</v>
      </c>
    </row>
    <row r="92" spans="1:12">
      <c r="A92" s="484" t="s">
        <v>364</v>
      </c>
      <c r="B92" s="485">
        <v>1405</v>
      </c>
      <c r="C92" s="483"/>
      <c r="D92" s="485">
        <v>664</v>
      </c>
      <c r="E92" s="483"/>
      <c r="F92" s="485">
        <v>821</v>
      </c>
      <c r="G92" s="483"/>
      <c r="H92" s="485">
        <v>821</v>
      </c>
      <c r="I92" s="483"/>
      <c r="J92" s="485">
        <v>821</v>
      </c>
      <c r="K92" s="483"/>
      <c r="L92" s="485">
        <v>834</v>
      </c>
    </row>
    <row r="93" spans="1:12">
      <c r="A93" s="484" t="s">
        <v>400</v>
      </c>
      <c r="B93" s="485">
        <v>87</v>
      </c>
      <c r="C93" s="483"/>
      <c r="D93" s="485">
        <v>219</v>
      </c>
      <c r="E93" s="483"/>
      <c r="F93" s="485">
        <v>220</v>
      </c>
      <c r="G93" s="483"/>
      <c r="H93" s="485">
        <v>231</v>
      </c>
      <c r="I93" s="483"/>
      <c r="J93" s="485">
        <v>231</v>
      </c>
      <c r="K93" s="483"/>
      <c r="L93" s="485">
        <v>231</v>
      </c>
    </row>
    <row r="94" spans="1:12">
      <c r="A94" s="484" t="s">
        <v>368</v>
      </c>
      <c r="B94" s="485">
        <v>5712</v>
      </c>
      <c r="C94" s="483"/>
      <c r="D94" s="485">
        <v>22339</v>
      </c>
      <c r="E94" s="483"/>
      <c r="F94" s="485">
        <v>3797</v>
      </c>
      <c r="G94" s="483"/>
      <c r="H94" s="485">
        <v>6831</v>
      </c>
      <c r="I94" s="483"/>
      <c r="J94" s="485">
        <v>6291</v>
      </c>
      <c r="K94" s="483"/>
      <c r="L94" s="485">
        <v>12878</v>
      </c>
    </row>
    <row r="95" spans="1:12">
      <c r="A95" s="484" t="s">
        <v>369</v>
      </c>
      <c r="B95" s="485">
        <v>63</v>
      </c>
      <c r="C95" s="483"/>
      <c r="D95" s="485">
        <v>71</v>
      </c>
      <c r="E95" s="483"/>
      <c r="F95" s="485">
        <v>71</v>
      </c>
      <c r="G95" s="483"/>
      <c r="H95" s="485">
        <v>71</v>
      </c>
      <c r="I95" s="483"/>
      <c r="J95" s="485">
        <v>71</v>
      </c>
      <c r="K95" s="483"/>
      <c r="L95" s="485">
        <v>72</v>
      </c>
    </row>
    <row r="96" spans="1:12">
      <c r="A96" s="484" t="s">
        <v>371</v>
      </c>
      <c r="B96" s="485">
        <v>105652</v>
      </c>
      <c r="C96" s="483"/>
      <c r="D96" s="485">
        <v>123770</v>
      </c>
      <c r="E96" s="483"/>
      <c r="F96" s="485">
        <v>117961</v>
      </c>
      <c r="G96" s="483"/>
      <c r="H96" s="485">
        <v>118041</v>
      </c>
      <c r="I96" s="483"/>
      <c r="J96" s="485">
        <v>118078</v>
      </c>
      <c r="K96" s="483"/>
      <c r="L96" s="485">
        <v>118078</v>
      </c>
    </row>
    <row r="97" spans="1:12">
      <c r="A97" s="484" t="s">
        <v>343</v>
      </c>
      <c r="B97" s="485">
        <v>114231</v>
      </c>
      <c r="C97" s="483"/>
      <c r="D97" s="485">
        <v>92763</v>
      </c>
      <c r="E97" s="483"/>
      <c r="F97" s="485">
        <v>90296</v>
      </c>
      <c r="G97" s="483"/>
      <c r="H97" s="485">
        <v>90296</v>
      </c>
      <c r="I97" s="483"/>
      <c r="J97" s="485">
        <v>90296</v>
      </c>
      <c r="K97" s="483"/>
      <c r="L97" s="485">
        <v>90296</v>
      </c>
    </row>
    <row r="98" spans="1:12">
      <c r="A98" s="484" t="s">
        <v>377</v>
      </c>
      <c r="B98" s="485">
        <v>317</v>
      </c>
      <c r="C98" s="483"/>
      <c r="D98" s="485">
        <v>557</v>
      </c>
      <c r="E98" s="483"/>
      <c r="F98" s="485">
        <v>557</v>
      </c>
      <c r="G98" s="483"/>
      <c r="H98" s="485">
        <v>557</v>
      </c>
      <c r="I98" s="483"/>
      <c r="J98" s="485">
        <v>557</v>
      </c>
      <c r="K98" s="483"/>
      <c r="L98" s="485">
        <v>569</v>
      </c>
    </row>
    <row r="99" spans="1:12">
      <c r="A99" s="484" t="s">
        <v>380</v>
      </c>
      <c r="B99" s="485">
        <v>13310</v>
      </c>
      <c r="C99" s="483"/>
      <c r="D99" s="485">
        <v>19910</v>
      </c>
      <c r="E99" s="483"/>
      <c r="F99" s="485">
        <v>29910</v>
      </c>
      <c r="G99" s="483"/>
      <c r="H99" s="485">
        <v>39910</v>
      </c>
      <c r="I99" s="483"/>
      <c r="J99" s="485">
        <v>29910</v>
      </c>
      <c r="K99" s="483"/>
      <c r="L99" s="485">
        <v>29910</v>
      </c>
    </row>
    <row r="100" spans="1:12">
      <c r="A100" s="484" t="s">
        <v>384</v>
      </c>
      <c r="B100" s="485">
        <v>202</v>
      </c>
      <c r="C100" s="483"/>
      <c r="D100" s="485">
        <v>208</v>
      </c>
      <c r="E100" s="483"/>
      <c r="F100" s="485">
        <v>208</v>
      </c>
      <c r="G100" s="483"/>
      <c r="H100" s="485">
        <v>208</v>
      </c>
      <c r="I100" s="483"/>
      <c r="J100" s="485">
        <v>208</v>
      </c>
      <c r="K100" s="483"/>
      <c r="L100" s="485">
        <v>208</v>
      </c>
    </row>
    <row r="101" spans="1:12">
      <c r="A101" s="484" t="s">
        <v>385</v>
      </c>
      <c r="B101" s="485">
        <v>342</v>
      </c>
      <c r="C101" s="483"/>
      <c r="D101" s="485">
        <v>236</v>
      </c>
      <c r="E101" s="483"/>
      <c r="F101" s="485">
        <v>236</v>
      </c>
      <c r="G101" s="483"/>
      <c r="H101" s="485">
        <v>236</v>
      </c>
      <c r="I101" s="483"/>
      <c r="J101" s="485">
        <v>237</v>
      </c>
      <c r="K101" s="483"/>
      <c r="L101" s="485">
        <v>241</v>
      </c>
    </row>
    <row r="102" spans="1:12">
      <c r="A102" s="484" t="s">
        <v>496</v>
      </c>
      <c r="B102" s="485">
        <v>732</v>
      </c>
      <c r="C102" s="483"/>
      <c r="D102" s="485">
        <v>911</v>
      </c>
      <c r="E102" s="483"/>
      <c r="F102" s="485">
        <v>911</v>
      </c>
      <c r="G102" s="483"/>
      <c r="H102" s="485">
        <v>911</v>
      </c>
      <c r="I102" s="483"/>
      <c r="J102" s="485">
        <v>911</v>
      </c>
      <c r="K102" s="483"/>
      <c r="L102" s="485">
        <v>930</v>
      </c>
    </row>
    <row r="103" spans="1:12">
      <c r="A103" s="484" t="s">
        <v>387</v>
      </c>
      <c r="B103" s="485">
        <v>12551</v>
      </c>
      <c r="C103" s="483"/>
      <c r="D103" s="485">
        <v>20727</v>
      </c>
      <c r="E103" s="483"/>
      <c r="F103" s="485">
        <v>18573</v>
      </c>
      <c r="G103" s="483"/>
      <c r="H103" s="485">
        <v>18572</v>
      </c>
      <c r="I103" s="483"/>
      <c r="J103" s="485">
        <v>18571</v>
      </c>
      <c r="K103" s="483"/>
      <c r="L103" s="485">
        <v>18571</v>
      </c>
    </row>
    <row r="104" spans="1:12">
      <c r="A104" s="484" t="s">
        <v>389</v>
      </c>
      <c r="B104" s="485">
        <v>147</v>
      </c>
      <c r="C104" s="483"/>
      <c r="D104" s="485">
        <v>170</v>
      </c>
      <c r="E104" s="483"/>
      <c r="F104" s="485">
        <v>170</v>
      </c>
      <c r="G104" s="483"/>
      <c r="H104" s="485">
        <v>170</v>
      </c>
      <c r="I104" s="483"/>
      <c r="J104" s="485">
        <v>170</v>
      </c>
      <c r="K104" s="483"/>
      <c r="L104" s="485">
        <v>170</v>
      </c>
    </row>
    <row r="105" spans="1:12">
      <c r="A105" s="484" t="s">
        <v>349</v>
      </c>
      <c r="B105" s="485">
        <v>70284</v>
      </c>
      <c r="C105" s="483"/>
      <c r="D105" s="485">
        <v>64013</v>
      </c>
      <c r="E105" s="483"/>
      <c r="F105" s="485">
        <v>54732</v>
      </c>
      <c r="G105" s="483"/>
      <c r="H105" s="485">
        <v>55073</v>
      </c>
      <c r="I105" s="483"/>
      <c r="J105" s="485">
        <v>55077</v>
      </c>
      <c r="K105" s="483"/>
      <c r="L105" s="485">
        <v>55077</v>
      </c>
    </row>
    <row r="106" spans="1:12">
      <c r="A106" s="484" t="s">
        <v>497</v>
      </c>
      <c r="B106" s="485">
        <v>85718</v>
      </c>
      <c r="C106" s="483"/>
      <c r="D106" s="485">
        <v>144607</v>
      </c>
      <c r="E106" s="483"/>
      <c r="F106" s="485">
        <v>237279</v>
      </c>
      <c r="G106" s="483"/>
      <c r="H106" s="485">
        <v>247750</v>
      </c>
      <c r="I106" s="483"/>
      <c r="J106" s="485">
        <v>247731</v>
      </c>
      <c r="K106" s="483"/>
      <c r="L106" s="485">
        <v>259461</v>
      </c>
    </row>
    <row r="107" spans="1:12">
      <c r="A107" s="484" t="s">
        <v>390</v>
      </c>
      <c r="B107" s="485">
        <v>482</v>
      </c>
      <c r="C107" s="483"/>
      <c r="D107" s="485">
        <v>915</v>
      </c>
      <c r="E107" s="483"/>
      <c r="F107" s="485">
        <v>884</v>
      </c>
      <c r="G107" s="483"/>
      <c r="H107" s="485">
        <v>884</v>
      </c>
      <c r="I107" s="483"/>
      <c r="J107" s="485">
        <v>884</v>
      </c>
      <c r="K107" s="483"/>
      <c r="L107" s="485">
        <v>902</v>
      </c>
    </row>
    <row r="108" spans="1:12">
      <c r="A108" s="484" t="s">
        <v>391</v>
      </c>
      <c r="B108" s="485">
        <v>130</v>
      </c>
      <c r="C108" s="483"/>
      <c r="D108" s="485">
        <v>458</v>
      </c>
      <c r="E108" s="483"/>
      <c r="F108" s="485">
        <v>458</v>
      </c>
      <c r="G108" s="483"/>
      <c r="H108" s="485">
        <v>458</v>
      </c>
      <c r="I108" s="483"/>
      <c r="J108" s="485">
        <v>458</v>
      </c>
      <c r="K108" s="483"/>
      <c r="L108" s="485">
        <v>468</v>
      </c>
    </row>
    <row r="109" spans="1:12" ht="13.5" thickBot="1">
      <c r="A109" s="484" t="s">
        <v>396</v>
      </c>
      <c r="B109" s="485">
        <v>69915</v>
      </c>
      <c r="C109" s="483"/>
      <c r="D109" s="485">
        <v>65986</v>
      </c>
      <c r="E109" s="483"/>
      <c r="F109" s="485">
        <v>64353</v>
      </c>
      <c r="G109" s="483"/>
      <c r="H109" s="485">
        <v>64353</v>
      </c>
      <c r="I109" s="483"/>
      <c r="J109" s="485">
        <v>64353</v>
      </c>
      <c r="K109" s="483"/>
      <c r="L109" s="485">
        <v>65521</v>
      </c>
    </row>
    <row r="110" spans="1:12" ht="13.5" thickBot="1">
      <c r="A110" s="487" t="s">
        <v>463</v>
      </c>
      <c r="B110" s="491">
        <v>486721</v>
      </c>
      <c r="C110" s="483"/>
      <c r="D110" s="491">
        <v>564134</v>
      </c>
      <c r="E110" s="483"/>
      <c r="F110" s="491">
        <v>625953</v>
      </c>
      <c r="G110" s="483"/>
      <c r="H110" s="491">
        <v>649797</v>
      </c>
      <c r="I110" s="483"/>
      <c r="J110" s="491">
        <v>639227</v>
      </c>
      <c r="K110" s="483"/>
      <c r="L110" s="491">
        <v>658789</v>
      </c>
    </row>
    <row r="111" spans="1:12">
      <c r="A111" s="777" t="s">
        <v>498</v>
      </c>
      <c r="B111" s="777"/>
      <c r="C111" s="777"/>
      <c r="D111" s="777"/>
      <c r="E111" s="777"/>
      <c r="F111" s="777"/>
      <c r="G111" s="777"/>
      <c r="H111" s="777"/>
      <c r="I111" s="777"/>
      <c r="J111" s="777"/>
      <c r="K111" s="777"/>
      <c r="L111" s="777"/>
    </row>
    <row r="112" spans="1:12">
      <c r="A112" s="484" t="s">
        <v>355</v>
      </c>
      <c r="B112" s="485">
        <v>31316</v>
      </c>
      <c r="C112" s="483"/>
      <c r="D112" s="485">
        <v>31664</v>
      </c>
      <c r="E112" s="483"/>
      <c r="F112" s="485">
        <v>31542</v>
      </c>
      <c r="G112" s="483"/>
      <c r="H112" s="485">
        <v>31419</v>
      </c>
      <c r="I112" s="483"/>
      <c r="J112" s="485">
        <v>31419</v>
      </c>
      <c r="K112" s="483"/>
      <c r="L112" s="485">
        <v>31419</v>
      </c>
    </row>
    <row r="113" spans="1:12">
      <c r="A113" s="484" t="s">
        <v>370</v>
      </c>
      <c r="B113" s="485">
        <v>3206</v>
      </c>
      <c r="C113" s="483"/>
      <c r="D113" s="485">
        <v>2767</v>
      </c>
      <c r="E113" s="483"/>
      <c r="F113" s="485">
        <v>2443</v>
      </c>
      <c r="G113" s="483"/>
      <c r="H113" s="485">
        <v>2109</v>
      </c>
      <c r="I113" s="483"/>
      <c r="J113" s="485">
        <v>1765</v>
      </c>
      <c r="K113" s="483"/>
      <c r="L113" s="485">
        <v>1765</v>
      </c>
    </row>
    <row r="114" spans="1:12">
      <c r="A114" s="484" t="s">
        <v>198</v>
      </c>
      <c r="B114" s="485">
        <v>387192</v>
      </c>
      <c r="C114" s="483"/>
      <c r="D114" s="485">
        <v>449000</v>
      </c>
      <c r="E114" s="483"/>
      <c r="F114" s="485">
        <v>461100</v>
      </c>
      <c r="G114" s="483"/>
      <c r="H114" s="485">
        <v>460600</v>
      </c>
      <c r="I114" s="483"/>
      <c r="J114" s="485">
        <v>460600</v>
      </c>
      <c r="K114" s="483"/>
      <c r="L114" s="485">
        <v>460600</v>
      </c>
    </row>
    <row r="115" spans="1:12">
      <c r="A115" s="484" t="s">
        <v>356</v>
      </c>
      <c r="B115" s="485">
        <v>56189</v>
      </c>
      <c r="C115" s="483"/>
      <c r="D115" s="485">
        <v>62486</v>
      </c>
      <c r="E115" s="483"/>
      <c r="F115" s="485">
        <v>59135</v>
      </c>
      <c r="G115" s="483"/>
      <c r="H115" s="485">
        <v>59283</v>
      </c>
      <c r="I115" s="483"/>
      <c r="J115" s="485">
        <v>59434</v>
      </c>
      <c r="K115" s="483"/>
      <c r="L115" s="485">
        <v>59434</v>
      </c>
    </row>
    <row r="116" spans="1:12">
      <c r="A116" s="484" t="s">
        <v>499</v>
      </c>
      <c r="B116" s="485">
        <v>49659</v>
      </c>
      <c r="C116" s="483"/>
      <c r="D116" s="485">
        <v>52464</v>
      </c>
      <c r="E116" s="483"/>
      <c r="F116" s="485">
        <v>52464</v>
      </c>
      <c r="G116" s="483"/>
      <c r="H116" s="485">
        <v>52464</v>
      </c>
      <c r="I116" s="483"/>
      <c r="J116" s="485">
        <v>52464</v>
      </c>
      <c r="K116" s="483"/>
      <c r="L116" s="485">
        <v>52464</v>
      </c>
    </row>
    <row r="117" spans="1:12" ht="13.5" thickBot="1">
      <c r="A117" s="484" t="s">
        <v>381</v>
      </c>
      <c r="B117" s="485">
        <v>81</v>
      </c>
      <c r="C117" s="483"/>
      <c r="D117" s="485">
        <v>134</v>
      </c>
      <c r="E117" s="483"/>
      <c r="F117" s="485">
        <v>116</v>
      </c>
      <c r="G117" s="483"/>
      <c r="H117" s="485">
        <v>101</v>
      </c>
      <c r="I117" s="483"/>
      <c r="J117" s="485">
        <v>91</v>
      </c>
      <c r="K117" s="483"/>
      <c r="L117" s="485">
        <v>91</v>
      </c>
    </row>
    <row r="118" spans="1:12" ht="13.5" thickBot="1">
      <c r="A118" s="487" t="s">
        <v>463</v>
      </c>
      <c r="B118" s="491">
        <v>527643</v>
      </c>
      <c r="C118" s="483"/>
      <c r="D118" s="491">
        <v>598515</v>
      </c>
      <c r="E118" s="483"/>
      <c r="F118" s="491">
        <v>606800</v>
      </c>
      <c r="G118" s="483"/>
      <c r="H118" s="491">
        <v>605976</v>
      </c>
      <c r="I118" s="483"/>
      <c r="J118" s="491">
        <v>605773</v>
      </c>
      <c r="K118" s="483"/>
      <c r="L118" s="491">
        <v>605773</v>
      </c>
    </row>
    <row r="119" spans="1:12">
      <c r="A119" s="777" t="s">
        <v>506</v>
      </c>
      <c r="B119" s="777"/>
      <c r="C119" s="777"/>
      <c r="D119" s="777"/>
      <c r="E119" s="777"/>
      <c r="F119" s="777"/>
      <c r="G119" s="777"/>
      <c r="H119" s="777"/>
      <c r="I119" s="777"/>
      <c r="J119" s="777"/>
      <c r="K119" s="777"/>
      <c r="L119" s="777"/>
    </row>
    <row r="120" spans="1:12">
      <c r="A120" s="484" t="s">
        <v>542</v>
      </c>
      <c r="B120" s="485">
        <v>37357</v>
      </c>
      <c r="C120" s="483"/>
      <c r="D120" s="485">
        <v>43369</v>
      </c>
      <c r="E120" s="483"/>
      <c r="F120" s="485">
        <v>46678</v>
      </c>
      <c r="G120" s="483"/>
      <c r="H120" s="485">
        <v>46678</v>
      </c>
      <c r="I120" s="483"/>
      <c r="J120" s="485">
        <v>46678</v>
      </c>
      <c r="K120" s="483"/>
      <c r="L120" s="485">
        <v>46678</v>
      </c>
    </row>
    <row r="121" spans="1:12" ht="13.5" thickBot="1">
      <c r="A121" s="484" t="s">
        <v>507</v>
      </c>
      <c r="B121" s="485">
        <v>4024</v>
      </c>
      <c r="C121" s="483"/>
      <c r="D121" s="485">
        <v>19725</v>
      </c>
      <c r="E121" s="483"/>
      <c r="F121" s="485">
        <v>22741</v>
      </c>
      <c r="G121" s="483"/>
      <c r="H121" s="485">
        <v>22741</v>
      </c>
      <c r="I121" s="483"/>
      <c r="J121" s="485">
        <v>237742</v>
      </c>
      <c r="K121" s="483"/>
      <c r="L121" s="485">
        <v>23753</v>
      </c>
    </row>
    <row r="122" spans="1:12" ht="13.5" thickBot="1">
      <c r="A122" s="487" t="s">
        <v>463</v>
      </c>
      <c r="B122" s="491">
        <v>41381</v>
      </c>
      <c r="C122" s="483"/>
      <c r="D122" s="491">
        <v>63094</v>
      </c>
      <c r="E122" s="483"/>
      <c r="F122" s="491">
        <v>69419</v>
      </c>
      <c r="G122" s="483"/>
      <c r="H122" s="491">
        <v>69419</v>
      </c>
      <c r="I122" s="483"/>
      <c r="J122" s="491">
        <v>284420</v>
      </c>
      <c r="K122" s="483"/>
      <c r="L122" s="491">
        <v>70431</v>
      </c>
    </row>
    <row r="123" spans="1:12" ht="11.25" customHeight="1">
      <c r="A123" s="488"/>
      <c r="B123" s="488"/>
      <c r="C123" s="488"/>
      <c r="D123" s="488"/>
      <c r="E123" s="488"/>
      <c r="F123" s="488"/>
      <c r="G123" s="488"/>
      <c r="H123" s="488"/>
      <c r="I123" s="488"/>
      <c r="J123" s="488"/>
      <c r="K123" s="488"/>
      <c r="L123" s="488"/>
    </row>
    <row r="124" spans="1:12" ht="26.25" thickBot="1">
      <c r="A124" s="487" t="s">
        <v>547</v>
      </c>
      <c r="B124" s="486">
        <v>6803865</v>
      </c>
      <c r="C124" s="483"/>
      <c r="D124" s="486">
        <v>6932042</v>
      </c>
      <c r="E124" s="483"/>
      <c r="F124" s="486">
        <v>6714254</v>
      </c>
      <c r="G124" s="483"/>
      <c r="H124" s="486">
        <v>6738896</v>
      </c>
      <c r="I124" s="483"/>
      <c r="J124" s="486">
        <v>7052080</v>
      </c>
      <c r="K124" s="483"/>
      <c r="L124" s="486">
        <v>6961201</v>
      </c>
    </row>
    <row r="125" spans="1:12" ht="1.5" customHeight="1">
      <c r="A125" s="488"/>
      <c r="B125" s="490"/>
      <c r="C125" s="488"/>
      <c r="D125" s="490"/>
      <c r="E125" s="488"/>
      <c r="F125" s="490"/>
      <c r="G125" s="488"/>
      <c r="H125" s="490"/>
      <c r="I125" s="488"/>
      <c r="J125" s="490"/>
      <c r="K125" s="488"/>
      <c r="L125" s="490"/>
    </row>
  </sheetData>
  <mergeCells count="18">
    <mergeCell ref="A119:L119"/>
    <mergeCell ref="A8:L8"/>
    <mergeCell ref="A18:L18"/>
    <mergeCell ref="A23:L23"/>
    <mergeCell ref="A28:L28"/>
    <mergeCell ref="A37:L37"/>
    <mergeCell ref="A47:L47"/>
    <mergeCell ref="A62:L62"/>
    <mergeCell ref="A77:L77"/>
    <mergeCell ref="A83:L83"/>
    <mergeCell ref="A90:L90"/>
    <mergeCell ref="A111:L111"/>
    <mergeCell ref="K6:K7"/>
    <mergeCell ref="A6:A7"/>
    <mergeCell ref="C6:C7"/>
    <mergeCell ref="E6:E7"/>
    <mergeCell ref="G6:G7"/>
    <mergeCell ref="I6:I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51</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3045</v>
      </c>
      <c r="C9" s="483"/>
      <c r="D9" s="485">
        <v>2826</v>
      </c>
      <c r="E9" s="483"/>
      <c r="F9" s="485">
        <v>2900</v>
      </c>
      <c r="G9" s="483"/>
      <c r="H9" s="485">
        <v>3089</v>
      </c>
      <c r="I9" s="483"/>
      <c r="J9" s="485">
        <v>3282</v>
      </c>
      <c r="K9" s="483"/>
      <c r="L9" s="485">
        <v>3349</v>
      </c>
    </row>
    <row r="10" spans="1:12">
      <c r="A10" s="484" t="s">
        <v>399</v>
      </c>
      <c r="B10" s="485">
        <v>4649</v>
      </c>
      <c r="C10" s="483"/>
      <c r="D10" s="485">
        <v>4529</v>
      </c>
      <c r="E10" s="483"/>
      <c r="F10" s="485">
        <v>4643</v>
      </c>
      <c r="G10" s="483"/>
      <c r="H10" s="485">
        <v>4798</v>
      </c>
      <c r="I10" s="483"/>
      <c r="J10" s="485">
        <v>4973</v>
      </c>
      <c r="K10" s="483"/>
      <c r="L10" s="485">
        <v>4973</v>
      </c>
    </row>
    <row r="11" spans="1:12">
      <c r="A11" s="484" t="s">
        <v>367</v>
      </c>
      <c r="B11" s="485">
        <v>0</v>
      </c>
      <c r="C11" s="483"/>
      <c r="D11" s="485">
        <v>28</v>
      </c>
      <c r="E11" s="483"/>
      <c r="F11" s="485">
        <v>28</v>
      </c>
      <c r="G11" s="483"/>
      <c r="H11" s="485">
        <v>28</v>
      </c>
      <c r="I11" s="483"/>
      <c r="J11" s="485">
        <v>28</v>
      </c>
      <c r="K11" s="483"/>
      <c r="L11" s="485">
        <v>28</v>
      </c>
    </row>
    <row r="12" spans="1:12">
      <c r="A12" s="484" t="s">
        <v>461</v>
      </c>
      <c r="B12" s="485">
        <v>2454</v>
      </c>
      <c r="C12" s="483"/>
      <c r="D12" s="485">
        <v>2168</v>
      </c>
      <c r="E12" s="483"/>
      <c r="F12" s="485">
        <v>0</v>
      </c>
      <c r="G12" s="483"/>
      <c r="H12" s="485">
        <v>0</v>
      </c>
      <c r="I12" s="483"/>
      <c r="J12" s="485">
        <v>0</v>
      </c>
      <c r="K12" s="483"/>
      <c r="L12" s="485">
        <v>0</v>
      </c>
    </row>
    <row r="13" spans="1:12">
      <c r="A13" s="484" t="s">
        <v>394</v>
      </c>
      <c r="B13" s="485">
        <v>78252</v>
      </c>
      <c r="C13" s="483"/>
      <c r="D13" s="485">
        <v>83127</v>
      </c>
      <c r="E13" s="483"/>
      <c r="F13" s="485">
        <v>88395</v>
      </c>
      <c r="G13" s="483"/>
      <c r="H13" s="485">
        <v>90527</v>
      </c>
      <c r="I13" s="483"/>
      <c r="J13" s="485">
        <v>93032</v>
      </c>
      <c r="K13" s="483"/>
      <c r="L13" s="485">
        <v>93164</v>
      </c>
    </row>
    <row r="14" spans="1:12" ht="13.5" thickBot="1">
      <c r="A14" s="484" t="s">
        <v>405</v>
      </c>
      <c r="B14" s="485">
        <v>20925</v>
      </c>
      <c r="C14" s="483"/>
      <c r="D14" s="485">
        <v>23234</v>
      </c>
      <c r="E14" s="483"/>
      <c r="F14" s="485">
        <v>24110</v>
      </c>
      <c r="G14" s="483"/>
      <c r="H14" s="485">
        <v>25074</v>
      </c>
      <c r="I14" s="483"/>
      <c r="J14" s="485">
        <v>26371</v>
      </c>
      <c r="K14" s="483"/>
      <c r="L14" s="485">
        <v>27770</v>
      </c>
    </row>
    <row r="15" spans="1:12" ht="13.5" thickBot="1">
      <c r="A15" s="487" t="s">
        <v>463</v>
      </c>
      <c r="B15" s="491">
        <v>109325</v>
      </c>
      <c r="C15" s="483"/>
      <c r="D15" s="491">
        <v>115912</v>
      </c>
      <c r="E15" s="483"/>
      <c r="F15" s="491">
        <v>120076</v>
      </c>
      <c r="G15" s="483"/>
      <c r="H15" s="491">
        <v>123516</v>
      </c>
      <c r="I15" s="483"/>
      <c r="J15" s="491">
        <v>127686</v>
      </c>
      <c r="K15" s="483"/>
      <c r="L15" s="491">
        <v>129284</v>
      </c>
    </row>
    <row r="16" spans="1:12">
      <c r="A16" s="777" t="s">
        <v>464</v>
      </c>
      <c r="B16" s="777"/>
      <c r="C16" s="777"/>
      <c r="D16" s="777"/>
      <c r="E16" s="777"/>
      <c r="F16" s="777"/>
      <c r="G16" s="777"/>
      <c r="H16" s="777"/>
      <c r="I16" s="777"/>
      <c r="J16" s="777"/>
      <c r="K16" s="777"/>
      <c r="L16" s="777"/>
    </row>
    <row r="17" spans="1:12">
      <c r="A17" s="484" t="s">
        <v>342</v>
      </c>
      <c r="B17" s="485">
        <v>59445</v>
      </c>
      <c r="C17" s="483"/>
      <c r="D17" s="485">
        <v>53611</v>
      </c>
      <c r="E17" s="483"/>
      <c r="F17" s="485">
        <v>56773</v>
      </c>
      <c r="G17" s="483"/>
      <c r="H17" s="485">
        <v>58086</v>
      </c>
      <c r="I17" s="483"/>
      <c r="J17" s="485">
        <v>52095</v>
      </c>
      <c r="K17" s="483"/>
      <c r="L17" s="485">
        <v>52265</v>
      </c>
    </row>
    <row r="18" spans="1:12" ht="23.25" thickBot="1">
      <c r="A18" s="484" t="s">
        <v>347</v>
      </c>
      <c r="B18" s="485">
        <v>2912</v>
      </c>
      <c r="C18" s="483"/>
      <c r="D18" s="485">
        <v>3516</v>
      </c>
      <c r="E18" s="483"/>
      <c r="F18" s="485">
        <v>3814</v>
      </c>
      <c r="G18" s="483"/>
      <c r="H18" s="485">
        <v>3847</v>
      </c>
      <c r="I18" s="483"/>
      <c r="J18" s="485">
        <v>3848</v>
      </c>
      <c r="K18" s="483"/>
      <c r="L18" s="485">
        <v>3848</v>
      </c>
    </row>
    <row r="19" spans="1:12" ht="13.5" thickBot="1">
      <c r="A19" s="487" t="s">
        <v>463</v>
      </c>
      <c r="B19" s="491">
        <v>62357</v>
      </c>
      <c r="C19" s="483"/>
      <c r="D19" s="491">
        <v>57127</v>
      </c>
      <c r="E19" s="483"/>
      <c r="F19" s="491">
        <v>60587</v>
      </c>
      <c r="G19" s="483"/>
      <c r="H19" s="491">
        <v>61933</v>
      </c>
      <c r="I19" s="483"/>
      <c r="J19" s="491">
        <v>55943</v>
      </c>
      <c r="K19" s="483"/>
      <c r="L19" s="491">
        <v>56113</v>
      </c>
    </row>
    <row r="20" spans="1:12">
      <c r="A20" s="777" t="s">
        <v>185</v>
      </c>
      <c r="B20" s="777"/>
      <c r="C20" s="777"/>
      <c r="D20" s="777"/>
      <c r="E20" s="777"/>
      <c r="F20" s="777"/>
      <c r="G20" s="777"/>
      <c r="H20" s="777"/>
      <c r="I20" s="777"/>
      <c r="J20" s="777"/>
      <c r="K20" s="777"/>
      <c r="L20" s="777"/>
    </row>
    <row r="21" spans="1:12">
      <c r="A21" s="484" t="s">
        <v>395</v>
      </c>
      <c r="B21" s="485">
        <v>27282</v>
      </c>
      <c r="C21" s="483"/>
      <c r="D21" s="485">
        <v>26407</v>
      </c>
      <c r="E21" s="483"/>
      <c r="F21" s="485">
        <v>27193</v>
      </c>
      <c r="G21" s="483"/>
      <c r="H21" s="485">
        <v>27965</v>
      </c>
      <c r="I21" s="483"/>
      <c r="J21" s="485">
        <v>28771</v>
      </c>
      <c r="K21" s="483"/>
      <c r="L21" s="485">
        <v>28883</v>
      </c>
    </row>
    <row r="22" spans="1:12" ht="13.5" thickBot="1">
      <c r="A22" s="484" t="s">
        <v>187</v>
      </c>
      <c r="B22" s="485">
        <v>7791</v>
      </c>
      <c r="C22" s="483"/>
      <c r="D22" s="485">
        <v>6599</v>
      </c>
      <c r="E22" s="483"/>
      <c r="F22" s="485">
        <v>6646</v>
      </c>
      <c r="G22" s="483"/>
      <c r="H22" s="485">
        <v>7310</v>
      </c>
      <c r="I22" s="483"/>
      <c r="J22" s="485">
        <v>7772</v>
      </c>
      <c r="K22" s="483"/>
      <c r="L22" s="485">
        <v>8187</v>
      </c>
    </row>
    <row r="23" spans="1:12" ht="13.5" thickBot="1">
      <c r="A23" s="487" t="s">
        <v>463</v>
      </c>
      <c r="B23" s="491">
        <v>35073</v>
      </c>
      <c r="C23" s="483"/>
      <c r="D23" s="491">
        <v>33006</v>
      </c>
      <c r="E23" s="483"/>
      <c r="F23" s="491">
        <v>33839</v>
      </c>
      <c r="G23" s="483"/>
      <c r="H23" s="491">
        <v>35275</v>
      </c>
      <c r="I23" s="483"/>
      <c r="J23" s="491">
        <v>36543</v>
      </c>
      <c r="K23" s="483"/>
      <c r="L23" s="491">
        <v>37070</v>
      </c>
    </row>
    <row r="24" spans="1:12">
      <c r="A24" s="777" t="s">
        <v>466</v>
      </c>
      <c r="B24" s="777"/>
      <c r="C24" s="777"/>
      <c r="D24" s="777"/>
      <c r="E24" s="777"/>
      <c r="F24" s="777"/>
      <c r="G24" s="777"/>
      <c r="H24" s="777"/>
      <c r="I24" s="777"/>
      <c r="J24" s="777"/>
      <c r="K24" s="777"/>
      <c r="L24" s="777"/>
    </row>
    <row r="25" spans="1:12">
      <c r="A25" s="484" t="s">
        <v>360</v>
      </c>
      <c r="B25" s="485">
        <v>0</v>
      </c>
      <c r="C25" s="483"/>
      <c r="D25" s="485">
        <v>22</v>
      </c>
      <c r="E25" s="483"/>
      <c r="F25" s="485">
        <v>22</v>
      </c>
      <c r="G25" s="483"/>
      <c r="H25" s="485">
        <v>22</v>
      </c>
      <c r="I25" s="483"/>
      <c r="J25" s="485">
        <v>22</v>
      </c>
      <c r="K25" s="483"/>
      <c r="L25" s="485">
        <v>22</v>
      </c>
    </row>
    <row r="26" spans="1:12" ht="13.5" thickBot="1">
      <c r="A26" s="484" t="s">
        <v>344</v>
      </c>
      <c r="B26" s="486">
        <v>66433</v>
      </c>
      <c r="C26" s="483"/>
      <c r="D26" s="486">
        <v>63971</v>
      </c>
      <c r="E26" s="483"/>
      <c r="F26" s="486">
        <v>71534</v>
      </c>
      <c r="G26" s="483"/>
      <c r="H26" s="486">
        <v>83207</v>
      </c>
      <c r="I26" s="483"/>
      <c r="J26" s="486">
        <v>85577</v>
      </c>
      <c r="K26" s="483"/>
      <c r="L26" s="486">
        <v>88453</v>
      </c>
    </row>
    <row r="27" spans="1:12">
      <c r="A27" s="492" t="s">
        <v>512</v>
      </c>
      <c r="B27" s="485">
        <v>66433</v>
      </c>
      <c r="C27" s="484" t="s">
        <v>459</v>
      </c>
      <c r="D27" s="485">
        <v>63971</v>
      </c>
      <c r="E27" s="484" t="s">
        <v>459</v>
      </c>
      <c r="F27" s="485">
        <v>71534</v>
      </c>
      <c r="G27" s="484" t="s">
        <v>459</v>
      </c>
      <c r="H27" s="485">
        <v>83207</v>
      </c>
      <c r="I27" s="484" t="s">
        <v>459</v>
      </c>
      <c r="J27" s="485">
        <v>85577</v>
      </c>
      <c r="K27" s="484" t="s">
        <v>459</v>
      </c>
      <c r="L27" s="485">
        <v>88453</v>
      </c>
    </row>
    <row r="28" spans="1:12">
      <c r="A28" s="484" t="s">
        <v>382</v>
      </c>
      <c r="B28" s="485">
        <v>10081</v>
      </c>
      <c r="C28" s="483"/>
      <c r="D28" s="485">
        <v>9375</v>
      </c>
      <c r="E28" s="483"/>
      <c r="F28" s="485">
        <v>9349</v>
      </c>
      <c r="G28" s="483"/>
      <c r="H28" s="485">
        <v>9340</v>
      </c>
      <c r="I28" s="483"/>
      <c r="J28" s="485">
        <v>9340</v>
      </c>
      <c r="K28" s="483"/>
      <c r="L28" s="485">
        <v>9340</v>
      </c>
    </row>
    <row r="29" spans="1:12" ht="13.5" thickBot="1">
      <c r="A29" s="484" t="s">
        <v>538</v>
      </c>
      <c r="B29" s="485">
        <v>276</v>
      </c>
      <c r="C29" s="483"/>
      <c r="D29" s="485">
        <v>0</v>
      </c>
      <c r="E29" s="483"/>
      <c r="F29" s="485">
        <v>0</v>
      </c>
      <c r="G29" s="483"/>
      <c r="H29" s="485">
        <v>0</v>
      </c>
      <c r="I29" s="483"/>
      <c r="J29" s="485">
        <v>0</v>
      </c>
      <c r="K29" s="483"/>
      <c r="L29" s="485">
        <v>0</v>
      </c>
    </row>
    <row r="30" spans="1:12" ht="13.5" thickBot="1">
      <c r="A30" s="487" t="s">
        <v>463</v>
      </c>
      <c r="B30" s="491">
        <v>76790</v>
      </c>
      <c r="C30" s="483"/>
      <c r="D30" s="491">
        <v>73368</v>
      </c>
      <c r="E30" s="483"/>
      <c r="F30" s="491">
        <v>80905</v>
      </c>
      <c r="G30" s="483"/>
      <c r="H30" s="491">
        <v>92569</v>
      </c>
      <c r="I30" s="483"/>
      <c r="J30" s="491">
        <v>94939</v>
      </c>
      <c r="K30" s="483"/>
      <c r="L30" s="491">
        <v>97815</v>
      </c>
    </row>
    <row r="31" spans="1:12">
      <c r="A31" s="777" t="s">
        <v>471</v>
      </c>
      <c r="B31" s="777"/>
      <c r="C31" s="777"/>
      <c r="D31" s="777"/>
      <c r="E31" s="777"/>
      <c r="F31" s="777"/>
      <c r="G31" s="777"/>
      <c r="H31" s="777"/>
      <c r="I31" s="777"/>
      <c r="J31" s="777"/>
      <c r="K31" s="777"/>
      <c r="L31" s="777"/>
    </row>
    <row r="32" spans="1:12" ht="13.5" thickBot="1">
      <c r="A32" s="484" t="s">
        <v>339</v>
      </c>
      <c r="B32" s="486">
        <v>15463</v>
      </c>
      <c r="C32" s="483"/>
      <c r="D32" s="486">
        <v>14997</v>
      </c>
      <c r="E32" s="483"/>
      <c r="F32" s="486">
        <v>15364</v>
      </c>
      <c r="G32" s="483"/>
      <c r="H32" s="486">
        <v>15364</v>
      </c>
      <c r="I32" s="483"/>
      <c r="J32" s="486">
        <v>15553</v>
      </c>
      <c r="K32" s="483"/>
      <c r="L32" s="486">
        <v>15553</v>
      </c>
    </row>
    <row r="33" spans="1:12">
      <c r="A33" s="492" t="s">
        <v>513</v>
      </c>
      <c r="B33" s="485">
        <v>15463</v>
      </c>
      <c r="C33" s="484" t="s">
        <v>459</v>
      </c>
      <c r="D33" s="485">
        <v>14997</v>
      </c>
      <c r="E33" s="484" t="s">
        <v>459</v>
      </c>
      <c r="F33" s="485">
        <v>15364</v>
      </c>
      <c r="G33" s="484" t="s">
        <v>459</v>
      </c>
      <c r="H33" s="485">
        <v>15364</v>
      </c>
      <c r="I33" s="484" t="s">
        <v>459</v>
      </c>
      <c r="J33" s="485">
        <v>15553</v>
      </c>
      <c r="K33" s="484" t="s">
        <v>459</v>
      </c>
      <c r="L33" s="485">
        <v>15553</v>
      </c>
    </row>
    <row r="34" spans="1:12">
      <c r="A34" s="484" t="s">
        <v>374</v>
      </c>
      <c r="B34" s="485">
        <v>20213</v>
      </c>
      <c r="C34" s="483"/>
      <c r="D34" s="485">
        <v>19801</v>
      </c>
      <c r="E34" s="483"/>
      <c r="F34" s="485">
        <v>20321</v>
      </c>
      <c r="G34" s="483"/>
      <c r="H34" s="485">
        <v>20321</v>
      </c>
      <c r="I34" s="483"/>
      <c r="J34" s="485">
        <v>20369</v>
      </c>
      <c r="K34" s="483"/>
      <c r="L34" s="485">
        <v>20411</v>
      </c>
    </row>
    <row r="35" spans="1:12">
      <c r="A35" s="484" t="s">
        <v>346</v>
      </c>
      <c r="B35" s="485">
        <v>140409</v>
      </c>
      <c r="C35" s="483"/>
      <c r="D35" s="485">
        <v>116354</v>
      </c>
      <c r="E35" s="483"/>
      <c r="F35" s="485">
        <v>111144</v>
      </c>
      <c r="G35" s="483"/>
      <c r="H35" s="485">
        <v>114765</v>
      </c>
      <c r="I35" s="483"/>
      <c r="J35" s="485">
        <v>116093</v>
      </c>
      <c r="K35" s="483"/>
      <c r="L35" s="485">
        <v>116093</v>
      </c>
    </row>
    <row r="36" spans="1:12" ht="13.5" thickBot="1">
      <c r="A36" s="484" t="s">
        <v>350</v>
      </c>
      <c r="B36" s="486">
        <v>40913</v>
      </c>
      <c r="C36" s="483"/>
      <c r="D36" s="486">
        <v>40393</v>
      </c>
      <c r="E36" s="483"/>
      <c r="F36" s="486">
        <v>44973</v>
      </c>
      <c r="G36" s="483"/>
      <c r="H36" s="486">
        <v>44973</v>
      </c>
      <c r="I36" s="483"/>
      <c r="J36" s="486">
        <v>44973</v>
      </c>
      <c r="K36" s="483"/>
      <c r="L36" s="486">
        <v>44973</v>
      </c>
    </row>
    <row r="37" spans="1:12" ht="13.5" thickBot="1">
      <c r="A37" s="492" t="s">
        <v>516</v>
      </c>
      <c r="B37" s="485">
        <v>40913</v>
      </c>
      <c r="C37" s="484" t="s">
        <v>459</v>
      </c>
      <c r="D37" s="485">
        <v>40393</v>
      </c>
      <c r="E37" s="484" t="s">
        <v>459</v>
      </c>
      <c r="F37" s="485">
        <v>44973</v>
      </c>
      <c r="G37" s="484" t="s">
        <v>459</v>
      </c>
      <c r="H37" s="485">
        <v>44973</v>
      </c>
      <c r="I37" s="484" t="s">
        <v>459</v>
      </c>
      <c r="J37" s="485">
        <v>44973</v>
      </c>
      <c r="K37" s="484" t="s">
        <v>459</v>
      </c>
      <c r="L37" s="485">
        <v>44973</v>
      </c>
    </row>
    <row r="38" spans="1:12" ht="13.5" thickBot="1">
      <c r="A38" s="487" t="s">
        <v>463</v>
      </c>
      <c r="B38" s="491">
        <v>216998</v>
      </c>
      <c r="C38" s="483"/>
      <c r="D38" s="491">
        <v>191545</v>
      </c>
      <c r="E38" s="483"/>
      <c r="F38" s="491">
        <v>191802</v>
      </c>
      <c r="G38" s="483"/>
      <c r="H38" s="491">
        <v>195423</v>
      </c>
      <c r="I38" s="483"/>
      <c r="J38" s="491">
        <v>196988</v>
      </c>
      <c r="K38" s="483"/>
      <c r="L38" s="491">
        <v>197030</v>
      </c>
    </row>
    <row r="39" spans="1:12">
      <c r="A39" s="777" t="s">
        <v>477</v>
      </c>
      <c r="B39" s="777"/>
      <c r="C39" s="777"/>
      <c r="D39" s="777"/>
      <c r="E39" s="777"/>
      <c r="F39" s="777"/>
      <c r="G39" s="777"/>
      <c r="H39" s="777"/>
      <c r="I39" s="777"/>
      <c r="J39" s="777"/>
      <c r="K39" s="777"/>
      <c r="L39" s="777"/>
    </row>
    <row r="40" spans="1:12" ht="23.25" thickBot="1">
      <c r="A40" s="484" t="s">
        <v>191</v>
      </c>
      <c r="B40" s="486">
        <v>32568</v>
      </c>
      <c r="C40" s="483"/>
      <c r="D40" s="486">
        <v>31540</v>
      </c>
      <c r="E40" s="483"/>
      <c r="F40" s="486">
        <v>33205</v>
      </c>
      <c r="G40" s="483"/>
      <c r="H40" s="486">
        <v>33551</v>
      </c>
      <c r="I40" s="483"/>
      <c r="J40" s="486">
        <v>35073</v>
      </c>
      <c r="K40" s="483"/>
      <c r="L40" s="486">
        <v>37168</v>
      </c>
    </row>
    <row r="41" spans="1:12">
      <c r="A41" s="492" t="s">
        <v>517</v>
      </c>
      <c r="B41" s="485">
        <v>15166</v>
      </c>
      <c r="C41" s="484" t="s">
        <v>459</v>
      </c>
      <c r="D41" s="485">
        <v>13191</v>
      </c>
      <c r="E41" s="484" t="s">
        <v>459</v>
      </c>
      <c r="F41" s="485">
        <v>13682</v>
      </c>
      <c r="G41" s="484" t="s">
        <v>459</v>
      </c>
      <c r="H41" s="485">
        <v>14104</v>
      </c>
      <c r="I41" s="484" t="s">
        <v>459</v>
      </c>
      <c r="J41" s="485">
        <v>14813</v>
      </c>
      <c r="K41" s="484" t="s">
        <v>459</v>
      </c>
      <c r="L41" s="485">
        <v>15678</v>
      </c>
    </row>
    <row r="42" spans="1:12">
      <c r="A42" s="492" t="s">
        <v>518</v>
      </c>
      <c r="B42" s="485">
        <v>17402</v>
      </c>
      <c r="C42" s="484" t="s">
        <v>459</v>
      </c>
      <c r="D42" s="485">
        <v>18349</v>
      </c>
      <c r="E42" s="484" t="s">
        <v>459</v>
      </c>
      <c r="F42" s="485">
        <v>19523</v>
      </c>
      <c r="G42" s="484" t="s">
        <v>459</v>
      </c>
      <c r="H42" s="485">
        <v>19447</v>
      </c>
      <c r="I42" s="484" t="s">
        <v>459</v>
      </c>
      <c r="J42" s="485">
        <v>20260</v>
      </c>
      <c r="K42" s="484" t="s">
        <v>459</v>
      </c>
      <c r="L42" s="485">
        <v>21490</v>
      </c>
    </row>
    <row r="43" spans="1:12">
      <c r="A43" s="484" t="s">
        <v>557</v>
      </c>
      <c r="B43" s="485">
        <v>428</v>
      </c>
      <c r="C43" s="483"/>
      <c r="D43" s="485">
        <v>644</v>
      </c>
      <c r="E43" s="483"/>
      <c r="F43" s="485">
        <v>668</v>
      </c>
      <c r="G43" s="483"/>
      <c r="H43" s="485">
        <v>701</v>
      </c>
      <c r="I43" s="483"/>
      <c r="J43" s="485">
        <v>744</v>
      </c>
      <c r="K43" s="483"/>
      <c r="L43" s="485">
        <v>785</v>
      </c>
    </row>
    <row r="44" spans="1:12">
      <c r="A44" s="484" t="s">
        <v>480</v>
      </c>
      <c r="B44" s="485">
        <v>464</v>
      </c>
      <c r="C44" s="483"/>
      <c r="D44" s="485">
        <v>741</v>
      </c>
      <c r="E44" s="483"/>
      <c r="F44" s="485">
        <v>754</v>
      </c>
      <c r="G44" s="483"/>
      <c r="H44" s="485">
        <v>796</v>
      </c>
      <c r="I44" s="483"/>
      <c r="J44" s="485">
        <v>865</v>
      </c>
      <c r="K44" s="483"/>
      <c r="L44" s="485">
        <v>944</v>
      </c>
    </row>
    <row r="45" spans="1:12" ht="13.5" thickBot="1">
      <c r="A45" s="484" t="s">
        <v>189</v>
      </c>
      <c r="B45" s="486">
        <v>585796</v>
      </c>
      <c r="C45" s="483"/>
      <c r="D45" s="486">
        <v>610990</v>
      </c>
      <c r="E45" s="483"/>
      <c r="F45" s="486">
        <v>617141</v>
      </c>
      <c r="G45" s="483"/>
      <c r="H45" s="486">
        <v>644308</v>
      </c>
      <c r="I45" s="483"/>
      <c r="J45" s="486">
        <v>669225</v>
      </c>
      <c r="K45" s="483"/>
      <c r="L45" s="486">
        <v>716253</v>
      </c>
    </row>
    <row r="46" spans="1:12">
      <c r="A46" s="492" t="s">
        <v>519</v>
      </c>
      <c r="B46" s="485">
        <v>191570</v>
      </c>
      <c r="C46" s="484" t="s">
        <v>459</v>
      </c>
      <c r="D46" s="485">
        <v>160146</v>
      </c>
      <c r="E46" s="484" t="s">
        <v>459</v>
      </c>
      <c r="F46" s="485">
        <v>168291</v>
      </c>
      <c r="G46" s="484" t="s">
        <v>459</v>
      </c>
      <c r="H46" s="485">
        <v>172529</v>
      </c>
      <c r="I46" s="484" t="s">
        <v>459</v>
      </c>
      <c r="J46" s="485">
        <v>179643</v>
      </c>
      <c r="K46" s="484" t="s">
        <v>459</v>
      </c>
      <c r="L46" s="485">
        <v>191934</v>
      </c>
    </row>
    <row r="47" spans="1:12">
      <c r="A47" s="492" t="s">
        <v>520</v>
      </c>
      <c r="B47" s="485">
        <v>394226</v>
      </c>
      <c r="C47" s="484" t="s">
        <v>459</v>
      </c>
      <c r="D47" s="485">
        <v>450844</v>
      </c>
      <c r="E47" s="484" t="s">
        <v>459</v>
      </c>
      <c r="F47" s="485">
        <v>448850</v>
      </c>
      <c r="G47" s="484" t="s">
        <v>459</v>
      </c>
      <c r="H47" s="485">
        <v>471779</v>
      </c>
      <c r="I47" s="484" t="s">
        <v>459</v>
      </c>
      <c r="J47" s="485">
        <v>489582</v>
      </c>
      <c r="K47" s="484" t="s">
        <v>459</v>
      </c>
      <c r="L47" s="485">
        <v>524319</v>
      </c>
    </row>
    <row r="48" spans="1:12" ht="13.5" thickBot="1">
      <c r="A48" s="484" t="s">
        <v>190</v>
      </c>
      <c r="B48" s="486">
        <v>624001</v>
      </c>
      <c r="C48" s="483"/>
      <c r="D48" s="486">
        <v>621385</v>
      </c>
      <c r="E48" s="483"/>
      <c r="F48" s="486">
        <v>631120</v>
      </c>
      <c r="G48" s="483"/>
      <c r="H48" s="486">
        <v>626732</v>
      </c>
      <c r="I48" s="483"/>
      <c r="J48" s="486">
        <v>654585</v>
      </c>
      <c r="K48" s="483"/>
      <c r="L48" s="486">
        <v>696984</v>
      </c>
    </row>
    <row r="49" spans="1:12">
      <c r="A49" s="492" t="s">
        <v>522</v>
      </c>
      <c r="B49" s="485">
        <v>624001</v>
      </c>
      <c r="C49" s="484" t="s">
        <v>459</v>
      </c>
      <c r="D49" s="485">
        <v>621385</v>
      </c>
      <c r="E49" s="484" t="s">
        <v>459</v>
      </c>
      <c r="F49" s="485">
        <v>631120</v>
      </c>
      <c r="G49" s="484" t="s">
        <v>459</v>
      </c>
      <c r="H49" s="485">
        <v>626732</v>
      </c>
      <c r="I49" s="484" t="s">
        <v>459</v>
      </c>
      <c r="J49" s="485">
        <v>654585</v>
      </c>
      <c r="K49" s="484" t="s">
        <v>459</v>
      </c>
      <c r="L49" s="485">
        <v>696984</v>
      </c>
    </row>
    <row r="50" spans="1:12" ht="23.25" thickBot="1">
      <c r="A50" s="484" t="s">
        <v>485</v>
      </c>
      <c r="B50" s="485">
        <v>35</v>
      </c>
      <c r="C50" s="483"/>
      <c r="D50" s="485">
        <v>0</v>
      </c>
      <c r="E50" s="483"/>
      <c r="F50" s="485">
        <v>0</v>
      </c>
      <c r="G50" s="483"/>
      <c r="H50" s="485">
        <v>0</v>
      </c>
      <c r="I50" s="483"/>
      <c r="J50" s="485">
        <v>0</v>
      </c>
      <c r="K50" s="483"/>
      <c r="L50" s="485">
        <v>0</v>
      </c>
    </row>
    <row r="51" spans="1:12" ht="13.5" thickBot="1">
      <c r="A51" s="487" t="s">
        <v>463</v>
      </c>
      <c r="B51" s="491">
        <v>1243292</v>
      </c>
      <c r="C51" s="483"/>
      <c r="D51" s="491">
        <v>1265300</v>
      </c>
      <c r="E51" s="483"/>
      <c r="F51" s="491">
        <v>1282888</v>
      </c>
      <c r="G51" s="483"/>
      <c r="H51" s="491">
        <v>1306088</v>
      </c>
      <c r="I51" s="483"/>
      <c r="J51" s="491">
        <v>1360492</v>
      </c>
      <c r="K51" s="483"/>
      <c r="L51" s="491">
        <v>1452134</v>
      </c>
    </row>
    <row r="52" spans="1:12">
      <c r="A52" s="777" t="s">
        <v>486</v>
      </c>
      <c r="B52" s="777"/>
      <c r="C52" s="777"/>
      <c r="D52" s="777"/>
      <c r="E52" s="777"/>
      <c r="F52" s="777"/>
      <c r="G52" s="777"/>
      <c r="H52" s="777"/>
      <c r="I52" s="777"/>
      <c r="J52" s="777"/>
      <c r="K52" s="777"/>
      <c r="L52" s="777"/>
    </row>
    <row r="53" spans="1:12">
      <c r="A53" s="484" t="s">
        <v>487</v>
      </c>
      <c r="B53" s="485">
        <v>959</v>
      </c>
      <c r="C53" s="483"/>
      <c r="D53" s="485">
        <v>1469</v>
      </c>
      <c r="E53" s="483"/>
      <c r="F53" s="485">
        <v>1472</v>
      </c>
      <c r="G53" s="483"/>
      <c r="H53" s="485">
        <v>1459</v>
      </c>
      <c r="I53" s="483"/>
      <c r="J53" s="485">
        <v>1463</v>
      </c>
      <c r="K53" s="483"/>
      <c r="L53" s="485">
        <v>1463</v>
      </c>
    </row>
    <row r="54" spans="1:12">
      <c r="A54" s="484" t="s">
        <v>366</v>
      </c>
      <c r="B54" s="485">
        <v>531</v>
      </c>
      <c r="C54" s="483"/>
      <c r="D54" s="485">
        <v>1702</v>
      </c>
      <c r="E54" s="483"/>
      <c r="F54" s="485">
        <v>3320</v>
      </c>
      <c r="G54" s="483"/>
      <c r="H54" s="485">
        <v>3448</v>
      </c>
      <c r="I54" s="483"/>
      <c r="J54" s="485">
        <v>3448</v>
      </c>
      <c r="K54" s="483"/>
      <c r="L54" s="485">
        <v>3448</v>
      </c>
    </row>
    <row r="55" spans="1:12" ht="22.5">
      <c r="A55" s="484" t="s">
        <v>373</v>
      </c>
      <c r="B55" s="485">
        <v>6516</v>
      </c>
      <c r="C55" s="483"/>
      <c r="D55" s="485">
        <v>3806</v>
      </c>
      <c r="E55" s="483"/>
      <c r="F55" s="485">
        <v>3944</v>
      </c>
      <c r="G55" s="483"/>
      <c r="H55" s="485">
        <v>3974</v>
      </c>
      <c r="I55" s="483"/>
      <c r="J55" s="485">
        <v>4003</v>
      </c>
      <c r="K55" s="483"/>
      <c r="L55" s="485">
        <v>4026</v>
      </c>
    </row>
    <row r="56" spans="1:12">
      <c r="A56" s="484" t="s">
        <v>403</v>
      </c>
      <c r="B56" s="485">
        <v>489</v>
      </c>
      <c r="C56" s="483"/>
      <c r="D56" s="485">
        <v>378</v>
      </c>
      <c r="E56" s="483"/>
      <c r="F56" s="485">
        <v>528</v>
      </c>
      <c r="G56" s="483"/>
      <c r="H56" s="485">
        <v>728</v>
      </c>
      <c r="I56" s="483"/>
      <c r="J56" s="485">
        <v>728</v>
      </c>
      <c r="K56" s="483"/>
      <c r="L56" s="485">
        <v>728</v>
      </c>
    </row>
    <row r="57" spans="1:12">
      <c r="A57" s="484" t="s">
        <v>383</v>
      </c>
      <c r="B57" s="485">
        <v>4887</v>
      </c>
      <c r="C57" s="483"/>
      <c r="D57" s="485">
        <v>11391</v>
      </c>
      <c r="E57" s="483"/>
      <c r="F57" s="485">
        <v>8012</v>
      </c>
      <c r="G57" s="483"/>
      <c r="H57" s="485">
        <v>8401</v>
      </c>
      <c r="I57" s="483"/>
      <c r="J57" s="485">
        <v>8817</v>
      </c>
      <c r="K57" s="483"/>
      <c r="L57" s="485">
        <v>9288</v>
      </c>
    </row>
    <row r="58" spans="1:12">
      <c r="A58" s="484" t="s">
        <v>348</v>
      </c>
      <c r="B58" s="485">
        <v>4608</v>
      </c>
      <c r="C58" s="483"/>
      <c r="D58" s="485">
        <v>5057</v>
      </c>
      <c r="E58" s="483"/>
      <c r="F58" s="485">
        <v>5326</v>
      </c>
      <c r="G58" s="483"/>
      <c r="H58" s="485">
        <v>5509</v>
      </c>
      <c r="I58" s="483"/>
      <c r="J58" s="485">
        <v>5713</v>
      </c>
      <c r="K58" s="483"/>
      <c r="L58" s="485">
        <v>5713</v>
      </c>
    </row>
    <row r="59" spans="1:12" ht="13.5" thickBot="1">
      <c r="A59" s="484" t="s">
        <v>406</v>
      </c>
      <c r="B59" s="485">
        <v>1363</v>
      </c>
      <c r="C59" s="483"/>
      <c r="D59" s="485">
        <v>2382</v>
      </c>
      <c r="E59" s="483"/>
      <c r="F59" s="485">
        <v>2563</v>
      </c>
      <c r="G59" s="483"/>
      <c r="H59" s="485">
        <v>2562</v>
      </c>
      <c r="I59" s="483"/>
      <c r="J59" s="485">
        <v>2562</v>
      </c>
      <c r="K59" s="483"/>
      <c r="L59" s="485">
        <v>2562</v>
      </c>
    </row>
    <row r="60" spans="1:12" ht="13.5" thickBot="1">
      <c r="A60" s="487" t="s">
        <v>463</v>
      </c>
      <c r="B60" s="491">
        <v>19353</v>
      </c>
      <c r="C60" s="483"/>
      <c r="D60" s="491">
        <v>26185</v>
      </c>
      <c r="E60" s="483"/>
      <c r="F60" s="491">
        <v>25165</v>
      </c>
      <c r="G60" s="483"/>
      <c r="H60" s="491">
        <v>26081</v>
      </c>
      <c r="I60" s="483"/>
      <c r="J60" s="491">
        <v>26734</v>
      </c>
      <c r="K60" s="483"/>
      <c r="L60" s="491">
        <v>27228</v>
      </c>
    </row>
    <row r="61" spans="1:12">
      <c r="A61" s="777" t="s">
        <v>194</v>
      </c>
      <c r="B61" s="777"/>
      <c r="C61" s="777"/>
      <c r="D61" s="777"/>
      <c r="E61" s="777"/>
      <c r="F61" s="777"/>
      <c r="G61" s="777"/>
      <c r="H61" s="777"/>
      <c r="I61" s="777"/>
      <c r="J61" s="777"/>
      <c r="K61" s="777"/>
      <c r="L61" s="777"/>
    </row>
    <row r="62" spans="1:12">
      <c r="A62" s="484" t="s">
        <v>195</v>
      </c>
      <c r="B62" s="485">
        <v>6072</v>
      </c>
      <c r="C62" s="483"/>
      <c r="D62" s="485">
        <v>6000</v>
      </c>
      <c r="E62" s="483"/>
      <c r="F62" s="485">
        <v>6000</v>
      </c>
      <c r="G62" s="483"/>
      <c r="H62" s="485">
        <v>6000</v>
      </c>
      <c r="I62" s="483"/>
      <c r="J62" s="485">
        <v>6000</v>
      </c>
      <c r="K62" s="483"/>
      <c r="L62" s="485">
        <v>6000</v>
      </c>
    </row>
    <row r="63" spans="1:12">
      <c r="A63" s="484" t="s">
        <v>540</v>
      </c>
      <c r="B63" s="485">
        <v>99</v>
      </c>
      <c r="C63" s="483"/>
      <c r="D63" s="485">
        <v>99</v>
      </c>
      <c r="E63" s="483"/>
      <c r="F63" s="485">
        <v>99</v>
      </c>
      <c r="G63" s="483"/>
      <c r="H63" s="485">
        <v>99</v>
      </c>
      <c r="I63" s="483"/>
      <c r="J63" s="485">
        <v>99</v>
      </c>
      <c r="K63" s="483"/>
      <c r="L63" s="485">
        <v>99</v>
      </c>
    </row>
    <row r="64" spans="1:12" ht="22.5">
      <c r="A64" s="484" t="s">
        <v>402</v>
      </c>
      <c r="B64" s="485">
        <v>10632</v>
      </c>
      <c r="C64" s="483"/>
      <c r="D64" s="485">
        <v>10430</v>
      </c>
      <c r="E64" s="483"/>
      <c r="F64" s="485">
        <v>10647</v>
      </c>
      <c r="G64" s="483"/>
      <c r="H64" s="485">
        <v>10985</v>
      </c>
      <c r="I64" s="483"/>
      <c r="J64" s="485">
        <v>11397</v>
      </c>
      <c r="K64" s="483"/>
      <c r="L64" s="485">
        <v>11397</v>
      </c>
    </row>
    <row r="65" spans="1:12" ht="13.5" thickBot="1">
      <c r="A65" s="484" t="s">
        <v>196</v>
      </c>
      <c r="B65" s="485">
        <v>578157</v>
      </c>
      <c r="C65" s="483"/>
      <c r="D65" s="485">
        <v>585585</v>
      </c>
      <c r="E65" s="483"/>
      <c r="F65" s="485">
        <v>439595</v>
      </c>
      <c r="G65" s="483"/>
      <c r="H65" s="485">
        <v>392502</v>
      </c>
      <c r="I65" s="483"/>
      <c r="J65" s="485">
        <v>401375</v>
      </c>
      <c r="K65" s="483"/>
      <c r="L65" s="485">
        <v>410524</v>
      </c>
    </row>
    <row r="66" spans="1:12" ht="13.5" thickBot="1">
      <c r="A66" s="487" t="s">
        <v>463</v>
      </c>
      <c r="B66" s="491">
        <v>594960</v>
      </c>
      <c r="C66" s="483"/>
      <c r="D66" s="491">
        <v>602114</v>
      </c>
      <c r="E66" s="483"/>
      <c r="F66" s="491">
        <v>456341</v>
      </c>
      <c r="G66" s="483"/>
      <c r="H66" s="491">
        <v>409586</v>
      </c>
      <c r="I66" s="483"/>
      <c r="J66" s="491">
        <v>418871</v>
      </c>
      <c r="K66" s="483"/>
      <c r="L66" s="491">
        <v>428020</v>
      </c>
    </row>
    <row r="67" spans="1:12">
      <c r="A67" s="777" t="s">
        <v>192</v>
      </c>
      <c r="B67" s="777"/>
      <c r="C67" s="777"/>
      <c r="D67" s="777"/>
      <c r="E67" s="777"/>
      <c r="F67" s="777"/>
      <c r="G67" s="777"/>
      <c r="H67" s="777"/>
      <c r="I67" s="777"/>
      <c r="J67" s="777"/>
      <c r="K67" s="777"/>
      <c r="L67" s="777"/>
    </row>
    <row r="68" spans="1:12" ht="13.5" thickBot="1">
      <c r="A68" s="484" t="s">
        <v>492</v>
      </c>
      <c r="B68" s="486">
        <v>82798</v>
      </c>
      <c r="C68" s="483"/>
      <c r="D68" s="486">
        <v>81750</v>
      </c>
      <c r="E68" s="483"/>
      <c r="F68" s="486">
        <v>83185</v>
      </c>
      <c r="G68" s="483"/>
      <c r="H68" s="486">
        <v>83522</v>
      </c>
      <c r="I68" s="483"/>
      <c r="J68" s="486">
        <v>85213</v>
      </c>
      <c r="K68" s="483"/>
      <c r="L68" s="486">
        <v>87136</v>
      </c>
    </row>
    <row r="69" spans="1:12">
      <c r="A69" s="492" t="s">
        <v>523</v>
      </c>
      <c r="B69" s="485">
        <v>59</v>
      </c>
      <c r="C69" s="484" t="s">
        <v>459</v>
      </c>
      <c r="D69" s="485">
        <v>141</v>
      </c>
      <c r="E69" s="484" t="s">
        <v>459</v>
      </c>
      <c r="F69" s="485">
        <v>141</v>
      </c>
      <c r="G69" s="484" t="s">
        <v>459</v>
      </c>
      <c r="H69" s="485">
        <v>0</v>
      </c>
      <c r="I69" s="484" t="s">
        <v>459</v>
      </c>
      <c r="J69" s="485">
        <v>0</v>
      </c>
      <c r="K69" s="484" t="s">
        <v>459</v>
      </c>
      <c r="L69" s="485">
        <v>0</v>
      </c>
    </row>
    <row r="70" spans="1:12">
      <c r="A70" s="492" t="s">
        <v>524</v>
      </c>
      <c r="B70" s="485">
        <v>4994</v>
      </c>
      <c r="C70" s="484" t="s">
        <v>459</v>
      </c>
      <c r="D70" s="485">
        <v>0</v>
      </c>
      <c r="E70" s="484" t="s">
        <v>459</v>
      </c>
      <c r="F70" s="485">
        <v>0</v>
      </c>
      <c r="G70" s="484" t="s">
        <v>459</v>
      </c>
      <c r="H70" s="485">
        <v>0</v>
      </c>
      <c r="I70" s="484" t="s">
        <v>459</v>
      </c>
      <c r="J70" s="485">
        <v>0</v>
      </c>
      <c r="K70" s="484" t="s">
        <v>459</v>
      </c>
      <c r="L70" s="485">
        <v>0</v>
      </c>
    </row>
    <row r="71" spans="1:12" ht="13.5" thickBot="1">
      <c r="A71" s="492" t="s">
        <v>516</v>
      </c>
      <c r="B71" s="485">
        <v>77745</v>
      </c>
      <c r="C71" s="484" t="s">
        <v>459</v>
      </c>
      <c r="D71" s="485">
        <v>81609</v>
      </c>
      <c r="E71" s="484" t="s">
        <v>459</v>
      </c>
      <c r="F71" s="485">
        <v>83044</v>
      </c>
      <c r="G71" s="484" t="s">
        <v>459</v>
      </c>
      <c r="H71" s="485">
        <v>83522</v>
      </c>
      <c r="I71" s="484" t="s">
        <v>459</v>
      </c>
      <c r="J71" s="485">
        <v>85213</v>
      </c>
      <c r="K71" s="484" t="s">
        <v>459</v>
      </c>
      <c r="L71" s="485">
        <v>87136</v>
      </c>
    </row>
    <row r="72" spans="1:12" ht="13.5" thickBot="1">
      <c r="A72" s="487" t="s">
        <v>463</v>
      </c>
      <c r="B72" s="491">
        <v>82798</v>
      </c>
      <c r="C72" s="483"/>
      <c r="D72" s="491">
        <v>81750</v>
      </c>
      <c r="E72" s="483"/>
      <c r="F72" s="491">
        <v>83185</v>
      </c>
      <c r="G72" s="483"/>
      <c r="H72" s="491">
        <v>83522</v>
      </c>
      <c r="I72" s="483"/>
      <c r="J72" s="491">
        <v>85213</v>
      </c>
      <c r="K72" s="483"/>
      <c r="L72" s="491">
        <v>87136</v>
      </c>
    </row>
    <row r="73" spans="1:12">
      <c r="A73" s="777" t="s">
        <v>495</v>
      </c>
      <c r="B73" s="777"/>
      <c r="C73" s="777"/>
      <c r="D73" s="777"/>
      <c r="E73" s="777"/>
      <c r="F73" s="777"/>
      <c r="G73" s="777"/>
      <c r="H73" s="777"/>
      <c r="I73" s="777"/>
      <c r="J73" s="777"/>
      <c r="K73" s="777"/>
      <c r="L73" s="777"/>
    </row>
    <row r="74" spans="1:12">
      <c r="A74" s="484" t="s">
        <v>363</v>
      </c>
      <c r="B74" s="485">
        <v>2220</v>
      </c>
      <c r="C74" s="483"/>
      <c r="D74" s="485">
        <v>1496</v>
      </c>
      <c r="E74" s="483"/>
      <c r="F74" s="485">
        <v>1443</v>
      </c>
      <c r="G74" s="483"/>
      <c r="H74" s="485">
        <v>1557</v>
      </c>
      <c r="I74" s="483"/>
      <c r="J74" s="485">
        <v>1657</v>
      </c>
      <c r="K74" s="483"/>
      <c r="L74" s="485">
        <v>1657</v>
      </c>
    </row>
    <row r="75" spans="1:12">
      <c r="A75" s="484" t="s">
        <v>364</v>
      </c>
      <c r="B75" s="485">
        <v>144</v>
      </c>
      <c r="C75" s="483"/>
      <c r="D75" s="485">
        <v>172</v>
      </c>
      <c r="E75" s="483"/>
      <c r="F75" s="485">
        <v>176</v>
      </c>
      <c r="G75" s="483"/>
      <c r="H75" s="485">
        <v>176</v>
      </c>
      <c r="I75" s="483"/>
      <c r="J75" s="485">
        <v>176</v>
      </c>
      <c r="K75" s="483"/>
      <c r="L75" s="485">
        <v>176</v>
      </c>
    </row>
    <row r="76" spans="1:12">
      <c r="A76" s="484" t="s">
        <v>400</v>
      </c>
      <c r="B76" s="485">
        <v>203</v>
      </c>
      <c r="C76" s="483"/>
      <c r="D76" s="485">
        <v>225</v>
      </c>
      <c r="E76" s="483"/>
      <c r="F76" s="485">
        <v>225</v>
      </c>
      <c r="G76" s="483"/>
      <c r="H76" s="485">
        <v>225</v>
      </c>
      <c r="I76" s="483"/>
      <c r="J76" s="485">
        <v>225</v>
      </c>
      <c r="K76" s="483"/>
      <c r="L76" s="485">
        <v>225</v>
      </c>
    </row>
    <row r="77" spans="1:12">
      <c r="A77" s="484" t="s">
        <v>368</v>
      </c>
      <c r="B77" s="485">
        <v>0</v>
      </c>
      <c r="C77" s="483"/>
      <c r="D77" s="485">
        <v>0</v>
      </c>
      <c r="E77" s="483"/>
      <c r="F77" s="485">
        <v>0</v>
      </c>
      <c r="G77" s="483"/>
      <c r="H77" s="485">
        <v>0</v>
      </c>
      <c r="I77" s="483"/>
      <c r="J77" s="485">
        <v>574</v>
      </c>
      <c r="K77" s="483"/>
      <c r="L77" s="485">
        <v>1949</v>
      </c>
    </row>
    <row r="78" spans="1:12">
      <c r="A78" s="484" t="s">
        <v>371</v>
      </c>
      <c r="B78" s="485">
        <v>14433</v>
      </c>
      <c r="C78" s="483"/>
      <c r="D78" s="485">
        <v>18707</v>
      </c>
      <c r="E78" s="483"/>
      <c r="F78" s="485">
        <v>16881</v>
      </c>
      <c r="G78" s="483"/>
      <c r="H78" s="485">
        <v>16958</v>
      </c>
      <c r="I78" s="483"/>
      <c r="J78" s="485">
        <v>17575</v>
      </c>
      <c r="K78" s="483"/>
      <c r="L78" s="485">
        <v>17575</v>
      </c>
    </row>
    <row r="79" spans="1:12">
      <c r="A79" s="484" t="s">
        <v>343</v>
      </c>
      <c r="B79" s="485">
        <v>2205</v>
      </c>
      <c r="C79" s="483"/>
      <c r="D79" s="485">
        <v>2226</v>
      </c>
      <c r="E79" s="483"/>
      <c r="F79" s="485">
        <v>2187</v>
      </c>
      <c r="G79" s="483"/>
      <c r="H79" s="485">
        <v>2268</v>
      </c>
      <c r="I79" s="483"/>
      <c r="J79" s="485">
        <v>2383</v>
      </c>
      <c r="K79" s="483"/>
      <c r="L79" s="485">
        <v>2513</v>
      </c>
    </row>
    <row r="80" spans="1:12">
      <c r="A80" s="484" t="s">
        <v>384</v>
      </c>
      <c r="B80" s="485">
        <v>1</v>
      </c>
      <c r="C80" s="483"/>
      <c r="D80" s="485">
        <v>0</v>
      </c>
      <c r="E80" s="483"/>
      <c r="F80" s="485">
        <v>0</v>
      </c>
      <c r="G80" s="483"/>
      <c r="H80" s="485">
        <v>0</v>
      </c>
      <c r="I80" s="483"/>
      <c r="J80" s="485">
        <v>0</v>
      </c>
      <c r="K80" s="483"/>
      <c r="L80" s="485">
        <v>0</v>
      </c>
    </row>
    <row r="81" spans="1:12">
      <c r="A81" s="484" t="s">
        <v>387</v>
      </c>
      <c r="B81" s="485">
        <v>8726</v>
      </c>
      <c r="C81" s="483"/>
      <c r="D81" s="485">
        <v>11700</v>
      </c>
      <c r="E81" s="483"/>
      <c r="F81" s="485">
        <v>11766</v>
      </c>
      <c r="G81" s="483"/>
      <c r="H81" s="485">
        <v>12051</v>
      </c>
      <c r="I81" s="483"/>
      <c r="J81" s="485">
        <v>12288</v>
      </c>
      <c r="K81" s="483"/>
      <c r="L81" s="485">
        <v>12288</v>
      </c>
    </row>
    <row r="82" spans="1:12">
      <c r="A82" s="484" t="s">
        <v>349</v>
      </c>
      <c r="B82" s="485">
        <v>22115</v>
      </c>
      <c r="C82" s="483"/>
      <c r="D82" s="485">
        <v>23239</v>
      </c>
      <c r="E82" s="483"/>
      <c r="F82" s="485">
        <v>25046</v>
      </c>
      <c r="G82" s="483"/>
      <c r="H82" s="485">
        <v>25869</v>
      </c>
      <c r="I82" s="483"/>
      <c r="J82" s="485">
        <v>26014</v>
      </c>
      <c r="K82" s="483"/>
      <c r="L82" s="485">
        <v>26014</v>
      </c>
    </row>
    <row r="83" spans="1:12">
      <c r="A83" s="484" t="s">
        <v>390</v>
      </c>
      <c r="B83" s="485">
        <v>219</v>
      </c>
      <c r="C83" s="483"/>
      <c r="D83" s="485">
        <v>350</v>
      </c>
      <c r="E83" s="483"/>
      <c r="F83" s="485">
        <v>350</v>
      </c>
      <c r="G83" s="483"/>
      <c r="H83" s="485">
        <v>350</v>
      </c>
      <c r="I83" s="483"/>
      <c r="J83" s="485">
        <v>350</v>
      </c>
      <c r="K83" s="483"/>
      <c r="L83" s="485">
        <v>350</v>
      </c>
    </row>
    <row r="84" spans="1:12">
      <c r="A84" s="484" t="s">
        <v>391</v>
      </c>
      <c r="B84" s="485">
        <v>6</v>
      </c>
      <c r="C84" s="483"/>
      <c r="D84" s="485">
        <v>0</v>
      </c>
      <c r="E84" s="483"/>
      <c r="F84" s="485">
        <v>0</v>
      </c>
      <c r="G84" s="483"/>
      <c r="H84" s="485">
        <v>0</v>
      </c>
      <c r="I84" s="483"/>
      <c r="J84" s="485">
        <v>0</v>
      </c>
      <c r="K84" s="483"/>
      <c r="L84" s="485">
        <v>0</v>
      </c>
    </row>
    <row r="85" spans="1:12" ht="13.5" thickBot="1">
      <c r="A85" s="484" t="s">
        <v>396</v>
      </c>
      <c r="B85" s="485">
        <v>45500</v>
      </c>
      <c r="C85" s="483"/>
      <c r="D85" s="485">
        <v>45917</v>
      </c>
      <c r="E85" s="483"/>
      <c r="F85" s="485">
        <v>48228</v>
      </c>
      <c r="G85" s="483"/>
      <c r="H85" s="485">
        <v>49948</v>
      </c>
      <c r="I85" s="483"/>
      <c r="J85" s="485">
        <v>51902</v>
      </c>
      <c r="K85" s="483"/>
      <c r="L85" s="485">
        <v>51902</v>
      </c>
    </row>
    <row r="86" spans="1:12" ht="13.5" thickBot="1">
      <c r="A86" s="487" t="s">
        <v>463</v>
      </c>
      <c r="B86" s="491">
        <v>95772</v>
      </c>
      <c r="C86" s="483"/>
      <c r="D86" s="491">
        <v>104032</v>
      </c>
      <c r="E86" s="483"/>
      <c r="F86" s="491">
        <v>106302</v>
      </c>
      <c r="G86" s="483"/>
      <c r="H86" s="491">
        <v>109402</v>
      </c>
      <c r="I86" s="483"/>
      <c r="J86" s="491">
        <v>113144</v>
      </c>
      <c r="K86" s="483"/>
      <c r="L86" s="491">
        <v>114649</v>
      </c>
    </row>
    <row r="87" spans="1:12">
      <c r="A87" s="777" t="s">
        <v>498</v>
      </c>
      <c r="B87" s="777"/>
      <c r="C87" s="777"/>
      <c r="D87" s="777"/>
      <c r="E87" s="777"/>
      <c r="F87" s="777"/>
      <c r="G87" s="777"/>
      <c r="H87" s="777"/>
      <c r="I87" s="777"/>
      <c r="J87" s="777"/>
      <c r="K87" s="777"/>
      <c r="L87" s="777"/>
    </row>
    <row r="88" spans="1:12">
      <c r="A88" s="484" t="s">
        <v>355</v>
      </c>
      <c r="B88" s="485">
        <v>1676</v>
      </c>
      <c r="C88" s="483"/>
      <c r="D88" s="485">
        <v>1663</v>
      </c>
      <c r="E88" s="483"/>
      <c r="F88" s="485">
        <v>1934</v>
      </c>
      <c r="G88" s="483"/>
      <c r="H88" s="485">
        <v>1867</v>
      </c>
      <c r="I88" s="483"/>
      <c r="J88" s="485">
        <v>1978</v>
      </c>
      <c r="K88" s="483"/>
      <c r="L88" s="485">
        <v>2039</v>
      </c>
    </row>
    <row r="89" spans="1:12">
      <c r="A89" s="484" t="s">
        <v>198</v>
      </c>
      <c r="B89" s="485">
        <v>650646</v>
      </c>
      <c r="C89" s="483"/>
      <c r="D89" s="485">
        <v>668803</v>
      </c>
      <c r="E89" s="483"/>
      <c r="F89" s="485">
        <v>696303</v>
      </c>
      <c r="G89" s="483"/>
      <c r="H89" s="485">
        <v>743453</v>
      </c>
      <c r="I89" s="483"/>
      <c r="J89" s="485">
        <v>791553</v>
      </c>
      <c r="K89" s="483"/>
      <c r="L89" s="485">
        <v>826553</v>
      </c>
    </row>
    <row r="90" spans="1:12" ht="13.5" thickBot="1">
      <c r="A90" s="484" t="s">
        <v>356</v>
      </c>
      <c r="B90" s="485">
        <v>26241</v>
      </c>
      <c r="C90" s="483"/>
      <c r="D90" s="485">
        <v>25410</v>
      </c>
      <c r="E90" s="483"/>
      <c r="F90" s="485">
        <v>30420</v>
      </c>
      <c r="G90" s="483"/>
      <c r="H90" s="485">
        <v>32314</v>
      </c>
      <c r="I90" s="483"/>
      <c r="J90" s="485">
        <v>33215</v>
      </c>
      <c r="K90" s="483"/>
      <c r="L90" s="485">
        <v>34953</v>
      </c>
    </row>
    <row r="91" spans="1:12" ht="13.5" thickBot="1">
      <c r="A91" s="487" t="s">
        <v>463</v>
      </c>
      <c r="B91" s="491">
        <v>678563</v>
      </c>
      <c r="C91" s="483"/>
      <c r="D91" s="491">
        <v>695876</v>
      </c>
      <c r="E91" s="483"/>
      <c r="F91" s="491">
        <v>728657</v>
      </c>
      <c r="G91" s="483"/>
      <c r="H91" s="491">
        <v>777634</v>
      </c>
      <c r="I91" s="483"/>
      <c r="J91" s="491">
        <v>826746</v>
      </c>
      <c r="K91" s="483"/>
      <c r="L91" s="491">
        <v>863545</v>
      </c>
    </row>
    <row r="92" spans="1:12">
      <c r="A92" s="777" t="s">
        <v>506</v>
      </c>
      <c r="B92" s="777"/>
      <c r="C92" s="777"/>
      <c r="D92" s="777"/>
      <c r="E92" s="777"/>
      <c r="F92" s="777"/>
      <c r="G92" s="777"/>
      <c r="H92" s="777"/>
      <c r="I92" s="777"/>
      <c r="J92" s="777"/>
      <c r="K92" s="777"/>
      <c r="L92" s="777"/>
    </row>
    <row r="93" spans="1:12">
      <c r="A93" s="484" t="s">
        <v>20</v>
      </c>
      <c r="B93" s="485">
        <v>4045490</v>
      </c>
      <c r="C93" s="483"/>
      <c r="D93" s="485">
        <v>4120307</v>
      </c>
      <c r="E93" s="483"/>
      <c r="F93" s="485">
        <v>4484431</v>
      </c>
      <c r="G93" s="483"/>
      <c r="H93" s="485">
        <v>4990847</v>
      </c>
      <c r="I93" s="483"/>
      <c r="J93" s="485">
        <v>5265170</v>
      </c>
      <c r="K93" s="483"/>
      <c r="L93" s="485">
        <v>5547141</v>
      </c>
    </row>
    <row r="94" spans="1:12" ht="13.5" thickBot="1">
      <c r="A94" s="484" t="s">
        <v>507</v>
      </c>
      <c r="B94" s="485">
        <v>19140</v>
      </c>
      <c r="C94" s="483"/>
      <c r="D94" s="485">
        <v>5896</v>
      </c>
      <c r="E94" s="483"/>
      <c r="F94" s="485">
        <v>5914</v>
      </c>
      <c r="G94" s="483"/>
      <c r="H94" s="485">
        <v>5914</v>
      </c>
      <c r="I94" s="483"/>
      <c r="J94" s="485">
        <v>5917</v>
      </c>
      <c r="K94" s="483"/>
      <c r="L94" s="485">
        <v>5917</v>
      </c>
    </row>
    <row r="95" spans="1:12" ht="13.5" thickBot="1">
      <c r="A95" s="487" t="s">
        <v>463</v>
      </c>
      <c r="B95" s="491">
        <v>4064630</v>
      </c>
      <c r="C95" s="483"/>
      <c r="D95" s="491">
        <v>4126203</v>
      </c>
      <c r="E95" s="483"/>
      <c r="F95" s="491">
        <v>4490345</v>
      </c>
      <c r="G95" s="483"/>
      <c r="H95" s="491">
        <v>4996761</v>
      </c>
      <c r="I95" s="483"/>
      <c r="J95" s="491">
        <v>5271087</v>
      </c>
      <c r="K95" s="483"/>
      <c r="L95" s="491">
        <v>5553058</v>
      </c>
    </row>
    <row r="96" spans="1:12" ht="11.25" customHeight="1">
      <c r="A96" s="488"/>
      <c r="B96" s="488"/>
      <c r="C96" s="488"/>
      <c r="D96" s="488"/>
      <c r="E96" s="488"/>
      <c r="F96" s="488"/>
      <c r="G96" s="488"/>
      <c r="H96" s="488"/>
      <c r="I96" s="488"/>
      <c r="J96" s="488"/>
      <c r="K96" s="488"/>
      <c r="L96" s="488"/>
    </row>
    <row r="97" spans="1:12" ht="24.75" thickBot="1">
      <c r="A97" s="487" t="s">
        <v>535</v>
      </c>
      <c r="B97" s="486">
        <v>7279911</v>
      </c>
      <c r="C97" s="483"/>
      <c r="D97" s="486">
        <v>7372418</v>
      </c>
      <c r="E97" s="483"/>
      <c r="F97" s="486">
        <v>7660092</v>
      </c>
      <c r="G97" s="483"/>
      <c r="H97" s="486">
        <v>8217790</v>
      </c>
      <c r="I97" s="483"/>
      <c r="J97" s="486">
        <v>8614386</v>
      </c>
      <c r="K97" s="483"/>
      <c r="L97" s="486">
        <v>9043082</v>
      </c>
    </row>
    <row r="98" spans="1:12" ht="1.5" customHeight="1">
      <c r="A98" s="488"/>
      <c r="B98" s="490"/>
      <c r="C98" s="488"/>
      <c r="D98" s="490"/>
      <c r="E98" s="488"/>
      <c r="F98" s="490"/>
      <c r="G98" s="488"/>
      <c r="H98" s="490"/>
      <c r="I98" s="488"/>
      <c r="J98" s="490"/>
      <c r="K98" s="488"/>
      <c r="L98" s="490"/>
    </row>
  </sheetData>
  <mergeCells count="18">
    <mergeCell ref="A92:L92"/>
    <mergeCell ref="A8:L8"/>
    <mergeCell ref="A16:L16"/>
    <mergeCell ref="A20:L20"/>
    <mergeCell ref="A24:L24"/>
    <mergeCell ref="A31:L31"/>
    <mergeCell ref="A39:L39"/>
    <mergeCell ref="A52:L52"/>
    <mergeCell ref="A61:L61"/>
    <mergeCell ref="A67:L67"/>
    <mergeCell ref="A73:L73"/>
    <mergeCell ref="A87:L87"/>
    <mergeCell ref="K6:K7"/>
    <mergeCell ref="A6:A7"/>
    <mergeCell ref="C6:C7"/>
    <mergeCell ref="E6:E7"/>
    <mergeCell ref="G6:G7"/>
    <mergeCell ref="I6:I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topLeftCell="A19" zoomScaleNormal="100" workbookViewId="0">
      <selection sqref="A1:XFD1048576"/>
    </sheetView>
  </sheetViews>
  <sheetFormatPr defaultColWidth="9.140625" defaultRowHeight="15" customHeight="1"/>
  <cols>
    <col min="1" max="1" width="55.710937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2.7109375" style="69" customWidth="1"/>
    <col min="10" max="16384" width="9.140625" style="67"/>
  </cols>
  <sheetData>
    <row r="1" spans="1:9" ht="15" customHeight="1">
      <c r="A1" s="733" t="s">
        <v>9</v>
      </c>
      <c r="B1" s="733"/>
      <c r="C1" s="733"/>
      <c r="D1" s="733"/>
      <c r="E1" s="733"/>
      <c r="F1" s="733"/>
      <c r="G1" s="733"/>
      <c r="H1" s="733"/>
      <c r="I1" s="76"/>
    </row>
    <row r="2" spans="1:9" ht="15" customHeight="1">
      <c r="A2" s="733" t="s">
        <v>34</v>
      </c>
      <c r="B2" s="733"/>
      <c r="C2" s="733"/>
      <c r="D2" s="733"/>
      <c r="E2" s="733"/>
      <c r="F2" s="733"/>
      <c r="G2" s="733"/>
      <c r="H2" s="733"/>
      <c r="I2" s="76"/>
    </row>
    <row r="3" spans="1:9" ht="15" customHeight="1">
      <c r="A3" s="733" t="s">
        <v>28</v>
      </c>
      <c r="B3" s="733"/>
      <c r="C3" s="733"/>
      <c r="D3" s="733"/>
      <c r="E3" s="733"/>
      <c r="F3" s="733"/>
      <c r="G3" s="733"/>
      <c r="H3" s="733"/>
      <c r="I3" s="76"/>
    </row>
    <row r="4" spans="1:9" ht="15" customHeight="1">
      <c r="A4" s="733" t="s">
        <v>1</v>
      </c>
      <c r="B4" s="733"/>
      <c r="C4" s="733"/>
      <c r="D4" s="733"/>
      <c r="E4" s="733"/>
      <c r="F4" s="733"/>
      <c r="G4" s="733"/>
      <c r="H4" s="733"/>
      <c r="I4" s="76"/>
    </row>
    <row r="5" spans="1:9" ht="15" customHeight="1">
      <c r="A5" s="76"/>
      <c r="B5" s="76"/>
      <c r="C5" s="76"/>
      <c r="D5" s="76"/>
      <c r="E5" s="76"/>
      <c r="F5" s="76"/>
      <c r="G5" s="76"/>
      <c r="H5" s="76"/>
      <c r="I5" s="76"/>
    </row>
    <row r="6" spans="1:9" ht="15" customHeight="1">
      <c r="H6" s="77" t="s">
        <v>35</v>
      </c>
      <c r="I6" s="77"/>
    </row>
    <row r="7" spans="1:9" ht="15" customHeight="1">
      <c r="A7" s="78"/>
      <c r="B7" s="77"/>
      <c r="C7" s="77"/>
      <c r="D7" s="77" t="s">
        <v>60</v>
      </c>
      <c r="E7" s="77"/>
      <c r="F7" s="77" t="s">
        <v>37</v>
      </c>
      <c r="G7" s="77"/>
      <c r="H7" s="77" t="s">
        <v>38</v>
      </c>
      <c r="I7" s="77"/>
    </row>
    <row r="8" spans="1:9" ht="15" customHeight="1">
      <c r="A8" s="78"/>
      <c r="B8" s="77" t="s">
        <v>39</v>
      </c>
      <c r="C8" s="77"/>
      <c r="D8" s="77" t="s">
        <v>40</v>
      </c>
      <c r="E8" s="77"/>
      <c r="F8" s="77" t="s">
        <v>41</v>
      </c>
      <c r="G8" s="77"/>
      <c r="H8" s="77" t="s">
        <v>42</v>
      </c>
      <c r="I8" s="77"/>
    </row>
    <row r="9" spans="1:9" ht="15" customHeight="1">
      <c r="A9" s="78"/>
      <c r="B9" s="79" t="s">
        <v>43</v>
      </c>
      <c r="C9" s="77"/>
      <c r="D9" s="79" t="s">
        <v>42</v>
      </c>
      <c r="E9" s="77"/>
      <c r="F9" s="79" t="s">
        <v>42</v>
      </c>
      <c r="G9" s="77"/>
      <c r="H9" s="79" t="s">
        <v>44</v>
      </c>
      <c r="I9" s="80"/>
    </row>
    <row r="10" spans="1:9" ht="15" customHeight="1">
      <c r="A10" s="78"/>
      <c r="B10" s="77"/>
      <c r="C10" s="77"/>
      <c r="D10" s="77"/>
      <c r="E10" s="77"/>
      <c r="F10" s="77"/>
      <c r="G10" s="77"/>
      <c r="H10" s="80"/>
      <c r="I10" s="80"/>
    </row>
    <row r="11" spans="1:9" ht="15" customHeight="1">
      <c r="A11" s="78" t="s">
        <v>25</v>
      </c>
      <c r="B11" s="81">
        <v>1610</v>
      </c>
      <c r="D11" s="81">
        <v>2370</v>
      </c>
      <c r="F11" s="81">
        <v>379</v>
      </c>
      <c r="H11" s="81">
        <v>4359</v>
      </c>
    </row>
    <row r="12" spans="1:9" ht="15" customHeight="1">
      <c r="B12" s="82"/>
      <c r="D12" s="82"/>
      <c r="F12" s="82"/>
      <c r="H12" s="82"/>
      <c r="I12" s="82"/>
    </row>
    <row r="13" spans="1:9" ht="15" customHeight="1">
      <c r="A13" s="78" t="s">
        <v>3</v>
      </c>
    </row>
    <row r="14" spans="1:9" ht="15" customHeight="1">
      <c r="A14" s="67" t="s">
        <v>45</v>
      </c>
      <c r="B14" s="69">
        <v>42727</v>
      </c>
      <c r="D14" s="69">
        <v>8175</v>
      </c>
      <c r="F14" s="69">
        <v>17433</v>
      </c>
      <c r="H14" s="69">
        <v>68335</v>
      </c>
    </row>
    <row r="15" spans="1:9" ht="15" customHeight="1">
      <c r="A15" s="67" t="s">
        <v>15</v>
      </c>
      <c r="B15" s="82">
        <v>3219</v>
      </c>
      <c r="D15" s="82">
        <v>16603</v>
      </c>
      <c r="F15" s="82">
        <v>699</v>
      </c>
      <c r="H15" s="69">
        <v>20521</v>
      </c>
    </row>
    <row r="16" spans="1:9" ht="15" customHeight="1">
      <c r="A16" s="67" t="s">
        <v>16</v>
      </c>
      <c r="B16" s="83">
        <v>0</v>
      </c>
      <c r="D16" s="83">
        <v>0</v>
      </c>
      <c r="F16" s="83">
        <v>71</v>
      </c>
      <c r="H16" s="83">
        <v>71</v>
      </c>
      <c r="I16" s="82"/>
    </row>
    <row r="17" spans="1:9" ht="15" customHeight="1">
      <c r="A17" s="84" t="s">
        <v>76</v>
      </c>
      <c r="B17" s="83">
        <v>45946</v>
      </c>
      <c r="D17" s="83">
        <v>24778</v>
      </c>
      <c r="F17" s="83">
        <v>18203</v>
      </c>
      <c r="H17" s="83">
        <v>88927</v>
      </c>
      <c r="I17" s="82"/>
    </row>
    <row r="19" spans="1:9" ht="15" customHeight="1">
      <c r="A19" s="78" t="s">
        <v>5</v>
      </c>
    </row>
    <row r="20" spans="1:9" ht="15" customHeight="1">
      <c r="A20" s="67" t="s">
        <v>18</v>
      </c>
      <c r="B20" s="69">
        <v>39940</v>
      </c>
      <c r="D20" s="69">
        <v>19462</v>
      </c>
      <c r="F20" s="69">
        <v>0</v>
      </c>
      <c r="H20" s="69">
        <v>59402</v>
      </c>
    </row>
    <row r="21" spans="1:9" ht="15" customHeight="1">
      <c r="A21" s="67" t="s">
        <v>19</v>
      </c>
    </row>
    <row r="22" spans="1:9" ht="15" customHeight="1">
      <c r="A22" s="67" t="s">
        <v>83</v>
      </c>
      <c r="B22" s="82">
        <v>5563</v>
      </c>
      <c r="D22" s="82">
        <v>6737</v>
      </c>
      <c r="F22" s="82">
        <v>0</v>
      </c>
      <c r="H22" s="69">
        <v>12300</v>
      </c>
    </row>
    <row r="23" spans="1:9" ht="15" customHeight="1">
      <c r="A23" s="67" t="s">
        <v>84</v>
      </c>
      <c r="B23" s="82">
        <v>1746</v>
      </c>
      <c r="D23" s="82">
        <v>3781</v>
      </c>
      <c r="F23" s="82">
        <v>37</v>
      </c>
      <c r="H23" s="69">
        <v>5564</v>
      </c>
    </row>
    <row r="24" spans="1:9" ht="15" customHeight="1">
      <c r="A24" s="67" t="s">
        <v>20</v>
      </c>
      <c r="B24" s="82">
        <v>4899</v>
      </c>
      <c r="D24" s="82">
        <v>2059</v>
      </c>
      <c r="F24" s="82">
        <v>0</v>
      </c>
      <c r="H24" s="69">
        <v>6958</v>
      </c>
    </row>
    <row r="25" spans="1:9" ht="15" customHeight="1">
      <c r="A25" s="67" t="s">
        <v>22</v>
      </c>
      <c r="B25" s="82">
        <v>0</v>
      </c>
      <c r="D25" s="82">
        <v>0</v>
      </c>
      <c r="F25" s="82">
        <v>6400</v>
      </c>
      <c r="H25" s="69">
        <v>6400</v>
      </c>
    </row>
    <row r="26" spans="1:9" ht="15" customHeight="1">
      <c r="A26" s="67" t="s">
        <v>23</v>
      </c>
      <c r="B26" s="83">
        <v>0</v>
      </c>
      <c r="D26" s="83">
        <v>7</v>
      </c>
      <c r="F26" s="83">
        <v>0</v>
      </c>
      <c r="H26" s="83">
        <v>7</v>
      </c>
      <c r="I26" s="82"/>
    </row>
    <row r="27" spans="1:9" ht="15" customHeight="1">
      <c r="A27" s="84" t="s">
        <v>73</v>
      </c>
      <c r="B27" s="83">
        <v>52148</v>
      </c>
      <c r="D27" s="83">
        <v>32046</v>
      </c>
      <c r="F27" s="83">
        <v>6437</v>
      </c>
      <c r="H27" s="83">
        <v>90631</v>
      </c>
      <c r="I27" s="82"/>
    </row>
    <row r="29" spans="1:9" ht="15" customHeight="1">
      <c r="A29" s="78" t="s">
        <v>46</v>
      </c>
    </row>
    <row r="30" spans="1:9" ht="15" customHeight="1">
      <c r="A30" s="67" t="s">
        <v>47</v>
      </c>
      <c r="B30" s="82">
        <v>15922</v>
      </c>
      <c r="D30" s="82">
        <v>8350</v>
      </c>
      <c r="F30" s="82">
        <v>5211</v>
      </c>
      <c r="H30" s="69">
        <v>29483</v>
      </c>
    </row>
    <row r="31" spans="1:9" ht="15" customHeight="1">
      <c r="A31" s="67" t="s">
        <v>48</v>
      </c>
      <c r="B31" s="82">
        <v>-9095</v>
      </c>
      <c r="C31" s="82"/>
      <c r="D31" s="82">
        <v>-1132</v>
      </c>
      <c r="E31" s="82"/>
      <c r="F31" s="82">
        <v>-17122</v>
      </c>
      <c r="G31" s="82"/>
      <c r="H31" s="82">
        <v>-27349</v>
      </c>
    </row>
    <row r="32" spans="1:9" ht="15" customHeight="1">
      <c r="A32" s="67" t="s">
        <v>49</v>
      </c>
      <c r="B32" s="83">
        <v>0</v>
      </c>
      <c r="C32" s="82"/>
      <c r="D32" s="83">
        <v>0</v>
      </c>
      <c r="E32" s="82"/>
      <c r="F32" s="83">
        <v>0</v>
      </c>
      <c r="G32" s="82"/>
      <c r="H32" s="83">
        <v>0</v>
      </c>
      <c r="I32" s="82"/>
    </row>
    <row r="33" spans="1:9" ht="15" customHeight="1">
      <c r="A33" s="84" t="s">
        <v>77</v>
      </c>
      <c r="B33" s="83">
        <v>6827</v>
      </c>
      <c r="C33" s="82"/>
      <c r="D33" s="83">
        <v>7218</v>
      </c>
      <c r="E33" s="82"/>
      <c r="F33" s="83">
        <v>-11911</v>
      </c>
      <c r="G33" s="82"/>
      <c r="H33" s="83">
        <v>2134</v>
      </c>
      <c r="I33" s="82"/>
    </row>
    <row r="34" spans="1:9" ht="15" customHeight="1">
      <c r="B34" s="82"/>
      <c r="C34" s="82"/>
      <c r="D34" s="82"/>
      <c r="E34" s="82"/>
      <c r="F34" s="82"/>
      <c r="G34" s="82"/>
      <c r="H34" s="82"/>
      <c r="I34" s="82"/>
    </row>
    <row r="35" spans="1:9" ht="30" customHeight="1">
      <c r="A35" s="85" t="s">
        <v>78</v>
      </c>
      <c r="B35" s="83">
        <v>625</v>
      </c>
      <c r="C35" s="82"/>
      <c r="D35" s="83">
        <v>-50</v>
      </c>
      <c r="E35" s="82"/>
      <c r="F35" s="83">
        <v>-145</v>
      </c>
      <c r="G35" s="82"/>
      <c r="H35" s="83">
        <v>430</v>
      </c>
      <c r="I35" s="82"/>
    </row>
    <row r="36" spans="1:9" ht="15" customHeight="1">
      <c r="A36" s="78"/>
      <c r="B36" s="82"/>
      <c r="D36" s="82"/>
      <c r="F36" s="82"/>
      <c r="H36" s="82"/>
      <c r="I36" s="82"/>
    </row>
    <row r="37" spans="1:9" ht="15.75" customHeight="1" thickBot="1">
      <c r="A37" s="78" t="s">
        <v>24</v>
      </c>
      <c r="B37" s="86">
        <v>2235</v>
      </c>
      <c r="D37" s="86">
        <v>2320</v>
      </c>
      <c r="F37" s="86">
        <v>234</v>
      </c>
      <c r="H37" s="87">
        <v>4789</v>
      </c>
      <c r="I37" s="88"/>
    </row>
    <row r="38" spans="1:9" ht="15" customHeight="1" thickTop="1"/>
  </sheetData>
  <customSheetViews>
    <customSheetView guid="{BB570FE7-E9B5-45C6-94CE-9C6FD6E36CBC}" showPageBreaks="1" showGridLines="0" printArea="1">
      <selection activeCell="K42" sqref="K42"/>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topLeftCell="A16">
      <selection activeCell="E35" sqref="E3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7">
      <pane xSplit="1" ySplit="3" topLeftCell="I10" activePane="bottomRight" state="frozen"/>
      <selection pane="bottomRight"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4"/>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51</v>
      </c>
    </row>
    <row r="3" spans="1:12">
      <c r="A3" s="476" t="s">
        <v>548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5681</v>
      </c>
      <c r="C9" s="483"/>
      <c r="D9" s="485">
        <v>9899</v>
      </c>
      <c r="E9" s="483"/>
      <c r="F9" s="485">
        <v>4388</v>
      </c>
      <c r="G9" s="483"/>
      <c r="H9" s="485">
        <v>4001</v>
      </c>
      <c r="I9" s="483"/>
      <c r="J9" s="485">
        <v>4000</v>
      </c>
      <c r="K9" s="483"/>
      <c r="L9" s="485">
        <v>4000</v>
      </c>
    </row>
    <row r="10" spans="1:12">
      <c r="A10" s="484" t="s">
        <v>550</v>
      </c>
      <c r="B10" s="485">
        <v>45</v>
      </c>
      <c r="C10" s="483"/>
      <c r="D10" s="485">
        <v>14000</v>
      </c>
      <c r="E10" s="483"/>
      <c r="F10" s="485">
        <v>14000</v>
      </c>
      <c r="G10" s="483"/>
      <c r="H10" s="485">
        <v>23000</v>
      </c>
      <c r="I10" s="483"/>
      <c r="J10" s="485">
        <v>23000</v>
      </c>
      <c r="K10" s="483"/>
      <c r="L10" s="485">
        <v>23000</v>
      </c>
    </row>
    <row r="11" spans="1:12">
      <c r="A11" s="484" t="s">
        <v>367</v>
      </c>
      <c r="B11" s="485">
        <v>109</v>
      </c>
      <c r="C11" s="483"/>
      <c r="D11" s="485">
        <v>19859</v>
      </c>
      <c r="E11" s="483"/>
      <c r="F11" s="485">
        <v>16667</v>
      </c>
      <c r="G11" s="483"/>
      <c r="H11" s="485">
        <v>5000</v>
      </c>
      <c r="I11" s="483"/>
      <c r="J11" s="485">
        <v>0</v>
      </c>
      <c r="K11" s="483"/>
      <c r="L11" s="485">
        <v>0</v>
      </c>
    </row>
    <row r="12" spans="1:12">
      <c r="A12" s="484" t="s">
        <v>183</v>
      </c>
      <c r="B12" s="485">
        <v>34587</v>
      </c>
      <c r="C12" s="483"/>
      <c r="D12" s="485">
        <v>12195</v>
      </c>
      <c r="E12" s="483"/>
      <c r="F12" s="485">
        <v>112223</v>
      </c>
      <c r="G12" s="483"/>
      <c r="H12" s="485">
        <v>82251</v>
      </c>
      <c r="I12" s="483"/>
      <c r="J12" s="485">
        <v>12278</v>
      </c>
      <c r="K12" s="483"/>
      <c r="L12" s="485">
        <v>12278</v>
      </c>
    </row>
    <row r="13" spans="1:12">
      <c r="A13" s="484" t="s">
        <v>461</v>
      </c>
      <c r="B13" s="485">
        <v>5946</v>
      </c>
      <c r="C13" s="483"/>
      <c r="D13" s="485">
        <v>14300</v>
      </c>
      <c r="E13" s="483"/>
      <c r="F13" s="485">
        <v>22600</v>
      </c>
      <c r="G13" s="483"/>
      <c r="H13" s="485">
        <v>25000</v>
      </c>
      <c r="I13" s="483"/>
      <c r="J13" s="485">
        <v>13500</v>
      </c>
      <c r="K13" s="483"/>
      <c r="L13" s="485">
        <v>13000</v>
      </c>
    </row>
    <row r="14" spans="1:12">
      <c r="A14" s="484" t="s">
        <v>462</v>
      </c>
      <c r="B14" s="485">
        <v>0</v>
      </c>
      <c r="C14" s="483"/>
      <c r="D14" s="485">
        <v>6900</v>
      </c>
      <c r="E14" s="483"/>
      <c r="F14" s="485">
        <v>7500</v>
      </c>
      <c r="G14" s="483"/>
      <c r="H14" s="485">
        <v>0</v>
      </c>
      <c r="I14" s="483"/>
      <c r="J14" s="485">
        <v>0</v>
      </c>
      <c r="K14" s="483"/>
      <c r="L14" s="485">
        <v>0</v>
      </c>
    </row>
    <row r="15" spans="1:12">
      <c r="A15" s="484" t="s">
        <v>551</v>
      </c>
      <c r="B15" s="485">
        <v>0</v>
      </c>
      <c r="C15" s="483"/>
      <c r="D15" s="485">
        <v>1500</v>
      </c>
      <c r="E15" s="483"/>
      <c r="F15" s="485">
        <v>1500</v>
      </c>
      <c r="G15" s="483"/>
      <c r="H15" s="485">
        <v>1500</v>
      </c>
      <c r="I15" s="483"/>
      <c r="J15" s="485">
        <v>1500</v>
      </c>
      <c r="K15" s="483"/>
      <c r="L15" s="485">
        <v>1500</v>
      </c>
    </row>
    <row r="16" spans="1:12" ht="13.5" thickBot="1">
      <c r="A16" s="484" t="s">
        <v>552</v>
      </c>
      <c r="B16" s="485">
        <v>0</v>
      </c>
      <c r="C16" s="483"/>
      <c r="D16" s="485">
        <v>5000</v>
      </c>
      <c r="E16" s="483"/>
      <c r="F16" s="485">
        <v>5000</v>
      </c>
      <c r="G16" s="483"/>
      <c r="H16" s="485">
        <v>5000</v>
      </c>
      <c r="I16" s="483"/>
      <c r="J16" s="485">
        <v>5000</v>
      </c>
      <c r="K16" s="483"/>
      <c r="L16" s="485">
        <v>5000</v>
      </c>
    </row>
    <row r="17" spans="1:12" ht="13.5" thickBot="1">
      <c r="A17" s="487" t="s">
        <v>463</v>
      </c>
      <c r="B17" s="491">
        <v>46368</v>
      </c>
      <c r="C17" s="483"/>
      <c r="D17" s="491">
        <v>83653</v>
      </c>
      <c r="E17" s="483"/>
      <c r="F17" s="491">
        <v>183878</v>
      </c>
      <c r="G17" s="483"/>
      <c r="H17" s="491">
        <v>145752</v>
      </c>
      <c r="I17" s="483"/>
      <c r="J17" s="491">
        <v>59278</v>
      </c>
      <c r="K17" s="483"/>
      <c r="L17" s="491">
        <v>58778</v>
      </c>
    </row>
    <row r="18" spans="1:12">
      <c r="A18" s="777" t="s">
        <v>464</v>
      </c>
      <c r="B18" s="777"/>
      <c r="C18" s="777"/>
      <c r="D18" s="777"/>
      <c r="E18" s="777"/>
      <c r="F18" s="777"/>
      <c r="G18" s="777"/>
      <c r="H18" s="777"/>
      <c r="I18" s="777"/>
      <c r="J18" s="777"/>
      <c r="K18" s="777"/>
      <c r="L18" s="777"/>
    </row>
    <row r="19" spans="1:12">
      <c r="A19" s="484" t="s">
        <v>342</v>
      </c>
      <c r="B19" s="485">
        <v>230079</v>
      </c>
      <c r="C19" s="483"/>
      <c r="D19" s="485">
        <v>398010</v>
      </c>
      <c r="E19" s="483"/>
      <c r="F19" s="485">
        <v>410353</v>
      </c>
      <c r="G19" s="483"/>
      <c r="H19" s="485">
        <v>380553</v>
      </c>
      <c r="I19" s="483"/>
      <c r="J19" s="485">
        <v>369353</v>
      </c>
      <c r="K19" s="483"/>
      <c r="L19" s="485">
        <v>325587</v>
      </c>
    </row>
    <row r="20" spans="1:12">
      <c r="A20" s="484" t="s">
        <v>553</v>
      </c>
      <c r="B20" s="485">
        <v>10008</v>
      </c>
      <c r="C20" s="483"/>
      <c r="D20" s="485">
        <v>0</v>
      </c>
      <c r="E20" s="483"/>
      <c r="F20" s="485">
        <v>0</v>
      </c>
      <c r="G20" s="483"/>
      <c r="H20" s="485">
        <v>0</v>
      </c>
      <c r="I20" s="483"/>
      <c r="J20" s="485">
        <v>0</v>
      </c>
      <c r="K20" s="483"/>
      <c r="L20" s="485">
        <v>0</v>
      </c>
    </row>
    <row r="21" spans="1:12" ht="23.25" thickBot="1">
      <c r="A21" s="484" t="s">
        <v>347</v>
      </c>
      <c r="B21" s="485">
        <v>139143</v>
      </c>
      <c r="C21" s="483"/>
      <c r="D21" s="485">
        <v>99827</v>
      </c>
      <c r="E21" s="483"/>
      <c r="F21" s="485">
        <v>126400</v>
      </c>
      <c r="G21" s="483"/>
      <c r="H21" s="485">
        <v>133150</v>
      </c>
      <c r="I21" s="483"/>
      <c r="J21" s="485">
        <v>127650</v>
      </c>
      <c r="K21" s="483"/>
      <c r="L21" s="485">
        <v>125150</v>
      </c>
    </row>
    <row r="22" spans="1:12" ht="13.5" thickBot="1">
      <c r="A22" s="487" t="s">
        <v>463</v>
      </c>
      <c r="B22" s="491">
        <v>379230</v>
      </c>
      <c r="C22" s="483"/>
      <c r="D22" s="491">
        <v>497837</v>
      </c>
      <c r="E22" s="483"/>
      <c r="F22" s="491">
        <v>536753</v>
      </c>
      <c r="G22" s="483"/>
      <c r="H22" s="491">
        <v>513703</v>
      </c>
      <c r="I22" s="483"/>
      <c r="J22" s="491">
        <v>497003</v>
      </c>
      <c r="K22" s="483"/>
      <c r="L22" s="491">
        <v>450737</v>
      </c>
    </row>
    <row r="23" spans="1:12">
      <c r="A23" s="777" t="s">
        <v>185</v>
      </c>
      <c r="B23" s="777"/>
      <c r="C23" s="777"/>
      <c r="D23" s="777"/>
      <c r="E23" s="777"/>
      <c r="F23" s="777"/>
      <c r="G23" s="777"/>
      <c r="H23" s="777"/>
      <c r="I23" s="777"/>
      <c r="J23" s="777"/>
      <c r="K23" s="777"/>
      <c r="L23" s="777"/>
    </row>
    <row r="24" spans="1:12">
      <c r="A24" s="484" t="s">
        <v>554</v>
      </c>
      <c r="B24" s="485">
        <v>0</v>
      </c>
      <c r="C24" s="483"/>
      <c r="D24" s="485">
        <v>0</v>
      </c>
      <c r="E24" s="483"/>
      <c r="F24" s="485">
        <v>47480</v>
      </c>
      <c r="G24" s="483"/>
      <c r="H24" s="485">
        <v>85440</v>
      </c>
      <c r="I24" s="483"/>
      <c r="J24" s="485">
        <v>104400</v>
      </c>
      <c r="K24" s="483"/>
      <c r="L24" s="485">
        <v>85440</v>
      </c>
    </row>
    <row r="25" spans="1:12">
      <c r="A25" s="484" t="s">
        <v>395</v>
      </c>
      <c r="B25" s="485">
        <v>194828</v>
      </c>
      <c r="C25" s="483"/>
      <c r="D25" s="485">
        <v>195564</v>
      </c>
      <c r="E25" s="483"/>
      <c r="F25" s="485">
        <v>189691</v>
      </c>
      <c r="G25" s="483"/>
      <c r="H25" s="485">
        <v>190325</v>
      </c>
      <c r="I25" s="483"/>
      <c r="J25" s="485">
        <v>189861</v>
      </c>
      <c r="K25" s="483"/>
      <c r="L25" s="485">
        <v>192356</v>
      </c>
    </row>
    <row r="26" spans="1:12">
      <c r="A26" s="484" t="s">
        <v>465</v>
      </c>
      <c r="B26" s="485">
        <v>0</v>
      </c>
      <c r="C26" s="483"/>
      <c r="D26" s="485">
        <v>1800</v>
      </c>
      <c r="E26" s="483"/>
      <c r="F26" s="485">
        <v>1800</v>
      </c>
      <c r="G26" s="483"/>
      <c r="H26" s="485">
        <v>1800</v>
      </c>
      <c r="I26" s="483"/>
      <c r="J26" s="485">
        <v>1800</v>
      </c>
      <c r="K26" s="483"/>
      <c r="L26" s="485">
        <v>1800</v>
      </c>
    </row>
    <row r="27" spans="1:12" ht="13.5" thickBot="1">
      <c r="A27" s="484" t="s">
        <v>187</v>
      </c>
      <c r="B27" s="485">
        <v>3106978</v>
      </c>
      <c r="C27" s="483"/>
      <c r="D27" s="485">
        <v>2990868</v>
      </c>
      <c r="E27" s="483"/>
      <c r="F27" s="485">
        <v>3183246</v>
      </c>
      <c r="G27" s="483"/>
      <c r="H27" s="485">
        <v>3543896</v>
      </c>
      <c r="I27" s="483"/>
      <c r="J27" s="485">
        <v>3776080</v>
      </c>
      <c r="K27" s="483"/>
      <c r="L27" s="485">
        <v>3650560</v>
      </c>
    </row>
    <row r="28" spans="1:12" ht="13.5" thickBot="1">
      <c r="A28" s="487" t="s">
        <v>463</v>
      </c>
      <c r="B28" s="491">
        <v>3301806</v>
      </c>
      <c r="C28" s="483"/>
      <c r="D28" s="491">
        <v>3188232</v>
      </c>
      <c r="E28" s="483"/>
      <c r="F28" s="491">
        <v>3422217</v>
      </c>
      <c r="G28" s="483"/>
      <c r="H28" s="491">
        <v>3821461</v>
      </c>
      <c r="I28" s="483"/>
      <c r="J28" s="491">
        <v>4072141</v>
      </c>
      <c r="K28" s="483"/>
      <c r="L28" s="491">
        <v>3930156</v>
      </c>
    </row>
    <row r="29" spans="1:12">
      <c r="A29" s="777" t="s">
        <v>466</v>
      </c>
      <c r="B29" s="777"/>
      <c r="C29" s="777"/>
      <c r="D29" s="777"/>
      <c r="E29" s="777"/>
      <c r="F29" s="777"/>
      <c r="G29" s="777"/>
      <c r="H29" s="777"/>
      <c r="I29" s="777"/>
      <c r="J29" s="777"/>
      <c r="K29" s="777"/>
      <c r="L29" s="777"/>
    </row>
    <row r="30" spans="1:12" ht="13.5" thickBot="1">
      <c r="A30" s="484" t="s">
        <v>344</v>
      </c>
      <c r="B30" s="486">
        <v>15237</v>
      </c>
      <c r="C30" s="483"/>
      <c r="D30" s="486">
        <v>80500</v>
      </c>
      <c r="E30" s="483"/>
      <c r="F30" s="486">
        <v>193330</v>
      </c>
      <c r="G30" s="483"/>
      <c r="H30" s="486">
        <v>265740</v>
      </c>
      <c r="I30" s="483"/>
      <c r="J30" s="486">
        <v>248400</v>
      </c>
      <c r="K30" s="483"/>
      <c r="L30" s="486">
        <v>205740</v>
      </c>
    </row>
    <row r="31" spans="1:12" ht="13.5" thickBot="1">
      <c r="A31" s="492" t="s">
        <v>512</v>
      </c>
      <c r="B31" s="485">
        <v>15237</v>
      </c>
      <c r="C31" s="484" t="s">
        <v>459</v>
      </c>
      <c r="D31" s="485">
        <v>80500</v>
      </c>
      <c r="E31" s="484" t="s">
        <v>459</v>
      </c>
      <c r="F31" s="485">
        <v>193330</v>
      </c>
      <c r="G31" s="484" t="s">
        <v>459</v>
      </c>
      <c r="H31" s="485">
        <v>265740</v>
      </c>
      <c r="I31" s="484" t="s">
        <v>459</v>
      </c>
      <c r="J31" s="485">
        <v>248400</v>
      </c>
      <c r="K31" s="484" t="s">
        <v>459</v>
      </c>
      <c r="L31" s="485">
        <v>205740</v>
      </c>
    </row>
    <row r="32" spans="1:12" ht="13.5" thickBot="1">
      <c r="A32" s="487" t="s">
        <v>463</v>
      </c>
      <c r="B32" s="491">
        <v>15237</v>
      </c>
      <c r="C32" s="483"/>
      <c r="D32" s="491">
        <v>80500</v>
      </c>
      <c r="E32" s="483"/>
      <c r="F32" s="491">
        <v>193330</v>
      </c>
      <c r="G32" s="483"/>
      <c r="H32" s="491">
        <v>265740</v>
      </c>
      <c r="I32" s="483"/>
      <c r="J32" s="491">
        <v>248400</v>
      </c>
      <c r="K32" s="483"/>
      <c r="L32" s="491">
        <v>205740</v>
      </c>
    </row>
    <row r="33" spans="1:12">
      <c r="A33" s="777" t="s">
        <v>471</v>
      </c>
      <c r="B33" s="777"/>
      <c r="C33" s="777"/>
      <c r="D33" s="777"/>
      <c r="E33" s="777"/>
      <c r="F33" s="777"/>
      <c r="G33" s="777"/>
      <c r="H33" s="777"/>
      <c r="I33" s="777"/>
      <c r="J33" s="777"/>
      <c r="K33" s="777"/>
      <c r="L33" s="777"/>
    </row>
    <row r="34" spans="1:12" ht="13.5" thickBot="1">
      <c r="A34" s="484" t="s">
        <v>339</v>
      </c>
      <c r="B34" s="486">
        <v>22311</v>
      </c>
      <c r="C34" s="483"/>
      <c r="D34" s="486">
        <v>20914</v>
      </c>
      <c r="E34" s="483"/>
      <c r="F34" s="486">
        <v>40931</v>
      </c>
      <c r="G34" s="483"/>
      <c r="H34" s="486">
        <v>48931</v>
      </c>
      <c r="I34" s="483"/>
      <c r="J34" s="486">
        <v>50931</v>
      </c>
      <c r="K34" s="483"/>
      <c r="L34" s="486">
        <v>47931</v>
      </c>
    </row>
    <row r="35" spans="1:12">
      <c r="A35" s="492" t="s">
        <v>513</v>
      </c>
      <c r="B35" s="485">
        <v>22311</v>
      </c>
      <c r="C35" s="484" t="s">
        <v>459</v>
      </c>
      <c r="D35" s="485">
        <v>20914</v>
      </c>
      <c r="E35" s="484" t="s">
        <v>459</v>
      </c>
      <c r="F35" s="485">
        <v>40931</v>
      </c>
      <c r="G35" s="484" t="s">
        <v>459</v>
      </c>
      <c r="H35" s="485">
        <v>48931</v>
      </c>
      <c r="I35" s="484" t="s">
        <v>459</v>
      </c>
      <c r="J35" s="485">
        <v>50931</v>
      </c>
      <c r="K35" s="484" t="s">
        <v>459</v>
      </c>
      <c r="L35" s="485">
        <v>47931</v>
      </c>
    </row>
    <row r="36" spans="1:12">
      <c r="A36" s="484" t="s">
        <v>374</v>
      </c>
      <c r="B36" s="485">
        <v>2864</v>
      </c>
      <c r="C36" s="483"/>
      <c r="D36" s="485">
        <v>3002</v>
      </c>
      <c r="E36" s="483"/>
      <c r="F36" s="485">
        <v>3004</v>
      </c>
      <c r="G36" s="483"/>
      <c r="H36" s="485">
        <v>3000</v>
      </c>
      <c r="I36" s="483"/>
      <c r="J36" s="485">
        <v>3000</v>
      </c>
      <c r="K36" s="483"/>
      <c r="L36" s="485">
        <v>3000</v>
      </c>
    </row>
    <row r="37" spans="1:12" ht="13.5" thickBot="1">
      <c r="A37" s="484" t="s">
        <v>350</v>
      </c>
      <c r="B37" s="486">
        <v>0</v>
      </c>
      <c r="C37" s="483"/>
      <c r="D37" s="486">
        <v>300</v>
      </c>
      <c r="E37" s="483"/>
      <c r="F37" s="486">
        <v>400</v>
      </c>
      <c r="G37" s="483"/>
      <c r="H37" s="486">
        <v>400</v>
      </c>
      <c r="I37" s="483"/>
      <c r="J37" s="486">
        <v>400</v>
      </c>
      <c r="K37" s="483"/>
      <c r="L37" s="486">
        <v>400</v>
      </c>
    </row>
    <row r="38" spans="1:12" ht="13.5" thickBot="1">
      <c r="A38" s="492" t="s">
        <v>516</v>
      </c>
      <c r="B38" s="485">
        <v>0</v>
      </c>
      <c r="C38" s="484" t="s">
        <v>459</v>
      </c>
      <c r="D38" s="485">
        <v>300</v>
      </c>
      <c r="E38" s="484" t="s">
        <v>459</v>
      </c>
      <c r="F38" s="485">
        <v>400</v>
      </c>
      <c r="G38" s="484" t="s">
        <v>459</v>
      </c>
      <c r="H38" s="485">
        <v>400</v>
      </c>
      <c r="I38" s="484" t="s">
        <v>459</v>
      </c>
      <c r="J38" s="485">
        <v>400</v>
      </c>
      <c r="K38" s="484" t="s">
        <v>459</v>
      </c>
      <c r="L38" s="485">
        <v>400</v>
      </c>
    </row>
    <row r="39" spans="1:12" ht="13.5" thickBot="1">
      <c r="A39" s="487" t="s">
        <v>463</v>
      </c>
      <c r="B39" s="491">
        <v>25175</v>
      </c>
      <c r="C39" s="483"/>
      <c r="D39" s="491">
        <v>24216</v>
      </c>
      <c r="E39" s="483"/>
      <c r="F39" s="491">
        <v>44335</v>
      </c>
      <c r="G39" s="483"/>
      <c r="H39" s="491">
        <v>52331</v>
      </c>
      <c r="I39" s="483"/>
      <c r="J39" s="491">
        <v>54331</v>
      </c>
      <c r="K39" s="483"/>
      <c r="L39" s="491">
        <v>51331</v>
      </c>
    </row>
    <row r="40" spans="1:12">
      <c r="A40" s="777" t="s">
        <v>477</v>
      </c>
      <c r="B40" s="777"/>
      <c r="C40" s="777"/>
      <c r="D40" s="777"/>
      <c r="E40" s="777"/>
      <c r="F40" s="777"/>
      <c r="G40" s="777"/>
      <c r="H40" s="777"/>
      <c r="I40" s="777"/>
      <c r="J40" s="777"/>
      <c r="K40" s="777"/>
      <c r="L40" s="777"/>
    </row>
    <row r="41" spans="1:12" ht="23.25" thickBot="1">
      <c r="A41" s="484" t="s">
        <v>191</v>
      </c>
      <c r="B41" s="486">
        <v>-401</v>
      </c>
      <c r="C41" s="483"/>
      <c r="D41" s="486">
        <v>13083</v>
      </c>
      <c r="E41" s="483"/>
      <c r="F41" s="486">
        <v>13083</v>
      </c>
      <c r="G41" s="483"/>
      <c r="H41" s="486">
        <v>13083</v>
      </c>
      <c r="I41" s="483"/>
      <c r="J41" s="486">
        <v>13083</v>
      </c>
      <c r="K41" s="483"/>
      <c r="L41" s="486">
        <v>13083</v>
      </c>
    </row>
    <row r="42" spans="1:12">
      <c r="A42" s="492" t="s">
        <v>517</v>
      </c>
      <c r="B42" s="485">
        <v>-401</v>
      </c>
      <c r="C42" s="484" t="s">
        <v>459</v>
      </c>
      <c r="D42" s="485">
        <v>13083</v>
      </c>
      <c r="E42" s="484" t="s">
        <v>459</v>
      </c>
      <c r="F42" s="485">
        <v>13083</v>
      </c>
      <c r="G42" s="484" t="s">
        <v>459</v>
      </c>
      <c r="H42" s="485">
        <v>13083</v>
      </c>
      <c r="I42" s="484" t="s">
        <v>459</v>
      </c>
      <c r="J42" s="485">
        <v>13083</v>
      </c>
      <c r="K42" s="484" t="s">
        <v>459</v>
      </c>
      <c r="L42" s="485">
        <v>13083</v>
      </c>
    </row>
    <row r="43" spans="1:12" ht="13.5" thickBot="1">
      <c r="A43" s="484" t="s">
        <v>189</v>
      </c>
      <c r="B43" s="486">
        <v>124358</v>
      </c>
      <c r="C43" s="483"/>
      <c r="D43" s="486">
        <v>85180</v>
      </c>
      <c r="E43" s="483"/>
      <c r="F43" s="486">
        <v>85283</v>
      </c>
      <c r="G43" s="483"/>
      <c r="H43" s="486">
        <v>85123</v>
      </c>
      <c r="I43" s="483"/>
      <c r="J43" s="486">
        <v>85123</v>
      </c>
      <c r="K43" s="483"/>
      <c r="L43" s="486">
        <v>85123</v>
      </c>
    </row>
    <row r="44" spans="1:12">
      <c r="A44" s="492" t="s">
        <v>519</v>
      </c>
      <c r="B44" s="485">
        <v>124358</v>
      </c>
      <c r="C44" s="484" t="s">
        <v>459</v>
      </c>
      <c r="D44" s="485">
        <v>85180</v>
      </c>
      <c r="E44" s="484" t="s">
        <v>459</v>
      </c>
      <c r="F44" s="485">
        <v>85283</v>
      </c>
      <c r="G44" s="484" t="s">
        <v>459</v>
      </c>
      <c r="H44" s="485">
        <v>85123</v>
      </c>
      <c r="I44" s="484" t="s">
        <v>459</v>
      </c>
      <c r="J44" s="485">
        <v>85123</v>
      </c>
      <c r="K44" s="484" t="s">
        <v>459</v>
      </c>
      <c r="L44" s="485">
        <v>85123</v>
      </c>
    </row>
    <row r="45" spans="1:12" ht="13.5" thickBot="1">
      <c r="A45" s="484" t="s">
        <v>190</v>
      </c>
      <c r="B45" s="486">
        <v>39136</v>
      </c>
      <c r="C45" s="483"/>
      <c r="D45" s="486">
        <v>39220</v>
      </c>
      <c r="E45" s="483"/>
      <c r="F45" s="486">
        <v>39220</v>
      </c>
      <c r="G45" s="483"/>
      <c r="H45" s="486">
        <v>39220</v>
      </c>
      <c r="I45" s="483"/>
      <c r="J45" s="486">
        <v>39220</v>
      </c>
      <c r="K45" s="483"/>
      <c r="L45" s="486">
        <v>39220</v>
      </c>
    </row>
    <row r="46" spans="1:12" ht="13.5" thickBot="1">
      <c r="A46" s="492" t="s">
        <v>521</v>
      </c>
      <c r="B46" s="485">
        <v>39136</v>
      </c>
      <c r="C46" s="484" t="s">
        <v>459</v>
      </c>
      <c r="D46" s="485">
        <v>39220</v>
      </c>
      <c r="E46" s="484" t="s">
        <v>459</v>
      </c>
      <c r="F46" s="485">
        <v>39220</v>
      </c>
      <c r="G46" s="484" t="s">
        <v>459</v>
      </c>
      <c r="H46" s="485">
        <v>39220</v>
      </c>
      <c r="I46" s="484" t="s">
        <v>459</v>
      </c>
      <c r="J46" s="485">
        <v>39220</v>
      </c>
      <c r="K46" s="484" t="s">
        <v>459</v>
      </c>
      <c r="L46" s="485">
        <v>39220</v>
      </c>
    </row>
    <row r="47" spans="1:12" ht="13.5" thickBot="1">
      <c r="A47" s="487" t="s">
        <v>463</v>
      </c>
      <c r="B47" s="491">
        <v>163093</v>
      </c>
      <c r="C47" s="483"/>
      <c r="D47" s="491">
        <v>137483</v>
      </c>
      <c r="E47" s="483"/>
      <c r="F47" s="491">
        <v>137586</v>
      </c>
      <c r="G47" s="483"/>
      <c r="H47" s="491">
        <v>137426</v>
      </c>
      <c r="I47" s="483"/>
      <c r="J47" s="491">
        <v>137426</v>
      </c>
      <c r="K47" s="483"/>
      <c r="L47" s="491">
        <v>137426</v>
      </c>
    </row>
    <row r="48" spans="1:12">
      <c r="A48" s="777" t="s">
        <v>486</v>
      </c>
      <c r="B48" s="777"/>
      <c r="C48" s="777"/>
      <c r="D48" s="777"/>
      <c r="E48" s="777"/>
      <c r="F48" s="777"/>
      <c r="G48" s="777"/>
      <c r="H48" s="777"/>
      <c r="I48" s="777"/>
      <c r="J48" s="777"/>
      <c r="K48" s="777"/>
      <c r="L48" s="777"/>
    </row>
    <row r="49" spans="1:12">
      <c r="A49" s="484" t="s">
        <v>487</v>
      </c>
      <c r="B49" s="485">
        <v>231392</v>
      </c>
      <c r="C49" s="483"/>
      <c r="D49" s="485">
        <v>233010</v>
      </c>
      <c r="E49" s="483"/>
      <c r="F49" s="485">
        <v>225160</v>
      </c>
      <c r="G49" s="483"/>
      <c r="H49" s="485">
        <v>229064</v>
      </c>
      <c r="I49" s="483"/>
      <c r="J49" s="485">
        <v>241064</v>
      </c>
      <c r="K49" s="483"/>
      <c r="L49" s="485">
        <v>241064</v>
      </c>
    </row>
    <row r="50" spans="1:12" ht="22.5">
      <c r="A50" s="484" t="s">
        <v>373</v>
      </c>
      <c r="B50" s="485">
        <v>19296</v>
      </c>
      <c r="C50" s="483"/>
      <c r="D50" s="485">
        <v>62339</v>
      </c>
      <c r="E50" s="483"/>
      <c r="F50" s="485">
        <v>104130</v>
      </c>
      <c r="G50" s="483"/>
      <c r="H50" s="485">
        <v>8000</v>
      </c>
      <c r="I50" s="483"/>
      <c r="J50" s="485">
        <v>5000</v>
      </c>
      <c r="K50" s="483"/>
      <c r="L50" s="485">
        <v>5000</v>
      </c>
    </row>
    <row r="51" spans="1:12">
      <c r="A51" s="484" t="s">
        <v>383</v>
      </c>
      <c r="B51" s="485">
        <v>19469</v>
      </c>
      <c r="C51" s="483"/>
      <c r="D51" s="485">
        <v>51869</v>
      </c>
      <c r="E51" s="483"/>
      <c r="F51" s="485">
        <v>41607</v>
      </c>
      <c r="G51" s="483"/>
      <c r="H51" s="485">
        <v>35607</v>
      </c>
      <c r="I51" s="483"/>
      <c r="J51" s="485">
        <v>20000</v>
      </c>
      <c r="K51" s="483"/>
      <c r="L51" s="485">
        <v>20000</v>
      </c>
    </row>
    <row r="52" spans="1:12" ht="13.5" thickBot="1">
      <c r="A52" s="484" t="s">
        <v>348</v>
      </c>
      <c r="B52" s="485">
        <v>11897</v>
      </c>
      <c r="C52" s="483"/>
      <c r="D52" s="485">
        <v>14851</v>
      </c>
      <c r="E52" s="483"/>
      <c r="F52" s="485">
        <v>54215</v>
      </c>
      <c r="G52" s="483"/>
      <c r="H52" s="485">
        <v>35327</v>
      </c>
      <c r="I52" s="483"/>
      <c r="J52" s="485">
        <v>23810</v>
      </c>
      <c r="K52" s="483"/>
      <c r="L52" s="485">
        <v>25410</v>
      </c>
    </row>
    <row r="53" spans="1:12" ht="13.5" thickBot="1">
      <c r="A53" s="487" t="s">
        <v>463</v>
      </c>
      <c r="B53" s="491">
        <v>282054</v>
      </c>
      <c r="C53" s="483"/>
      <c r="D53" s="491">
        <v>362069</v>
      </c>
      <c r="E53" s="483"/>
      <c r="F53" s="491">
        <v>425112</v>
      </c>
      <c r="G53" s="483"/>
      <c r="H53" s="491">
        <v>307998</v>
      </c>
      <c r="I53" s="483"/>
      <c r="J53" s="491">
        <v>289874</v>
      </c>
      <c r="K53" s="483"/>
      <c r="L53" s="491">
        <v>291474</v>
      </c>
    </row>
    <row r="54" spans="1:12">
      <c r="A54" s="777" t="s">
        <v>194</v>
      </c>
      <c r="B54" s="777"/>
      <c r="C54" s="777"/>
      <c r="D54" s="777"/>
      <c r="E54" s="777"/>
      <c r="F54" s="777"/>
      <c r="G54" s="777"/>
      <c r="H54" s="777"/>
      <c r="I54" s="777"/>
      <c r="J54" s="777"/>
      <c r="K54" s="777"/>
      <c r="L54" s="777"/>
    </row>
    <row r="55" spans="1:12">
      <c r="A55" s="484" t="s">
        <v>195</v>
      </c>
      <c r="B55" s="485">
        <v>37583</v>
      </c>
      <c r="C55" s="483"/>
      <c r="D55" s="485">
        <v>40000</v>
      </c>
      <c r="E55" s="483"/>
      <c r="F55" s="485">
        <v>35000</v>
      </c>
      <c r="G55" s="483"/>
      <c r="H55" s="485">
        <v>35000</v>
      </c>
      <c r="I55" s="483"/>
      <c r="J55" s="485">
        <v>35400</v>
      </c>
      <c r="K55" s="483"/>
      <c r="L55" s="485">
        <v>35900</v>
      </c>
    </row>
    <row r="56" spans="1:12" ht="22.5">
      <c r="A56" s="484" t="s">
        <v>555</v>
      </c>
      <c r="B56" s="485">
        <v>0</v>
      </c>
      <c r="C56" s="483"/>
      <c r="D56" s="485">
        <v>0</v>
      </c>
      <c r="E56" s="483"/>
      <c r="F56" s="485">
        <v>8000</v>
      </c>
      <c r="G56" s="483"/>
      <c r="H56" s="485">
        <v>24026</v>
      </c>
      <c r="I56" s="483"/>
      <c r="J56" s="485">
        <v>35000</v>
      </c>
      <c r="K56" s="483"/>
      <c r="L56" s="485">
        <v>37900</v>
      </c>
    </row>
    <row r="57" spans="1:12" ht="13.5" thickBot="1">
      <c r="A57" s="484" t="s">
        <v>196</v>
      </c>
      <c r="B57" s="485">
        <v>1068808</v>
      </c>
      <c r="C57" s="483"/>
      <c r="D57" s="485">
        <v>1036246</v>
      </c>
      <c r="E57" s="483"/>
      <c r="F57" s="485">
        <v>1004836</v>
      </c>
      <c r="G57" s="483"/>
      <c r="H57" s="485">
        <v>937894</v>
      </c>
      <c r="I57" s="483"/>
      <c r="J57" s="485">
        <v>846410</v>
      </c>
      <c r="K57" s="483"/>
      <c r="L57" s="485">
        <v>808910</v>
      </c>
    </row>
    <row r="58" spans="1:12" ht="13.5" thickBot="1">
      <c r="A58" s="487" t="s">
        <v>463</v>
      </c>
      <c r="B58" s="491">
        <v>1106391</v>
      </c>
      <c r="C58" s="483"/>
      <c r="D58" s="491">
        <v>1076246</v>
      </c>
      <c r="E58" s="483"/>
      <c r="F58" s="491">
        <v>1047836</v>
      </c>
      <c r="G58" s="483"/>
      <c r="H58" s="491">
        <v>996920</v>
      </c>
      <c r="I58" s="483"/>
      <c r="J58" s="491">
        <v>916810</v>
      </c>
      <c r="K58" s="483"/>
      <c r="L58" s="491">
        <v>882710</v>
      </c>
    </row>
    <row r="59" spans="1:12">
      <c r="A59" s="777" t="s">
        <v>192</v>
      </c>
      <c r="B59" s="777"/>
      <c r="C59" s="777"/>
      <c r="D59" s="777"/>
      <c r="E59" s="777"/>
      <c r="F59" s="777"/>
      <c r="G59" s="777"/>
      <c r="H59" s="777"/>
      <c r="I59" s="777"/>
      <c r="J59" s="777"/>
      <c r="K59" s="777"/>
      <c r="L59" s="777"/>
    </row>
    <row r="60" spans="1:12" ht="13.5" thickBot="1">
      <c r="A60" s="484" t="s">
        <v>492</v>
      </c>
      <c r="B60" s="486">
        <v>7628</v>
      </c>
      <c r="C60" s="483"/>
      <c r="D60" s="486">
        <v>16052</v>
      </c>
      <c r="E60" s="483"/>
      <c r="F60" s="486">
        <v>444486</v>
      </c>
      <c r="G60" s="483"/>
      <c r="H60" s="486">
        <v>426896</v>
      </c>
      <c r="I60" s="483"/>
      <c r="J60" s="486">
        <v>423400</v>
      </c>
      <c r="K60" s="483"/>
      <c r="L60" s="486">
        <v>403400</v>
      </c>
    </row>
    <row r="61" spans="1:12">
      <c r="A61" s="492" t="s">
        <v>523</v>
      </c>
      <c r="B61" s="485">
        <v>0</v>
      </c>
      <c r="C61" s="484" t="s">
        <v>459</v>
      </c>
      <c r="D61" s="485">
        <v>0</v>
      </c>
      <c r="E61" s="484" t="s">
        <v>459</v>
      </c>
      <c r="F61" s="485">
        <v>400000</v>
      </c>
      <c r="G61" s="484" t="s">
        <v>459</v>
      </c>
      <c r="H61" s="485">
        <v>400000</v>
      </c>
      <c r="I61" s="484" t="s">
        <v>459</v>
      </c>
      <c r="J61" s="485">
        <v>400000</v>
      </c>
      <c r="K61" s="484" t="s">
        <v>459</v>
      </c>
      <c r="L61" s="485">
        <v>400000</v>
      </c>
    </row>
    <row r="62" spans="1:12" ht="13.5" thickBot="1">
      <c r="A62" s="492" t="s">
        <v>516</v>
      </c>
      <c r="B62" s="485">
        <v>7628</v>
      </c>
      <c r="C62" s="484" t="s">
        <v>459</v>
      </c>
      <c r="D62" s="485">
        <v>16052</v>
      </c>
      <c r="E62" s="484" t="s">
        <v>459</v>
      </c>
      <c r="F62" s="485">
        <v>44486</v>
      </c>
      <c r="G62" s="484" t="s">
        <v>459</v>
      </c>
      <c r="H62" s="485">
        <v>26896</v>
      </c>
      <c r="I62" s="484" t="s">
        <v>459</v>
      </c>
      <c r="J62" s="485">
        <v>23400</v>
      </c>
      <c r="K62" s="484" t="s">
        <v>459</v>
      </c>
      <c r="L62" s="485">
        <v>3400</v>
      </c>
    </row>
    <row r="63" spans="1:12" ht="13.5" thickBot="1">
      <c r="A63" s="487" t="s">
        <v>463</v>
      </c>
      <c r="B63" s="491">
        <v>7628</v>
      </c>
      <c r="C63" s="483"/>
      <c r="D63" s="491">
        <v>16052</v>
      </c>
      <c r="E63" s="483"/>
      <c r="F63" s="491">
        <v>444486</v>
      </c>
      <c r="G63" s="483"/>
      <c r="H63" s="491">
        <v>426896</v>
      </c>
      <c r="I63" s="483"/>
      <c r="J63" s="491">
        <v>423400</v>
      </c>
      <c r="K63" s="483"/>
      <c r="L63" s="491">
        <v>403400</v>
      </c>
    </row>
    <row r="64" spans="1:12">
      <c r="A64" s="777" t="s">
        <v>495</v>
      </c>
      <c r="B64" s="777"/>
      <c r="C64" s="777"/>
      <c r="D64" s="777"/>
      <c r="E64" s="777"/>
      <c r="F64" s="777"/>
      <c r="G64" s="777"/>
      <c r="H64" s="777"/>
      <c r="I64" s="777"/>
      <c r="J64" s="777"/>
      <c r="K64" s="777"/>
      <c r="L64" s="777"/>
    </row>
    <row r="65" spans="1:12">
      <c r="A65" s="484" t="s">
        <v>343</v>
      </c>
      <c r="B65" s="485">
        <v>76599</v>
      </c>
      <c r="C65" s="483"/>
      <c r="D65" s="485">
        <v>115683</v>
      </c>
      <c r="E65" s="483"/>
      <c r="F65" s="485">
        <v>111883</v>
      </c>
      <c r="G65" s="483"/>
      <c r="H65" s="485">
        <v>102883</v>
      </c>
      <c r="I65" s="483"/>
      <c r="J65" s="485">
        <v>125083</v>
      </c>
      <c r="K65" s="483"/>
      <c r="L65" s="485">
        <v>75883</v>
      </c>
    </row>
    <row r="66" spans="1:12">
      <c r="A66" s="484" t="s">
        <v>387</v>
      </c>
      <c r="B66" s="485">
        <v>0</v>
      </c>
      <c r="C66" s="483"/>
      <c r="D66" s="485">
        <v>6200</v>
      </c>
      <c r="E66" s="483"/>
      <c r="F66" s="485">
        <v>4500</v>
      </c>
      <c r="G66" s="483"/>
      <c r="H66" s="485">
        <v>1248</v>
      </c>
      <c r="I66" s="483"/>
      <c r="J66" s="485">
        <v>0</v>
      </c>
      <c r="K66" s="483"/>
      <c r="L66" s="485">
        <v>0</v>
      </c>
    </row>
    <row r="67" spans="1:12">
      <c r="A67" s="484" t="s">
        <v>497</v>
      </c>
      <c r="B67" s="485">
        <v>18379</v>
      </c>
      <c r="C67" s="483"/>
      <c r="D67" s="485">
        <v>41247</v>
      </c>
      <c r="E67" s="483"/>
      <c r="F67" s="485">
        <v>139395</v>
      </c>
      <c r="G67" s="483"/>
      <c r="H67" s="485">
        <v>42250</v>
      </c>
      <c r="I67" s="483"/>
      <c r="J67" s="485">
        <v>29269</v>
      </c>
      <c r="K67" s="483"/>
      <c r="L67" s="485">
        <v>5700</v>
      </c>
    </row>
    <row r="68" spans="1:12" ht="13.5" thickBot="1">
      <c r="A68" s="484" t="s">
        <v>396</v>
      </c>
      <c r="B68" s="485">
        <v>0</v>
      </c>
      <c r="C68" s="483"/>
      <c r="D68" s="485">
        <v>0</v>
      </c>
      <c r="E68" s="483"/>
      <c r="F68" s="485">
        <v>5000</v>
      </c>
      <c r="G68" s="483"/>
      <c r="H68" s="485">
        <v>10000</v>
      </c>
      <c r="I68" s="483"/>
      <c r="J68" s="485">
        <v>15000</v>
      </c>
      <c r="K68" s="483"/>
      <c r="L68" s="485">
        <v>15000</v>
      </c>
    </row>
    <row r="69" spans="1:12" ht="13.5" thickBot="1">
      <c r="A69" s="487" t="s">
        <v>463</v>
      </c>
      <c r="B69" s="491">
        <v>94978</v>
      </c>
      <c r="C69" s="483"/>
      <c r="D69" s="491">
        <v>163130</v>
      </c>
      <c r="E69" s="483"/>
      <c r="F69" s="491">
        <v>260778</v>
      </c>
      <c r="G69" s="483"/>
      <c r="H69" s="491">
        <v>156381</v>
      </c>
      <c r="I69" s="483"/>
      <c r="J69" s="491">
        <v>169352</v>
      </c>
      <c r="K69" s="483"/>
      <c r="L69" s="491">
        <v>96583</v>
      </c>
    </row>
    <row r="70" spans="1:12">
      <c r="A70" s="777" t="s">
        <v>498</v>
      </c>
      <c r="B70" s="777"/>
      <c r="C70" s="777"/>
      <c r="D70" s="777"/>
      <c r="E70" s="777"/>
      <c r="F70" s="777"/>
      <c r="G70" s="777"/>
      <c r="H70" s="777"/>
      <c r="I70" s="777"/>
      <c r="J70" s="777"/>
      <c r="K70" s="777"/>
      <c r="L70" s="777"/>
    </row>
    <row r="71" spans="1:12" ht="13.5" thickBot="1">
      <c r="A71" s="484" t="s">
        <v>356</v>
      </c>
      <c r="B71" s="485">
        <v>0</v>
      </c>
      <c r="C71" s="483"/>
      <c r="D71" s="485">
        <v>1000</v>
      </c>
      <c r="E71" s="483"/>
      <c r="F71" s="485">
        <v>3000</v>
      </c>
      <c r="G71" s="483"/>
      <c r="H71" s="485">
        <v>3000</v>
      </c>
      <c r="I71" s="483"/>
      <c r="J71" s="485">
        <v>2000</v>
      </c>
      <c r="K71" s="483"/>
      <c r="L71" s="485">
        <v>1000</v>
      </c>
    </row>
    <row r="72" spans="1:12" ht="13.5" thickBot="1">
      <c r="A72" s="487" t="s">
        <v>463</v>
      </c>
      <c r="B72" s="491">
        <v>0</v>
      </c>
      <c r="C72" s="483"/>
      <c r="D72" s="491">
        <v>1000</v>
      </c>
      <c r="E72" s="483"/>
      <c r="F72" s="491">
        <v>3000</v>
      </c>
      <c r="G72" s="483"/>
      <c r="H72" s="491">
        <v>3000</v>
      </c>
      <c r="I72" s="483"/>
      <c r="J72" s="491">
        <v>2000</v>
      </c>
      <c r="K72" s="483"/>
      <c r="L72" s="491">
        <v>1000</v>
      </c>
    </row>
    <row r="73" spans="1:12">
      <c r="A73" s="777" t="s">
        <v>506</v>
      </c>
      <c r="B73" s="777"/>
      <c r="C73" s="777"/>
      <c r="D73" s="777"/>
      <c r="E73" s="777"/>
      <c r="F73" s="777"/>
      <c r="G73" s="777"/>
      <c r="H73" s="777"/>
      <c r="I73" s="777"/>
      <c r="J73" s="777"/>
      <c r="K73" s="777"/>
      <c r="L73" s="777"/>
    </row>
    <row r="74" spans="1:12" ht="13.5" thickBot="1">
      <c r="A74" s="484" t="s">
        <v>507</v>
      </c>
      <c r="B74" s="485">
        <v>93997</v>
      </c>
      <c r="C74" s="483"/>
      <c r="D74" s="485">
        <v>126500</v>
      </c>
      <c r="E74" s="483"/>
      <c r="F74" s="485">
        <v>173000</v>
      </c>
      <c r="G74" s="483"/>
      <c r="H74" s="485">
        <v>154000</v>
      </c>
      <c r="I74" s="483"/>
      <c r="J74" s="485">
        <v>152000</v>
      </c>
      <c r="K74" s="483"/>
      <c r="L74" s="485">
        <v>568650</v>
      </c>
    </row>
    <row r="75" spans="1:12" ht="13.5" thickBot="1">
      <c r="A75" s="487" t="s">
        <v>463</v>
      </c>
      <c r="B75" s="491">
        <v>93997</v>
      </c>
      <c r="C75" s="483"/>
      <c r="D75" s="491">
        <v>126500</v>
      </c>
      <c r="E75" s="483"/>
      <c r="F75" s="491">
        <v>173000</v>
      </c>
      <c r="G75" s="483"/>
      <c r="H75" s="491">
        <v>154000</v>
      </c>
      <c r="I75" s="483"/>
      <c r="J75" s="491">
        <v>152000</v>
      </c>
      <c r="K75" s="483"/>
      <c r="L75" s="491">
        <v>568650</v>
      </c>
    </row>
    <row r="76" spans="1:12" ht="11.25" customHeight="1">
      <c r="A76" s="488"/>
      <c r="B76" s="488"/>
      <c r="C76" s="488"/>
      <c r="D76" s="488"/>
      <c r="E76" s="488"/>
      <c r="F76" s="488"/>
      <c r="G76" s="488"/>
      <c r="H76" s="488"/>
      <c r="I76" s="488"/>
      <c r="J76" s="488"/>
      <c r="K76" s="488"/>
      <c r="L76" s="488"/>
    </row>
    <row r="77" spans="1:12" ht="13.5" thickBot="1">
      <c r="A77" s="487" t="s">
        <v>549</v>
      </c>
      <c r="B77" s="486">
        <v>5515957</v>
      </c>
      <c r="C77" s="483"/>
      <c r="D77" s="486">
        <v>5756918</v>
      </c>
      <c r="E77" s="483"/>
      <c r="F77" s="486">
        <v>6872311</v>
      </c>
      <c r="G77" s="483"/>
      <c r="H77" s="486">
        <v>6981608</v>
      </c>
      <c r="I77" s="483"/>
      <c r="J77" s="486">
        <v>7022015</v>
      </c>
      <c r="K77" s="483"/>
      <c r="L77" s="486">
        <v>7077985</v>
      </c>
    </row>
    <row r="78" spans="1:12" ht="1.5" customHeight="1">
      <c r="A78" s="488"/>
      <c r="B78" s="490"/>
      <c r="C78" s="488"/>
      <c r="D78" s="490"/>
      <c r="E78" s="488"/>
      <c r="F78" s="490"/>
      <c r="G78" s="488"/>
      <c r="H78" s="490"/>
      <c r="I78" s="488"/>
      <c r="J78" s="490"/>
      <c r="K78" s="488"/>
      <c r="L78" s="490"/>
    </row>
  </sheetData>
  <mergeCells count="18">
    <mergeCell ref="A73:L73"/>
    <mergeCell ref="A8:L8"/>
    <mergeCell ref="A18:L18"/>
    <mergeCell ref="A23:L23"/>
    <mergeCell ref="A29:L29"/>
    <mergeCell ref="A33:L33"/>
    <mergeCell ref="A40:L40"/>
    <mergeCell ref="A48:L48"/>
    <mergeCell ref="A54:L54"/>
    <mergeCell ref="A59:L59"/>
    <mergeCell ref="A64:L64"/>
    <mergeCell ref="A70:L70"/>
    <mergeCell ref="K6:K7"/>
    <mergeCell ref="A6:A7"/>
    <mergeCell ref="C6:C7"/>
    <mergeCell ref="E6:E7"/>
    <mergeCell ref="G6:G7"/>
    <mergeCell ref="I6:I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9.5703125" style="477" bestFit="1" customWidth="1"/>
    <col min="7" max="7" width="1.85546875" style="477" customWidth="1"/>
    <col min="8" max="8" width="9.5703125" style="477" bestFit="1" customWidth="1"/>
    <col min="9" max="9" width="1.85546875" style="477" customWidth="1"/>
    <col min="10" max="10" width="9.5703125" style="477" bestFit="1" customWidth="1"/>
    <col min="11" max="11" width="1.85546875" style="477" customWidth="1"/>
    <col min="12" max="12" width="9.5703125" style="477" bestFit="1" customWidth="1"/>
    <col min="13" max="16384" width="9.140625" style="477"/>
  </cols>
  <sheetData>
    <row r="1" spans="1:12">
      <c r="A1" s="476" t="s">
        <v>452</v>
      </c>
    </row>
    <row r="2" spans="1:12">
      <c r="A2" s="476" t="s">
        <v>201</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4" t="s">
        <v>361</v>
      </c>
      <c r="B8" s="485">
        <v>80974</v>
      </c>
      <c r="C8" s="483"/>
      <c r="D8" s="485">
        <v>95349</v>
      </c>
      <c r="E8" s="483"/>
      <c r="F8" s="485">
        <v>82760</v>
      </c>
      <c r="G8" s="483"/>
      <c r="H8" s="485">
        <v>81937</v>
      </c>
      <c r="I8" s="483"/>
      <c r="J8" s="485">
        <v>82068</v>
      </c>
      <c r="K8" s="483"/>
      <c r="L8" s="485">
        <v>82135</v>
      </c>
    </row>
    <row r="9" spans="1:12">
      <c r="A9" s="484" t="s">
        <v>399</v>
      </c>
      <c r="B9" s="485">
        <v>17986</v>
      </c>
      <c r="C9" s="483"/>
      <c r="D9" s="485">
        <v>17537</v>
      </c>
      <c r="E9" s="483"/>
      <c r="F9" s="485">
        <v>17394</v>
      </c>
      <c r="G9" s="483"/>
      <c r="H9" s="485">
        <v>17551</v>
      </c>
      <c r="I9" s="483"/>
      <c r="J9" s="485">
        <v>17728</v>
      </c>
      <c r="K9" s="483"/>
      <c r="L9" s="485">
        <v>17728</v>
      </c>
    </row>
    <row r="10" spans="1:12">
      <c r="A10" s="484" t="s">
        <v>550</v>
      </c>
      <c r="B10" s="485">
        <v>11358</v>
      </c>
      <c r="C10" s="483"/>
      <c r="D10" s="485">
        <v>14000</v>
      </c>
      <c r="E10" s="483"/>
      <c r="F10" s="485">
        <v>14000</v>
      </c>
      <c r="G10" s="483"/>
      <c r="H10" s="485">
        <v>23000</v>
      </c>
      <c r="I10" s="483"/>
      <c r="J10" s="485">
        <v>23000</v>
      </c>
      <c r="K10" s="483"/>
      <c r="L10" s="485">
        <v>23000</v>
      </c>
    </row>
    <row r="11" spans="1:12">
      <c r="A11" s="484" t="s">
        <v>367</v>
      </c>
      <c r="B11" s="485">
        <v>81249</v>
      </c>
      <c r="C11" s="483"/>
      <c r="D11" s="485">
        <v>112010</v>
      </c>
      <c r="E11" s="483"/>
      <c r="F11" s="485">
        <v>96121</v>
      </c>
      <c r="G11" s="483"/>
      <c r="H11" s="485">
        <v>81919</v>
      </c>
      <c r="I11" s="483"/>
      <c r="J11" s="485">
        <v>81119</v>
      </c>
      <c r="K11" s="483"/>
      <c r="L11" s="485">
        <v>81119</v>
      </c>
    </row>
    <row r="12" spans="1:12">
      <c r="A12" s="484" t="s">
        <v>183</v>
      </c>
      <c r="B12" s="485">
        <v>553490</v>
      </c>
      <c r="C12" s="483"/>
      <c r="D12" s="485">
        <v>563042</v>
      </c>
      <c r="E12" s="483"/>
      <c r="F12" s="485">
        <v>776623</v>
      </c>
      <c r="G12" s="483"/>
      <c r="H12" s="485">
        <v>875311</v>
      </c>
      <c r="I12" s="483"/>
      <c r="J12" s="485">
        <v>834199</v>
      </c>
      <c r="K12" s="483"/>
      <c r="L12" s="485">
        <v>844628</v>
      </c>
    </row>
    <row r="13" spans="1:12">
      <c r="A13" s="484" t="s">
        <v>461</v>
      </c>
      <c r="B13" s="485">
        <v>34463</v>
      </c>
      <c r="C13" s="483"/>
      <c r="D13" s="485">
        <v>30458</v>
      </c>
      <c r="E13" s="483"/>
      <c r="F13" s="485">
        <v>22600</v>
      </c>
      <c r="G13" s="483"/>
      <c r="H13" s="485">
        <v>25000</v>
      </c>
      <c r="I13" s="483"/>
      <c r="J13" s="485">
        <v>13500</v>
      </c>
      <c r="K13" s="483"/>
      <c r="L13" s="485">
        <v>13000</v>
      </c>
    </row>
    <row r="14" spans="1:12">
      <c r="A14" s="484" t="s">
        <v>394</v>
      </c>
      <c r="B14" s="485">
        <v>502023</v>
      </c>
      <c r="C14" s="483"/>
      <c r="D14" s="485">
        <v>508165</v>
      </c>
      <c r="E14" s="483"/>
      <c r="F14" s="485">
        <v>376585</v>
      </c>
      <c r="G14" s="483"/>
      <c r="H14" s="485">
        <v>377233</v>
      </c>
      <c r="I14" s="483"/>
      <c r="J14" s="485">
        <v>379038</v>
      </c>
      <c r="K14" s="483"/>
      <c r="L14" s="485">
        <v>379170</v>
      </c>
    </row>
    <row r="15" spans="1:12">
      <c r="A15" s="484" t="s">
        <v>462</v>
      </c>
      <c r="B15" s="485">
        <v>4134</v>
      </c>
      <c r="C15" s="483"/>
      <c r="D15" s="485">
        <v>10061</v>
      </c>
      <c r="E15" s="483"/>
      <c r="F15" s="485">
        <v>10661</v>
      </c>
      <c r="G15" s="483"/>
      <c r="H15" s="485">
        <v>3161</v>
      </c>
      <c r="I15" s="483"/>
      <c r="J15" s="485">
        <v>3161</v>
      </c>
      <c r="K15" s="483"/>
      <c r="L15" s="485">
        <v>3161</v>
      </c>
    </row>
    <row r="16" spans="1:12">
      <c r="A16" s="484" t="s">
        <v>405</v>
      </c>
      <c r="B16" s="485">
        <v>68323</v>
      </c>
      <c r="C16" s="483"/>
      <c r="D16" s="485">
        <v>72327</v>
      </c>
      <c r="E16" s="483"/>
      <c r="F16" s="485">
        <v>73322</v>
      </c>
      <c r="G16" s="483"/>
      <c r="H16" s="485">
        <v>74192</v>
      </c>
      <c r="I16" s="483"/>
      <c r="J16" s="485">
        <v>75552</v>
      </c>
      <c r="K16" s="483"/>
      <c r="L16" s="485">
        <v>76951</v>
      </c>
    </row>
    <row r="17" spans="1:12">
      <c r="A17" s="484" t="s">
        <v>551</v>
      </c>
      <c r="B17" s="485">
        <v>172</v>
      </c>
      <c r="C17" s="483"/>
      <c r="D17" s="485">
        <v>1500</v>
      </c>
      <c r="E17" s="483"/>
      <c r="F17" s="485">
        <v>1500</v>
      </c>
      <c r="G17" s="483"/>
      <c r="H17" s="485">
        <v>1500</v>
      </c>
      <c r="I17" s="483"/>
      <c r="J17" s="485">
        <v>1500</v>
      </c>
      <c r="K17" s="483"/>
      <c r="L17" s="485">
        <v>1500</v>
      </c>
    </row>
    <row r="18" spans="1:12" ht="13.5" thickBot="1">
      <c r="A18" s="484" t="s">
        <v>552</v>
      </c>
      <c r="B18" s="485">
        <v>1899</v>
      </c>
      <c r="C18" s="483"/>
      <c r="D18" s="485">
        <v>5000</v>
      </c>
      <c r="E18" s="483"/>
      <c r="F18" s="485">
        <v>5000</v>
      </c>
      <c r="G18" s="483"/>
      <c r="H18" s="485">
        <v>5000</v>
      </c>
      <c r="I18" s="483"/>
      <c r="J18" s="485">
        <v>5000</v>
      </c>
      <c r="K18" s="483"/>
      <c r="L18" s="485">
        <v>5000</v>
      </c>
    </row>
    <row r="19" spans="1:12" ht="13.5" thickBot="1">
      <c r="A19" s="487" t="s">
        <v>463</v>
      </c>
      <c r="B19" s="491">
        <v>1356071</v>
      </c>
      <c r="C19" s="483"/>
      <c r="D19" s="491">
        <v>1429449</v>
      </c>
      <c r="E19" s="483"/>
      <c r="F19" s="491">
        <v>1476566</v>
      </c>
      <c r="G19" s="483"/>
      <c r="H19" s="491">
        <v>1565804</v>
      </c>
      <c r="I19" s="483"/>
      <c r="J19" s="491">
        <v>1515865</v>
      </c>
      <c r="K19" s="483"/>
      <c r="L19" s="491">
        <v>1527392</v>
      </c>
    </row>
    <row r="20" spans="1:12">
      <c r="A20" s="777" t="s">
        <v>464</v>
      </c>
      <c r="B20" s="777"/>
      <c r="C20" s="777"/>
      <c r="D20" s="777"/>
      <c r="E20" s="777"/>
      <c r="F20" s="777"/>
      <c r="G20" s="777"/>
      <c r="H20" s="777"/>
      <c r="I20" s="777"/>
      <c r="J20" s="777"/>
      <c r="K20" s="777"/>
      <c r="L20" s="777"/>
    </row>
    <row r="21" spans="1:12">
      <c r="A21" s="484" t="s">
        <v>359</v>
      </c>
      <c r="B21" s="485">
        <v>4169</v>
      </c>
      <c r="C21" s="483"/>
      <c r="D21" s="485">
        <v>4292</v>
      </c>
      <c r="E21" s="483"/>
      <c r="F21" s="485">
        <v>4330</v>
      </c>
      <c r="G21" s="483"/>
      <c r="H21" s="485">
        <v>4330</v>
      </c>
      <c r="I21" s="483"/>
      <c r="J21" s="485">
        <v>4330</v>
      </c>
      <c r="K21" s="483"/>
      <c r="L21" s="485">
        <v>4330</v>
      </c>
    </row>
    <row r="22" spans="1:12">
      <c r="A22" s="484" t="s">
        <v>342</v>
      </c>
      <c r="B22" s="485">
        <v>657846</v>
      </c>
      <c r="C22" s="483"/>
      <c r="D22" s="485">
        <v>730769</v>
      </c>
      <c r="E22" s="483"/>
      <c r="F22" s="485">
        <v>739996</v>
      </c>
      <c r="G22" s="483"/>
      <c r="H22" s="485">
        <v>709050</v>
      </c>
      <c r="I22" s="483"/>
      <c r="J22" s="485">
        <v>662773</v>
      </c>
      <c r="K22" s="483"/>
      <c r="L22" s="485">
        <v>620062</v>
      </c>
    </row>
    <row r="23" spans="1:12">
      <c r="A23" s="484" t="s">
        <v>553</v>
      </c>
      <c r="B23" s="485">
        <v>10008</v>
      </c>
      <c r="C23" s="483"/>
      <c r="D23" s="485">
        <v>0</v>
      </c>
      <c r="E23" s="483"/>
      <c r="F23" s="485">
        <v>0</v>
      </c>
      <c r="G23" s="483"/>
      <c r="H23" s="485">
        <v>0</v>
      </c>
      <c r="I23" s="483"/>
      <c r="J23" s="485">
        <v>0</v>
      </c>
      <c r="K23" s="483"/>
      <c r="L23" s="485">
        <v>0</v>
      </c>
    </row>
    <row r="24" spans="1:12" ht="23.25" thickBot="1">
      <c r="A24" s="484" t="s">
        <v>347</v>
      </c>
      <c r="B24" s="485">
        <v>332156</v>
      </c>
      <c r="C24" s="483"/>
      <c r="D24" s="485">
        <v>285432</v>
      </c>
      <c r="E24" s="483"/>
      <c r="F24" s="485">
        <v>312879</v>
      </c>
      <c r="G24" s="483"/>
      <c r="H24" s="485">
        <v>325011</v>
      </c>
      <c r="I24" s="483"/>
      <c r="J24" s="485">
        <v>322186</v>
      </c>
      <c r="K24" s="483"/>
      <c r="L24" s="485">
        <v>317186</v>
      </c>
    </row>
    <row r="25" spans="1:12" ht="13.5" thickBot="1">
      <c r="A25" s="487" t="s">
        <v>463</v>
      </c>
      <c r="B25" s="491">
        <v>1004179</v>
      </c>
      <c r="C25" s="483"/>
      <c r="D25" s="491">
        <v>1020493</v>
      </c>
      <c r="E25" s="483"/>
      <c r="F25" s="491">
        <v>1057205</v>
      </c>
      <c r="G25" s="483"/>
      <c r="H25" s="491">
        <v>1038391</v>
      </c>
      <c r="I25" s="483"/>
      <c r="J25" s="491">
        <v>989289</v>
      </c>
      <c r="K25" s="483"/>
      <c r="L25" s="491">
        <v>941578</v>
      </c>
    </row>
    <row r="26" spans="1:12">
      <c r="A26" s="777" t="s">
        <v>185</v>
      </c>
      <c r="B26" s="777"/>
      <c r="C26" s="777"/>
      <c r="D26" s="777"/>
      <c r="E26" s="777"/>
      <c r="F26" s="777"/>
      <c r="G26" s="777"/>
      <c r="H26" s="777"/>
      <c r="I26" s="777"/>
      <c r="J26" s="777"/>
      <c r="K26" s="777"/>
      <c r="L26" s="777"/>
    </row>
    <row r="27" spans="1:12">
      <c r="A27" s="484" t="s">
        <v>554</v>
      </c>
      <c r="B27" s="485">
        <v>62519</v>
      </c>
      <c r="C27" s="483"/>
      <c r="D27" s="485">
        <v>183229</v>
      </c>
      <c r="E27" s="483"/>
      <c r="F27" s="485">
        <v>559651</v>
      </c>
      <c r="G27" s="483"/>
      <c r="H27" s="485">
        <v>395440</v>
      </c>
      <c r="I27" s="483"/>
      <c r="J27" s="485">
        <v>254400</v>
      </c>
      <c r="K27" s="483"/>
      <c r="L27" s="485">
        <v>335440</v>
      </c>
    </row>
    <row r="28" spans="1:12">
      <c r="A28" s="484" t="s">
        <v>395</v>
      </c>
      <c r="B28" s="485">
        <v>289693</v>
      </c>
      <c r="C28" s="483"/>
      <c r="D28" s="485">
        <v>282251</v>
      </c>
      <c r="E28" s="483"/>
      <c r="F28" s="485">
        <v>277643</v>
      </c>
      <c r="G28" s="483"/>
      <c r="H28" s="485">
        <v>278962</v>
      </c>
      <c r="I28" s="483"/>
      <c r="J28" s="485">
        <v>279243</v>
      </c>
      <c r="K28" s="483"/>
      <c r="L28" s="485">
        <v>281850</v>
      </c>
    </row>
    <row r="29" spans="1:12">
      <c r="A29" s="484" t="s">
        <v>465</v>
      </c>
      <c r="B29" s="485">
        <v>22497</v>
      </c>
      <c r="C29" s="483"/>
      <c r="D29" s="485">
        <v>25800</v>
      </c>
      <c r="E29" s="483"/>
      <c r="F29" s="485">
        <v>23300</v>
      </c>
      <c r="G29" s="483"/>
      <c r="H29" s="485">
        <v>23300</v>
      </c>
      <c r="I29" s="483"/>
      <c r="J29" s="485">
        <v>23300</v>
      </c>
      <c r="K29" s="483"/>
      <c r="L29" s="485">
        <v>23300</v>
      </c>
    </row>
    <row r="30" spans="1:12" ht="13.5" thickBot="1">
      <c r="A30" s="484" t="s">
        <v>187</v>
      </c>
      <c r="B30" s="485">
        <v>6856480</v>
      </c>
      <c r="C30" s="483"/>
      <c r="D30" s="485">
        <v>7527982</v>
      </c>
      <c r="E30" s="483"/>
      <c r="F30" s="485">
        <v>7992387</v>
      </c>
      <c r="G30" s="483"/>
      <c r="H30" s="485">
        <v>8442629</v>
      </c>
      <c r="I30" s="483"/>
      <c r="J30" s="485">
        <v>8753531</v>
      </c>
      <c r="K30" s="483"/>
      <c r="L30" s="485">
        <v>8670233</v>
      </c>
    </row>
    <row r="31" spans="1:12" ht="13.5" thickBot="1">
      <c r="A31" s="487" t="s">
        <v>463</v>
      </c>
      <c r="B31" s="491">
        <v>7231189</v>
      </c>
      <c r="C31" s="483"/>
      <c r="D31" s="491">
        <v>8019262</v>
      </c>
      <c r="E31" s="483"/>
      <c r="F31" s="491">
        <v>8852981</v>
      </c>
      <c r="G31" s="483"/>
      <c r="H31" s="491">
        <v>9140331</v>
      </c>
      <c r="I31" s="483"/>
      <c r="J31" s="491">
        <v>9310474</v>
      </c>
      <c r="K31" s="483"/>
      <c r="L31" s="491">
        <v>9310823</v>
      </c>
    </row>
    <row r="32" spans="1:12">
      <c r="A32" s="777" t="s">
        <v>466</v>
      </c>
      <c r="B32" s="777"/>
      <c r="C32" s="777"/>
      <c r="D32" s="777"/>
      <c r="E32" s="777"/>
      <c r="F32" s="777"/>
      <c r="G32" s="777"/>
      <c r="H32" s="777"/>
      <c r="I32" s="777"/>
      <c r="J32" s="777"/>
      <c r="K32" s="777"/>
      <c r="L32" s="777"/>
    </row>
    <row r="33" spans="1:12">
      <c r="A33" s="484" t="s">
        <v>360</v>
      </c>
      <c r="B33" s="485">
        <v>113350</v>
      </c>
      <c r="C33" s="483"/>
      <c r="D33" s="485">
        <v>122823</v>
      </c>
      <c r="E33" s="483"/>
      <c r="F33" s="485">
        <v>127703</v>
      </c>
      <c r="G33" s="483"/>
      <c r="H33" s="485">
        <v>132205</v>
      </c>
      <c r="I33" s="483"/>
      <c r="J33" s="485">
        <v>137278</v>
      </c>
      <c r="K33" s="483"/>
      <c r="L33" s="485">
        <v>142478</v>
      </c>
    </row>
    <row r="34" spans="1:12" ht="13.5" thickBot="1">
      <c r="A34" s="484" t="s">
        <v>344</v>
      </c>
      <c r="B34" s="486">
        <v>19300958</v>
      </c>
      <c r="C34" s="483"/>
      <c r="D34" s="486">
        <v>19231788</v>
      </c>
      <c r="E34" s="483"/>
      <c r="F34" s="486">
        <v>20411041</v>
      </c>
      <c r="G34" s="483"/>
      <c r="H34" s="486">
        <v>21224789</v>
      </c>
      <c r="I34" s="483"/>
      <c r="J34" s="486">
        <v>21975148</v>
      </c>
      <c r="K34" s="483"/>
      <c r="L34" s="486">
        <v>22688814</v>
      </c>
    </row>
    <row r="35" spans="1:12">
      <c r="A35" s="492" t="s">
        <v>509</v>
      </c>
      <c r="B35" s="485">
        <v>15734887</v>
      </c>
      <c r="C35" s="484" t="s">
        <v>459</v>
      </c>
      <c r="D35" s="485">
        <v>16278782</v>
      </c>
      <c r="E35" s="484" t="s">
        <v>459</v>
      </c>
      <c r="F35" s="485">
        <v>16960390</v>
      </c>
      <c r="G35" s="484" t="s">
        <v>459</v>
      </c>
      <c r="H35" s="485">
        <v>17248592</v>
      </c>
      <c r="I35" s="484" t="s">
        <v>459</v>
      </c>
      <c r="J35" s="485">
        <v>17992371</v>
      </c>
      <c r="K35" s="484" t="s">
        <v>459</v>
      </c>
      <c r="L35" s="485">
        <v>18710661</v>
      </c>
    </row>
    <row r="36" spans="1:12">
      <c r="A36" s="492" t="s">
        <v>510</v>
      </c>
      <c r="B36" s="485">
        <v>0</v>
      </c>
      <c r="C36" s="484" t="s">
        <v>459</v>
      </c>
      <c r="D36" s="485">
        <v>0</v>
      </c>
      <c r="E36" s="484" t="s">
        <v>459</v>
      </c>
      <c r="F36" s="485">
        <v>169961</v>
      </c>
      <c r="G36" s="484" t="s">
        <v>459</v>
      </c>
      <c r="H36" s="485">
        <v>642739</v>
      </c>
      <c r="I36" s="484" t="s">
        <v>459</v>
      </c>
      <c r="J36" s="485">
        <v>649142</v>
      </c>
      <c r="K36" s="484" t="s">
        <v>459</v>
      </c>
      <c r="L36" s="485">
        <v>665934</v>
      </c>
    </row>
    <row r="37" spans="1:12">
      <c r="A37" s="492" t="s">
        <v>511</v>
      </c>
      <c r="B37" s="485">
        <v>647566</v>
      </c>
      <c r="C37" s="484" t="s">
        <v>459</v>
      </c>
      <c r="D37" s="485">
        <v>682897</v>
      </c>
      <c r="E37" s="484" t="s">
        <v>459</v>
      </c>
      <c r="F37" s="485">
        <v>610197</v>
      </c>
      <c r="G37" s="484" t="s">
        <v>459</v>
      </c>
      <c r="H37" s="485">
        <v>619797</v>
      </c>
      <c r="I37" s="484" t="s">
        <v>459</v>
      </c>
      <c r="J37" s="485">
        <v>619797</v>
      </c>
      <c r="K37" s="484" t="s">
        <v>459</v>
      </c>
      <c r="L37" s="485">
        <v>619797</v>
      </c>
    </row>
    <row r="38" spans="1:12">
      <c r="A38" s="492" t="s">
        <v>512</v>
      </c>
      <c r="B38" s="485">
        <v>2918505</v>
      </c>
      <c r="C38" s="484" t="s">
        <v>459</v>
      </c>
      <c r="D38" s="485">
        <v>2270109</v>
      </c>
      <c r="E38" s="484" t="s">
        <v>459</v>
      </c>
      <c r="F38" s="485">
        <v>2670493</v>
      </c>
      <c r="G38" s="484" t="s">
        <v>459</v>
      </c>
      <c r="H38" s="485">
        <v>2713661</v>
      </c>
      <c r="I38" s="484" t="s">
        <v>459</v>
      </c>
      <c r="J38" s="485">
        <v>2713838</v>
      </c>
      <c r="K38" s="484" t="s">
        <v>459</v>
      </c>
      <c r="L38" s="485">
        <v>2692422</v>
      </c>
    </row>
    <row r="39" spans="1:12">
      <c r="A39" s="484" t="s">
        <v>382</v>
      </c>
      <c r="B39" s="485">
        <v>20202</v>
      </c>
      <c r="C39" s="483"/>
      <c r="D39" s="485">
        <v>22760</v>
      </c>
      <c r="E39" s="483"/>
      <c r="F39" s="485">
        <v>21236</v>
      </c>
      <c r="G39" s="483"/>
      <c r="H39" s="485">
        <v>21001</v>
      </c>
      <c r="I39" s="483"/>
      <c r="J39" s="485">
        <v>21001</v>
      </c>
      <c r="K39" s="483"/>
      <c r="L39" s="485">
        <v>21001</v>
      </c>
    </row>
    <row r="40" spans="1:12" ht="13.5" thickBot="1">
      <c r="A40" s="484" t="s">
        <v>538</v>
      </c>
      <c r="B40" s="485">
        <v>32571</v>
      </c>
      <c r="C40" s="483"/>
      <c r="D40" s="485">
        <v>31785</v>
      </c>
      <c r="E40" s="483"/>
      <c r="F40" s="485">
        <v>29785</v>
      </c>
      <c r="G40" s="483"/>
      <c r="H40" s="485">
        <v>37390</v>
      </c>
      <c r="I40" s="483"/>
      <c r="J40" s="485">
        <v>37390</v>
      </c>
      <c r="K40" s="483"/>
      <c r="L40" s="485">
        <v>37390</v>
      </c>
    </row>
    <row r="41" spans="1:12" ht="13.5" thickBot="1">
      <c r="A41" s="487" t="s">
        <v>463</v>
      </c>
      <c r="B41" s="491">
        <v>19467081</v>
      </c>
      <c r="C41" s="483"/>
      <c r="D41" s="491">
        <v>19409156</v>
      </c>
      <c r="E41" s="483"/>
      <c r="F41" s="491">
        <v>20589765</v>
      </c>
      <c r="G41" s="483"/>
      <c r="H41" s="491">
        <v>21415385</v>
      </c>
      <c r="I41" s="483"/>
      <c r="J41" s="491">
        <v>22170817</v>
      </c>
      <c r="K41" s="483"/>
      <c r="L41" s="491">
        <v>22889683</v>
      </c>
    </row>
    <row r="42" spans="1:12">
      <c r="A42" s="777" t="s">
        <v>471</v>
      </c>
      <c r="B42" s="777"/>
      <c r="C42" s="777"/>
      <c r="D42" s="777"/>
      <c r="E42" s="777"/>
      <c r="F42" s="777"/>
      <c r="G42" s="777"/>
      <c r="H42" s="777"/>
      <c r="I42" s="777"/>
      <c r="J42" s="777"/>
      <c r="K42" s="777"/>
      <c r="L42" s="777"/>
    </row>
    <row r="43" spans="1:12" ht="13.5" thickBot="1">
      <c r="A43" s="484" t="s">
        <v>339</v>
      </c>
      <c r="B43" s="486">
        <v>2050265</v>
      </c>
      <c r="C43" s="483"/>
      <c r="D43" s="486">
        <v>1875821</v>
      </c>
      <c r="E43" s="483"/>
      <c r="F43" s="486">
        <v>2047959</v>
      </c>
      <c r="G43" s="483"/>
      <c r="H43" s="486">
        <v>2224026</v>
      </c>
      <c r="I43" s="483"/>
      <c r="J43" s="486">
        <v>2517554</v>
      </c>
      <c r="K43" s="483"/>
      <c r="L43" s="486">
        <v>2518886</v>
      </c>
    </row>
    <row r="44" spans="1:12">
      <c r="A44" s="492" t="s">
        <v>513</v>
      </c>
      <c r="B44" s="485">
        <v>1962083</v>
      </c>
      <c r="C44" s="484" t="s">
        <v>459</v>
      </c>
      <c r="D44" s="485">
        <v>1790524</v>
      </c>
      <c r="E44" s="484" t="s">
        <v>459</v>
      </c>
      <c r="F44" s="485">
        <v>1961185</v>
      </c>
      <c r="G44" s="484" t="s">
        <v>459</v>
      </c>
      <c r="H44" s="485">
        <v>2135852</v>
      </c>
      <c r="I44" s="484" t="s">
        <v>459</v>
      </c>
      <c r="J44" s="485">
        <v>2427985</v>
      </c>
      <c r="K44" s="484" t="s">
        <v>459</v>
      </c>
      <c r="L44" s="485">
        <v>2429488</v>
      </c>
    </row>
    <row r="45" spans="1:12">
      <c r="A45" s="492" t="s">
        <v>514</v>
      </c>
      <c r="B45" s="485">
        <v>88182</v>
      </c>
      <c r="C45" s="484" t="s">
        <v>459</v>
      </c>
      <c r="D45" s="485">
        <v>85297</v>
      </c>
      <c r="E45" s="484" t="s">
        <v>459</v>
      </c>
      <c r="F45" s="485">
        <v>86774</v>
      </c>
      <c r="G45" s="484" t="s">
        <v>459</v>
      </c>
      <c r="H45" s="485">
        <v>88174</v>
      </c>
      <c r="I45" s="484" t="s">
        <v>459</v>
      </c>
      <c r="J45" s="485">
        <v>89569</v>
      </c>
      <c r="K45" s="484" t="s">
        <v>459</v>
      </c>
      <c r="L45" s="485">
        <v>89398</v>
      </c>
    </row>
    <row r="46" spans="1:12">
      <c r="A46" s="484" t="s">
        <v>374</v>
      </c>
      <c r="B46" s="485">
        <v>159530</v>
      </c>
      <c r="C46" s="483"/>
      <c r="D46" s="485">
        <v>157706</v>
      </c>
      <c r="E46" s="483"/>
      <c r="F46" s="485">
        <v>166698</v>
      </c>
      <c r="G46" s="483"/>
      <c r="H46" s="485">
        <v>199389</v>
      </c>
      <c r="I46" s="483"/>
      <c r="J46" s="485">
        <v>205939</v>
      </c>
      <c r="K46" s="483"/>
      <c r="L46" s="485">
        <v>210939</v>
      </c>
    </row>
    <row r="47" spans="1:12">
      <c r="A47" s="484" t="s">
        <v>376</v>
      </c>
      <c r="B47" s="485">
        <v>11391</v>
      </c>
      <c r="C47" s="483"/>
      <c r="D47" s="485">
        <v>9754</v>
      </c>
      <c r="E47" s="483"/>
      <c r="F47" s="485">
        <v>9961</v>
      </c>
      <c r="G47" s="483"/>
      <c r="H47" s="485">
        <v>9961</v>
      </c>
      <c r="I47" s="483"/>
      <c r="J47" s="485">
        <v>9961</v>
      </c>
      <c r="K47" s="483"/>
      <c r="L47" s="485">
        <v>9961</v>
      </c>
    </row>
    <row r="48" spans="1:12">
      <c r="A48" s="484" t="s">
        <v>346</v>
      </c>
      <c r="B48" s="485">
        <v>69300</v>
      </c>
      <c r="C48" s="483"/>
      <c r="D48" s="485">
        <v>77544</v>
      </c>
      <c r="E48" s="483"/>
      <c r="F48" s="485">
        <v>65119</v>
      </c>
      <c r="G48" s="483"/>
      <c r="H48" s="485">
        <v>65119</v>
      </c>
      <c r="I48" s="483"/>
      <c r="J48" s="485">
        <v>65119</v>
      </c>
      <c r="K48" s="483"/>
      <c r="L48" s="485">
        <v>65119</v>
      </c>
    </row>
    <row r="49" spans="1:12">
      <c r="A49" s="484" t="s">
        <v>474</v>
      </c>
      <c r="B49" s="485">
        <v>763</v>
      </c>
      <c r="C49" s="483"/>
      <c r="D49" s="485">
        <v>687</v>
      </c>
      <c r="E49" s="483"/>
      <c r="F49" s="485">
        <v>687</v>
      </c>
      <c r="G49" s="483"/>
      <c r="H49" s="485">
        <v>687</v>
      </c>
      <c r="I49" s="483"/>
      <c r="J49" s="485">
        <v>687</v>
      </c>
      <c r="K49" s="483"/>
      <c r="L49" s="485">
        <v>690</v>
      </c>
    </row>
    <row r="50" spans="1:12" ht="13.5" thickBot="1">
      <c r="A50" s="484" t="s">
        <v>350</v>
      </c>
      <c r="B50" s="486">
        <v>1521604</v>
      </c>
      <c r="C50" s="483"/>
      <c r="D50" s="486">
        <v>1397537</v>
      </c>
      <c r="E50" s="483"/>
      <c r="F50" s="486">
        <v>1382567</v>
      </c>
      <c r="G50" s="483"/>
      <c r="H50" s="486">
        <v>1427705</v>
      </c>
      <c r="I50" s="483"/>
      <c r="J50" s="486">
        <v>1432605</v>
      </c>
      <c r="K50" s="483"/>
      <c r="L50" s="486">
        <v>1448005</v>
      </c>
    </row>
    <row r="51" spans="1:12">
      <c r="A51" s="492" t="s">
        <v>515</v>
      </c>
      <c r="B51" s="485">
        <v>1245962</v>
      </c>
      <c r="C51" s="484" t="s">
        <v>459</v>
      </c>
      <c r="D51" s="485">
        <v>1132463</v>
      </c>
      <c r="E51" s="484" t="s">
        <v>459</v>
      </c>
      <c r="F51" s="485">
        <v>1108623</v>
      </c>
      <c r="G51" s="484" t="s">
        <v>459</v>
      </c>
      <c r="H51" s="485">
        <v>1118623</v>
      </c>
      <c r="I51" s="484" t="s">
        <v>459</v>
      </c>
      <c r="J51" s="485">
        <v>1128123</v>
      </c>
      <c r="K51" s="484" t="s">
        <v>459</v>
      </c>
      <c r="L51" s="485">
        <v>1137123</v>
      </c>
    </row>
    <row r="52" spans="1:12" ht="13.5" thickBot="1">
      <c r="A52" s="492" t="s">
        <v>516</v>
      </c>
      <c r="B52" s="485">
        <v>275642</v>
      </c>
      <c r="C52" s="484" t="s">
        <v>459</v>
      </c>
      <c r="D52" s="485">
        <v>265074</v>
      </c>
      <c r="E52" s="484" t="s">
        <v>459</v>
      </c>
      <c r="F52" s="485">
        <v>273944</v>
      </c>
      <c r="G52" s="484" t="s">
        <v>459</v>
      </c>
      <c r="H52" s="485">
        <v>309082</v>
      </c>
      <c r="I52" s="484" t="s">
        <v>459</v>
      </c>
      <c r="J52" s="485">
        <v>304482</v>
      </c>
      <c r="K52" s="484" t="s">
        <v>459</v>
      </c>
      <c r="L52" s="485">
        <v>310882</v>
      </c>
    </row>
    <row r="53" spans="1:12" ht="13.5" thickBot="1">
      <c r="A53" s="487" t="s">
        <v>463</v>
      </c>
      <c r="B53" s="491">
        <v>3812853</v>
      </c>
      <c r="C53" s="483"/>
      <c r="D53" s="491">
        <v>3519049</v>
      </c>
      <c r="E53" s="483"/>
      <c r="F53" s="491">
        <v>3672991</v>
      </c>
      <c r="G53" s="483"/>
      <c r="H53" s="491">
        <v>3926887</v>
      </c>
      <c r="I53" s="483"/>
      <c r="J53" s="491">
        <v>4231865</v>
      </c>
      <c r="K53" s="483"/>
      <c r="L53" s="491">
        <v>4253600</v>
      </c>
    </row>
    <row r="54" spans="1:12">
      <c r="A54" s="777" t="s">
        <v>477</v>
      </c>
      <c r="B54" s="777"/>
      <c r="C54" s="777"/>
      <c r="D54" s="777"/>
      <c r="E54" s="777"/>
      <c r="F54" s="777"/>
      <c r="G54" s="777"/>
      <c r="H54" s="777"/>
      <c r="I54" s="777"/>
      <c r="J54" s="777"/>
      <c r="K54" s="777"/>
      <c r="L54" s="777"/>
    </row>
    <row r="55" spans="1:12" ht="23.25" thickBot="1">
      <c r="A55" s="484" t="s">
        <v>191</v>
      </c>
      <c r="B55" s="486">
        <v>451586</v>
      </c>
      <c r="C55" s="483"/>
      <c r="D55" s="486">
        <v>457860</v>
      </c>
      <c r="E55" s="483"/>
      <c r="F55" s="486">
        <v>483046</v>
      </c>
      <c r="G55" s="483"/>
      <c r="H55" s="486">
        <v>501376</v>
      </c>
      <c r="I55" s="483"/>
      <c r="J55" s="486">
        <v>523098</v>
      </c>
      <c r="K55" s="483"/>
      <c r="L55" s="486">
        <v>537051</v>
      </c>
    </row>
    <row r="56" spans="1:12">
      <c r="A56" s="492" t="s">
        <v>517</v>
      </c>
      <c r="B56" s="485">
        <v>369059</v>
      </c>
      <c r="C56" s="484" t="s">
        <v>459</v>
      </c>
      <c r="D56" s="485">
        <v>375642</v>
      </c>
      <c r="E56" s="484" t="s">
        <v>459</v>
      </c>
      <c r="F56" s="485">
        <v>398190</v>
      </c>
      <c r="G56" s="484" t="s">
        <v>459</v>
      </c>
      <c r="H56" s="485">
        <v>418601</v>
      </c>
      <c r="I56" s="484" t="s">
        <v>459</v>
      </c>
      <c r="J56" s="485">
        <v>439212</v>
      </c>
      <c r="K56" s="484" t="s">
        <v>459</v>
      </c>
      <c r="L56" s="485">
        <v>451540</v>
      </c>
    </row>
    <row r="57" spans="1:12">
      <c r="A57" s="492" t="s">
        <v>518</v>
      </c>
      <c r="B57" s="485">
        <v>82527</v>
      </c>
      <c r="C57" s="484" t="s">
        <v>459</v>
      </c>
      <c r="D57" s="485">
        <v>82218</v>
      </c>
      <c r="E57" s="484" t="s">
        <v>459</v>
      </c>
      <c r="F57" s="485">
        <v>84856</v>
      </c>
      <c r="G57" s="484" t="s">
        <v>459</v>
      </c>
      <c r="H57" s="485">
        <v>82775</v>
      </c>
      <c r="I57" s="484" t="s">
        <v>459</v>
      </c>
      <c r="J57" s="485">
        <v>83886</v>
      </c>
      <c r="K57" s="484" t="s">
        <v>459</v>
      </c>
      <c r="L57" s="485">
        <v>85511</v>
      </c>
    </row>
    <row r="58" spans="1:12">
      <c r="A58" s="484" t="s">
        <v>480</v>
      </c>
      <c r="B58" s="485">
        <v>32017</v>
      </c>
      <c r="C58" s="483"/>
      <c r="D58" s="485">
        <v>37898</v>
      </c>
      <c r="E58" s="483"/>
      <c r="F58" s="485">
        <v>41925</v>
      </c>
      <c r="G58" s="483"/>
      <c r="H58" s="485">
        <v>43155</v>
      </c>
      <c r="I58" s="483"/>
      <c r="J58" s="485">
        <v>44531</v>
      </c>
      <c r="K58" s="483"/>
      <c r="L58" s="485">
        <v>46139</v>
      </c>
    </row>
    <row r="59" spans="1:12" ht="13.5" thickBot="1">
      <c r="A59" s="484" t="s">
        <v>189</v>
      </c>
      <c r="B59" s="486">
        <v>3225418</v>
      </c>
      <c r="C59" s="483"/>
      <c r="D59" s="486">
        <v>3303293</v>
      </c>
      <c r="E59" s="483"/>
      <c r="F59" s="486">
        <v>3316409</v>
      </c>
      <c r="G59" s="483"/>
      <c r="H59" s="486">
        <v>3436046</v>
      </c>
      <c r="I59" s="483"/>
      <c r="J59" s="486">
        <v>3586774</v>
      </c>
      <c r="K59" s="483"/>
      <c r="L59" s="486">
        <v>3715401</v>
      </c>
    </row>
    <row r="60" spans="1:12">
      <c r="A60" s="492" t="s">
        <v>519</v>
      </c>
      <c r="B60" s="485">
        <v>1420707</v>
      </c>
      <c r="C60" s="484" t="s">
        <v>459</v>
      </c>
      <c r="D60" s="485">
        <v>1458638</v>
      </c>
      <c r="E60" s="484" t="s">
        <v>459</v>
      </c>
      <c r="F60" s="485">
        <v>1529330</v>
      </c>
      <c r="G60" s="484" t="s">
        <v>459</v>
      </c>
      <c r="H60" s="485">
        <v>1606280</v>
      </c>
      <c r="I60" s="484" t="s">
        <v>459</v>
      </c>
      <c r="J60" s="485">
        <v>1694583</v>
      </c>
      <c r="K60" s="484" t="s">
        <v>459</v>
      </c>
      <c r="L60" s="485">
        <v>1760564</v>
      </c>
    </row>
    <row r="61" spans="1:12">
      <c r="A61" s="492" t="s">
        <v>520</v>
      </c>
      <c r="B61" s="485">
        <v>1804711</v>
      </c>
      <c r="C61" s="484" t="s">
        <v>459</v>
      </c>
      <c r="D61" s="485">
        <v>1844655</v>
      </c>
      <c r="E61" s="484" t="s">
        <v>459</v>
      </c>
      <c r="F61" s="485">
        <v>1787079</v>
      </c>
      <c r="G61" s="484" t="s">
        <v>459</v>
      </c>
      <c r="H61" s="485">
        <v>1829766</v>
      </c>
      <c r="I61" s="484" t="s">
        <v>459</v>
      </c>
      <c r="J61" s="485">
        <v>1892191</v>
      </c>
      <c r="K61" s="484" t="s">
        <v>459</v>
      </c>
      <c r="L61" s="485">
        <v>1954837</v>
      </c>
    </row>
    <row r="62" spans="1:12">
      <c r="A62" s="484" t="s">
        <v>539</v>
      </c>
      <c r="B62" s="485">
        <v>312</v>
      </c>
      <c r="C62" s="483"/>
      <c r="D62" s="485">
        <v>0</v>
      </c>
      <c r="E62" s="483"/>
      <c r="F62" s="485">
        <v>0</v>
      </c>
      <c r="G62" s="483"/>
      <c r="H62" s="485">
        <v>0</v>
      </c>
      <c r="I62" s="483"/>
      <c r="J62" s="485">
        <v>0</v>
      </c>
      <c r="K62" s="483"/>
      <c r="L62" s="485">
        <v>0</v>
      </c>
    </row>
    <row r="63" spans="1:12" ht="13.5" thickBot="1">
      <c r="A63" s="484" t="s">
        <v>190</v>
      </c>
      <c r="B63" s="486">
        <v>3441088</v>
      </c>
      <c r="C63" s="483"/>
      <c r="D63" s="486">
        <v>3500332</v>
      </c>
      <c r="E63" s="483"/>
      <c r="F63" s="486">
        <v>3146085</v>
      </c>
      <c r="G63" s="483"/>
      <c r="H63" s="486">
        <v>3149113</v>
      </c>
      <c r="I63" s="483"/>
      <c r="J63" s="486">
        <v>3529475</v>
      </c>
      <c r="K63" s="483"/>
      <c r="L63" s="486">
        <v>3714007</v>
      </c>
    </row>
    <row r="64" spans="1:12">
      <c r="A64" s="492" t="s">
        <v>521</v>
      </c>
      <c r="B64" s="485">
        <v>487283</v>
      </c>
      <c r="C64" s="484" t="s">
        <v>459</v>
      </c>
      <c r="D64" s="485">
        <v>500815</v>
      </c>
      <c r="E64" s="484" t="s">
        <v>459</v>
      </c>
      <c r="F64" s="485">
        <v>263167</v>
      </c>
      <c r="G64" s="484" t="s">
        <v>459</v>
      </c>
      <c r="H64" s="485">
        <v>458167</v>
      </c>
      <c r="I64" s="484" t="s">
        <v>459</v>
      </c>
      <c r="J64" s="485">
        <v>408167</v>
      </c>
      <c r="K64" s="484" t="s">
        <v>459</v>
      </c>
      <c r="L64" s="485">
        <v>408167</v>
      </c>
    </row>
    <row r="65" spans="1:12">
      <c r="A65" s="492" t="s">
        <v>522</v>
      </c>
      <c r="B65" s="485">
        <v>2953805</v>
      </c>
      <c r="C65" s="484" t="s">
        <v>459</v>
      </c>
      <c r="D65" s="485">
        <v>2999517</v>
      </c>
      <c r="E65" s="484" t="s">
        <v>459</v>
      </c>
      <c r="F65" s="485">
        <v>2882918</v>
      </c>
      <c r="G65" s="484" t="s">
        <v>459</v>
      </c>
      <c r="H65" s="485">
        <v>2690946</v>
      </c>
      <c r="I65" s="484" t="s">
        <v>459</v>
      </c>
      <c r="J65" s="485">
        <v>3121308</v>
      </c>
      <c r="K65" s="484" t="s">
        <v>459</v>
      </c>
      <c r="L65" s="485">
        <v>3305840</v>
      </c>
    </row>
    <row r="66" spans="1:12" ht="23.25" thickBot="1">
      <c r="A66" s="484" t="s">
        <v>485</v>
      </c>
      <c r="B66" s="485">
        <v>1953</v>
      </c>
      <c r="C66" s="483"/>
      <c r="D66" s="485">
        <v>0</v>
      </c>
      <c r="E66" s="483"/>
      <c r="F66" s="485">
        <v>0</v>
      </c>
      <c r="G66" s="483"/>
      <c r="H66" s="485">
        <v>0</v>
      </c>
      <c r="I66" s="483"/>
      <c r="J66" s="485">
        <v>0</v>
      </c>
      <c r="K66" s="483"/>
      <c r="L66" s="485">
        <v>0</v>
      </c>
    </row>
    <row r="67" spans="1:12" ht="13.5" thickBot="1">
      <c r="A67" s="487" t="s">
        <v>463</v>
      </c>
      <c r="B67" s="491">
        <v>7152374</v>
      </c>
      <c r="C67" s="483"/>
      <c r="D67" s="491">
        <v>7299383</v>
      </c>
      <c r="E67" s="483"/>
      <c r="F67" s="491">
        <v>6987465</v>
      </c>
      <c r="G67" s="483"/>
      <c r="H67" s="491">
        <v>7129690</v>
      </c>
      <c r="I67" s="483"/>
      <c r="J67" s="491">
        <v>7683878</v>
      </c>
      <c r="K67" s="483"/>
      <c r="L67" s="491">
        <v>8012598</v>
      </c>
    </row>
    <row r="68" spans="1:12">
      <c r="A68" s="777" t="s">
        <v>486</v>
      </c>
      <c r="B68" s="777"/>
      <c r="C68" s="777"/>
      <c r="D68" s="777"/>
      <c r="E68" s="777"/>
      <c r="F68" s="777"/>
      <c r="G68" s="777"/>
      <c r="H68" s="777"/>
      <c r="I68" s="777"/>
      <c r="J68" s="777"/>
      <c r="K68" s="777"/>
      <c r="L68" s="777"/>
    </row>
    <row r="69" spans="1:12">
      <c r="A69" s="484" t="s">
        <v>365</v>
      </c>
      <c r="B69" s="485">
        <v>2101</v>
      </c>
      <c r="C69" s="483"/>
      <c r="D69" s="485">
        <v>2651</v>
      </c>
      <c r="E69" s="483"/>
      <c r="F69" s="485">
        <v>2651</v>
      </c>
      <c r="G69" s="483"/>
      <c r="H69" s="485">
        <v>2651</v>
      </c>
      <c r="I69" s="483"/>
      <c r="J69" s="485">
        <v>2651</v>
      </c>
      <c r="K69" s="483"/>
      <c r="L69" s="485">
        <v>2651</v>
      </c>
    </row>
    <row r="70" spans="1:12">
      <c r="A70" s="484" t="s">
        <v>487</v>
      </c>
      <c r="B70" s="485">
        <v>2820267</v>
      </c>
      <c r="C70" s="483"/>
      <c r="D70" s="485">
        <v>2875029</v>
      </c>
      <c r="E70" s="483"/>
      <c r="F70" s="485">
        <v>2916205</v>
      </c>
      <c r="G70" s="483"/>
      <c r="H70" s="485">
        <v>2866902</v>
      </c>
      <c r="I70" s="483"/>
      <c r="J70" s="485">
        <v>2878906</v>
      </c>
      <c r="K70" s="483"/>
      <c r="L70" s="485">
        <v>2878906</v>
      </c>
    </row>
    <row r="71" spans="1:12">
      <c r="A71" s="484" t="s">
        <v>366</v>
      </c>
      <c r="B71" s="485">
        <v>194175</v>
      </c>
      <c r="C71" s="483"/>
      <c r="D71" s="485">
        <v>221781</v>
      </c>
      <c r="E71" s="483"/>
      <c r="F71" s="485">
        <v>191882</v>
      </c>
      <c r="G71" s="483"/>
      <c r="H71" s="485">
        <v>191885</v>
      </c>
      <c r="I71" s="483"/>
      <c r="J71" s="485">
        <v>191885</v>
      </c>
      <c r="K71" s="483"/>
      <c r="L71" s="485">
        <v>191885</v>
      </c>
    </row>
    <row r="72" spans="1:12">
      <c r="A72" s="484" t="s">
        <v>488</v>
      </c>
      <c r="B72" s="485">
        <v>33106</v>
      </c>
      <c r="C72" s="483"/>
      <c r="D72" s="485">
        <v>-22580</v>
      </c>
      <c r="E72" s="483"/>
      <c r="F72" s="485">
        <v>0</v>
      </c>
      <c r="G72" s="483"/>
      <c r="H72" s="485">
        <v>0</v>
      </c>
      <c r="I72" s="483"/>
      <c r="J72" s="485">
        <v>0</v>
      </c>
      <c r="K72" s="483"/>
      <c r="L72" s="485">
        <v>0</v>
      </c>
    </row>
    <row r="73" spans="1:12" ht="22.5">
      <c r="A73" s="484" t="s">
        <v>373</v>
      </c>
      <c r="B73" s="485">
        <v>82232</v>
      </c>
      <c r="C73" s="483"/>
      <c r="D73" s="485">
        <v>170685</v>
      </c>
      <c r="E73" s="483"/>
      <c r="F73" s="485">
        <v>160800</v>
      </c>
      <c r="G73" s="483"/>
      <c r="H73" s="485">
        <v>108686</v>
      </c>
      <c r="I73" s="483"/>
      <c r="J73" s="485">
        <v>100665</v>
      </c>
      <c r="K73" s="483"/>
      <c r="L73" s="485">
        <v>72938</v>
      </c>
    </row>
    <row r="74" spans="1:12">
      <c r="A74" s="484" t="s">
        <v>403</v>
      </c>
      <c r="B74" s="485">
        <v>54584</v>
      </c>
      <c r="C74" s="483"/>
      <c r="D74" s="485">
        <v>51917</v>
      </c>
      <c r="E74" s="483"/>
      <c r="F74" s="485">
        <v>67917</v>
      </c>
      <c r="G74" s="483"/>
      <c r="H74" s="485">
        <v>105867</v>
      </c>
      <c r="I74" s="483"/>
      <c r="J74" s="485">
        <v>104467</v>
      </c>
      <c r="K74" s="483"/>
      <c r="L74" s="485">
        <v>104467</v>
      </c>
    </row>
    <row r="75" spans="1:12">
      <c r="A75" s="484" t="s">
        <v>378</v>
      </c>
      <c r="B75" s="485">
        <v>5165</v>
      </c>
      <c r="C75" s="483"/>
      <c r="D75" s="485">
        <v>5484</v>
      </c>
      <c r="E75" s="483"/>
      <c r="F75" s="485">
        <v>5484</v>
      </c>
      <c r="G75" s="483"/>
      <c r="H75" s="485">
        <v>5484</v>
      </c>
      <c r="I75" s="483"/>
      <c r="J75" s="485">
        <v>5484</v>
      </c>
      <c r="K75" s="483"/>
      <c r="L75" s="485">
        <v>5543</v>
      </c>
    </row>
    <row r="76" spans="1:12">
      <c r="A76" s="484" t="s">
        <v>489</v>
      </c>
      <c r="B76" s="485">
        <v>45</v>
      </c>
      <c r="C76" s="483"/>
      <c r="D76" s="485">
        <v>30</v>
      </c>
      <c r="E76" s="483"/>
      <c r="F76" s="485">
        <v>30</v>
      </c>
      <c r="G76" s="483"/>
      <c r="H76" s="485">
        <v>30</v>
      </c>
      <c r="I76" s="483"/>
      <c r="J76" s="485">
        <v>30</v>
      </c>
      <c r="K76" s="483"/>
      <c r="L76" s="485">
        <v>30</v>
      </c>
    </row>
    <row r="77" spans="1:12">
      <c r="A77" s="484" t="s">
        <v>490</v>
      </c>
      <c r="B77" s="485">
        <v>50</v>
      </c>
      <c r="C77" s="483"/>
      <c r="D77" s="485">
        <v>38</v>
      </c>
      <c r="E77" s="483"/>
      <c r="F77" s="485">
        <v>38</v>
      </c>
      <c r="G77" s="483"/>
      <c r="H77" s="485">
        <v>38</v>
      </c>
      <c r="I77" s="483"/>
      <c r="J77" s="485">
        <v>38</v>
      </c>
      <c r="K77" s="483"/>
      <c r="L77" s="485">
        <v>38</v>
      </c>
    </row>
    <row r="78" spans="1:12">
      <c r="A78" s="484" t="s">
        <v>383</v>
      </c>
      <c r="B78" s="485">
        <v>37193</v>
      </c>
      <c r="C78" s="483"/>
      <c r="D78" s="485">
        <v>40133</v>
      </c>
      <c r="E78" s="483"/>
      <c r="F78" s="485">
        <v>39495</v>
      </c>
      <c r="G78" s="483"/>
      <c r="H78" s="485">
        <v>38820</v>
      </c>
      <c r="I78" s="483"/>
      <c r="J78" s="485">
        <v>36575</v>
      </c>
      <c r="K78" s="483"/>
      <c r="L78" s="485">
        <v>36575</v>
      </c>
    </row>
    <row r="79" spans="1:12">
      <c r="A79" s="484" t="s">
        <v>348</v>
      </c>
      <c r="B79" s="485">
        <v>663033</v>
      </c>
      <c r="C79" s="483"/>
      <c r="D79" s="485">
        <v>669870</v>
      </c>
      <c r="E79" s="483"/>
      <c r="F79" s="485">
        <v>693692</v>
      </c>
      <c r="G79" s="483"/>
      <c r="H79" s="485">
        <v>690170</v>
      </c>
      <c r="I79" s="483"/>
      <c r="J79" s="485">
        <v>678862</v>
      </c>
      <c r="K79" s="483"/>
      <c r="L79" s="485">
        <v>680462</v>
      </c>
    </row>
    <row r="80" spans="1:12">
      <c r="A80" s="484" t="s">
        <v>388</v>
      </c>
      <c r="B80" s="485">
        <v>52390</v>
      </c>
      <c r="C80" s="483"/>
      <c r="D80" s="485">
        <v>32396</v>
      </c>
      <c r="E80" s="483"/>
      <c r="F80" s="485">
        <v>30137</v>
      </c>
      <c r="G80" s="483"/>
      <c r="H80" s="485">
        <v>29711</v>
      </c>
      <c r="I80" s="483"/>
      <c r="J80" s="485">
        <v>29717</v>
      </c>
      <c r="K80" s="483"/>
      <c r="L80" s="485">
        <v>29717</v>
      </c>
    </row>
    <row r="81" spans="1:12" ht="13.5" thickBot="1">
      <c r="A81" s="484" t="s">
        <v>406</v>
      </c>
      <c r="B81" s="485">
        <v>29503</v>
      </c>
      <c r="C81" s="483"/>
      <c r="D81" s="485">
        <v>34346</v>
      </c>
      <c r="E81" s="483"/>
      <c r="F81" s="485">
        <v>36161</v>
      </c>
      <c r="G81" s="483"/>
      <c r="H81" s="485">
        <v>36160</v>
      </c>
      <c r="I81" s="483"/>
      <c r="J81" s="485">
        <v>36160</v>
      </c>
      <c r="K81" s="483"/>
      <c r="L81" s="485">
        <v>36160</v>
      </c>
    </row>
    <row r="82" spans="1:12" ht="13.5" thickBot="1">
      <c r="A82" s="487" t="s">
        <v>463</v>
      </c>
      <c r="B82" s="491">
        <v>3973844</v>
      </c>
      <c r="C82" s="483"/>
      <c r="D82" s="491">
        <v>4081780</v>
      </c>
      <c r="E82" s="483"/>
      <c r="F82" s="491">
        <v>4144492</v>
      </c>
      <c r="G82" s="483"/>
      <c r="H82" s="491">
        <v>4076404</v>
      </c>
      <c r="I82" s="483"/>
      <c r="J82" s="491">
        <v>4065440</v>
      </c>
      <c r="K82" s="483"/>
      <c r="L82" s="491">
        <v>4039372</v>
      </c>
    </row>
    <row r="83" spans="1:12">
      <c r="A83" s="777" t="s">
        <v>194</v>
      </c>
      <c r="B83" s="777"/>
      <c r="C83" s="777"/>
      <c r="D83" s="777"/>
      <c r="E83" s="777"/>
      <c r="F83" s="777"/>
      <c r="G83" s="777"/>
      <c r="H83" s="777"/>
      <c r="I83" s="777"/>
      <c r="J83" s="777"/>
      <c r="K83" s="777"/>
      <c r="L83" s="777"/>
    </row>
    <row r="84" spans="1:12">
      <c r="A84" s="484" t="s">
        <v>195</v>
      </c>
      <c r="B84" s="485">
        <v>1468018</v>
      </c>
      <c r="C84" s="483"/>
      <c r="D84" s="485">
        <v>1538424</v>
      </c>
      <c r="E84" s="483"/>
      <c r="F84" s="485">
        <v>1542341</v>
      </c>
      <c r="G84" s="483"/>
      <c r="H84" s="485">
        <v>1548335</v>
      </c>
      <c r="I84" s="483"/>
      <c r="J84" s="485">
        <v>1581345</v>
      </c>
      <c r="K84" s="483"/>
      <c r="L84" s="485">
        <v>1625339</v>
      </c>
    </row>
    <row r="85" spans="1:12">
      <c r="A85" s="484" t="s">
        <v>540</v>
      </c>
      <c r="B85" s="485">
        <v>366</v>
      </c>
      <c r="C85" s="483"/>
      <c r="D85" s="485">
        <v>1300</v>
      </c>
      <c r="E85" s="483"/>
      <c r="F85" s="485">
        <v>1300</v>
      </c>
      <c r="G85" s="483"/>
      <c r="H85" s="485">
        <v>1300</v>
      </c>
      <c r="I85" s="483"/>
      <c r="J85" s="485">
        <v>1300</v>
      </c>
      <c r="K85" s="483"/>
      <c r="L85" s="485">
        <v>1300</v>
      </c>
    </row>
    <row r="86" spans="1:12" ht="22.5">
      <c r="A86" s="484" t="s">
        <v>555</v>
      </c>
      <c r="B86" s="485">
        <v>8353</v>
      </c>
      <c r="C86" s="483"/>
      <c r="D86" s="485">
        <v>7000</v>
      </c>
      <c r="E86" s="483"/>
      <c r="F86" s="485">
        <v>15000</v>
      </c>
      <c r="G86" s="483"/>
      <c r="H86" s="485">
        <v>25000</v>
      </c>
      <c r="I86" s="483"/>
      <c r="J86" s="485">
        <v>35000</v>
      </c>
      <c r="K86" s="483"/>
      <c r="L86" s="485">
        <v>37900</v>
      </c>
    </row>
    <row r="87" spans="1:12" ht="22.5">
      <c r="A87" s="484" t="s">
        <v>402</v>
      </c>
      <c r="B87" s="485">
        <v>1059863</v>
      </c>
      <c r="C87" s="483"/>
      <c r="D87" s="485">
        <v>1084658</v>
      </c>
      <c r="E87" s="483"/>
      <c r="F87" s="485">
        <v>1137823</v>
      </c>
      <c r="G87" s="483"/>
      <c r="H87" s="485">
        <v>1195430</v>
      </c>
      <c r="I87" s="483"/>
      <c r="J87" s="485">
        <v>1229238</v>
      </c>
      <c r="K87" s="483"/>
      <c r="L87" s="485">
        <v>1246238</v>
      </c>
    </row>
    <row r="88" spans="1:12" ht="13.5" thickBot="1">
      <c r="A88" s="484" t="s">
        <v>196</v>
      </c>
      <c r="B88" s="485">
        <v>7825689</v>
      </c>
      <c r="C88" s="483"/>
      <c r="D88" s="485">
        <v>7892954</v>
      </c>
      <c r="E88" s="483"/>
      <c r="F88" s="485">
        <v>7665525</v>
      </c>
      <c r="G88" s="483"/>
      <c r="H88" s="485">
        <v>7712851</v>
      </c>
      <c r="I88" s="483"/>
      <c r="J88" s="485">
        <v>7767787</v>
      </c>
      <c r="K88" s="483"/>
      <c r="L88" s="485">
        <v>7878705</v>
      </c>
    </row>
    <row r="89" spans="1:12" ht="13.5" thickBot="1">
      <c r="A89" s="487" t="s">
        <v>463</v>
      </c>
      <c r="B89" s="491">
        <v>10362289</v>
      </c>
      <c r="C89" s="483"/>
      <c r="D89" s="491">
        <v>10524336</v>
      </c>
      <c r="E89" s="483"/>
      <c r="F89" s="491">
        <v>10361989</v>
      </c>
      <c r="G89" s="483"/>
      <c r="H89" s="491">
        <v>10482916</v>
      </c>
      <c r="I89" s="483"/>
      <c r="J89" s="491">
        <v>10614670</v>
      </c>
      <c r="K89" s="483"/>
      <c r="L89" s="491">
        <v>10789482</v>
      </c>
    </row>
    <row r="90" spans="1:12">
      <c r="A90" s="777" t="s">
        <v>192</v>
      </c>
      <c r="B90" s="777"/>
      <c r="C90" s="777"/>
      <c r="D90" s="777"/>
      <c r="E90" s="777"/>
      <c r="F90" s="777"/>
      <c r="G90" s="777"/>
      <c r="H90" s="777"/>
      <c r="I90" s="777"/>
      <c r="J90" s="777"/>
      <c r="K90" s="777"/>
      <c r="L90" s="777"/>
    </row>
    <row r="91" spans="1:12">
      <c r="A91" s="484" t="s">
        <v>362</v>
      </c>
      <c r="B91" s="485">
        <v>26401</v>
      </c>
      <c r="C91" s="483"/>
      <c r="D91" s="485">
        <v>60053</v>
      </c>
      <c r="E91" s="483"/>
      <c r="F91" s="485">
        <v>45253</v>
      </c>
      <c r="G91" s="483"/>
      <c r="H91" s="485">
        <v>45253</v>
      </c>
      <c r="I91" s="483"/>
      <c r="J91" s="485">
        <v>45253</v>
      </c>
      <c r="K91" s="483"/>
      <c r="L91" s="485">
        <v>45253</v>
      </c>
    </row>
    <row r="92" spans="1:12" ht="13.5" thickBot="1">
      <c r="A92" s="484" t="s">
        <v>492</v>
      </c>
      <c r="B92" s="486">
        <v>25968251</v>
      </c>
      <c r="C92" s="483"/>
      <c r="D92" s="486">
        <v>27316566</v>
      </c>
      <c r="E92" s="483"/>
      <c r="F92" s="486">
        <v>28982729</v>
      </c>
      <c r="G92" s="483"/>
      <c r="H92" s="486">
        <v>30190776</v>
      </c>
      <c r="I92" s="483"/>
      <c r="J92" s="486">
        <v>31385745</v>
      </c>
      <c r="K92" s="483"/>
      <c r="L92" s="486">
        <v>32709498</v>
      </c>
    </row>
    <row r="93" spans="1:12">
      <c r="A93" s="492" t="s">
        <v>523</v>
      </c>
      <c r="B93" s="485">
        <v>20420108</v>
      </c>
      <c r="C93" s="484" t="s">
        <v>459</v>
      </c>
      <c r="D93" s="485">
        <v>21608513</v>
      </c>
      <c r="E93" s="484" t="s">
        <v>459</v>
      </c>
      <c r="F93" s="485">
        <v>23426490</v>
      </c>
      <c r="G93" s="484" t="s">
        <v>459</v>
      </c>
      <c r="H93" s="485">
        <v>24542069</v>
      </c>
      <c r="I93" s="484" t="s">
        <v>459</v>
      </c>
      <c r="J93" s="485">
        <v>25625878</v>
      </c>
      <c r="K93" s="484" t="s">
        <v>459</v>
      </c>
      <c r="L93" s="485">
        <v>26885665</v>
      </c>
    </row>
    <row r="94" spans="1:12">
      <c r="A94" s="492" t="s">
        <v>545</v>
      </c>
      <c r="B94" s="485">
        <v>3356792</v>
      </c>
      <c r="C94" s="484" t="s">
        <v>459</v>
      </c>
      <c r="D94" s="485">
        <v>3374375</v>
      </c>
      <c r="E94" s="484" t="s">
        <v>459</v>
      </c>
      <c r="F94" s="485">
        <v>3230679</v>
      </c>
      <c r="G94" s="484" t="s">
        <v>459</v>
      </c>
      <c r="H94" s="485">
        <v>3216244</v>
      </c>
      <c r="I94" s="484" t="s">
        <v>459</v>
      </c>
      <c r="J94" s="485">
        <v>3157192</v>
      </c>
      <c r="K94" s="484" t="s">
        <v>459</v>
      </c>
      <c r="L94" s="485">
        <v>3097632</v>
      </c>
    </row>
    <row r="95" spans="1:12">
      <c r="A95" s="492" t="s">
        <v>524</v>
      </c>
      <c r="B95" s="485">
        <v>1408456</v>
      </c>
      <c r="C95" s="484" t="s">
        <v>459</v>
      </c>
      <c r="D95" s="485">
        <v>1487200</v>
      </c>
      <c r="E95" s="484" t="s">
        <v>459</v>
      </c>
      <c r="F95" s="485">
        <v>1466300</v>
      </c>
      <c r="G95" s="484" t="s">
        <v>459</v>
      </c>
      <c r="H95" s="485">
        <v>1557050</v>
      </c>
      <c r="I95" s="484" t="s">
        <v>459</v>
      </c>
      <c r="J95" s="485">
        <v>1670700</v>
      </c>
      <c r="K95" s="484" t="s">
        <v>459</v>
      </c>
      <c r="L95" s="485">
        <v>1792800</v>
      </c>
    </row>
    <row r="96" spans="1:12" ht="13.5" thickBot="1">
      <c r="A96" s="492" t="s">
        <v>516</v>
      </c>
      <c r="B96" s="485">
        <v>782895</v>
      </c>
      <c r="C96" s="484" t="s">
        <v>459</v>
      </c>
      <c r="D96" s="485">
        <v>846478</v>
      </c>
      <c r="E96" s="484" t="s">
        <v>459</v>
      </c>
      <c r="F96" s="485">
        <v>859260</v>
      </c>
      <c r="G96" s="484" t="s">
        <v>459</v>
      </c>
      <c r="H96" s="485">
        <v>875413</v>
      </c>
      <c r="I96" s="484" t="s">
        <v>459</v>
      </c>
      <c r="J96" s="485">
        <v>931975</v>
      </c>
      <c r="K96" s="484" t="s">
        <v>459</v>
      </c>
      <c r="L96" s="485">
        <v>933401</v>
      </c>
    </row>
    <row r="97" spans="1:12" ht="13.5" thickBot="1">
      <c r="A97" s="487" t="s">
        <v>463</v>
      </c>
      <c r="B97" s="491">
        <v>25994652</v>
      </c>
      <c r="C97" s="483"/>
      <c r="D97" s="491">
        <v>27376619</v>
      </c>
      <c r="E97" s="483"/>
      <c r="F97" s="491">
        <v>29027982</v>
      </c>
      <c r="G97" s="483"/>
      <c r="H97" s="491">
        <v>30236029</v>
      </c>
      <c r="I97" s="483"/>
      <c r="J97" s="491">
        <v>31430998</v>
      </c>
      <c r="K97" s="483"/>
      <c r="L97" s="491">
        <v>32754751</v>
      </c>
    </row>
    <row r="98" spans="1:12">
      <c r="A98" s="777" t="s">
        <v>495</v>
      </c>
      <c r="B98" s="777"/>
      <c r="C98" s="777"/>
      <c r="D98" s="777"/>
      <c r="E98" s="777"/>
      <c r="F98" s="777"/>
      <c r="G98" s="777"/>
      <c r="H98" s="777"/>
      <c r="I98" s="777"/>
      <c r="J98" s="777"/>
      <c r="K98" s="777"/>
      <c r="L98" s="777"/>
    </row>
    <row r="99" spans="1:12">
      <c r="A99" s="484" t="s">
        <v>363</v>
      </c>
      <c r="B99" s="485">
        <v>30760</v>
      </c>
      <c r="C99" s="483"/>
      <c r="D99" s="485">
        <v>30905</v>
      </c>
      <c r="E99" s="483"/>
      <c r="F99" s="485">
        <v>30393</v>
      </c>
      <c r="G99" s="483"/>
      <c r="H99" s="485">
        <v>30495</v>
      </c>
      <c r="I99" s="483"/>
      <c r="J99" s="485">
        <v>30596</v>
      </c>
      <c r="K99" s="483"/>
      <c r="L99" s="485">
        <v>30596</v>
      </c>
    </row>
    <row r="100" spans="1:12">
      <c r="A100" s="484" t="s">
        <v>364</v>
      </c>
      <c r="B100" s="485">
        <v>13275</v>
      </c>
      <c r="C100" s="483"/>
      <c r="D100" s="485">
        <v>12980</v>
      </c>
      <c r="E100" s="483"/>
      <c r="F100" s="485">
        <v>13395</v>
      </c>
      <c r="G100" s="483"/>
      <c r="H100" s="485">
        <v>13381</v>
      </c>
      <c r="I100" s="483"/>
      <c r="J100" s="485">
        <v>13381</v>
      </c>
      <c r="K100" s="483"/>
      <c r="L100" s="485">
        <v>13507</v>
      </c>
    </row>
    <row r="101" spans="1:12">
      <c r="A101" s="484" t="s">
        <v>400</v>
      </c>
      <c r="B101" s="485">
        <v>689</v>
      </c>
      <c r="C101" s="483"/>
      <c r="D101" s="485">
        <v>854</v>
      </c>
      <c r="E101" s="483"/>
      <c r="F101" s="485">
        <v>855</v>
      </c>
      <c r="G101" s="483"/>
      <c r="H101" s="485">
        <v>866</v>
      </c>
      <c r="I101" s="483"/>
      <c r="J101" s="485">
        <v>866</v>
      </c>
      <c r="K101" s="483"/>
      <c r="L101" s="485">
        <v>866</v>
      </c>
    </row>
    <row r="102" spans="1:12">
      <c r="A102" s="484" t="s">
        <v>368</v>
      </c>
      <c r="B102" s="485">
        <v>5160</v>
      </c>
      <c r="C102" s="483"/>
      <c r="D102" s="485">
        <v>10404</v>
      </c>
      <c r="E102" s="483"/>
      <c r="F102" s="485">
        <v>8404</v>
      </c>
      <c r="G102" s="483"/>
      <c r="H102" s="485">
        <v>12404</v>
      </c>
      <c r="I102" s="483"/>
      <c r="J102" s="485">
        <v>13404</v>
      </c>
      <c r="K102" s="483"/>
      <c r="L102" s="485">
        <v>137509</v>
      </c>
    </row>
    <row r="103" spans="1:12">
      <c r="A103" s="484" t="s">
        <v>369</v>
      </c>
      <c r="B103" s="485">
        <v>2282</v>
      </c>
      <c r="C103" s="483"/>
      <c r="D103" s="485">
        <v>2581</v>
      </c>
      <c r="E103" s="483"/>
      <c r="F103" s="485">
        <v>2581</v>
      </c>
      <c r="G103" s="483"/>
      <c r="H103" s="485">
        <v>2581</v>
      </c>
      <c r="I103" s="483"/>
      <c r="J103" s="485">
        <v>2581</v>
      </c>
      <c r="K103" s="483"/>
      <c r="L103" s="485">
        <v>2601</v>
      </c>
    </row>
    <row r="104" spans="1:12">
      <c r="A104" s="484" t="s">
        <v>371</v>
      </c>
      <c r="B104" s="485">
        <v>151546</v>
      </c>
      <c r="C104" s="483"/>
      <c r="D104" s="485">
        <v>175552</v>
      </c>
      <c r="E104" s="483"/>
      <c r="F104" s="485">
        <v>206934</v>
      </c>
      <c r="G104" s="483"/>
      <c r="H104" s="485">
        <v>177943</v>
      </c>
      <c r="I104" s="483"/>
      <c r="J104" s="485">
        <v>232841</v>
      </c>
      <c r="K104" s="483"/>
      <c r="L104" s="485">
        <v>232841</v>
      </c>
    </row>
    <row r="105" spans="1:12">
      <c r="A105" s="484" t="s">
        <v>343</v>
      </c>
      <c r="B105" s="485">
        <v>243151</v>
      </c>
      <c r="C105" s="483"/>
      <c r="D105" s="485">
        <v>272353</v>
      </c>
      <c r="E105" s="483"/>
      <c r="F105" s="485">
        <v>274923</v>
      </c>
      <c r="G105" s="483"/>
      <c r="H105" s="485">
        <v>270247</v>
      </c>
      <c r="I105" s="483"/>
      <c r="J105" s="485">
        <v>292562</v>
      </c>
      <c r="K105" s="483"/>
      <c r="L105" s="485">
        <v>243492</v>
      </c>
    </row>
    <row r="106" spans="1:12">
      <c r="A106" s="484" t="s">
        <v>377</v>
      </c>
      <c r="B106" s="485">
        <v>6434</v>
      </c>
      <c r="C106" s="483"/>
      <c r="D106" s="485">
        <v>6917</v>
      </c>
      <c r="E106" s="483"/>
      <c r="F106" s="485">
        <v>6917</v>
      </c>
      <c r="G106" s="483"/>
      <c r="H106" s="485">
        <v>6917</v>
      </c>
      <c r="I106" s="483"/>
      <c r="J106" s="485">
        <v>6917</v>
      </c>
      <c r="K106" s="483"/>
      <c r="L106" s="485">
        <v>6977</v>
      </c>
    </row>
    <row r="107" spans="1:12">
      <c r="A107" s="484" t="s">
        <v>380</v>
      </c>
      <c r="B107" s="485">
        <v>19637</v>
      </c>
      <c r="C107" s="483"/>
      <c r="D107" s="485">
        <v>25356</v>
      </c>
      <c r="E107" s="483"/>
      <c r="F107" s="485">
        <v>35356</v>
      </c>
      <c r="G107" s="483"/>
      <c r="H107" s="485">
        <v>45356</v>
      </c>
      <c r="I107" s="483"/>
      <c r="J107" s="485">
        <v>35356</v>
      </c>
      <c r="K107" s="483"/>
      <c r="L107" s="485">
        <v>35356</v>
      </c>
    </row>
    <row r="108" spans="1:12">
      <c r="A108" s="484" t="s">
        <v>384</v>
      </c>
      <c r="B108" s="485">
        <v>2016</v>
      </c>
      <c r="C108" s="483"/>
      <c r="D108" s="485">
        <v>2281</v>
      </c>
      <c r="E108" s="483"/>
      <c r="F108" s="485">
        <v>2281</v>
      </c>
      <c r="G108" s="483"/>
      <c r="H108" s="485">
        <v>2281</v>
      </c>
      <c r="I108" s="483"/>
      <c r="J108" s="485">
        <v>2281</v>
      </c>
      <c r="K108" s="483"/>
      <c r="L108" s="485">
        <v>2281</v>
      </c>
    </row>
    <row r="109" spans="1:12">
      <c r="A109" s="484" t="s">
        <v>385</v>
      </c>
      <c r="B109" s="485">
        <v>3333</v>
      </c>
      <c r="C109" s="483"/>
      <c r="D109" s="485">
        <v>3731</v>
      </c>
      <c r="E109" s="483"/>
      <c r="F109" s="485">
        <v>3731</v>
      </c>
      <c r="G109" s="483"/>
      <c r="H109" s="485">
        <v>3572</v>
      </c>
      <c r="I109" s="483"/>
      <c r="J109" s="485">
        <v>3573</v>
      </c>
      <c r="K109" s="483"/>
      <c r="L109" s="485">
        <v>3604</v>
      </c>
    </row>
    <row r="110" spans="1:12">
      <c r="A110" s="484" t="s">
        <v>496</v>
      </c>
      <c r="B110" s="485">
        <v>3610</v>
      </c>
      <c r="C110" s="483"/>
      <c r="D110" s="485">
        <v>4331</v>
      </c>
      <c r="E110" s="483"/>
      <c r="F110" s="485">
        <v>4331</v>
      </c>
      <c r="G110" s="483"/>
      <c r="H110" s="485">
        <v>4331</v>
      </c>
      <c r="I110" s="483"/>
      <c r="J110" s="485">
        <v>4331</v>
      </c>
      <c r="K110" s="483"/>
      <c r="L110" s="485">
        <v>4376</v>
      </c>
    </row>
    <row r="111" spans="1:12">
      <c r="A111" s="484" t="s">
        <v>387</v>
      </c>
      <c r="B111" s="485">
        <v>57312</v>
      </c>
      <c r="C111" s="483"/>
      <c r="D111" s="485">
        <v>73941</v>
      </c>
      <c r="E111" s="483"/>
      <c r="F111" s="485">
        <v>64294</v>
      </c>
      <c r="G111" s="483"/>
      <c r="H111" s="485">
        <v>61192</v>
      </c>
      <c r="I111" s="483"/>
      <c r="J111" s="485">
        <v>60142</v>
      </c>
      <c r="K111" s="483"/>
      <c r="L111" s="485">
        <v>60142</v>
      </c>
    </row>
    <row r="112" spans="1:12">
      <c r="A112" s="484" t="s">
        <v>389</v>
      </c>
      <c r="B112" s="485">
        <v>2818</v>
      </c>
      <c r="C112" s="483"/>
      <c r="D112" s="485">
        <v>3040</v>
      </c>
      <c r="E112" s="483"/>
      <c r="F112" s="485">
        <v>3040</v>
      </c>
      <c r="G112" s="483"/>
      <c r="H112" s="485">
        <v>3040</v>
      </c>
      <c r="I112" s="483"/>
      <c r="J112" s="485">
        <v>3040</v>
      </c>
      <c r="K112" s="483"/>
      <c r="L112" s="485">
        <v>3040</v>
      </c>
    </row>
    <row r="113" spans="1:12">
      <c r="A113" s="484" t="s">
        <v>349</v>
      </c>
      <c r="B113" s="485">
        <v>368301</v>
      </c>
      <c r="C113" s="483"/>
      <c r="D113" s="485">
        <v>362317</v>
      </c>
      <c r="E113" s="483"/>
      <c r="F113" s="485">
        <v>356103</v>
      </c>
      <c r="G113" s="483"/>
      <c r="H113" s="485">
        <v>357256</v>
      </c>
      <c r="I113" s="483"/>
      <c r="J113" s="485">
        <v>357558</v>
      </c>
      <c r="K113" s="483"/>
      <c r="L113" s="485">
        <v>357558</v>
      </c>
    </row>
    <row r="114" spans="1:12">
      <c r="A114" s="484" t="s">
        <v>497</v>
      </c>
      <c r="B114" s="485">
        <v>238467</v>
      </c>
      <c r="C114" s="483"/>
      <c r="D114" s="485">
        <v>461955</v>
      </c>
      <c r="E114" s="483"/>
      <c r="F114" s="485">
        <v>652562</v>
      </c>
      <c r="G114" s="483"/>
      <c r="H114" s="485">
        <v>565891</v>
      </c>
      <c r="I114" s="483"/>
      <c r="J114" s="485">
        <v>552861</v>
      </c>
      <c r="K114" s="483"/>
      <c r="L114" s="485">
        <v>541022</v>
      </c>
    </row>
    <row r="115" spans="1:12">
      <c r="A115" s="484" t="s">
        <v>390</v>
      </c>
      <c r="B115" s="485">
        <v>12356</v>
      </c>
      <c r="C115" s="483"/>
      <c r="D115" s="485">
        <v>14114</v>
      </c>
      <c r="E115" s="483"/>
      <c r="F115" s="485">
        <v>13975</v>
      </c>
      <c r="G115" s="483"/>
      <c r="H115" s="485">
        <v>13808</v>
      </c>
      <c r="I115" s="483"/>
      <c r="J115" s="485">
        <v>13808</v>
      </c>
      <c r="K115" s="483"/>
      <c r="L115" s="485">
        <v>13873</v>
      </c>
    </row>
    <row r="116" spans="1:12">
      <c r="A116" s="484" t="s">
        <v>391</v>
      </c>
      <c r="B116" s="485">
        <v>355</v>
      </c>
      <c r="C116" s="483"/>
      <c r="D116" s="485">
        <v>972</v>
      </c>
      <c r="E116" s="483"/>
      <c r="F116" s="485">
        <v>972</v>
      </c>
      <c r="G116" s="483"/>
      <c r="H116" s="485">
        <v>972</v>
      </c>
      <c r="I116" s="483"/>
      <c r="J116" s="485">
        <v>972</v>
      </c>
      <c r="K116" s="483"/>
      <c r="L116" s="485">
        <v>986</v>
      </c>
    </row>
    <row r="117" spans="1:12" ht="13.5" thickBot="1">
      <c r="A117" s="484" t="s">
        <v>396</v>
      </c>
      <c r="B117" s="485">
        <v>193433</v>
      </c>
      <c r="C117" s="483"/>
      <c r="D117" s="485">
        <v>193850</v>
      </c>
      <c r="E117" s="483"/>
      <c r="F117" s="485">
        <v>194934</v>
      </c>
      <c r="G117" s="483"/>
      <c r="H117" s="485">
        <v>201654</v>
      </c>
      <c r="I117" s="483"/>
      <c r="J117" s="485">
        <v>208608</v>
      </c>
      <c r="K117" s="483"/>
      <c r="L117" s="485">
        <v>210391</v>
      </c>
    </row>
    <row r="118" spans="1:12" ht="13.5" thickBot="1">
      <c r="A118" s="487" t="s">
        <v>463</v>
      </c>
      <c r="B118" s="491">
        <v>1354935</v>
      </c>
      <c r="C118" s="483"/>
      <c r="D118" s="491">
        <v>1658434</v>
      </c>
      <c r="E118" s="483"/>
      <c r="F118" s="491">
        <v>1875981</v>
      </c>
      <c r="G118" s="483"/>
      <c r="H118" s="491">
        <v>1774187</v>
      </c>
      <c r="I118" s="483"/>
      <c r="J118" s="491">
        <v>1835678</v>
      </c>
      <c r="K118" s="483"/>
      <c r="L118" s="491">
        <v>1901018</v>
      </c>
    </row>
    <row r="119" spans="1:12">
      <c r="A119" s="777" t="s">
        <v>498</v>
      </c>
      <c r="B119" s="777"/>
      <c r="C119" s="777"/>
      <c r="D119" s="777"/>
      <c r="E119" s="777"/>
      <c r="F119" s="777"/>
      <c r="G119" s="777"/>
      <c r="H119" s="777"/>
      <c r="I119" s="777"/>
      <c r="J119" s="777"/>
      <c r="K119" s="777"/>
      <c r="L119" s="777"/>
    </row>
    <row r="120" spans="1:12">
      <c r="A120" s="484" t="s">
        <v>355</v>
      </c>
      <c r="B120" s="485">
        <v>171989</v>
      </c>
      <c r="C120" s="483"/>
      <c r="D120" s="485">
        <v>175086</v>
      </c>
      <c r="E120" s="483"/>
      <c r="F120" s="485">
        <v>174968</v>
      </c>
      <c r="G120" s="483"/>
      <c r="H120" s="485">
        <v>174511</v>
      </c>
      <c r="I120" s="483"/>
      <c r="J120" s="485">
        <v>174622</v>
      </c>
      <c r="K120" s="483"/>
      <c r="L120" s="485">
        <v>174683</v>
      </c>
    </row>
    <row r="121" spans="1:12">
      <c r="A121" s="484" t="s">
        <v>370</v>
      </c>
      <c r="B121" s="485">
        <v>13673</v>
      </c>
      <c r="C121" s="483"/>
      <c r="D121" s="485">
        <v>13578</v>
      </c>
      <c r="E121" s="483"/>
      <c r="F121" s="485">
        <v>13578</v>
      </c>
      <c r="G121" s="483"/>
      <c r="H121" s="485">
        <v>13578</v>
      </c>
      <c r="I121" s="483"/>
      <c r="J121" s="485">
        <v>13578</v>
      </c>
      <c r="K121" s="483"/>
      <c r="L121" s="485">
        <v>13578</v>
      </c>
    </row>
    <row r="122" spans="1:12">
      <c r="A122" s="484" t="s">
        <v>198</v>
      </c>
      <c r="B122" s="485">
        <v>2592838</v>
      </c>
      <c r="C122" s="483"/>
      <c r="D122" s="485">
        <v>2701103</v>
      </c>
      <c r="E122" s="483"/>
      <c r="F122" s="485">
        <v>2776379</v>
      </c>
      <c r="G122" s="483"/>
      <c r="H122" s="485">
        <v>2832553</v>
      </c>
      <c r="I122" s="483"/>
      <c r="J122" s="485">
        <v>2880653</v>
      </c>
      <c r="K122" s="483"/>
      <c r="L122" s="485">
        <v>2915653</v>
      </c>
    </row>
    <row r="123" spans="1:12">
      <c r="A123" s="484" t="s">
        <v>356</v>
      </c>
      <c r="B123" s="485">
        <v>177527</v>
      </c>
      <c r="C123" s="483"/>
      <c r="D123" s="485">
        <v>184214</v>
      </c>
      <c r="E123" s="483"/>
      <c r="F123" s="485">
        <v>190214</v>
      </c>
      <c r="G123" s="483"/>
      <c r="H123" s="485">
        <v>193481</v>
      </c>
      <c r="I123" s="483"/>
      <c r="J123" s="485">
        <v>194070</v>
      </c>
      <c r="K123" s="483"/>
      <c r="L123" s="485">
        <v>195474</v>
      </c>
    </row>
    <row r="124" spans="1:12">
      <c r="A124" s="484" t="s">
        <v>499</v>
      </c>
      <c r="B124" s="485">
        <v>207984</v>
      </c>
      <c r="C124" s="483"/>
      <c r="D124" s="485">
        <v>218795</v>
      </c>
      <c r="E124" s="483"/>
      <c r="F124" s="485">
        <v>218795</v>
      </c>
      <c r="G124" s="483"/>
      <c r="H124" s="485">
        <v>218795</v>
      </c>
      <c r="I124" s="483"/>
      <c r="J124" s="485">
        <v>218795</v>
      </c>
      <c r="K124" s="483"/>
      <c r="L124" s="485">
        <v>218795</v>
      </c>
    </row>
    <row r="125" spans="1:12" ht="13.5" thickBot="1">
      <c r="A125" s="484" t="s">
        <v>381</v>
      </c>
      <c r="B125" s="485">
        <v>427</v>
      </c>
      <c r="C125" s="483"/>
      <c r="D125" s="485">
        <v>614</v>
      </c>
      <c r="E125" s="483"/>
      <c r="F125" s="485">
        <v>614</v>
      </c>
      <c r="G125" s="483"/>
      <c r="H125" s="485">
        <v>614</v>
      </c>
      <c r="I125" s="483"/>
      <c r="J125" s="485">
        <v>614</v>
      </c>
      <c r="K125" s="483"/>
      <c r="L125" s="485">
        <v>614</v>
      </c>
    </row>
    <row r="126" spans="1:12" ht="13.5" thickBot="1">
      <c r="A126" s="487" t="s">
        <v>463</v>
      </c>
      <c r="B126" s="491">
        <v>3164438</v>
      </c>
      <c r="C126" s="483"/>
      <c r="D126" s="491">
        <v>3293390</v>
      </c>
      <c r="E126" s="483"/>
      <c r="F126" s="491">
        <v>3374548</v>
      </c>
      <c r="G126" s="483"/>
      <c r="H126" s="491">
        <v>3433532</v>
      </c>
      <c r="I126" s="483"/>
      <c r="J126" s="491">
        <v>3482332</v>
      </c>
      <c r="K126" s="483"/>
      <c r="L126" s="491">
        <v>3518797</v>
      </c>
    </row>
    <row r="127" spans="1:12">
      <c r="A127" s="777" t="s">
        <v>500</v>
      </c>
      <c r="B127" s="777"/>
      <c r="C127" s="777"/>
      <c r="D127" s="777"/>
      <c r="E127" s="777"/>
      <c r="F127" s="777"/>
      <c r="G127" s="777"/>
      <c r="H127" s="777"/>
      <c r="I127" s="777"/>
      <c r="J127" s="777"/>
      <c r="K127" s="777"/>
      <c r="L127" s="777"/>
    </row>
    <row r="128" spans="1:12">
      <c r="A128" s="484" t="s">
        <v>501</v>
      </c>
      <c r="B128" s="485">
        <v>718950</v>
      </c>
      <c r="C128" s="483"/>
      <c r="D128" s="485">
        <v>737009</v>
      </c>
      <c r="E128" s="483"/>
      <c r="F128" s="485">
        <v>738161</v>
      </c>
      <c r="G128" s="483"/>
      <c r="H128" s="485">
        <v>757428</v>
      </c>
      <c r="I128" s="483"/>
      <c r="J128" s="485">
        <v>762608</v>
      </c>
      <c r="K128" s="483"/>
      <c r="L128" s="485">
        <v>763430</v>
      </c>
    </row>
    <row r="129" spans="1:12">
      <c r="A129" s="484" t="s">
        <v>502</v>
      </c>
      <c r="B129" s="485">
        <v>4987</v>
      </c>
      <c r="C129" s="483"/>
      <c r="D129" s="485">
        <v>3230</v>
      </c>
      <c r="E129" s="483"/>
      <c r="F129" s="485">
        <v>0</v>
      </c>
      <c r="G129" s="483"/>
      <c r="H129" s="485">
        <v>0</v>
      </c>
      <c r="I129" s="483"/>
      <c r="J129" s="485">
        <v>0</v>
      </c>
      <c r="K129" s="483"/>
      <c r="L129" s="485">
        <v>0</v>
      </c>
    </row>
    <row r="130" spans="1:12">
      <c r="A130" s="484" t="s">
        <v>503</v>
      </c>
      <c r="B130" s="485">
        <v>4873</v>
      </c>
      <c r="C130" s="483"/>
      <c r="D130" s="485">
        <v>7798</v>
      </c>
      <c r="E130" s="483"/>
      <c r="F130" s="485">
        <v>400</v>
      </c>
      <c r="G130" s="483"/>
      <c r="H130" s="485">
        <v>800</v>
      </c>
      <c r="I130" s="483"/>
      <c r="J130" s="485">
        <v>0</v>
      </c>
      <c r="K130" s="483"/>
      <c r="L130" s="485">
        <v>0</v>
      </c>
    </row>
    <row r="131" spans="1:12">
      <c r="A131" s="484" t="s">
        <v>504</v>
      </c>
      <c r="B131" s="485">
        <v>27246</v>
      </c>
      <c r="C131" s="483"/>
      <c r="D131" s="485">
        <v>29331</v>
      </c>
      <c r="E131" s="483"/>
      <c r="F131" s="485">
        <v>27246</v>
      </c>
      <c r="G131" s="483"/>
      <c r="H131" s="485">
        <v>27246</v>
      </c>
      <c r="I131" s="483"/>
      <c r="J131" s="485">
        <v>27246</v>
      </c>
      <c r="K131" s="483"/>
      <c r="L131" s="485">
        <v>27246</v>
      </c>
    </row>
    <row r="132" spans="1:12" ht="13.5" thickBot="1">
      <c r="A132" s="484" t="s">
        <v>505</v>
      </c>
      <c r="B132" s="485">
        <v>217</v>
      </c>
      <c r="C132" s="483"/>
      <c r="D132" s="485">
        <v>218</v>
      </c>
      <c r="E132" s="483"/>
      <c r="F132" s="485">
        <v>218</v>
      </c>
      <c r="G132" s="483"/>
      <c r="H132" s="485">
        <v>218</v>
      </c>
      <c r="I132" s="483"/>
      <c r="J132" s="485">
        <v>218</v>
      </c>
      <c r="K132" s="483"/>
      <c r="L132" s="485">
        <v>218</v>
      </c>
    </row>
    <row r="133" spans="1:12" ht="13.5" thickBot="1">
      <c r="A133" s="487" t="s">
        <v>463</v>
      </c>
      <c r="B133" s="491">
        <v>756273</v>
      </c>
      <c r="C133" s="483"/>
      <c r="D133" s="491">
        <v>777586</v>
      </c>
      <c r="E133" s="483"/>
      <c r="F133" s="491">
        <v>766025</v>
      </c>
      <c r="G133" s="483"/>
      <c r="H133" s="491">
        <v>785692</v>
      </c>
      <c r="I133" s="483"/>
      <c r="J133" s="491">
        <v>790072</v>
      </c>
      <c r="K133" s="483"/>
      <c r="L133" s="491">
        <v>790894</v>
      </c>
    </row>
    <row r="134" spans="1:12">
      <c r="A134" s="777" t="s">
        <v>506</v>
      </c>
      <c r="B134" s="777"/>
      <c r="C134" s="777"/>
      <c r="D134" s="777"/>
      <c r="E134" s="777"/>
      <c r="F134" s="777"/>
      <c r="G134" s="777"/>
      <c r="H134" s="777"/>
      <c r="I134" s="777"/>
      <c r="J134" s="777"/>
      <c r="K134" s="777"/>
      <c r="L134" s="777"/>
    </row>
    <row r="135" spans="1:12">
      <c r="A135" s="484" t="s">
        <v>20</v>
      </c>
      <c r="B135" s="485">
        <v>4045490</v>
      </c>
      <c r="C135" s="483"/>
      <c r="D135" s="485">
        <v>4120307</v>
      </c>
      <c r="E135" s="483"/>
      <c r="F135" s="485">
        <v>4484431</v>
      </c>
      <c r="G135" s="483"/>
      <c r="H135" s="485">
        <v>4990847</v>
      </c>
      <c r="I135" s="483"/>
      <c r="J135" s="485">
        <v>5265170</v>
      </c>
      <c r="K135" s="483"/>
      <c r="L135" s="485">
        <v>5547141</v>
      </c>
    </row>
    <row r="136" spans="1:12">
      <c r="A136" s="484" t="s">
        <v>542</v>
      </c>
      <c r="B136" s="485">
        <v>6437053</v>
      </c>
      <c r="C136" s="483"/>
      <c r="D136" s="485">
        <v>5876109</v>
      </c>
      <c r="E136" s="483"/>
      <c r="F136" s="485">
        <v>5573037</v>
      </c>
      <c r="G136" s="483"/>
      <c r="H136" s="485">
        <v>6330436</v>
      </c>
      <c r="I136" s="483"/>
      <c r="J136" s="485">
        <v>6771258</v>
      </c>
      <c r="K136" s="483"/>
      <c r="L136" s="485">
        <v>7033601</v>
      </c>
    </row>
    <row r="137" spans="1:12" ht="13.5" thickBot="1">
      <c r="A137" s="484" t="s">
        <v>507</v>
      </c>
      <c r="B137" s="485">
        <v>242075</v>
      </c>
      <c r="C137" s="483"/>
      <c r="D137" s="485">
        <v>261290</v>
      </c>
      <c r="E137" s="483"/>
      <c r="F137" s="485">
        <v>308973</v>
      </c>
      <c r="G137" s="483"/>
      <c r="H137" s="485">
        <v>352122</v>
      </c>
      <c r="I137" s="483"/>
      <c r="J137" s="485">
        <v>636853</v>
      </c>
      <c r="K137" s="483"/>
      <c r="L137" s="485">
        <v>899026</v>
      </c>
    </row>
    <row r="138" spans="1:12" ht="13.5" thickBot="1">
      <c r="A138" s="487" t="s">
        <v>463</v>
      </c>
      <c r="B138" s="491">
        <v>10724618</v>
      </c>
      <c r="C138" s="483"/>
      <c r="D138" s="491">
        <v>10257706</v>
      </c>
      <c r="E138" s="483"/>
      <c r="F138" s="491">
        <v>10366441</v>
      </c>
      <c r="G138" s="483"/>
      <c r="H138" s="491">
        <v>11673405</v>
      </c>
      <c r="I138" s="483"/>
      <c r="J138" s="491">
        <v>12673281</v>
      </c>
      <c r="K138" s="483"/>
      <c r="L138" s="491">
        <v>13479768</v>
      </c>
    </row>
    <row r="139" spans="1:12" ht="11.25" customHeight="1">
      <c r="A139" s="488"/>
      <c r="B139" s="488"/>
      <c r="C139" s="488"/>
      <c r="D139" s="488"/>
      <c r="E139" s="488"/>
      <c r="F139" s="488"/>
      <c r="G139" s="488"/>
      <c r="H139" s="488"/>
      <c r="I139" s="488"/>
      <c r="J139" s="488"/>
      <c r="K139" s="488"/>
      <c r="L139" s="488"/>
    </row>
    <row r="140" spans="1:12" ht="13.5" thickBot="1">
      <c r="A140" s="487" t="s">
        <v>559</v>
      </c>
      <c r="B140" s="486">
        <v>96354796</v>
      </c>
      <c r="C140" s="483"/>
      <c r="D140" s="486">
        <v>98666643</v>
      </c>
      <c r="E140" s="483"/>
      <c r="F140" s="486">
        <v>102554431</v>
      </c>
      <c r="G140" s="483"/>
      <c r="H140" s="486">
        <v>106678653</v>
      </c>
      <c r="I140" s="483"/>
      <c r="J140" s="486">
        <v>110794659</v>
      </c>
      <c r="K140" s="483"/>
      <c r="L140" s="486">
        <v>114209756</v>
      </c>
    </row>
    <row r="141" spans="1:12" ht="1.5" customHeight="1">
      <c r="A141" s="488"/>
      <c r="B141" s="490"/>
      <c r="C141" s="488"/>
      <c r="D141" s="490"/>
      <c r="E141" s="488"/>
      <c r="F141" s="490"/>
      <c r="G141" s="488"/>
      <c r="H141" s="490"/>
      <c r="I141" s="488"/>
      <c r="J141" s="490"/>
      <c r="K141" s="488"/>
      <c r="L141" s="490"/>
    </row>
  </sheetData>
  <mergeCells count="19">
    <mergeCell ref="A134:L134"/>
    <mergeCell ref="A68:L68"/>
    <mergeCell ref="A83:L83"/>
    <mergeCell ref="A90:L90"/>
    <mergeCell ref="A98:L98"/>
    <mergeCell ref="A119:L119"/>
    <mergeCell ref="A127:L127"/>
    <mergeCell ref="A54:L54"/>
    <mergeCell ref="A5:A6"/>
    <mergeCell ref="C5:C6"/>
    <mergeCell ref="E5:E6"/>
    <mergeCell ref="G5:G6"/>
    <mergeCell ref="I5:I6"/>
    <mergeCell ref="K5:K6"/>
    <mergeCell ref="A7:L7"/>
    <mergeCell ref="A20:L20"/>
    <mergeCell ref="A26:L26"/>
    <mergeCell ref="A32:L32"/>
    <mergeCell ref="A42:L4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201</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21416</v>
      </c>
      <c r="C9" s="483"/>
      <c r="D9" s="485">
        <v>29754</v>
      </c>
      <c r="E9" s="483"/>
      <c r="F9" s="485">
        <v>22811</v>
      </c>
      <c r="G9" s="483"/>
      <c r="H9" s="485">
        <v>23711</v>
      </c>
      <c r="I9" s="483"/>
      <c r="J9" s="485">
        <v>23711</v>
      </c>
      <c r="K9" s="483"/>
      <c r="L9" s="485">
        <v>23711</v>
      </c>
    </row>
    <row r="10" spans="1:12">
      <c r="A10" s="484" t="s">
        <v>550</v>
      </c>
      <c r="B10" s="485">
        <v>11313</v>
      </c>
      <c r="C10" s="483"/>
      <c r="D10" s="485">
        <v>0</v>
      </c>
      <c r="E10" s="483"/>
      <c r="F10" s="485">
        <v>0</v>
      </c>
      <c r="G10" s="483"/>
      <c r="H10" s="485">
        <v>0</v>
      </c>
      <c r="I10" s="483"/>
      <c r="J10" s="485">
        <v>0</v>
      </c>
      <c r="K10" s="483"/>
      <c r="L10" s="485">
        <v>0</v>
      </c>
    </row>
    <row r="11" spans="1:12">
      <c r="A11" s="484" t="s">
        <v>367</v>
      </c>
      <c r="B11" s="485">
        <v>62334</v>
      </c>
      <c r="C11" s="483"/>
      <c r="D11" s="485">
        <v>70527</v>
      </c>
      <c r="E11" s="483"/>
      <c r="F11" s="485">
        <v>57214</v>
      </c>
      <c r="G11" s="483"/>
      <c r="H11" s="485">
        <v>54879</v>
      </c>
      <c r="I11" s="483"/>
      <c r="J11" s="485">
        <v>59879</v>
      </c>
      <c r="K11" s="483"/>
      <c r="L11" s="485">
        <v>59879</v>
      </c>
    </row>
    <row r="12" spans="1:12">
      <c r="A12" s="484" t="s">
        <v>183</v>
      </c>
      <c r="B12" s="485">
        <v>517702</v>
      </c>
      <c r="C12" s="483"/>
      <c r="D12" s="485">
        <v>549847</v>
      </c>
      <c r="E12" s="483"/>
      <c r="F12" s="485">
        <v>663550</v>
      </c>
      <c r="G12" s="483"/>
      <c r="H12" s="485">
        <v>792210</v>
      </c>
      <c r="I12" s="483"/>
      <c r="J12" s="485">
        <v>821071</v>
      </c>
      <c r="K12" s="483"/>
      <c r="L12" s="485">
        <v>831500</v>
      </c>
    </row>
    <row r="13" spans="1:12">
      <c r="A13" s="484" t="s">
        <v>461</v>
      </c>
      <c r="B13" s="485">
        <v>9471</v>
      </c>
      <c r="C13" s="483"/>
      <c r="D13" s="485">
        <v>7439</v>
      </c>
      <c r="E13" s="483"/>
      <c r="F13" s="485">
        <v>0</v>
      </c>
      <c r="G13" s="483"/>
      <c r="H13" s="485">
        <v>0</v>
      </c>
      <c r="I13" s="483"/>
      <c r="J13" s="485">
        <v>0</v>
      </c>
      <c r="K13" s="483"/>
      <c r="L13" s="485">
        <v>0</v>
      </c>
    </row>
    <row r="14" spans="1:12">
      <c r="A14" s="484" t="s">
        <v>394</v>
      </c>
      <c r="B14" s="485">
        <v>228507</v>
      </c>
      <c r="C14" s="483"/>
      <c r="D14" s="485">
        <v>222952</v>
      </c>
      <c r="E14" s="483"/>
      <c r="F14" s="485">
        <v>76539</v>
      </c>
      <c r="G14" s="483"/>
      <c r="H14" s="485">
        <v>76289</v>
      </c>
      <c r="I14" s="483"/>
      <c r="J14" s="485">
        <v>76289</v>
      </c>
      <c r="K14" s="483"/>
      <c r="L14" s="485">
        <v>76289</v>
      </c>
    </row>
    <row r="15" spans="1:12">
      <c r="A15" s="484" t="s">
        <v>405</v>
      </c>
      <c r="B15" s="485">
        <v>0</v>
      </c>
      <c r="C15" s="483"/>
      <c r="D15" s="485">
        <v>200</v>
      </c>
      <c r="E15" s="483"/>
      <c r="F15" s="485">
        <v>188</v>
      </c>
      <c r="G15" s="483"/>
      <c r="H15" s="485">
        <v>188</v>
      </c>
      <c r="I15" s="483"/>
      <c r="J15" s="485">
        <v>188</v>
      </c>
      <c r="K15" s="483"/>
      <c r="L15" s="485">
        <v>188</v>
      </c>
    </row>
    <row r="16" spans="1:12">
      <c r="A16" s="484" t="s">
        <v>551</v>
      </c>
      <c r="B16" s="485">
        <v>172</v>
      </c>
      <c r="C16" s="483"/>
      <c r="D16" s="485">
        <v>0</v>
      </c>
      <c r="E16" s="483"/>
      <c r="F16" s="485">
        <v>0</v>
      </c>
      <c r="G16" s="483"/>
      <c r="H16" s="485">
        <v>0</v>
      </c>
      <c r="I16" s="483"/>
      <c r="J16" s="485">
        <v>0</v>
      </c>
      <c r="K16" s="483"/>
      <c r="L16" s="485">
        <v>0</v>
      </c>
    </row>
    <row r="17" spans="1:12" ht="13.5" thickBot="1">
      <c r="A17" s="484" t="s">
        <v>552</v>
      </c>
      <c r="B17" s="485">
        <v>1899</v>
      </c>
      <c r="C17" s="483"/>
      <c r="D17" s="485">
        <v>0</v>
      </c>
      <c r="E17" s="483"/>
      <c r="F17" s="485">
        <v>0</v>
      </c>
      <c r="G17" s="483"/>
      <c r="H17" s="485">
        <v>0</v>
      </c>
      <c r="I17" s="483"/>
      <c r="J17" s="485">
        <v>0</v>
      </c>
      <c r="K17" s="483"/>
      <c r="L17" s="485">
        <v>0</v>
      </c>
    </row>
    <row r="18" spans="1:12" ht="13.5" thickBot="1">
      <c r="A18" s="487" t="s">
        <v>463</v>
      </c>
      <c r="B18" s="491">
        <v>852814</v>
      </c>
      <c r="C18" s="483"/>
      <c r="D18" s="491">
        <v>880719</v>
      </c>
      <c r="E18" s="483"/>
      <c r="F18" s="491">
        <v>820302</v>
      </c>
      <c r="G18" s="483"/>
      <c r="H18" s="491">
        <v>947277</v>
      </c>
      <c r="I18" s="483"/>
      <c r="J18" s="491">
        <v>981138</v>
      </c>
      <c r="K18" s="483"/>
      <c r="L18" s="491">
        <v>991567</v>
      </c>
    </row>
    <row r="19" spans="1:12">
      <c r="A19" s="777" t="s">
        <v>464</v>
      </c>
      <c r="B19" s="777"/>
      <c r="C19" s="777"/>
      <c r="D19" s="777"/>
      <c r="E19" s="777"/>
      <c r="F19" s="777"/>
      <c r="G19" s="777"/>
      <c r="H19" s="777"/>
      <c r="I19" s="777"/>
      <c r="J19" s="777"/>
      <c r="K19" s="777"/>
      <c r="L19" s="777"/>
    </row>
    <row r="20" spans="1:12">
      <c r="A20" s="484" t="s">
        <v>342</v>
      </c>
      <c r="B20" s="485">
        <v>150419</v>
      </c>
      <c r="C20" s="483"/>
      <c r="D20" s="485">
        <v>67542</v>
      </c>
      <c r="E20" s="483"/>
      <c r="F20" s="485">
        <v>58552</v>
      </c>
      <c r="G20" s="483"/>
      <c r="H20" s="485">
        <v>56134</v>
      </c>
      <c r="I20" s="483"/>
      <c r="J20" s="485">
        <v>48802</v>
      </c>
      <c r="K20" s="483"/>
      <c r="L20" s="485">
        <v>48802</v>
      </c>
    </row>
    <row r="21" spans="1:12" ht="23.25" thickBot="1">
      <c r="A21" s="484" t="s">
        <v>347</v>
      </c>
      <c r="B21" s="485">
        <v>7955</v>
      </c>
      <c r="C21" s="483"/>
      <c r="D21" s="485">
        <v>7850</v>
      </c>
      <c r="E21" s="483"/>
      <c r="F21" s="485">
        <v>9925</v>
      </c>
      <c r="G21" s="483"/>
      <c r="H21" s="485">
        <v>14925</v>
      </c>
      <c r="I21" s="483"/>
      <c r="J21" s="485">
        <v>17600</v>
      </c>
      <c r="K21" s="483"/>
      <c r="L21" s="485">
        <v>15100</v>
      </c>
    </row>
    <row r="22" spans="1:12" ht="13.5" thickBot="1">
      <c r="A22" s="487" t="s">
        <v>463</v>
      </c>
      <c r="B22" s="491">
        <v>158374</v>
      </c>
      <c r="C22" s="483"/>
      <c r="D22" s="491">
        <v>75392</v>
      </c>
      <c r="E22" s="483"/>
      <c r="F22" s="491">
        <v>68477</v>
      </c>
      <c r="G22" s="483"/>
      <c r="H22" s="491">
        <v>71059</v>
      </c>
      <c r="I22" s="483"/>
      <c r="J22" s="491">
        <v>66402</v>
      </c>
      <c r="K22" s="483"/>
      <c r="L22" s="491">
        <v>63902</v>
      </c>
    </row>
    <row r="23" spans="1:12">
      <c r="A23" s="777" t="s">
        <v>185</v>
      </c>
      <c r="B23" s="777"/>
      <c r="C23" s="777"/>
      <c r="D23" s="777"/>
      <c r="E23" s="777"/>
      <c r="F23" s="777"/>
      <c r="G23" s="777"/>
      <c r="H23" s="777"/>
      <c r="I23" s="777"/>
      <c r="J23" s="777"/>
      <c r="K23" s="777"/>
      <c r="L23" s="777"/>
    </row>
    <row r="24" spans="1:12">
      <c r="A24" s="484" t="s">
        <v>554</v>
      </c>
      <c r="B24" s="485">
        <v>62519</v>
      </c>
      <c r="C24" s="483"/>
      <c r="D24" s="485">
        <v>183229</v>
      </c>
      <c r="E24" s="483"/>
      <c r="F24" s="485">
        <v>512171</v>
      </c>
      <c r="G24" s="483"/>
      <c r="H24" s="485">
        <v>310000</v>
      </c>
      <c r="I24" s="483"/>
      <c r="J24" s="485">
        <v>150000</v>
      </c>
      <c r="K24" s="483"/>
      <c r="L24" s="485">
        <v>250000</v>
      </c>
    </row>
    <row r="25" spans="1:12">
      <c r="A25" s="484" t="s">
        <v>465</v>
      </c>
      <c r="B25" s="485">
        <v>2251</v>
      </c>
      <c r="C25" s="483"/>
      <c r="D25" s="485">
        <v>0</v>
      </c>
      <c r="E25" s="483"/>
      <c r="F25" s="485">
        <v>0</v>
      </c>
      <c r="G25" s="483"/>
      <c r="H25" s="485">
        <v>0</v>
      </c>
      <c r="I25" s="483"/>
      <c r="J25" s="485">
        <v>0</v>
      </c>
      <c r="K25" s="483"/>
      <c r="L25" s="485">
        <v>0</v>
      </c>
    </row>
    <row r="26" spans="1:12" ht="13.5" thickBot="1">
      <c r="A26" s="484" t="s">
        <v>187</v>
      </c>
      <c r="B26" s="485">
        <v>4742105</v>
      </c>
      <c r="C26" s="483"/>
      <c r="D26" s="485">
        <v>5442067</v>
      </c>
      <c r="E26" s="483"/>
      <c r="F26" s="485">
        <v>5408814</v>
      </c>
      <c r="G26" s="483"/>
      <c r="H26" s="485">
        <v>5463824</v>
      </c>
      <c r="I26" s="483"/>
      <c r="J26" s="485">
        <v>5540941</v>
      </c>
      <c r="K26" s="483"/>
      <c r="L26" s="485">
        <v>5587436</v>
      </c>
    </row>
    <row r="27" spans="1:12" ht="13.5" thickBot="1">
      <c r="A27" s="487" t="s">
        <v>463</v>
      </c>
      <c r="B27" s="491">
        <v>4806875</v>
      </c>
      <c r="C27" s="483"/>
      <c r="D27" s="491">
        <v>5625296</v>
      </c>
      <c r="E27" s="483"/>
      <c r="F27" s="491">
        <v>5920985</v>
      </c>
      <c r="G27" s="483"/>
      <c r="H27" s="491">
        <v>5773824</v>
      </c>
      <c r="I27" s="483"/>
      <c r="J27" s="491">
        <v>5690941</v>
      </c>
      <c r="K27" s="483"/>
      <c r="L27" s="491">
        <v>5837436</v>
      </c>
    </row>
    <row r="28" spans="1:12">
      <c r="A28" s="777" t="s">
        <v>466</v>
      </c>
      <c r="B28" s="777"/>
      <c r="C28" s="777"/>
      <c r="D28" s="777"/>
      <c r="E28" s="777"/>
      <c r="F28" s="777"/>
      <c r="G28" s="777"/>
      <c r="H28" s="777"/>
      <c r="I28" s="777"/>
      <c r="J28" s="777"/>
      <c r="K28" s="777"/>
      <c r="L28" s="777"/>
    </row>
    <row r="29" spans="1:12">
      <c r="A29" s="484" t="s">
        <v>360</v>
      </c>
      <c r="B29" s="485">
        <v>111742</v>
      </c>
      <c r="C29" s="483"/>
      <c r="D29" s="485">
        <v>121135</v>
      </c>
      <c r="E29" s="483"/>
      <c r="F29" s="485">
        <v>126396</v>
      </c>
      <c r="G29" s="483"/>
      <c r="H29" s="485">
        <v>131346</v>
      </c>
      <c r="I29" s="483"/>
      <c r="J29" s="485">
        <v>136419</v>
      </c>
      <c r="K29" s="483"/>
      <c r="L29" s="485">
        <v>141619</v>
      </c>
    </row>
    <row r="30" spans="1:12" ht="13.5" thickBot="1">
      <c r="A30" s="484" t="s">
        <v>344</v>
      </c>
      <c r="B30" s="486">
        <v>18703191</v>
      </c>
      <c r="C30" s="483"/>
      <c r="D30" s="486">
        <v>18463407</v>
      </c>
      <c r="E30" s="483"/>
      <c r="F30" s="486">
        <v>19450131</v>
      </c>
      <c r="G30" s="483"/>
      <c r="H30" s="486">
        <v>20167182</v>
      </c>
      <c r="I30" s="483"/>
      <c r="J30" s="486">
        <v>20958995</v>
      </c>
      <c r="K30" s="483"/>
      <c r="L30" s="486">
        <v>21718924</v>
      </c>
    </row>
    <row r="31" spans="1:12">
      <c r="A31" s="492" t="s">
        <v>509</v>
      </c>
      <c r="B31" s="485">
        <v>15734887</v>
      </c>
      <c r="C31" s="484" t="s">
        <v>459</v>
      </c>
      <c r="D31" s="485">
        <v>16278782</v>
      </c>
      <c r="E31" s="484" t="s">
        <v>459</v>
      </c>
      <c r="F31" s="485">
        <v>16960390</v>
      </c>
      <c r="G31" s="484" t="s">
        <v>459</v>
      </c>
      <c r="H31" s="485">
        <v>17248592</v>
      </c>
      <c r="I31" s="484" t="s">
        <v>459</v>
      </c>
      <c r="J31" s="485">
        <v>17992371</v>
      </c>
      <c r="K31" s="484" t="s">
        <v>459</v>
      </c>
      <c r="L31" s="485">
        <v>18710661</v>
      </c>
    </row>
    <row r="32" spans="1:12">
      <c r="A32" s="492" t="s">
        <v>510</v>
      </c>
      <c r="B32" s="485">
        <v>0</v>
      </c>
      <c r="C32" s="484" t="s">
        <v>459</v>
      </c>
      <c r="D32" s="485">
        <v>0</v>
      </c>
      <c r="E32" s="484" t="s">
        <v>459</v>
      </c>
      <c r="F32" s="485">
        <v>134250</v>
      </c>
      <c r="G32" s="484" t="s">
        <v>459</v>
      </c>
      <c r="H32" s="485">
        <v>601095</v>
      </c>
      <c r="I32" s="484" t="s">
        <v>459</v>
      </c>
      <c r="J32" s="485">
        <v>620330</v>
      </c>
      <c r="K32" s="484" t="s">
        <v>459</v>
      </c>
      <c r="L32" s="485">
        <v>638940</v>
      </c>
    </row>
    <row r="33" spans="1:12">
      <c r="A33" s="492" t="s">
        <v>511</v>
      </c>
      <c r="B33" s="485">
        <v>506256</v>
      </c>
      <c r="C33" s="484" t="s">
        <v>459</v>
      </c>
      <c r="D33" s="485">
        <v>452558</v>
      </c>
      <c r="E33" s="484" t="s">
        <v>459</v>
      </c>
      <c r="F33" s="485">
        <v>386431</v>
      </c>
      <c r="G33" s="484" t="s">
        <v>459</v>
      </c>
      <c r="H33" s="485">
        <v>374411</v>
      </c>
      <c r="I33" s="484" t="s">
        <v>459</v>
      </c>
      <c r="J33" s="485">
        <v>374411</v>
      </c>
      <c r="K33" s="484" t="s">
        <v>459</v>
      </c>
      <c r="L33" s="485">
        <v>374411</v>
      </c>
    </row>
    <row r="34" spans="1:12" ht="13.5" thickBot="1">
      <c r="A34" s="492" t="s">
        <v>512</v>
      </c>
      <c r="B34" s="485">
        <v>2462048</v>
      </c>
      <c r="C34" s="484" t="s">
        <v>459</v>
      </c>
      <c r="D34" s="485">
        <v>1732067</v>
      </c>
      <c r="E34" s="484" t="s">
        <v>459</v>
      </c>
      <c r="F34" s="485">
        <v>1969060</v>
      </c>
      <c r="G34" s="484" t="s">
        <v>459</v>
      </c>
      <c r="H34" s="485">
        <v>1943084</v>
      </c>
      <c r="I34" s="484" t="s">
        <v>459</v>
      </c>
      <c r="J34" s="485">
        <v>1971883</v>
      </c>
      <c r="K34" s="484" t="s">
        <v>459</v>
      </c>
      <c r="L34" s="485">
        <v>1994912</v>
      </c>
    </row>
    <row r="35" spans="1:12" ht="13.5" thickBot="1">
      <c r="A35" s="487" t="s">
        <v>463</v>
      </c>
      <c r="B35" s="491">
        <v>18814933</v>
      </c>
      <c r="C35" s="483"/>
      <c r="D35" s="491">
        <v>18584542</v>
      </c>
      <c r="E35" s="483"/>
      <c r="F35" s="491">
        <v>19576527</v>
      </c>
      <c r="G35" s="483"/>
      <c r="H35" s="491">
        <v>20298528</v>
      </c>
      <c r="I35" s="483"/>
      <c r="J35" s="491">
        <v>21095414</v>
      </c>
      <c r="K35" s="483"/>
      <c r="L35" s="491">
        <v>21860543</v>
      </c>
    </row>
    <row r="36" spans="1:12">
      <c r="A36" s="777" t="s">
        <v>471</v>
      </c>
      <c r="B36" s="777"/>
      <c r="C36" s="777"/>
      <c r="D36" s="777"/>
      <c r="E36" s="777"/>
      <c r="F36" s="777"/>
      <c r="G36" s="777"/>
      <c r="H36" s="777"/>
      <c r="I36" s="777"/>
      <c r="J36" s="777"/>
      <c r="K36" s="777"/>
      <c r="L36" s="777"/>
    </row>
    <row r="37" spans="1:12" ht="13.5" thickBot="1">
      <c r="A37" s="484" t="s">
        <v>339</v>
      </c>
      <c r="B37" s="486">
        <v>1750405</v>
      </c>
      <c r="C37" s="483"/>
      <c r="D37" s="486">
        <v>1577242</v>
      </c>
      <c r="E37" s="483"/>
      <c r="F37" s="486">
        <v>1720549</v>
      </c>
      <c r="G37" s="483"/>
      <c r="H37" s="486">
        <v>1846059</v>
      </c>
      <c r="I37" s="483"/>
      <c r="J37" s="486">
        <v>2032359</v>
      </c>
      <c r="K37" s="483"/>
      <c r="L37" s="486">
        <v>2026565</v>
      </c>
    </row>
    <row r="38" spans="1:12">
      <c r="A38" s="492" t="s">
        <v>513</v>
      </c>
      <c r="B38" s="485">
        <v>1662223</v>
      </c>
      <c r="C38" s="484" t="s">
        <v>459</v>
      </c>
      <c r="D38" s="485">
        <v>1491945</v>
      </c>
      <c r="E38" s="484" t="s">
        <v>459</v>
      </c>
      <c r="F38" s="485">
        <v>1633775</v>
      </c>
      <c r="G38" s="484" t="s">
        <v>459</v>
      </c>
      <c r="H38" s="485">
        <v>1757885</v>
      </c>
      <c r="I38" s="484" t="s">
        <v>459</v>
      </c>
      <c r="J38" s="485">
        <v>1942790</v>
      </c>
      <c r="K38" s="484" t="s">
        <v>459</v>
      </c>
      <c r="L38" s="485">
        <v>1937167</v>
      </c>
    </row>
    <row r="39" spans="1:12">
      <c r="A39" s="492" t="s">
        <v>514</v>
      </c>
      <c r="B39" s="485">
        <v>88182</v>
      </c>
      <c r="C39" s="484" t="s">
        <v>459</v>
      </c>
      <c r="D39" s="485">
        <v>85297</v>
      </c>
      <c r="E39" s="484" t="s">
        <v>459</v>
      </c>
      <c r="F39" s="485">
        <v>86774</v>
      </c>
      <c r="G39" s="484" t="s">
        <v>459</v>
      </c>
      <c r="H39" s="485">
        <v>88174</v>
      </c>
      <c r="I39" s="484" t="s">
        <v>459</v>
      </c>
      <c r="J39" s="485">
        <v>89569</v>
      </c>
      <c r="K39" s="484" t="s">
        <v>459</v>
      </c>
      <c r="L39" s="485">
        <v>89398</v>
      </c>
    </row>
    <row r="40" spans="1:12">
      <c r="A40" s="484" t="s">
        <v>374</v>
      </c>
      <c r="B40" s="485">
        <v>95684</v>
      </c>
      <c r="C40" s="483"/>
      <c r="D40" s="485">
        <v>92182</v>
      </c>
      <c r="E40" s="483"/>
      <c r="F40" s="485">
        <v>101071</v>
      </c>
      <c r="G40" s="483"/>
      <c r="H40" s="485">
        <v>133762</v>
      </c>
      <c r="I40" s="483"/>
      <c r="J40" s="485">
        <v>140312</v>
      </c>
      <c r="K40" s="483"/>
      <c r="L40" s="485">
        <v>145312</v>
      </c>
    </row>
    <row r="41" spans="1:12">
      <c r="A41" s="484" t="s">
        <v>346</v>
      </c>
      <c r="B41" s="485">
        <v>6340</v>
      </c>
      <c r="C41" s="483"/>
      <c r="D41" s="485">
        <v>14746</v>
      </c>
      <c r="E41" s="483"/>
      <c r="F41" s="485">
        <v>150</v>
      </c>
      <c r="G41" s="483"/>
      <c r="H41" s="485">
        <v>150</v>
      </c>
      <c r="I41" s="483"/>
      <c r="J41" s="485">
        <v>150</v>
      </c>
      <c r="K41" s="483"/>
      <c r="L41" s="485">
        <v>150</v>
      </c>
    </row>
    <row r="42" spans="1:12">
      <c r="A42" s="484" t="s">
        <v>474</v>
      </c>
      <c r="B42" s="485">
        <v>420</v>
      </c>
      <c r="C42" s="483"/>
      <c r="D42" s="485">
        <v>350</v>
      </c>
      <c r="E42" s="483"/>
      <c r="F42" s="485">
        <v>350</v>
      </c>
      <c r="G42" s="483"/>
      <c r="H42" s="485">
        <v>350</v>
      </c>
      <c r="I42" s="483"/>
      <c r="J42" s="485">
        <v>350</v>
      </c>
      <c r="K42" s="483"/>
      <c r="L42" s="485">
        <v>350</v>
      </c>
    </row>
    <row r="43" spans="1:12" ht="13.5" thickBot="1">
      <c r="A43" s="484" t="s">
        <v>350</v>
      </c>
      <c r="B43" s="486">
        <v>1382689</v>
      </c>
      <c r="C43" s="483"/>
      <c r="D43" s="486">
        <v>1260159</v>
      </c>
      <c r="E43" s="483"/>
      <c r="F43" s="486">
        <v>1238879</v>
      </c>
      <c r="G43" s="483"/>
      <c r="H43" s="486">
        <v>1284119</v>
      </c>
      <c r="I43" s="483"/>
      <c r="J43" s="486">
        <v>1289019</v>
      </c>
      <c r="K43" s="483"/>
      <c r="L43" s="486">
        <v>1304419</v>
      </c>
    </row>
    <row r="44" spans="1:12">
      <c r="A44" s="492" t="s">
        <v>515</v>
      </c>
      <c r="B44" s="485">
        <v>1245962</v>
      </c>
      <c r="C44" s="484" t="s">
        <v>459</v>
      </c>
      <c r="D44" s="485">
        <v>1132463</v>
      </c>
      <c r="E44" s="484" t="s">
        <v>459</v>
      </c>
      <c r="F44" s="485">
        <v>1108623</v>
      </c>
      <c r="G44" s="484" t="s">
        <v>459</v>
      </c>
      <c r="H44" s="485">
        <v>1118623</v>
      </c>
      <c r="I44" s="484" t="s">
        <v>459</v>
      </c>
      <c r="J44" s="485">
        <v>1128123</v>
      </c>
      <c r="K44" s="484" t="s">
        <v>459</v>
      </c>
      <c r="L44" s="485">
        <v>1137123</v>
      </c>
    </row>
    <row r="45" spans="1:12" ht="13.5" thickBot="1">
      <c r="A45" s="492" t="s">
        <v>516</v>
      </c>
      <c r="B45" s="485">
        <v>136727</v>
      </c>
      <c r="C45" s="484" t="s">
        <v>459</v>
      </c>
      <c r="D45" s="485">
        <v>127696</v>
      </c>
      <c r="E45" s="484" t="s">
        <v>459</v>
      </c>
      <c r="F45" s="485">
        <v>130256</v>
      </c>
      <c r="G45" s="484" t="s">
        <v>459</v>
      </c>
      <c r="H45" s="485">
        <v>165496</v>
      </c>
      <c r="I45" s="484" t="s">
        <v>459</v>
      </c>
      <c r="J45" s="485">
        <v>160896</v>
      </c>
      <c r="K45" s="484" t="s">
        <v>459</v>
      </c>
      <c r="L45" s="485">
        <v>167296</v>
      </c>
    </row>
    <row r="46" spans="1:12" ht="13.5" thickBot="1">
      <c r="A46" s="487" t="s">
        <v>463</v>
      </c>
      <c r="B46" s="491">
        <v>3235538</v>
      </c>
      <c r="C46" s="483"/>
      <c r="D46" s="491">
        <v>2944679</v>
      </c>
      <c r="E46" s="483"/>
      <c r="F46" s="491">
        <v>3060999</v>
      </c>
      <c r="G46" s="483"/>
      <c r="H46" s="491">
        <v>3264440</v>
      </c>
      <c r="I46" s="483"/>
      <c r="J46" s="491">
        <v>3462190</v>
      </c>
      <c r="K46" s="483"/>
      <c r="L46" s="491">
        <v>3476796</v>
      </c>
    </row>
    <row r="47" spans="1:12">
      <c r="A47" s="777" t="s">
        <v>477</v>
      </c>
      <c r="B47" s="777"/>
      <c r="C47" s="777"/>
      <c r="D47" s="777"/>
      <c r="E47" s="777"/>
      <c r="F47" s="777"/>
      <c r="G47" s="777"/>
      <c r="H47" s="777"/>
      <c r="I47" s="777"/>
      <c r="J47" s="777"/>
      <c r="K47" s="777"/>
      <c r="L47" s="777"/>
    </row>
    <row r="48" spans="1:12" ht="23.25" thickBot="1">
      <c r="A48" s="484" t="s">
        <v>191</v>
      </c>
      <c r="B48" s="486">
        <v>346058</v>
      </c>
      <c r="C48" s="483"/>
      <c r="D48" s="486">
        <v>342379</v>
      </c>
      <c r="E48" s="483"/>
      <c r="F48" s="486">
        <v>363690</v>
      </c>
      <c r="G48" s="483"/>
      <c r="H48" s="486">
        <v>383442</v>
      </c>
      <c r="I48" s="483"/>
      <c r="J48" s="486">
        <v>403112</v>
      </c>
      <c r="K48" s="483"/>
      <c r="L48" s="486">
        <v>414290</v>
      </c>
    </row>
    <row r="49" spans="1:12">
      <c r="A49" s="492" t="s">
        <v>517</v>
      </c>
      <c r="B49" s="485">
        <v>324733</v>
      </c>
      <c r="C49" s="484" t="s">
        <v>459</v>
      </c>
      <c r="D49" s="485">
        <v>321054</v>
      </c>
      <c r="E49" s="484" t="s">
        <v>459</v>
      </c>
      <c r="F49" s="485">
        <v>342365</v>
      </c>
      <c r="G49" s="484" t="s">
        <v>459</v>
      </c>
      <c r="H49" s="485">
        <v>362117</v>
      </c>
      <c r="I49" s="484" t="s">
        <v>459</v>
      </c>
      <c r="J49" s="485">
        <v>381787</v>
      </c>
      <c r="K49" s="484" t="s">
        <v>459</v>
      </c>
      <c r="L49" s="485">
        <v>392965</v>
      </c>
    </row>
    <row r="50" spans="1:12">
      <c r="A50" s="492" t="s">
        <v>518</v>
      </c>
      <c r="B50" s="485">
        <v>21325</v>
      </c>
      <c r="C50" s="484" t="s">
        <v>459</v>
      </c>
      <c r="D50" s="485">
        <v>21325</v>
      </c>
      <c r="E50" s="484" t="s">
        <v>459</v>
      </c>
      <c r="F50" s="485">
        <v>21325</v>
      </c>
      <c r="G50" s="484" t="s">
        <v>459</v>
      </c>
      <c r="H50" s="485">
        <v>21325</v>
      </c>
      <c r="I50" s="484" t="s">
        <v>459</v>
      </c>
      <c r="J50" s="485">
        <v>21325</v>
      </c>
      <c r="K50" s="484" t="s">
        <v>459</v>
      </c>
      <c r="L50" s="485">
        <v>21325</v>
      </c>
    </row>
    <row r="51" spans="1:12">
      <c r="A51" s="484" t="s">
        <v>480</v>
      </c>
      <c r="B51" s="485">
        <v>347</v>
      </c>
      <c r="C51" s="483"/>
      <c r="D51" s="485">
        <v>620</v>
      </c>
      <c r="E51" s="483"/>
      <c r="F51" s="485">
        <v>620</v>
      </c>
      <c r="G51" s="483"/>
      <c r="H51" s="485">
        <v>620</v>
      </c>
      <c r="I51" s="483"/>
      <c r="J51" s="485">
        <v>620</v>
      </c>
      <c r="K51" s="483"/>
      <c r="L51" s="485">
        <v>620</v>
      </c>
    </row>
    <row r="52" spans="1:12" ht="13.5" thickBot="1">
      <c r="A52" s="484" t="s">
        <v>189</v>
      </c>
      <c r="B52" s="486">
        <v>1120601</v>
      </c>
      <c r="C52" s="483"/>
      <c r="D52" s="486">
        <v>1212576</v>
      </c>
      <c r="E52" s="483"/>
      <c r="F52" s="486">
        <v>1189725</v>
      </c>
      <c r="G52" s="483"/>
      <c r="H52" s="486">
        <v>1307250</v>
      </c>
      <c r="I52" s="483"/>
      <c r="J52" s="486">
        <v>1427581</v>
      </c>
      <c r="K52" s="483"/>
      <c r="L52" s="486">
        <v>1486804</v>
      </c>
    </row>
    <row r="53" spans="1:12">
      <c r="A53" s="492" t="s">
        <v>519</v>
      </c>
      <c r="B53" s="485">
        <v>768744</v>
      </c>
      <c r="C53" s="484" t="s">
        <v>459</v>
      </c>
      <c r="D53" s="485">
        <v>860015</v>
      </c>
      <c r="E53" s="484" t="s">
        <v>459</v>
      </c>
      <c r="F53" s="485">
        <v>914262</v>
      </c>
      <c r="G53" s="484" t="s">
        <v>459</v>
      </c>
      <c r="H53" s="485">
        <v>990626</v>
      </c>
      <c r="I53" s="484" t="s">
        <v>459</v>
      </c>
      <c r="J53" s="485">
        <v>1068099</v>
      </c>
      <c r="K53" s="484" t="s">
        <v>459</v>
      </c>
      <c r="L53" s="485">
        <v>1116405</v>
      </c>
    </row>
    <row r="54" spans="1:12">
      <c r="A54" s="492" t="s">
        <v>520</v>
      </c>
      <c r="B54" s="485">
        <v>351857</v>
      </c>
      <c r="C54" s="484" t="s">
        <v>459</v>
      </c>
      <c r="D54" s="485">
        <v>352561</v>
      </c>
      <c r="E54" s="484" t="s">
        <v>459</v>
      </c>
      <c r="F54" s="485">
        <v>275463</v>
      </c>
      <c r="G54" s="484" t="s">
        <v>459</v>
      </c>
      <c r="H54" s="485">
        <v>316624</v>
      </c>
      <c r="I54" s="484" t="s">
        <v>459</v>
      </c>
      <c r="J54" s="485">
        <v>359482</v>
      </c>
      <c r="K54" s="484" t="s">
        <v>459</v>
      </c>
      <c r="L54" s="485">
        <v>370399</v>
      </c>
    </row>
    <row r="55" spans="1:12" ht="13.5" thickBot="1">
      <c r="A55" s="484" t="s">
        <v>190</v>
      </c>
      <c r="B55" s="486">
        <v>1364799</v>
      </c>
      <c r="C55" s="483"/>
      <c r="D55" s="486">
        <v>1471712</v>
      </c>
      <c r="E55" s="483"/>
      <c r="F55" s="486">
        <v>1133535</v>
      </c>
      <c r="G55" s="483"/>
      <c r="H55" s="486">
        <v>1200731</v>
      </c>
      <c r="I55" s="483"/>
      <c r="J55" s="486">
        <v>1541344</v>
      </c>
      <c r="K55" s="483"/>
      <c r="L55" s="486">
        <v>1666544</v>
      </c>
    </row>
    <row r="56" spans="1:12">
      <c r="A56" s="492" t="s">
        <v>521</v>
      </c>
      <c r="B56" s="485">
        <v>448046</v>
      </c>
      <c r="C56" s="484" t="s">
        <v>459</v>
      </c>
      <c r="D56" s="485">
        <v>461414</v>
      </c>
      <c r="E56" s="484" t="s">
        <v>459</v>
      </c>
      <c r="F56" s="485">
        <v>223766</v>
      </c>
      <c r="G56" s="484" t="s">
        <v>459</v>
      </c>
      <c r="H56" s="485">
        <v>418766</v>
      </c>
      <c r="I56" s="484" t="s">
        <v>459</v>
      </c>
      <c r="J56" s="485">
        <v>368766</v>
      </c>
      <c r="K56" s="484" t="s">
        <v>459</v>
      </c>
      <c r="L56" s="485">
        <v>368766</v>
      </c>
    </row>
    <row r="57" spans="1:12">
      <c r="A57" s="492" t="s">
        <v>522</v>
      </c>
      <c r="B57" s="485">
        <v>916753</v>
      </c>
      <c r="C57" s="484" t="s">
        <v>459</v>
      </c>
      <c r="D57" s="485">
        <v>1010298</v>
      </c>
      <c r="E57" s="484" t="s">
        <v>459</v>
      </c>
      <c r="F57" s="485">
        <v>909769</v>
      </c>
      <c r="G57" s="484" t="s">
        <v>459</v>
      </c>
      <c r="H57" s="485">
        <v>781965</v>
      </c>
      <c r="I57" s="484" t="s">
        <v>459</v>
      </c>
      <c r="J57" s="485">
        <v>1172578</v>
      </c>
      <c r="K57" s="484" t="s">
        <v>459</v>
      </c>
      <c r="L57" s="485">
        <v>1297778</v>
      </c>
    </row>
    <row r="58" spans="1:12" ht="23.25" thickBot="1">
      <c r="A58" s="484" t="s">
        <v>485</v>
      </c>
      <c r="B58" s="485">
        <v>286</v>
      </c>
      <c r="C58" s="483"/>
      <c r="D58" s="485">
        <v>0</v>
      </c>
      <c r="E58" s="483"/>
      <c r="F58" s="485">
        <v>0</v>
      </c>
      <c r="G58" s="483"/>
      <c r="H58" s="485">
        <v>0</v>
      </c>
      <c r="I58" s="483"/>
      <c r="J58" s="485">
        <v>0</v>
      </c>
      <c r="K58" s="483"/>
      <c r="L58" s="485">
        <v>0</v>
      </c>
    </row>
    <row r="59" spans="1:12" ht="13.5" thickBot="1">
      <c r="A59" s="487" t="s">
        <v>463</v>
      </c>
      <c r="B59" s="491">
        <v>2832091</v>
      </c>
      <c r="C59" s="483"/>
      <c r="D59" s="491">
        <v>3027287</v>
      </c>
      <c r="E59" s="483"/>
      <c r="F59" s="491">
        <v>2687570</v>
      </c>
      <c r="G59" s="483"/>
      <c r="H59" s="491">
        <v>2892043</v>
      </c>
      <c r="I59" s="483"/>
      <c r="J59" s="491">
        <v>3372657</v>
      </c>
      <c r="K59" s="483"/>
      <c r="L59" s="491">
        <v>3568258</v>
      </c>
    </row>
    <row r="60" spans="1:12">
      <c r="A60" s="777" t="s">
        <v>486</v>
      </c>
      <c r="B60" s="777"/>
      <c r="C60" s="777"/>
      <c r="D60" s="777"/>
      <c r="E60" s="777"/>
      <c r="F60" s="777"/>
      <c r="G60" s="777"/>
      <c r="H60" s="777"/>
      <c r="I60" s="777"/>
      <c r="J60" s="777"/>
      <c r="K60" s="777"/>
      <c r="L60" s="777"/>
    </row>
    <row r="61" spans="1:12">
      <c r="A61" s="484" t="s">
        <v>487</v>
      </c>
      <c r="B61" s="485">
        <v>5253</v>
      </c>
      <c r="C61" s="483"/>
      <c r="D61" s="485">
        <v>6022</v>
      </c>
      <c r="E61" s="483"/>
      <c r="F61" s="485">
        <v>6022</v>
      </c>
      <c r="G61" s="483"/>
      <c r="H61" s="485">
        <v>6022</v>
      </c>
      <c r="I61" s="483"/>
      <c r="J61" s="485">
        <v>6022</v>
      </c>
      <c r="K61" s="483"/>
      <c r="L61" s="485">
        <v>6022</v>
      </c>
    </row>
    <row r="62" spans="1:12">
      <c r="A62" s="484" t="s">
        <v>366</v>
      </c>
      <c r="B62" s="485">
        <v>143295</v>
      </c>
      <c r="C62" s="483"/>
      <c r="D62" s="485">
        <v>181963</v>
      </c>
      <c r="E62" s="483"/>
      <c r="F62" s="485">
        <v>152236</v>
      </c>
      <c r="G62" s="483"/>
      <c r="H62" s="485">
        <v>152236</v>
      </c>
      <c r="I62" s="483"/>
      <c r="J62" s="485">
        <v>152236</v>
      </c>
      <c r="K62" s="483"/>
      <c r="L62" s="485">
        <v>152236</v>
      </c>
    </row>
    <row r="63" spans="1:12">
      <c r="A63" s="484" t="s">
        <v>488</v>
      </c>
      <c r="B63" s="485">
        <v>32571</v>
      </c>
      <c r="C63" s="483"/>
      <c r="D63" s="485">
        <v>0</v>
      </c>
      <c r="E63" s="483"/>
      <c r="F63" s="485">
        <v>0</v>
      </c>
      <c r="G63" s="483"/>
      <c r="H63" s="485">
        <v>0</v>
      </c>
      <c r="I63" s="483"/>
      <c r="J63" s="485">
        <v>0</v>
      </c>
      <c r="K63" s="483"/>
      <c r="L63" s="485">
        <v>0</v>
      </c>
    </row>
    <row r="64" spans="1:12" ht="22.5">
      <c r="A64" s="484" t="s">
        <v>373</v>
      </c>
      <c r="B64" s="485">
        <v>22870</v>
      </c>
      <c r="C64" s="483"/>
      <c r="D64" s="485">
        <v>65396</v>
      </c>
      <c r="E64" s="483"/>
      <c r="F64" s="485">
        <v>25138</v>
      </c>
      <c r="G64" s="483"/>
      <c r="H64" s="485">
        <v>73323</v>
      </c>
      <c r="I64" s="483"/>
      <c r="J64" s="485">
        <v>68273</v>
      </c>
      <c r="K64" s="483"/>
      <c r="L64" s="485">
        <v>40523</v>
      </c>
    </row>
    <row r="65" spans="1:12">
      <c r="A65" s="484" t="s">
        <v>403</v>
      </c>
      <c r="B65" s="485">
        <v>53002</v>
      </c>
      <c r="C65" s="483"/>
      <c r="D65" s="485">
        <v>50000</v>
      </c>
      <c r="E65" s="483"/>
      <c r="F65" s="485">
        <v>65000</v>
      </c>
      <c r="G65" s="483"/>
      <c r="H65" s="485">
        <v>103000</v>
      </c>
      <c r="I65" s="483"/>
      <c r="J65" s="485">
        <v>101600</v>
      </c>
      <c r="K65" s="483"/>
      <c r="L65" s="485">
        <v>101600</v>
      </c>
    </row>
    <row r="66" spans="1:12">
      <c r="A66" s="484" t="s">
        <v>383</v>
      </c>
      <c r="B66" s="485">
        <v>718</v>
      </c>
      <c r="C66" s="483"/>
      <c r="D66" s="485">
        <v>967</v>
      </c>
      <c r="E66" s="483"/>
      <c r="F66" s="485">
        <v>911</v>
      </c>
      <c r="G66" s="483"/>
      <c r="H66" s="485">
        <v>911</v>
      </c>
      <c r="I66" s="483"/>
      <c r="J66" s="485">
        <v>911</v>
      </c>
      <c r="K66" s="483"/>
      <c r="L66" s="485">
        <v>911</v>
      </c>
    </row>
    <row r="67" spans="1:12" ht="13.5" thickBot="1">
      <c r="A67" s="484" t="s">
        <v>406</v>
      </c>
      <c r="B67" s="485">
        <v>24216</v>
      </c>
      <c r="C67" s="483"/>
      <c r="D67" s="485">
        <v>28182</v>
      </c>
      <c r="E67" s="483"/>
      <c r="F67" s="485">
        <v>30070</v>
      </c>
      <c r="G67" s="483"/>
      <c r="H67" s="485">
        <v>30070</v>
      </c>
      <c r="I67" s="483"/>
      <c r="J67" s="485">
        <v>30070</v>
      </c>
      <c r="K67" s="483"/>
      <c r="L67" s="485">
        <v>30070</v>
      </c>
    </row>
    <row r="68" spans="1:12" ht="13.5" thickBot="1">
      <c r="A68" s="487" t="s">
        <v>463</v>
      </c>
      <c r="B68" s="491">
        <v>281925</v>
      </c>
      <c r="C68" s="483"/>
      <c r="D68" s="491">
        <v>332530</v>
      </c>
      <c r="E68" s="483"/>
      <c r="F68" s="491">
        <v>279377</v>
      </c>
      <c r="G68" s="483"/>
      <c r="H68" s="491">
        <v>365562</v>
      </c>
      <c r="I68" s="483"/>
      <c r="J68" s="491">
        <v>359112</v>
      </c>
      <c r="K68" s="483"/>
      <c r="L68" s="491">
        <v>331362</v>
      </c>
    </row>
    <row r="69" spans="1:12">
      <c r="A69" s="777" t="s">
        <v>194</v>
      </c>
      <c r="B69" s="777"/>
      <c r="C69" s="777"/>
      <c r="D69" s="777"/>
      <c r="E69" s="777"/>
      <c r="F69" s="777"/>
      <c r="G69" s="777"/>
      <c r="H69" s="777"/>
      <c r="I69" s="777"/>
      <c r="J69" s="777"/>
      <c r="K69" s="777"/>
      <c r="L69" s="777"/>
    </row>
    <row r="70" spans="1:12">
      <c r="A70" s="484" t="s">
        <v>195</v>
      </c>
      <c r="B70" s="485">
        <v>1345524</v>
      </c>
      <c r="C70" s="483"/>
      <c r="D70" s="485">
        <v>1394160</v>
      </c>
      <c r="E70" s="483"/>
      <c r="F70" s="485">
        <v>1410039</v>
      </c>
      <c r="G70" s="483"/>
      <c r="H70" s="485">
        <v>1414223</v>
      </c>
      <c r="I70" s="483"/>
      <c r="J70" s="485">
        <v>1444982</v>
      </c>
      <c r="K70" s="483"/>
      <c r="L70" s="485">
        <v>1488476</v>
      </c>
    </row>
    <row r="71" spans="1:12" ht="22.5">
      <c r="A71" s="484" t="s">
        <v>555</v>
      </c>
      <c r="B71" s="485">
        <v>8353</v>
      </c>
      <c r="C71" s="483"/>
      <c r="D71" s="485">
        <v>7000</v>
      </c>
      <c r="E71" s="483"/>
      <c r="F71" s="485">
        <v>7000</v>
      </c>
      <c r="G71" s="483"/>
      <c r="H71" s="485">
        <v>974</v>
      </c>
      <c r="I71" s="483"/>
      <c r="J71" s="485">
        <v>0</v>
      </c>
      <c r="K71" s="483"/>
      <c r="L71" s="485">
        <v>0</v>
      </c>
    </row>
    <row r="72" spans="1:12" ht="22.5">
      <c r="A72" s="484" t="s">
        <v>402</v>
      </c>
      <c r="B72" s="485">
        <v>989713</v>
      </c>
      <c r="C72" s="483"/>
      <c r="D72" s="485">
        <v>1021028</v>
      </c>
      <c r="E72" s="483"/>
      <c r="F72" s="485">
        <v>1076911</v>
      </c>
      <c r="G72" s="483"/>
      <c r="H72" s="485">
        <v>1134165</v>
      </c>
      <c r="I72" s="483"/>
      <c r="J72" s="485">
        <v>1167561</v>
      </c>
      <c r="K72" s="483"/>
      <c r="L72" s="485">
        <v>1184561</v>
      </c>
    </row>
    <row r="73" spans="1:12" ht="13.5" thickBot="1">
      <c r="A73" s="484" t="s">
        <v>196</v>
      </c>
      <c r="B73" s="485">
        <v>480927</v>
      </c>
      <c r="C73" s="483"/>
      <c r="D73" s="485">
        <v>486845</v>
      </c>
      <c r="E73" s="483"/>
      <c r="F73" s="485">
        <v>486305</v>
      </c>
      <c r="G73" s="483"/>
      <c r="H73" s="485">
        <v>487226</v>
      </c>
      <c r="I73" s="483"/>
      <c r="J73" s="485">
        <v>488476</v>
      </c>
      <c r="K73" s="483"/>
      <c r="L73" s="485">
        <v>486726</v>
      </c>
    </row>
    <row r="74" spans="1:12" ht="13.5" thickBot="1">
      <c r="A74" s="487" t="s">
        <v>463</v>
      </c>
      <c r="B74" s="491">
        <v>2824517</v>
      </c>
      <c r="C74" s="483"/>
      <c r="D74" s="491">
        <v>2909033</v>
      </c>
      <c r="E74" s="483"/>
      <c r="F74" s="491">
        <v>2980255</v>
      </c>
      <c r="G74" s="483"/>
      <c r="H74" s="491">
        <v>3036588</v>
      </c>
      <c r="I74" s="483"/>
      <c r="J74" s="491">
        <v>3101019</v>
      </c>
      <c r="K74" s="483"/>
      <c r="L74" s="491">
        <v>3159763</v>
      </c>
    </row>
    <row r="75" spans="1:12">
      <c r="A75" s="777" t="s">
        <v>192</v>
      </c>
      <c r="B75" s="777"/>
      <c r="C75" s="777"/>
      <c r="D75" s="777"/>
      <c r="E75" s="777"/>
      <c r="F75" s="777"/>
      <c r="G75" s="777"/>
      <c r="H75" s="777"/>
      <c r="I75" s="777"/>
      <c r="J75" s="777"/>
      <c r="K75" s="777"/>
      <c r="L75" s="777"/>
    </row>
    <row r="76" spans="1:12">
      <c r="A76" s="484" t="s">
        <v>362</v>
      </c>
      <c r="B76" s="485">
        <v>22990</v>
      </c>
      <c r="C76" s="483"/>
      <c r="D76" s="485">
        <v>55933</v>
      </c>
      <c r="E76" s="483"/>
      <c r="F76" s="485">
        <v>40933</v>
      </c>
      <c r="G76" s="483"/>
      <c r="H76" s="485">
        <v>40933</v>
      </c>
      <c r="I76" s="483"/>
      <c r="J76" s="485">
        <v>40933</v>
      </c>
      <c r="K76" s="483"/>
      <c r="L76" s="485">
        <v>40933</v>
      </c>
    </row>
    <row r="77" spans="1:12" ht="13.5" thickBot="1">
      <c r="A77" s="484" t="s">
        <v>492</v>
      </c>
      <c r="B77" s="486">
        <v>25794204</v>
      </c>
      <c r="C77" s="483"/>
      <c r="D77" s="486">
        <v>27135553</v>
      </c>
      <c r="E77" s="483"/>
      <c r="F77" s="486">
        <v>28375115</v>
      </c>
      <c r="G77" s="483"/>
      <c r="H77" s="486">
        <v>29599581</v>
      </c>
      <c r="I77" s="483"/>
      <c r="J77" s="486">
        <v>30796355</v>
      </c>
      <c r="K77" s="483"/>
      <c r="L77" s="486">
        <v>32138185</v>
      </c>
    </row>
    <row r="78" spans="1:12">
      <c r="A78" s="492" t="s">
        <v>523</v>
      </c>
      <c r="B78" s="485">
        <v>20420108</v>
      </c>
      <c r="C78" s="484" t="s">
        <v>459</v>
      </c>
      <c r="D78" s="485">
        <v>21608513</v>
      </c>
      <c r="E78" s="484" t="s">
        <v>459</v>
      </c>
      <c r="F78" s="485">
        <v>23026490</v>
      </c>
      <c r="G78" s="484" t="s">
        <v>459</v>
      </c>
      <c r="H78" s="485">
        <v>24142069</v>
      </c>
      <c r="I78" s="484" t="s">
        <v>459</v>
      </c>
      <c r="J78" s="485">
        <v>25225878</v>
      </c>
      <c r="K78" s="484" t="s">
        <v>459</v>
      </c>
      <c r="L78" s="485">
        <v>26485665</v>
      </c>
    </row>
    <row r="79" spans="1:12">
      <c r="A79" s="492" t="s">
        <v>545</v>
      </c>
      <c r="B79" s="485">
        <v>3356792</v>
      </c>
      <c r="C79" s="484" t="s">
        <v>459</v>
      </c>
      <c r="D79" s="485">
        <v>3374375</v>
      </c>
      <c r="E79" s="484" t="s">
        <v>459</v>
      </c>
      <c r="F79" s="485">
        <v>3230679</v>
      </c>
      <c r="G79" s="484" t="s">
        <v>459</v>
      </c>
      <c r="H79" s="485">
        <v>3216244</v>
      </c>
      <c r="I79" s="484" t="s">
        <v>459</v>
      </c>
      <c r="J79" s="485">
        <v>3157192</v>
      </c>
      <c r="K79" s="484" t="s">
        <v>459</v>
      </c>
      <c r="L79" s="485">
        <v>3097632</v>
      </c>
    </row>
    <row r="80" spans="1:12">
      <c r="A80" s="492" t="s">
        <v>524</v>
      </c>
      <c r="B80" s="485">
        <v>1408456</v>
      </c>
      <c r="C80" s="484" t="s">
        <v>459</v>
      </c>
      <c r="D80" s="485">
        <v>1487200</v>
      </c>
      <c r="E80" s="484" t="s">
        <v>459</v>
      </c>
      <c r="F80" s="485">
        <v>1466300</v>
      </c>
      <c r="G80" s="484" t="s">
        <v>459</v>
      </c>
      <c r="H80" s="485">
        <v>1557050</v>
      </c>
      <c r="I80" s="484" t="s">
        <v>459</v>
      </c>
      <c r="J80" s="485">
        <v>1670700</v>
      </c>
      <c r="K80" s="484" t="s">
        <v>459</v>
      </c>
      <c r="L80" s="485">
        <v>1792800</v>
      </c>
    </row>
    <row r="81" spans="1:12" ht="13.5" thickBot="1">
      <c r="A81" s="492" t="s">
        <v>516</v>
      </c>
      <c r="B81" s="485">
        <v>608848</v>
      </c>
      <c r="C81" s="484" t="s">
        <v>459</v>
      </c>
      <c r="D81" s="485">
        <v>665465</v>
      </c>
      <c r="E81" s="484" t="s">
        <v>459</v>
      </c>
      <c r="F81" s="485">
        <v>651646</v>
      </c>
      <c r="G81" s="484" t="s">
        <v>459</v>
      </c>
      <c r="H81" s="485">
        <v>684218</v>
      </c>
      <c r="I81" s="484" t="s">
        <v>459</v>
      </c>
      <c r="J81" s="485">
        <v>742585</v>
      </c>
      <c r="K81" s="484" t="s">
        <v>459</v>
      </c>
      <c r="L81" s="485">
        <v>762088</v>
      </c>
    </row>
    <row r="82" spans="1:12" ht="13.5" thickBot="1">
      <c r="A82" s="487" t="s">
        <v>463</v>
      </c>
      <c r="B82" s="491">
        <v>25817194</v>
      </c>
      <c r="C82" s="483"/>
      <c r="D82" s="491">
        <v>27191486</v>
      </c>
      <c r="E82" s="483"/>
      <c r="F82" s="491">
        <v>28416048</v>
      </c>
      <c r="G82" s="483"/>
      <c r="H82" s="491">
        <v>29640514</v>
      </c>
      <c r="I82" s="483"/>
      <c r="J82" s="491">
        <v>30837288</v>
      </c>
      <c r="K82" s="483"/>
      <c r="L82" s="491">
        <v>32179118</v>
      </c>
    </row>
    <row r="83" spans="1:12">
      <c r="A83" s="777" t="s">
        <v>495</v>
      </c>
      <c r="B83" s="777"/>
      <c r="C83" s="777"/>
      <c r="D83" s="777"/>
      <c r="E83" s="777"/>
      <c r="F83" s="777"/>
      <c r="G83" s="777"/>
      <c r="H83" s="777"/>
      <c r="I83" s="777"/>
      <c r="J83" s="777"/>
      <c r="K83" s="777"/>
      <c r="L83" s="777"/>
    </row>
    <row r="84" spans="1:12">
      <c r="A84" s="484" t="s">
        <v>368</v>
      </c>
      <c r="B84" s="485">
        <v>105</v>
      </c>
      <c r="C84" s="483"/>
      <c r="D84" s="485">
        <v>2000</v>
      </c>
      <c r="E84" s="483"/>
      <c r="F84" s="485">
        <v>0</v>
      </c>
      <c r="G84" s="483"/>
      <c r="H84" s="485">
        <v>0</v>
      </c>
      <c r="I84" s="483"/>
      <c r="J84" s="485">
        <v>0</v>
      </c>
      <c r="K84" s="483"/>
      <c r="L84" s="485">
        <v>111000</v>
      </c>
    </row>
    <row r="85" spans="1:12">
      <c r="A85" s="484" t="s">
        <v>371</v>
      </c>
      <c r="B85" s="485">
        <v>0</v>
      </c>
      <c r="C85" s="483"/>
      <c r="D85" s="485">
        <v>0</v>
      </c>
      <c r="E85" s="483"/>
      <c r="F85" s="485">
        <v>34200</v>
      </c>
      <c r="G85" s="483"/>
      <c r="H85" s="485">
        <v>5000</v>
      </c>
      <c r="I85" s="483"/>
      <c r="J85" s="485">
        <v>58200</v>
      </c>
      <c r="K85" s="483"/>
      <c r="L85" s="485">
        <v>58200</v>
      </c>
    </row>
    <row r="86" spans="1:12">
      <c r="A86" s="484" t="s">
        <v>384</v>
      </c>
      <c r="B86" s="485">
        <v>658</v>
      </c>
      <c r="C86" s="483"/>
      <c r="D86" s="485">
        <v>685</v>
      </c>
      <c r="E86" s="483"/>
      <c r="F86" s="485">
        <v>685</v>
      </c>
      <c r="G86" s="483"/>
      <c r="H86" s="485">
        <v>685</v>
      </c>
      <c r="I86" s="483"/>
      <c r="J86" s="485">
        <v>685</v>
      </c>
      <c r="K86" s="483"/>
      <c r="L86" s="485">
        <v>685</v>
      </c>
    </row>
    <row r="87" spans="1:12">
      <c r="A87" s="484" t="s">
        <v>387</v>
      </c>
      <c r="B87" s="485">
        <v>8036</v>
      </c>
      <c r="C87" s="483"/>
      <c r="D87" s="485">
        <v>13951</v>
      </c>
      <c r="E87" s="483"/>
      <c r="F87" s="485">
        <v>7379</v>
      </c>
      <c r="G87" s="483"/>
      <c r="H87" s="485">
        <v>7379</v>
      </c>
      <c r="I87" s="483"/>
      <c r="J87" s="485">
        <v>7379</v>
      </c>
      <c r="K87" s="483"/>
      <c r="L87" s="485">
        <v>7379</v>
      </c>
    </row>
    <row r="88" spans="1:12">
      <c r="A88" s="484" t="s">
        <v>349</v>
      </c>
      <c r="B88" s="485">
        <v>959</v>
      </c>
      <c r="C88" s="483"/>
      <c r="D88" s="485">
        <v>926</v>
      </c>
      <c r="E88" s="483"/>
      <c r="F88" s="485">
        <v>926</v>
      </c>
      <c r="G88" s="483"/>
      <c r="H88" s="485">
        <v>926</v>
      </c>
      <c r="I88" s="483"/>
      <c r="J88" s="485">
        <v>926</v>
      </c>
      <c r="K88" s="483"/>
      <c r="L88" s="485">
        <v>926</v>
      </c>
    </row>
    <row r="89" spans="1:12" ht="13.5" thickBot="1">
      <c r="A89" s="484" t="s">
        <v>390</v>
      </c>
      <c r="B89" s="485">
        <v>7034</v>
      </c>
      <c r="C89" s="483"/>
      <c r="D89" s="485">
        <v>8227</v>
      </c>
      <c r="E89" s="483"/>
      <c r="F89" s="485">
        <v>7637</v>
      </c>
      <c r="G89" s="483"/>
      <c r="H89" s="485">
        <v>7637</v>
      </c>
      <c r="I89" s="483"/>
      <c r="J89" s="485">
        <v>7637</v>
      </c>
      <c r="K89" s="483"/>
      <c r="L89" s="485">
        <v>7637</v>
      </c>
    </row>
    <row r="90" spans="1:12" ht="13.5" thickBot="1">
      <c r="A90" s="487" t="s">
        <v>463</v>
      </c>
      <c r="B90" s="491">
        <v>16792</v>
      </c>
      <c r="C90" s="483"/>
      <c r="D90" s="491">
        <v>25789</v>
      </c>
      <c r="E90" s="483"/>
      <c r="F90" s="491">
        <v>50827</v>
      </c>
      <c r="G90" s="483"/>
      <c r="H90" s="491">
        <v>21627</v>
      </c>
      <c r="I90" s="483"/>
      <c r="J90" s="491">
        <v>74827</v>
      </c>
      <c r="K90" s="483"/>
      <c r="L90" s="491">
        <v>185827</v>
      </c>
    </row>
    <row r="91" spans="1:12">
      <c r="A91" s="777" t="s">
        <v>498</v>
      </c>
      <c r="B91" s="777"/>
      <c r="C91" s="777"/>
      <c r="D91" s="777"/>
      <c r="E91" s="777"/>
      <c r="F91" s="777"/>
      <c r="G91" s="777"/>
      <c r="H91" s="777"/>
      <c r="I91" s="777"/>
      <c r="J91" s="777"/>
      <c r="K91" s="777"/>
      <c r="L91" s="777"/>
    </row>
    <row r="92" spans="1:12">
      <c r="A92" s="484" t="s">
        <v>355</v>
      </c>
      <c r="B92" s="485">
        <v>32025</v>
      </c>
      <c r="C92" s="483"/>
      <c r="D92" s="485">
        <v>32024</v>
      </c>
      <c r="E92" s="483"/>
      <c r="F92" s="485">
        <v>32024</v>
      </c>
      <c r="G92" s="483"/>
      <c r="H92" s="485">
        <v>32024</v>
      </c>
      <c r="I92" s="483"/>
      <c r="J92" s="485">
        <v>32024</v>
      </c>
      <c r="K92" s="483"/>
      <c r="L92" s="485">
        <v>32024</v>
      </c>
    </row>
    <row r="93" spans="1:12" ht="13.5" thickBot="1">
      <c r="A93" s="484" t="s">
        <v>198</v>
      </c>
      <c r="B93" s="485">
        <v>104079</v>
      </c>
      <c r="C93" s="483"/>
      <c r="D93" s="485">
        <v>106600</v>
      </c>
      <c r="E93" s="483"/>
      <c r="F93" s="485">
        <v>121600</v>
      </c>
      <c r="G93" s="483"/>
      <c r="H93" s="485">
        <v>121600</v>
      </c>
      <c r="I93" s="483"/>
      <c r="J93" s="485">
        <v>121600</v>
      </c>
      <c r="K93" s="483"/>
      <c r="L93" s="485">
        <v>121600</v>
      </c>
    </row>
    <row r="94" spans="1:12" ht="13.5" thickBot="1">
      <c r="A94" s="487" t="s">
        <v>463</v>
      </c>
      <c r="B94" s="491">
        <v>136104</v>
      </c>
      <c r="C94" s="483"/>
      <c r="D94" s="491">
        <v>138624</v>
      </c>
      <c r="E94" s="483"/>
      <c r="F94" s="491">
        <v>153624</v>
      </c>
      <c r="G94" s="483"/>
      <c r="H94" s="491">
        <v>153624</v>
      </c>
      <c r="I94" s="483"/>
      <c r="J94" s="491">
        <v>153624</v>
      </c>
      <c r="K94" s="483"/>
      <c r="L94" s="491">
        <v>153624</v>
      </c>
    </row>
    <row r="95" spans="1:12">
      <c r="A95" s="777" t="s">
        <v>500</v>
      </c>
      <c r="B95" s="777"/>
      <c r="C95" s="777"/>
      <c r="D95" s="777"/>
      <c r="E95" s="777"/>
      <c r="F95" s="777"/>
      <c r="G95" s="777"/>
      <c r="H95" s="777"/>
      <c r="I95" s="777"/>
      <c r="J95" s="777"/>
      <c r="K95" s="777"/>
      <c r="L95" s="777"/>
    </row>
    <row r="96" spans="1:12">
      <c r="A96" s="484" t="s">
        <v>501</v>
      </c>
      <c r="B96" s="485">
        <v>718950</v>
      </c>
      <c r="C96" s="483"/>
      <c r="D96" s="485">
        <v>737009</v>
      </c>
      <c r="E96" s="483"/>
      <c r="F96" s="485">
        <v>738161</v>
      </c>
      <c r="G96" s="483"/>
      <c r="H96" s="485">
        <v>757428</v>
      </c>
      <c r="I96" s="483"/>
      <c r="J96" s="485">
        <v>762608</v>
      </c>
      <c r="K96" s="483"/>
      <c r="L96" s="485">
        <v>763430</v>
      </c>
    </row>
    <row r="97" spans="1:12">
      <c r="A97" s="484" t="s">
        <v>502</v>
      </c>
      <c r="B97" s="485">
        <v>4987</v>
      </c>
      <c r="C97" s="483"/>
      <c r="D97" s="485">
        <v>3230</v>
      </c>
      <c r="E97" s="483"/>
      <c r="F97" s="485">
        <v>0</v>
      </c>
      <c r="G97" s="483"/>
      <c r="H97" s="485">
        <v>0</v>
      </c>
      <c r="I97" s="483"/>
      <c r="J97" s="485">
        <v>0</v>
      </c>
      <c r="K97" s="483"/>
      <c r="L97" s="485">
        <v>0</v>
      </c>
    </row>
    <row r="98" spans="1:12">
      <c r="A98" s="484" t="s">
        <v>503</v>
      </c>
      <c r="B98" s="485">
        <v>4873</v>
      </c>
      <c r="C98" s="483"/>
      <c r="D98" s="485">
        <v>7798</v>
      </c>
      <c r="E98" s="483"/>
      <c r="F98" s="485">
        <v>400</v>
      </c>
      <c r="G98" s="483"/>
      <c r="H98" s="485">
        <v>800</v>
      </c>
      <c r="I98" s="483"/>
      <c r="J98" s="485">
        <v>0</v>
      </c>
      <c r="K98" s="483"/>
      <c r="L98" s="485">
        <v>0</v>
      </c>
    </row>
    <row r="99" spans="1:12">
      <c r="A99" s="484" t="s">
        <v>504</v>
      </c>
      <c r="B99" s="485">
        <v>27246</v>
      </c>
      <c r="C99" s="483"/>
      <c r="D99" s="485">
        <v>29331</v>
      </c>
      <c r="E99" s="483"/>
      <c r="F99" s="485">
        <v>27246</v>
      </c>
      <c r="G99" s="483"/>
      <c r="H99" s="485">
        <v>27246</v>
      </c>
      <c r="I99" s="483"/>
      <c r="J99" s="485">
        <v>27246</v>
      </c>
      <c r="K99" s="483"/>
      <c r="L99" s="485">
        <v>27246</v>
      </c>
    </row>
    <row r="100" spans="1:12" ht="13.5" thickBot="1">
      <c r="A100" s="484" t="s">
        <v>505</v>
      </c>
      <c r="B100" s="485">
        <v>217</v>
      </c>
      <c r="C100" s="483"/>
      <c r="D100" s="485">
        <v>218</v>
      </c>
      <c r="E100" s="483"/>
      <c r="F100" s="485">
        <v>218</v>
      </c>
      <c r="G100" s="483"/>
      <c r="H100" s="485">
        <v>218</v>
      </c>
      <c r="I100" s="483"/>
      <c r="J100" s="485">
        <v>218</v>
      </c>
      <c r="K100" s="483"/>
      <c r="L100" s="485">
        <v>218</v>
      </c>
    </row>
    <row r="101" spans="1:12" ht="13.5" thickBot="1">
      <c r="A101" s="487" t="s">
        <v>463</v>
      </c>
      <c r="B101" s="491">
        <v>756273</v>
      </c>
      <c r="C101" s="483"/>
      <c r="D101" s="491">
        <v>777586</v>
      </c>
      <c r="E101" s="483"/>
      <c r="F101" s="491">
        <v>766025</v>
      </c>
      <c r="G101" s="483"/>
      <c r="H101" s="491">
        <v>785692</v>
      </c>
      <c r="I101" s="483"/>
      <c r="J101" s="491">
        <v>790072</v>
      </c>
      <c r="K101" s="483"/>
      <c r="L101" s="491">
        <v>790894</v>
      </c>
    </row>
    <row r="102" spans="1:12">
      <c r="A102" s="777" t="s">
        <v>506</v>
      </c>
      <c r="B102" s="777"/>
      <c r="C102" s="777"/>
      <c r="D102" s="777"/>
      <c r="E102" s="777"/>
      <c r="F102" s="777"/>
      <c r="G102" s="777"/>
      <c r="H102" s="777"/>
      <c r="I102" s="777"/>
      <c r="J102" s="777"/>
      <c r="K102" s="777"/>
      <c r="L102" s="777"/>
    </row>
    <row r="103" spans="1:12" ht="13.5" thickBot="1">
      <c r="A103" s="484" t="s">
        <v>507</v>
      </c>
      <c r="B103" s="485">
        <v>138943</v>
      </c>
      <c r="C103" s="483"/>
      <c r="D103" s="485">
        <v>132677</v>
      </c>
      <c r="E103" s="483"/>
      <c r="F103" s="485">
        <v>129825</v>
      </c>
      <c r="G103" s="483"/>
      <c r="H103" s="485">
        <v>190974</v>
      </c>
      <c r="I103" s="483"/>
      <c r="J103" s="485">
        <v>260701</v>
      </c>
      <c r="K103" s="483"/>
      <c r="L103" s="485">
        <v>298208</v>
      </c>
    </row>
    <row r="104" spans="1:12" ht="13.5" thickBot="1">
      <c r="A104" s="487" t="s">
        <v>463</v>
      </c>
      <c r="B104" s="491">
        <v>138943</v>
      </c>
      <c r="C104" s="483"/>
      <c r="D104" s="491">
        <v>132677</v>
      </c>
      <c r="E104" s="483"/>
      <c r="F104" s="491">
        <v>129825</v>
      </c>
      <c r="G104" s="483"/>
      <c r="H104" s="491">
        <v>190974</v>
      </c>
      <c r="I104" s="483"/>
      <c r="J104" s="491">
        <v>260701</v>
      </c>
      <c r="K104" s="483"/>
      <c r="L104" s="491">
        <v>298208</v>
      </c>
    </row>
    <row r="105" spans="1:12" ht="11.25" customHeight="1">
      <c r="A105" s="488"/>
      <c r="B105" s="488"/>
      <c r="C105" s="488"/>
      <c r="D105" s="488"/>
      <c r="E105" s="488"/>
      <c r="F105" s="488"/>
      <c r="G105" s="488"/>
      <c r="H105" s="488"/>
      <c r="I105" s="488"/>
      <c r="J105" s="488"/>
      <c r="K105" s="488"/>
      <c r="L105" s="488"/>
    </row>
    <row r="106" spans="1:12" ht="24.75" thickBot="1">
      <c r="A106" s="487" t="s">
        <v>527</v>
      </c>
      <c r="B106" s="486">
        <v>60672373</v>
      </c>
      <c r="C106" s="483"/>
      <c r="D106" s="486">
        <v>62645640</v>
      </c>
      <c r="E106" s="483"/>
      <c r="F106" s="486">
        <v>64910841</v>
      </c>
      <c r="G106" s="483"/>
      <c r="H106" s="486">
        <v>67441752</v>
      </c>
      <c r="I106" s="483"/>
      <c r="J106" s="486">
        <v>70245385</v>
      </c>
      <c r="K106" s="483"/>
      <c r="L106" s="486">
        <v>72897298</v>
      </c>
    </row>
    <row r="107" spans="1:12" ht="1.5" customHeight="1">
      <c r="A107" s="488"/>
      <c r="B107" s="490"/>
      <c r="C107" s="488"/>
      <c r="D107" s="490"/>
      <c r="E107" s="488"/>
      <c r="F107" s="490"/>
      <c r="G107" s="488"/>
      <c r="H107" s="490"/>
      <c r="I107" s="488"/>
      <c r="J107" s="490"/>
      <c r="K107" s="488"/>
      <c r="L107" s="490"/>
    </row>
  </sheetData>
  <mergeCells count="19">
    <mergeCell ref="A102:L102"/>
    <mergeCell ref="A60:L60"/>
    <mergeCell ref="A69:L69"/>
    <mergeCell ref="A75:L75"/>
    <mergeCell ref="A83:L83"/>
    <mergeCell ref="A91:L91"/>
    <mergeCell ref="A95:L95"/>
    <mergeCell ref="A47:L47"/>
    <mergeCell ref="A6:A7"/>
    <mergeCell ref="C6:C7"/>
    <mergeCell ref="E6:E7"/>
    <mergeCell ref="G6:G7"/>
    <mergeCell ref="I6:I7"/>
    <mergeCell ref="K6:K7"/>
    <mergeCell ref="A8:L8"/>
    <mergeCell ref="A19:L19"/>
    <mergeCell ref="A23:L23"/>
    <mergeCell ref="A28:L28"/>
    <mergeCell ref="A36:L36"/>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201</v>
      </c>
    </row>
    <row r="3" spans="1:12">
      <c r="A3" s="476" t="s">
        <v>528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52594</v>
      </c>
      <c r="C9" s="483"/>
      <c r="D9" s="485">
        <v>54063</v>
      </c>
      <c r="E9" s="483"/>
      <c r="F9" s="485">
        <v>53968</v>
      </c>
      <c r="G9" s="483"/>
      <c r="H9" s="485">
        <v>52497</v>
      </c>
      <c r="I9" s="483"/>
      <c r="J9" s="485">
        <v>52497</v>
      </c>
      <c r="K9" s="483"/>
      <c r="L9" s="485">
        <v>52497</v>
      </c>
    </row>
    <row r="10" spans="1:12">
      <c r="A10" s="484" t="s">
        <v>399</v>
      </c>
      <c r="B10" s="485">
        <v>13337</v>
      </c>
      <c r="C10" s="483"/>
      <c r="D10" s="485">
        <v>13008</v>
      </c>
      <c r="E10" s="483"/>
      <c r="F10" s="485">
        <v>12751</v>
      </c>
      <c r="G10" s="483"/>
      <c r="H10" s="485">
        <v>12753</v>
      </c>
      <c r="I10" s="483"/>
      <c r="J10" s="485">
        <v>12755</v>
      </c>
      <c r="K10" s="483"/>
      <c r="L10" s="485">
        <v>12755</v>
      </c>
    </row>
    <row r="11" spans="1:12">
      <c r="A11" s="484" t="s">
        <v>367</v>
      </c>
      <c r="B11" s="485">
        <v>18806</v>
      </c>
      <c r="C11" s="483"/>
      <c r="D11" s="485">
        <v>21596</v>
      </c>
      <c r="E11" s="483"/>
      <c r="F11" s="485">
        <v>22212</v>
      </c>
      <c r="G11" s="483"/>
      <c r="H11" s="485">
        <v>22012</v>
      </c>
      <c r="I11" s="483"/>
      <c r="J11" s="485">
        <v>21212</v>
      </c>
      <c r="K11" s="483"/>
      <c r="L11" s="485">
        <v>21212</v>
      </c>
    </row>
    <row r="12" spans="1:12">
      <c r="A12" s="484" t="s">
        <v>183</v>
      </c>
      <c r="B12" s="485">
        <v>1201</v>
      </c>
      <c r="C12" s="483"/>
      <c r="D12" s="485">
        <v>1000</v>
      </c>
      <c r="E12" s="483"/>
      <c r="F12" s="485">
        <v>850</v>
      </c>
      <c r="G12" s="483"/>
      <c r="H12" s="485">
        <v>850</v>
      </c>
      <c r="I12" s="483"/>
      <c r="J12" s="485">
        <v>850</v>
      </c>
      <c r="K12" s="483"/>
      <c r="L12" s="485">
        <v>850</v>
      </c>
    </row>
    <row r="13" spans="1:12">
      <c r="A13" s="484" t="s">
        <v>461</v>
      </c>
      <c r="B13" s="485">
        <v>16592</v>
      </c>
      <c r="C13" s="483"/>
      <c r="D13" s="485">
        <v>6551</v>
      </c>
      <c r="E13" s="483"/>
      <c r="F13" s="485">
        <v>0</v>
      </c>
      <c r="G13" s="483"/>
      <c r="H13" s="485">
        <v>0</v>
      </c>
      <c r="I13" s="483"/>
      <c r="J13" s="485">
        <v>0</v>
      </c>
      <c r="K13" s="483"/>
      <c r="L13" s="485">
        <v>0</v>
      </c>
    </row>
    <row r="14" spans="1:12">
      <c r="A14" s="484" t="s">
        <v>394</v>
      </c>
      <c r="B14" s="485">
        <v>195464</v>
      </c>
      <c r="C14" s="483"/>
      <c r="D14" s="485">
        <v>202086</v>
      </c>
      <c r="E14" s="483"/>
      <c r="F14" s="485">
        <v>211651</v>
      </c>
      <c r="G14" s="483"/>
      <c r="H14" s="485">
        <v>210417</v>
      </c>
      <c r="I14" s="483"/>
      <c r="J14" s="485">
        <v>209717</v>
      </c>
      <c r="K14" s="483"/>
      <c r="L14" s="485">
        <v>209717</v>
      </c>
    </row>
    <row r="15" spans="1:12">
      <c r="A15" s="484" t="s">
        <v>462</v>
      </c>
      <c r="B15" s="485">
        <v>4134</v>
      </c>
      <c r="C15" s="483"/>
      <c r="D15" s="485">
        <v>3161</v>
      </c>
      <c r="E15" s="483"/>
      <c r="F15" s="485">
        <v>3161</v>
      </c>
      <c r="G15" s="483"/>
      <c r="H15" s="485">
        <v>3161</v>
      </c>
      <c r="I15" s="483"/>
      <c r="J15" s="485">
        <v>3161</v>
      </c>
      <c r="K15" s="483"/>
      <c r="L15" s="485">
        <v>3161</v>
      </c>
    </row>
    <row r="16" spans="1:12" ht="13.5" thickBot="1">
      <c r="A16" s="484" t="s">
        <v>405</v>
      </c>
      <c r="B16" s="485">
        <v>48175</v>
      </c>
      <c r="C16" s="483"/>
      <c r="D16" s="485">
        <v>49755</v>
      </c>
      <c r="E16" s="483"/>
      <c r="F16" s="485">
        <v>49708</v>
      </c>
      <c r="G16" s="483"/>
      <c r="H16" s="485">
        <v>49630</v>
      </c>
      <c r="I16" s="483"/>
      <c r="J16" s="485">
        <v>49713</v>
      </c>
      <c r="K16" s="483"/>
      <c r="L16" s="485">
        <v>49713</v>
      </c>
    </row>
    <row r="17" spans="1:12" ht="13.5" thickBot="1">
      <c r="A17" s="487" t="s">
        <v>463</v>
      </c>
      <c r="B17" s="491">
        <v>350303</v>
      </c>
      <c r="C17" s="483"/>
      <c r="D17" s="491">
        <v>351220</v>
      </c>
      <c r="E17" s="483"/>
      <c r="F17" s="491">
        <v>354301</v>
      </c>
      <c r="G17" s="483"/>
      <c r="H17" s="491">
        <v>351320</v>
      </c>
      <c r="I17" s="483"/>
      <c r="J17" s="491">
        <v>349905</v>
      </c>
      <c r="K17" s="483"/>
      <c r="L17" s="491">
        <v>349905</v>
      </c>
    </row>
    <row r="18" spans="1:12">
      <c r="A18" s="777" t="s">
        <v>464</v>
      </c>
      <c r="B18" s="777"/>
      <c r="C18" s="777"/>
      <c r="D18" s="777"/>
      <c r="E18" s="777"/>
      <c r="F18" s="777"/>
      <c r="G18" s="777"/>
      <c r="H18" s="777"/>
      <c r="I18" s="777"/>
      <c r="J18" s="777"/>
      <c r="K18" s="777"/>
      <c r="L18" s="777"/>
    </row>
    <row r="19" spans="1:12">
      <c r="A19" s="484" t="s">
        <v>359</v>
      </c>
      <c r="B19" s="485">
        <v>4169</v>
      </c>
      <c r="C19" s="483"/>
      <c r="D19" s="485">
        <v>4292</v>
      </c>
      <c r="E19" s="483"/>
      <c r="F19" s="485">
        <v>4330</v>
      </c>
      <c r="G19" s="483"/>
      <c r="H19" s="485">
        <v>4330</v>
      </c>
      <c r="I19" s="483"/>
      <c r="J19" s="485">
        <v>4330</v>
      </c>
      <c r="K19" s="483"/>
      <c r="L19" s="485">
        <v>4330</v>
      </c>
    </row>
    <row r="20" spans="1:12">
      <c r="A20" s="484" t="s">
        <v>342</v>
      </c>
      <c r="B20" s="485">
        <v>235419</v>
      </c>
      <c r="C20" s="483"/>
      <c r="D20" s="485">
        <v>234540</v>
      </c>
      <c r="E20" s="483"/>
      <c r="F20" s="485">
        <v>237922</v>
      </c>
      <c r="G20" s="483"/>
      <c r="H20" s="485">
        <v>237899</v>
      </c>
      <c r="I20" s="483"/>
      <c r="J20" s="485">
        <v>216163</v>
      </c>
      <c r="K20" s="483"/>
      <c r="L20" s="485">
        <v>217068</v>
      </c>
    </row>
    <row r="21" spans="1:12" ht="23.25" thickBot="1">
      <c r="A21" s="484" t="s">
        <v>347</v>
      </c>
      <c r="B21" s="485">
        <v>185640</v>
      </c>
      <c r="C21" s="483"/>
      <c r="D21" s="485">
        <v>177660</v>
      </c>
      <c r="E21" s="483"/>
      <c r="F21" s="485">
        <v>176170</v>
      </c>
      <c r="G21" s="483"/>
      <c r="H21" s="485">
        <v>176519</v>
      </c>
      <c r="I21" s="483"/>
      <c r="J21" s="485">
        <v>176518</v>
      </c>
      <c r="K21" s="483"/>
      <c r="L21" s="485">
        <v>176518</v>
      </c>
    </row>
    <row r="22" spans="1:12" ht="13.5" thickBot="1">
      <c r="A22" s="487" t="s">
        <v>463</v>
      </c>
      <c r="B22" s="491">
        <v>425228</v>
      </c>
      <c r="C22" s="483"/>
      <c r="D22" s="491">
        <v>416492</v>
      </c>
      <c r="E22" s="483"/>
      <c r="F22" s="491">
        <v>418422</v>
      </c>
      <c r="G22" s="483"/>
      <c r="H22" s="491">
        <v>418748</v>
      </c>
      <c r="I22" s="483"/>
      <c r="J22" s="491">
        <v>397011</v>
      </c>
      <c r="K22" s="483"/>
      <c r="L22" s="491">
        <v>397916</v>
      </c>
    </row>
    <row r="23" spans="1:12">
      <c r="A23" s="777" t="s">
        <v>185</v>
      </c>
      <c r="B23" s="777"/>
      <c r="C23" s="777"/>
      <c r="D23" s="777"/>
      <c r="E23" s="777"/>
      <c r="F23" s="777"/>
      <c r="G23" s="777"/>
      <c r="H23" s="777"/>
      <c r="I23" s="777"/>
      <c r="J23" s="777"/>
      <c r="K23" s="777"/>
      <c r="L23" s="777"/>
    </row>
    <row r="24" spans="1:12">
      <c r="A24" s="484" t="s">
        <v>395</v>
      </c>
      <c r="B24" s="485">
        <v>67964</v>
      </c>
      <c r="C24" s="483"/>
      <c r="D24" s="485">
        <v>62152</v>
      </c>
      <c r="E24" s="483"/>
      <c r="F24" s="485">
        <v>62848</v>
      </c>
      <c r="G24" s="483"/>
      <c r="H24" s="485">
        <v>62848</v>
      </c>
      <c r="I24" s="483"/>
      <c r="J24" s="485">
        <v>62848</v>
      </c>
      <c r="K24" s="483"/>
      <c r="L24" s="485">
        <v>62848</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22767</v>
      </c>
      <c r="C26" s="483"/>
      <c r="D26" s="485">
        <v>20948</v>
      </c>
      <c r="E26" s="483"/>
      <c r="F26" s="485">
        <v>20332</v>
      </c>
      <c r="G26" s="483"/>
      <c r="H26" s="485">
        <v>21349</v>
      </c>
      <c r="I26" s="483"/>
      <c r="J26" s="485">
        <v>21349</v>
      </c>
      <c r="K26" s="483"/>
      <c r="L26" s="485">
        <v>21349</v>
      </c>
    </row>
    <row r="27" spans="1:12" ht="13.5" thickBot="1">
      <c r="A27" s="487" t="s">
        <v>463</v>
      </c>
      <c r="B27" s="491">
        <v>110977</v>
      </c>
      <c r="C27" s="483"/>
      <c r="D27" s="491">
        <v>107100</v>
      </c>
      <c r="E27" s="483"/>
      <c r="F27" s="491">
        <v>104680</v>
      </c>
      <c r="G27" s="483"/>
      <c r="H27" s="491">
        <v>105697</v>
      </c>
      <c r="I27" s="483"/>
      <c r="J27" s="491">
        <v>105697</v>
      </c>
      <c r="K27" s="483"/>
      <c r="L27" s="491">
        <v>105697</v>
      </c>
    </row>
    <row r="28" spans="1:12">
      <c r="A28" s="777" t="s">
        <v>466</v>
      </c>
      <c r="B28" s="777"/>
      <c r="C28" s="777"/>
      <c r="D28" s="777"/>
      <c r="E28" s="777"/>
      <c r="F28" s="777"/>
      <c r="G28" s="777"/>
      <c r="H28" s="777"/>
      <c r="I28" s="777"/>
      <c r="J28" s="777"/>
      <c r="K28" s="777"/>
      <c r="L28" s="777"/>
    </row>
    <row r="29" spans="1:12">
      <c r="A29" s="484" t="s">
        <v>360</v>
      </c>
      <c r="B29" s="485">
        <v>1608</v>
      </c>
      <c r="C29" s="483"/>
      <c r="D29" s="485">
        <v>1688</v>
      </c>
      <c r="E29" s="483"/>
      <c r="F29" s="485">
        <v>1307</v>
      </c>
      <c r="G29" s="483"/>
      <c r="H29" s="485">
        <v>859</v>
      </c>
      <c r="I29" s="483"/>
      <c r="J29" s="485">
        <v>859</v>
      </c>
      <c r="K29" s="483"/>
      <c r="L29" s="485">
        <v>859</v>
      </c>
    </row>
    <row r="30" spans="1:12" ht="13.5" thickBot="1">
      <c r="A30" s="484" t="s">
        <v>344</v>
      </c>
      <c r="B30" s="486">
        <v>547183</v>
      </c>
      <c r="C30" s="483"/>
      <c r="D30" s="486">
        <v>659430</v>
      </c>
      <c r="E30" s="483"/>
      <c r="F30" s="486">
        <v>736195</v>
      </c>
      <c r="G30" s="483"/>
      <c r="H30" s="486">
        <v>757687</v>
      </c>
      <c r="I30" s="483"/>
      <c r="J30" s="486">
        <v>733666</v>
      </c>
      <c r="K30" s="483"/>
      <c r="L30" s="486">
        <v>729960</v>
      </c>
    </row>
    <row r="31" spans="1:12">
      <c r="A31" s="492" t="s">
        <v>510</v>
      </c>
      <c r="B31" s="485">
        <v>0</v>
      </c>
      <c r="C31" s="484" t="s">
        <v>459</v>
      </c>
      <c r="D31" s="485">
        <v>0</v>
      </c>
      <c r="E31" s="484" t="s">
        <v>459</v>
      </c>
      <c r="F31" s="485">
        <v>35711</v>
      </c>
      <c r="G31" s="484" t="s">
        <v>459</v>
      </c>
      <c r="H31" s="485">
        <v>41644</v>
      </c>
      <c r="I31" s="484" t="s">
        <v>459</v>
      </c>
      <c r="J31" s="485">
        <v>28812</v>
      </c>
      <c r="K31" s="484" t="s">
        <v>459</v>
      </c>
      <c r="L31" s="485">
        <v>26994</v>
      </c>
    </row>
    <row r="32" spans="1:12">
      <c r="A32" s="492" t="s">
        <v>511</v>
      </c>
      <c r="B32" s="485">
        <v>141310</v>
      </c>
      <c r="C32" s="484" t="s">
        <v>459</v>
      </c>
      <c r="D32" s="485">
        <v>230339</v>
      </c>
      <c r="E32" s="484" t="s">
        <v>459</v>
      </c>
      <c r="F32" s="485">
        <v>223766</v>
      </c>
      <c r="G32" s="484" t="s">
        <v>459</v>
      </c>
      <c r="H32" s="485">
        <v>245386</v>
      </c>
      <c r="I32" s="484" t="s">
        <v>459</v>
      </c>
      <c r="J32" s="485">
        <v>245386</v>
      </c>
      <c r="K32" s="484" t="s">
        <v>459</v>
      </c>
      <c r="L32" s="485">
        <v>245386</v>
      </c>
    </row>
    <row r="33" spans="1:12">
      <c r="A33" s="492" t="s">
        <v>512</v>
      </c>
      <c r="B33" s="485">
        <v>405873</v>
      </c>
      <c r="C33" s="484" t="s">
        <v>459</v>
      </c>
      <c r="D33" s="485">
        <v>429091</v>
      </c>
      <c r="E33" s="484" t="s">
        <v>459</v>
      </c>
      <c r="F33" s="485">
        <v>476718</v>
      </c>
      <c r="G33" s="484" t="s">
        <v>459</v>
      </c>
      <c r="H33" s="485">
        <v>470657</v>
      </c>
      <c r="I33" s="484" t="s">
        <v>459</v>
      </c>
      <c r="J33" s="485">
        <v>459468</v>
      </c>
      <c r="K33" s="484" t="s">
        <v>459</v>
      </c>
      <c r="L33" s="485">
        <v>457580</v>
      </c>
    </row>
    <row r="34" spans="1:12">
      <c r="A34" s="484" t="s">
        <v>382</v>
      </c>
      <c r="B34" s="485">
        <v>20202</v>
      </c>
      <c r="C34" s="483"/>
      <c r="D34" s="485">
        <v>22760</v>
      </c>
      <c r="E34" s="483"/>
      <c r="F34" s="485">
        <v>21236</v>
      </c>
      <c r="G34" s="483"/>
      <c r="H34" s="485">
        <v>21001</v>
      </c>
      <c r="I34" s="483"/>
      <c r="J34" s="485">
        <v>21001</v>
      </c>
      <c r="K34" s="483"/>
      <c r="L34" s="485">
        <v>21001</v>
      </c>
    </row>
    <row r="35" spans="1:12" ht="13.5" thickBot="1">
      <c r="A35" s="484" t="s">
        <v>538</v>
      </c>
      <c r="B35" s="485">
        <v>32295</v>
      </c>
      <c r="C35" s="483"/>
      <c r="D35" s="485">
        <v>31785</v>
      </c>
      <c r="E35" s="483"/>
      <c r="F35" s="485">
        <v>29785</v>
      </c>
      <c r="G35" s="483"/>
      <c r="H35" s="485">
        <v>37390</v>
      </c>
      <c r="I35" s="483"/>
      <c r="J35" s="485">
        <v>37390</v>
      </c>
      <c r="K35" s="483"/>
      <c r="L35" s="485">
        <v>37390</v>
      </c>
    </row>
    <row r="36" spans="1:12" ht="13.5" thickBot="1">
      <c r="A36" s="487" t="s">
        <v>463</v>
      </c>
      <c r="B36" s="491">
        <v>601288</v>
      </c>
      <c r="C36" s="483"/>
      <c r="D36" s="491">
        <v>715663</v>
      </c>
      <c r="E36" s="483"/>
      <c r="F36" s="491">
        <v>788523</v>
      </c>
      <c r="G36" s="483"/>
      <c r="H36" s="491">
        <v>816937</v>
      </c>
      <c r="I36" s="483"/>
      <c r="J36" s="491">
        <v>792916</v>
      </c>
      <c r="K36" s="483"/>
      <c r="L36" s="491">
        <v>789210</v>
      </c>
    </row>
    <row r="37" spans="1:12">
      <c r="A37" s="777" t="s">
        <v>471</v>
      </c>
      <c r="B37" s="777"/>
      <c r="C37" s="777"/>
      <c r="D37" s="777"/>
      <c r="E37" s="777"/>
      <c r="F37" s="777"/>
      <c r="G37" s="777"/>
      <c r="H37" s="777"/>
      <c r="I37" s="777"/>
      <c r="J37" s="777"/>
      <c r="K37" s="777"/>
      <c r="L37" s="777"/>
    </row>
    <row r="38" spans="1:12" ht="13.5" thickBot="1">
      <c r="A38" s="484" t="s">
        <v>339</v>
      </c>
      <c r="B38" s="486">
        <v>276508</v>
      </c>
      <c r="C38" s="483"/>
      <c r="D38" s="486">
        <v>275007</v>
      </c>
      <c r="E38" s="483"/>
      <c r="F38" s="486">
        <v>283821</v>
      </c>
      <c r="G38" s="483"/>
      <c r="H38" s="486">
        <v>326378</v>
      </c>
      <c r="I38" s="483"/>
      <c r="J38" s="486">
        <v>431606</v>
      </c>
      <c r="K38" s="483"/>
      <c r="L38" s="486">
        <v>441732</v>
      </c>
    </row>
    <row r="39" spans="1:12">
      <c r="A39" s="492" t="s">
        <v>513</v>
      </c>
      <c r="B39" s="485">
        <v>276508</v>
      </c>
      <c r="C39" s="484" t="s">
        <v>459</v>
      </c>
      <c r="D39" s="485">
        <v>275007</v>
      </c>
      <c r="E39" s="484" t="s">
        <v>459</v>
      </c>
      <c r="F39" s="485">
        <v>283821</v>
      </c>
      <c r="G39" s="484" t="s">
        <v>459</v>
      </c>
      <c r="H39" s="485">
        <v>326378</v>
      </c>
      <c r="I39" s="484" t="s">
        <v>459</v>
      </c>
      <c r="J39" s="485">
        <v>431606</v>
      </c>
      <c r="K39" s="484" t="s">
        <v>459</v>
      </c>
      <c r="L39" s="485">
        <v>441732</v>
      </c>
    </row>
    <row r="40" spans="1:12">
      <c r="A40" s="484" t="s">
        <v>374</v>
      </c>
      <c r="B40" s="485">
        <v>48171</v>
      </c>
      <c r="C40" s="483"/>
      <c r="D40" s="485">
        <v>49583</v>
      </c>
      <c r="E40" s="483"/>
      <c r="F40" s="485">
        <v>49246</v>
      </c>
      <c r="G40" s="483"/>
      <c r="H40" s="485">
        <v>49246</v>
      </c>
      <c r="I40" s="483"/>
      <c r="J40" s="485">
        <v>49246</v>
      </c>
      <c r="K40" s="483"/>
      <c r="L40" s="485">
        <v>49246</v>
      </c>
    </row>
    <row r="41" spans="1:12">
      <c r="A41" s="484" t="s">
        <v>376</v>
      </c>
      <c r="B41" s="485">
        <v>11391</v>
      </c>
      <c r="C41" s="483"/>
      <c r="D41" s="485">
        <v>9754</v>
      </c>
      <c r="E41" s="483"/>
      <c r="F41" s="485">
        <v>9961</v>
      </c>
      <c r="G41" s="483"/>
      <c r="H41" s="485">
        <v>9961</v>
      </c>
      <c r="I41" s="483"/>
      <c r="J41" s="485">
        <v>9961</v>
      </c>
      <c r="K41" s="483"/>
      <c r="L41" s="485">
        <v>9961</v>
      </c>
    </row>
    <row r="42" spans="1:12">
      <c r="A42" s="484" t="s">
        <v>346</v>
      </c>
      <c r="B42" s="485">
        <v>45452</v>
      </c>
      <c r="C42" s="483"/>
      <c r="D42" s="485">
        <v>45295</v>
      </c>
      <c r="E42" s="483"/>
      <c r="F42" s="485">
        <v>46519</v>
      </c>
      <c r="G42" s="483"/>
      <c r="H42" s="485">
        <v>46519</v>
      </c>
      <c r="I42" s="483"/>
      <c r="J42" s="485">
        <v>46519</v>
      </c>
      <c r="K42" s="483"/>
      <c r="L42" s="485">
        <v>46519</v>
      </c>
    </row>
    <row r="43" spans="1:12">
      <c r="A43" s="484" t="s">
        <v>474</v>
      </c>
      <c r="B43" s="485">
        <v>343</v>
      </c>
      <c r="C43" s="483"/>
      <c r="D43" s="485">
        <v>337</v>
      </c>
      <c r="E43" s="483"/>
      <c r="F43" s="485">
        <v>337</v>
      </c>
      <c r="G43" s="483"/>
      <c r="H43" s="485">
        <v>337</v>
      </c>
      <c r="I43" s="483"/>
      <c r="J43" s="485">
        <v>337</v>
      </c>
      <c r="K43" s="483"/>
      <c r="L43" s="485">
        <v>340</v>
      </c>
    </row>
    <row r="44" spans="1:12" ht="13.5" thickBot="1">
      <c r="A44" s="484" t="s">
        <v>350</v>
      </c>
      <c r="B44" s="486">
        <v>138915</v>
      </c>
      <c r="C44" s="483"/>
      <c r="D44" s="486">
        <v>137078</v>
      </c>
      <c r="E44" s="483"/>
      <c r="F44" s="486">
        <v>143288</v>
      </c>
      <c r="G44" s="483"/>
      <c r="H44" s="486">
        <v>143186</v>
      </c>
      <c r="I44" s="483"/>
      <c r="J44" s="486">
        <v>143186</v>
      </c>
      <c r="K44" s="483"/>
      <c r="L44" s="486">
        <v>143186</v>
      </c>
    </row>
    <row r="45" spans="1:12" ht="13.5" thickBot="1">
      <c r="A45" s="492" t="s">
        <v>516</v>
      </c>
      <c r="B45" s="485">
        <v>138915</v>
      </c>
      <c r="C45" s="484" t="s">
        <v>459</v>
      </c>
      <c r="D45" s="485">
        <v>137078</v>
      </c>
      <c r="E45" s="484" t="s">
        <v>459</v>
      </c>
      <c r="F45" s="485">
        <v>143288</v>
      </c>
      <c r="G45" s="484" t="s">
        <v>459</v>
      </c>
      <c r="H45" s="485">
        <v>143186</v>
      </c>
      <c r="I45" s="484" t="s">
        <v>459</v>
      </c>
      <c r="J45" s="485">
        <v>143186</v>
      </c>
      <c r="K45" s="484" t="s">
        <v>459</v>
      </c>
      <c r="L45" s="485">
        <v>143186</v>
      </c>
    </row>
    <row r="46" spans="1:12" ht="13.5" thickBot="1">
      <c r="A46" s="487" t="s">
        <v>463</v>
      </c>
      <c r="B46" s="491">
        <v>520780</v>
      </c>
      <c r="C46" s="483"/>
      <c r="D46" s="491">
        <v>517054</v>
      </c>
      <c r="E46" s="483"/>
      <c r="F46" s="491">
        <v>533172</v>
      </c>
      <c r="G46" s="483"/>
      <c r="H46" s="491">
        <v>575627</v>
      </c>
      <c r="I46" s="483"/>
      <c r="J46" s="491">
        <v>680855</v>
      </c>
      <c r="K46" s="483"/>
      <c r="L46" s="491">
        <v>690984</v>
      </c>
    </row>
    <row r="47" spans="1:12">
      <c r="A47" s="777" t="s">
        <v>477</v>
      </c>
      <c r="B47" s="777"/>
      <c r="C47" s="777"/>
      <c r="D47" s="777"/>
      <c r="E47" s="777"/>
      <c r="F47" s="777"/>
      <c r="G47" s="777"/>
      <c r="H47" s="777"/>
      <c r="I47" s="777"/>
      <c r="J47" s="777"/>
      <c r="K47" s="777"/>
      <c r="L47" s="777"/>
    </row>
    <row r="48" spans="1:12" ht="23.25" thickBot="1">
      <c r="A48" s="484" t="s">
        <v>191</v>
      </c>
      <c r="B48" s="486">
        <v>73361</v>
      </c>
      <c r="C48" s="483"/>
      <c r="D48" s="486">
        <v>70858</v>
      </c>
      <c r="E48" s="483"/>
      <c r="F48" s="486">
        <v>73068</v>
      </c>
      <c r="G48" s="483"/>
      <c r="H48" s="486">
        <v>71300</v>
      </c>
      <c r="I48" s="483"/>
      <c r="J48" s="486">
        <v>71830</v>
      </c>
      <c r="K48" s="483"/>
      <c r="L48" s="486">
        <v>72510</v>
      </c>
    </row>
    <row r="49" spans="1:12">
      <c r="A49" s="492" t="s">
        <v>517</v>
      </c>
      <c r="B49" s="485">
        <v>29561</v>
      </c>
      <c r="C49" s="484" t="s">
        <v>459</v>
      </c>
      <c r="D49" s="485">
        <v>28314</v>
      </c>
      <c r="E49" s="484" t="s">
        <v>459</v>
      </c>
      <c r="F49" s="485">
        <v>29060</v>
      </c>
      <c r="G49" s="484" t="s">
        <v>459</v>
      </c>
      <c r="H49" s="485">
        <v>29297</v>
      </c>
      <c r="I49" s="484" t="s">
        <v>459</v>
      </c>
      <c r="J49" s="485">
        <v>29529</v>
      </c>
      <c r="K49" s="484" t="s">
        <v>459</v>
      </c>
      <c r="L49" s="485">
        <v>29814</v>
      </c>
    </row>
    <row r="50" spans="1:12">
      <c r="A50" s="492" t="s">
        <v>518</v>
      </c>
      <c r="B50" s="485">
        <v>43800</v>
      </c>
      <c r="C50" s="484" t="s">
        <v>459</v>
      </c>
      <c r="D50" s="485">
        <v>42544</v>
      </c>
      <c r="E50" s="484" t="s">
        <v>459</v>
      </c>
      <c r="F50" s="485">
        <v>44008</v>
      </c>
      <c r="G50" s="484" t="s">
        <v>459</v>
      </c>
      <c r="H50" s="485">
        <v>42003</v>
      </c>
      <c r="I50" s="484" t="s">
        <v>459</v>
      </c>
      <c r="J50" s="485">
        <v>42301</v>
      </c>
      <c r="K50" s="484" t="s">
        <v>459</v>
      </c>
      <c r="L50" s="485">
        <v>42696</v>
      </c>
    </row>
    <row r="51" spans="1:12">
      <c r="A51" s="484" t="s">
        <v>480</v>
      </c>
      <c r="B51" s="485">
        <v>31227</v>
      </c>
      <c r="C51" s="483"/>
      <c r="D51" s="485">
        <v>36592</v>
      </c>
      <c r="E51" s="483"/>
      <c r="F51" s="485">
        <v>40605</v>
      </c>
      <c r="G51" s="483"/>
      <c r="H51" s="485">
        <v>41796</v>
      </c>
      <c r="I51" s="483"/>
      <c r="J51" s="485">
        <v>43109</v>
      </c>
      <c r="K51" s="483"/>
      <c r="L51" s="485">
        <v>44639</v>
      </c>
    </row>
    <row r="52" spans="1:12" ht="13.5" thickBot="1">
      <c r="A52" s="484" t="s">
        <v>189</v>
      </c>
      <c r="B52" s="486">
        <v>1395064</v>
      </c>
      <c r="C52" s="483"/>
      <c r="D52" s="486">
        <v>1394860</v>
      </c>
      <c r="E52" s="483"/>
      <c r="F52" s="486">
        <v>1424573</v>
      </c>
      <c r="G52" s="483"/>
      <c r="H52" s="486">
        <v>1399697</v>
      </c>
      <c r="I52" s="483"/>
      <c r="J52" s="486">
        <v>1405193</v>
      </c>
      <c r="K52" s="483"/>
      <c r="L52" s="486">
        <v>1427588</v>
      </c>
    </row>
    <row r="53" spans="1:12">
      <c r="A53" s="492" t="s">
        <v>519</v>
      </c>
      <c r="B53" s="485">
        <v>336436</v>
      </c>
      <c r="C53" s="484" t="s">
        <v>459</v>
      </c>
      <c r="D53" s="485">
        <v>353610</v>
      </c>
      <c r="E53" s="484" t="s">
        <v>459</v>
      </c>
      <c r="F53" s="485">
        <v>361807</v>
      </c>
      <c r="G53" s="484" t="s">
        <v>459</v>
      </c>
      <c r="H53" s="485">
        <v>358334</v>
      </c>
      <c r="I53" s="484" t="s">
        <v>459</v>
      </c>
      <c r="J53" s="485">
        <v>362066</v>
      </c>
      <c r="K53" s="484" t="s">
        <v>459</v>
      </c>
      <c r="L53" s="485">
        <v>367469</v>
      </c>
    </row>
    <row r="54" spans="1:12">
      <c r="A54" s="492" t="s">
        <v>520</v>
      </c>
      <c r="B54" s="485">
        <v>1058628</v>
      </c>
      <c r="C54" s="484" t="s">
        <v>459</v>
      </c>
      <c r="D54" s="485">
        <v>1041250</v>
      </c>
      <c r="E54" s="484" t="s">
        <v>459</v>
      </c>
      <c r="F54" s="485">
        <v>1062766</v>
      </c>
      <c r="G54" s="484" t="s">
        <v>459</v>
      </c>
      <c r="H54" s="485">
        <v>1041363</v>
      </c>
      <c r="I54" s="484" t="s">
        <v>459</v>
      </c>
      <c r="J54" s="485">
        <v>1043127</v>
      </c>
      <c r="K54" s="484" t="s">
        <v>459</v>
      </c>
      <c r="L54" s="485">
        <v>1060119</v>
      </c>
    </row>
    <row r="55" spans="1:12">
      <c r="A55" s="484" t="s">
        <v>539</v>
      </c>
      <c r="B55" s="485">
        <v>312</v>
      </c>
      <c r="C55" s="483"/>
      <c r="D55" s="485">
        <v>0</v>
      </c>
      <c r="E55" s="483"/>
      <c r="F55" s="485">
        <v>0</v>
      </c>
      <c r="G55" s="483"/>
      <c r="H55" s="485">
        <v>0</v>
      </c>
      <c r="I55" s="483"/>
      <c r="J55" s="485">
        <v>0</v>
      </c>
      <c r="K55" s="483"/>
      <c r="L55" s="485">
        <v>0</v>
      </c>
    </row>
    <row r="56" spans="1:12" ht="13.5" thickBot="1">
      <c r="A56" s="484" t="s">
        <v>190</v>
      </c>
      <c r="B56" s="486">
        <v>1413152</v>
      </c>
      <c r="C56" s="483"/>
      <c r="D56" s="486">
        <v>1368015</v>
      </c>
      <c r="E56" s="483"/>
      <c r="F56" s="486">
        <v>1342210</v>
      </c>
      <c r="G56" s="483"/>
      <c r="H56" s="486">
        <v>1282430</v>
      </c>
      <c r="I56" s="483"/>
      <c r="J56" s="486">
        <v>1294326</v>
      </c>
      <c r="K56" s="483"/>
      <c r="L56" s="486">
        <v>1311259</v>
      </c>
    </row>
    <row r="57" spans="1:12">
      <c r="A57" s="492" t="s">
        <v>521</v>
      </c>
      <c r="B57" s="485">
        <v>101</v>
      </c>
      <c r="C57" s="484" t="s">
        <v>459</v>
      </c>
      <c r="D57" s="485">
        <v>181</v>
      </c>
      <c r="E57" s="484" t="s">
        <v>459</v>
      </c>
      <c r="F57" s="485">
        <v>181</v>
      </c>
      <c r="G57" s="484" t="s">
        <v>459</v>
      </c>
      <c r="H57" s="485">
        <v>181</v>
      </c>
      <c r="I57" s="484" t="s">
        <v>459</v>
      </c>
      <c r="J57" s="485">
        <v>181</v>
      </c>
      <c r="K57" s="484" t="s">
        <v>459</v>
      </c>
      <c r="L57" s="485">
        <v>181</v>
      </c>
    </row>
    <row r="58" spans="1:12">
      <c r="A58" s="492" t="s">
        <v>522</v>
      </c>
      <c r="B58" s="485">
        <v>1413051</v>
      </c>
      <c r="C58" s="484" t="s">
        <v>459</v>
      </c>
      <c r="D58" s="485">
        <v>1367834</v>
      </c>
      <c r="E58" s="484" t="s">
        <v>459</v>
      </c>
      <c r="F58" s="485">
        <v>1342029</v>
      </c>
      <c r="G58" s="484" t="s">
        <v>459</v>
      </c>
      <c r="H58" s="485">
        <v>1282249</v>
      </c>
      <c r="I58" s="484" t="s">
        <v>459</v>
      </c>
      <c r="J58" s="485">
        <v>1294145</v>
      </c>
      <c r="K58" s="484" t="s">
        <v>459</v>
      </c>
      <c r="L58" s="485">
        <v>1311078</v>
      </c>
    </row>
    <row r="59" spans="1:12" ht="23.25" thickBot="1">
      <c r="A59" s="484" t="s">
        <v>485</v>
      </c>
      <c r="B59" s="485">
        <v>1697</v>
      </c>
      <c r="C59" s="483"/>
      <c r="D59" s="485">
        <v>0</v>
      </c>
      <c r="E59" s="483"/>
      <c r="F59" s="485">
        <v>0</v>
      </c>
      <c r="G59" s="483"/>
      <c r="H59" s="485">
        <v>0</v>
      </c>
      <c r="I59" s="483"/>
      <c r="J59" s="485">
        <v>0</v>
      </c>
      <c r="K59" s="483"/>
      <c r="L59" s="485">
        <v>0</v>
      </c>
    </row>
    <row r="60" spans="1:12" ht="13.5" thickBot="1">
      <c r="A60" s="487" t="s">
        <v>463</v>
      </c>
      <c r="B60" s="491">
        <v>2914813</v>
      </c>
      <c r="C60" s="483"/>
      <c r="D60" s="491">
        <v>2870325</v>
      </c>
      <c r="E60" s="483"/>
      <c r="F60" s="491">
        <v>2880456</v>
      </c>
      <c r="G60" s="483"/>
      <c r="H60" s="491">
        <v>2795223</v>
      </c>
      <c r="I60" s="483"/>
      <c r="J60" s="491">
        <v>2814458</v>
      </c>
      <c r="K60" s="483"/>
      <c r="L60" s="491">
        <v>2855996</v>
      </c>
    </row>
    <row r="61" spans="1:12">
      <c r="A61" s="777" t="s">
        <v>486</v>
      </c>
      <c r="B61" s="777"/>
      <c r="C61" s="777"/>
      <c r="D61" s="777"/>
      <c r="E61" s="777"/>
      <c r="F61" s="777"/>
      <c r="G61" s="777"/>
      <c r="H61" s="777"/>
      <c r="I61" s="777"/>
      <c r="J61" s="777"/>
      <c r="K61" s="777"/>
      <c r="L61" s="777"/>
    </row>
    <row r="62" spans="1:12">
      <c r="A62" s="484" t="s">
        <v>365</v>
      </c>
      <c r="B62" s="485">
        <v>2101</v>
      </c>
      <c r="C62" s="483"/>
      <c r="D62" s="485">
        <v>2651</v>
      </c>
      <c r="E62" s="483"/>
      <c r="F62" s="485">
        <v>2651</v>
      </c>
      <c r="G62" s="483"/>
      <c r="H62" s="485">
        <v>2651</v>
      </c>
      <c r="I62" s="483"/>
      <c r="J62" s="485">
        <v>2651</v>
      </c>
      <c r="K62" s="483"/>
      <c r="L62" s="485">
        <v>2651</v>
      </c>
    </row>
    <row r="63" spans="1:12">
      <c r="A63" s="484" t="s">
        <v>487</v>
      </c>
      <c r="B63" s="485">
        <v>2583582</v>
      </c>
      <c r="C63" s="483"/>
      <c r="D63" s="485">
        <v>2635873</v>
      </c>
      <c r="E63" s="483"/>
      <c r="F63" s="485">
        <v>2684896</v>
      </c>
      <c r="G63" s="483"/>
      <c r="H63" s="485">
        <v>2631684</v>
      </c>
      <c r="I63" s="483"/>
      <c r="J63" s="485">
        <v>2631684</v>
      </c>
      <c r="K63" s="483"/>
      <c r="L63" s="485">
        <v>2631684</v>
      </c>
    </row>
    <row r="64" spans="1:12">
      <c r="A64" s="484" t="s">
        <v>366</v>
      </c>
      <c r="B64" s="485">
        <v>50810</v>
      </c>
      <c r="C64" s="483"/>
      <c r="D64" s="485">
        <v>39738</v>
      </c>
      <c r="E64" s="483"/>
      <c r="F64" s="485">
        <v>39561</v>
      </c>
      <c r="G64" s="483"/>
      <c r="H64" s="485">
        <v>39561</v>
      </c>
      <c r="I64" s="483"/>
      <c r="J64" s="485">
        <v>39561</v>
      </c>
      <c r="K64" s="483"/>
      <c r="L64" s="485">
        <v>39561</v>
      </c>
    </row>
    <row r="65" spans="1:12">
      <c r="A65" s="484" t="s">
        <v>488</v>
      </c>
      <c r="B65" s="485">
        <v>535</v>
      </c>
      <c r="C65" s="483"/>
      <c r="D65" s="485">
        <v>-22580</v>
      </c>
      <c r="E65" s="483"/>
      <c r="F65" s="485">
        <v>0</v>
      </c>
      <c r="G65" s="483"/>
      <c r="H65" s="485">
        <v>0</v>
      </c>
      <c r="I65" s="483"/>
      <c r="J65" s="485">
        <v>0</v>
      </c>
      <c r="K65" s="483"/>
      <c r="L65" s="485">
        <v>0</v>
      </c>
    </row>
    <row r="66" spans="1:12" ht="22.5">
      <c r="A66" s="484" t="s">
        <v>373</v>
      </c>
      <c r="B66" s="485">
        <v>39430</v>
      </c>
      <c r="C66" s="483"/>
      <c r="D66" s="485">
        <v>41946</v>
      </c>
      <c r="E66" s="483"/>
      <c r="F66" s="485">
        <v>30504</v>
      </c>
      <c r="G66" s="483"/>
      <c r="H66" s="485">
        <v>26305</v>
      </c>
      <c r="I66" s="483"/>
      <c r="J66" s="485">
        <v>26305</v>
      </c>
      <c r="K66" s="483"/>
      <c r="L66" s="485">
        <v>26305</v>
      </c>
    </row>
    <row r="67" spans="1:12">
      <c r="A67" s="484" t="s">
        <v>403</v>
      </c>
      <c r="B67" s="485">
        <v>1093</v>
      </c>
      <c r="C67" s="483"/>
      <c r="D67" s="485">
        <v>1539</v>
      </c>
      <c r="E67" s="483"/>
      <c r="F67" s="485">
        <v>2389</v>
      </c>
      <c r="G67" s="483"/>
      <c r="H67" s="485">
        <v>2139</v>
      </c>
      <c r="I67" s="483"/>
      <c r="J67" s="485">
        <v>2139</v>
      </c>
      <c r="K67" s="483"/>
      <c r="L67" s="485">
        <v>2139</v>
      </c>
    </row>
    <row r="68" spans="1:12">
      <c r="A68" s="484" t="s">
        <v>378</v>
      </c>
      <c r="B68" s="485">
        <v>5165</v>
      </c>
      <c r="C68" s="483"/>
      <c r="D68" s="485">
        <v>5484</v>
      </c>
      <c r="E68" s="483"/>
      <c r="F68" s="485">
        <v>5484</v>
      </c>
      <c r="G68" s="483"/>
      <c r="H68" s="485">
        <v>5484</v>
      </c>
      <c r="I68" s="483"/>
      <c r="J68" s="485">
        <v>5484</v>
      </c>
      <c r="K68" s="483"/>
      <c r="L68" s="485">
        <v>5543</v>
      </c>
    </row>
    <row r="69" spans="1:12">
      <c r="A69" s="484" t="s">
        <v>489</v>
      </c>
      <c r="B69" s="485">
        <v>45</v>
      </c>
      <c r="C69" s="483"/>
      <c r="D69" s="485">
        <v>30</v>
      </c>
      <c r="E69" s="483"/>
      <c r="F69" s="485">
        <v>30</v>
      </c>
      <c r="G69" s="483"/>
      <c r="H69" s="485">
        <v>30</v>
      </c>
      <c r="I69" s="483"/>
      <c r="J69" s="485">
        <v>30</v>
      </c>
      <c r="K69" s="483"/>
      <c r="L69" s="485">
        <v>30</v>
      </c>
    </row>
    <row r="70" spans="1:12">
      <c r="A70" s="484" t="s">
        <v>490</v>
      </c>
      <c r="B70" s="485">
        <v>50</v>
      </c>
      <c r="C70" s="483"/>
      <c r="D70" s="485">
        <v>38</v>
      </c>
      <c r="E70" s="483"/>
      <c r="F70" s="485">
        <v>38</v>
      </c>
      <c r="G70" s="483"/>
      <c r="H70" s="485">
        <v>38</v>
      </c>
      <c r="I70" s="483"/>
      <c r="J70" s="485">
        <v>38</v>
      </c>
      <c r="K70" s="483"/>
      <c r="L70" s="485">
        <v>38</v>
      </c>
    </row>
    <row r="71" spans="1:12">
      <c r="A71" s="484" t="s">
        <v>383</v>
      </c>
      <c r="B71" s="485">
        <v>25481</v>
      </c>
      <c r="C71" s="483"/>
      <c r="D71" s="485">
        <v>24941</v>
      </c>
      <c r="E71" s="483"/>
      <c r="F71" s="485">
        <v>26259</v>
      </c>
      <c r="G71" s="483"/>
      <c r="H71" s="485">
        <v>25584</v>
      </c>
      <c r="I71" s="483"/>
      <c r="J71" s="485">
        <v>25584</v>
      </c>
      <c r="K71" s="483"/>
      <c r="L71" s="485">
        <v>25584</v>
      </c>
    </row>
    <row r="72" spans="1:12">
      <c r="A72" s="484" t="s">
        <v>348</v>
      </c>
      <c r="B72" s="485">
        <v>647660</v>
      </c>
      <c r="C72" s="483"/>
      <c r="D72" s="485">
        <v>651462</v>
      </c>
      <c r="E72" s="483"/>
      <c r="F72" s="485">
        <v>635651</v>
      </c>
      <c r="G72" s="483"/>
      <c r="H72" s="485">
        <v>650834</v>
      </c>
      <c r="I72" s="483"/>
      <c r="J72" s="485">
        <v>650839</v>
      </c>
      <c r="K72" s="483"/>
      <c r="L72" s="485">
        <v>650839</v>
      </c>
    </row>
    <row r="73" spans="1:12">
      <c r="A73" s="484" t="s">
        <v>388</v>
      </c>
      <c r="B73" s="485">
        <v>52390</v>
      </c>
      <c r="C73" s="483"/>
      <c r="D73" s="485">
        <v>32396</v>
      </c>
      <c r="E73" s="483"/>
      <c r="F73" s="485">
        <v>30137</v>
      </c>
      <c r="G73" s="483"/>
      <c r="H73" s="485">
        <v>29711</v>
      </c>
      <c r="I73" s="483"/>
      <c r="J73" s="485">
        <v>29717</v>
      </c>
      <c r="K73" s="483"/>
      <c r="L73" s="485">
        <v>29717</v>
      </c>
    </row>
    <row r="74" spans="1:12" ht="13.5" thickBot="1">
      <c r="A74" s="484" t="s">
        <v>406</v>
      </c>
      <c r="B74" s="485">
        <v>3924</v>
      </c>
      <c r="C74" s="483"/>
      <c r="D74" s="485">
        <v>4136</v>
      </c>
      <c r="E74" s="483"/>
      <c r="F74" s="485">
        <v>3900</v>
      </c>
      <c r="G74" s="483"/>
      <c r="H74" s="485">
        <v>3900</v>
      </c>
      <c r="I74" s="483"/>
      <c r="J74" s="485">
        <v>3900</v>
      </c>
      <c r="K74" s="483"/>
      <c r="L74" s="485">
        <v>3900</v>
      </c>
    </row>
    <row r="75" spans="1:12" ht="13.5" thickBot="1">
      <c r="A75" s="487" t="s">
        <v>463</v>
      </c>
      <c r="B75" s="491">
        <v>3412266</v>
      </c>
      <c r="C75" s="483"/>
      <c r="D75" s="491">
        <v>3417654</v>
      </c>
      <c r="E75" s="483"/>
      <c r="F75" s="491">
        <v>3461500</v>
      </c>
      <c r="G75" s="483"/>
      <c r="H75" s="491">
        <v>3417921</v>
      </c>
      <c r="I75" s="483"/>
      <c r="J75" s="491">
        <v>3417932</v>
      </c>
      <c r="K75" s="483"/>
      <c r="L75" s="491">
        <v>3417991</v>
      </c>
    </row>
    <row r="76" spans="1:12">
      <c r="A76" s="777" t="s">
        <v>194</v>
      </c>
      <c r="B76" s="777"/>
      <c r="C76" s="777"/>
      <c r="D76" s="777"/>
      <c r="E76" s="777"/>
      <c r="F76" s="777"/>
      <c r="G76" s="777"/>
      <c r="H76" s="777"/>
      <c r="I76" s="777"/>
      <c r="J76" s="777"/>
      <c r="K76" s="777"/>
      <c r="L76" s="777"/>
    </row>
    <row r="77" spans="1:12">
      <c r="A77" s="484" t="s">
        <v>195</v>
      </c>
      <c r="B77" s="485">
        <v>78839</v>
      </c>
      <c r="C77" s="483"/>
      <c r="D77" s="485">
        <v>98264</v>
      </c>
      <c r="E77" s="483"/>
      <c r="F77" s="485">
        <v>91302</v>
      </c>
      <c r="G77" s="483"/>
      <c r="H77" s="485">
        <v>93112</v>
      </c>
      <c r="I77" s="483"/>
      <c r="J77" s="485">
        <v>94963</v>
      </c>
      <c r="K77" s="483"/>
      <c r="L77" s="485">
        <v>94963</v>
      </c>
    </row>
    <row r="78" spans="1:12">
      <c r="A78" s="484" t="s">
        <v>540</v>
      </c>
      <c r="B78" s="485">
        <v>267</v>
      </c>
      <c r="C78" s="483"/>
      <c r="D78" s="485">
        <v>1201</v>
      </c>
      <c r="E78" s="483"/>
      <c r="F78" s="485">
        <v>1201</v>
      </c>
      <c r="G78" s="483"/>
      <c r="H78" s="485">
        <v>1201</v>
      </c>
      <c r="I78" s="483"/>
      <c r="J78" s="485">
        <v>1201</v>
      </c>
      <c r="K78" s="483"/>
      <c r="L78" s="485">
        <v>1201</v>
      </c>
    </row>
    <row r="79" spans="1:12" ht="22.5">
      <c r="A79" s="484" t="s">
        <v>402</v>
      </c>
      <c r="B79" s="485">
        <v>59659</v>
      </c>
      <c r="C79" s="483"/>
      <c r="D79" s="485">
        <v>53619</v>
      </c>
      <c r="E79" s="483"/>
      <c r="F79" s="485">
        <v>50684</v>
      </c>
      <c r="G79" s="483"/>
      <c r="H79" s="485">
        <v>50699</v>
      </c>
      <c r="I79" s="483"/>
      <c r="J79" s="485">
        <v>50699</v>
      </c>
      <c r="K79" s="483"/>
      <c r="L79" s="485">
        <v>50699</v>
      </c>
    </row>
    <row r="80" spans="1:12" ht="13.5" thickBot="1">
      <c r="A80" s="484" t="s">
        <v>196</v>
      </c>
      <c r="B80" s="485">
        <v>5698161</v>
      </c>
      <c r="C80" s="483"/>
      <c r="D80" s="485">
        <v>5784329</v>
      </c>
      <c r="E80" s="483"/>
      <c r="F80" s="485">
        <v>5734840</v>
      </c>
      <c r="G80" s="483"/>
      <c r="H80" s="485">
        <v>5895280</v>
      </c>
      <c r="I80" s="483"/>
      <c r="J80" s="485">
        <v>6031577</v>
      </c>
      <c r="K80" s="483"/>
      <c r="L80" s="485">
        <v>6172596</v>
      </c>
    </row>
    <row r="81" spans="1:12" ht="13.5" thickBot="1">
      <c r="A81" s="487" t="s">
        <v>463</v>
      </c>
      <c r="B81" s="491">
        <v>5836926</v>
      </c>
      <c r="C81" s="483"/>
      <c r="D81" s="491">
        <v>5937413</v>
      </c>
      <c r="E81" s="483"/>
      <c r="F81" s="491">
        <v>5878027</v>
      </c>
      <c r="G81" s="483"/>
      <c r="H81" s="491">
        <v>6040292</v>
      </c>
      <c r="I81" s="483"/>
      <c r="J81" s="491">
        <v>6178440</v>
      </c>
      <c r="K81" s="483"/>
      <c r="L81" s="491">
        <v>6319459</v>
      </c>
    </row>
    <row r="82" spans="1:12">
      <c r="A82" s="777" t="s">
        <v>192</v>
      </c>
      <c r="B82" s="777"/>
      <c r="C82" s="777"/>
      <c r="D82" s="777"/>
      <c r="E82" s="777"/>
      <c r="F82" s="777"/>
      <c r="G82" s="777"/>
      <c r="H82" s="777"/>
      <c r="I82" s="777"/>
      <c r="J82" s="777"/>
      <c r="K82" s="777"/>
      <c r="L82" s="777"/>
    </row>
    <row r="83" spans="1:12">
      <c r="A83" s="484" t="s">
        <v>362</v>
      </c>
      <c r="B83" s="485">
        <v>3411</v>
      </c>
      <c r="C83" s="483"/>
      <c r="D83" s="485">
        <v>4120</v>
      </c>
      <c r="E83" s="483"/>
      <c r="F83" s="485">
        <v>4320</v>
      </c>
      <c r="G83" s="483"/>
      <c r="H83" s="485">
        <v>4320</v>
      </c>
      <c r="I83" s="483"/>
      <c r="J83" s="485">
        <v>4320</v>
      </c>
      <c r="K83" s="483"/>
      <c r="L83" s="485">
        <v>4320</v>
      </c>
    </row>
    <row r="84" spans="1:12" ht="13.5" thickBot="1">
      <c r="A84" s="484" t="s">
        <v>492</v>
      </c>
      <c r="B84" s="486">
        <v>135590</v>
      </c>
      <c r="C84" s="483"/>
      <c r="D84" s="486">
        <v>131973</v>
      </c>
      <c r="E84" s="483"/>
      <c r="F84" s="486">
        <v>130701</v>
      </c>
      <c r="G84" s="483"/>
      <c r="H84" s="486">
        <v>130684</v>
      </c>
      <c r="I84" s="483"/>
      <c r="J84" s="486">
        <v>130684</v>
      </c>
      <c r="K84" s="483"/>
      <c r="L84" s="486">
        <v>130684</v>
      </c>
    </row>
    <row r="85" spans="1:12" ht="13.5" thickBot="1">
      <c r="A85" s="492" t="s">
        <v>516</v>
      </c>
      <c r="B85" s="485">
        <v>135590</v>
      </c>
      <c r="C85" s="484" t="s">
        <v>459</v>
      </c>
      <c r="D85" s="485">
        <v>131973</v>
      </c>
      <c r="E85" s="484" t="s">
        <v>459</v>
      </c>
      <c r="F85" s="485">
        <v>130701</v>
      </c>
      <c r="G85" s="484" t="s">
        <v>459</v>
      </c>
      <c r="H85" s="485">
        <v>130684</v>
      </c>
      <c r="I85" s="484" t="s">
        <v>459</v>
      </c>
      <c r="J85" s="485">
        <v>130684</v>
      </c>
      <c r="K85" s="484" t="s">
        <v>459</v>
      </c>
      <c r="L85" s="485">
        <v>130684</v>
      </c>
    </row>
    <row r="86" spans="1:12" ht="13.5" thickBot="1">
      <c r="A86" s="487" t="s">
        <v>463</v>
      </c>
      <c r="B86" s="491">
        <v>139001</v>
      </c>
      <c r="C86" s="483"/>
      <c r="D86" s="491">
        <v>136093</v>
      </c>
      <c r="E86" s="483"/>
      <c r="F86" s="491">
        <v>135021</v>
      </c>
      <c r="G86" s="483"/>
      <c r="H86" s="491">
        <v>135004</v>
      </c>
      <c r="I86" s="483"/>
      <c r="J86" s="491">
        <v>135004</v>
      </c>
      <c r="K86" s="483"/>
      <c r="L86" s="491">
        <v>135004</v>
      </c>
    </row>
    <row r="87" spans="1:12">
      <c r="A87" s="777" t="s">
        <v>495</v>
      </c>
      <c r="B87" s="777"/>
      <c r="C87" s="777"/>
      <c r="D87" s="777"/>
      <c r="E87" s="777"/>
      <c r="F87" s="777"/>
      <c r="G87" s="777"/>
      <c r="H87" s="777"/>
      <c r="I87" s="777"/>
      <c r="J87" s="777"/>
      <c r="K87" s="777"/>
      <c r="L87" s="777"/>
    </row>
    <row r="88" spans="1:12">
      <c r="A88" s="484" t="s">
        <v>363</v>
      </c>
      <c r="B88" s="485">
        <v>28540</v>
      </c>
      <c r="C88" s="483"/>
      <c r="D88" s="485">
        <v>29409</v>
      </c>
      <c r="E88" s="483"/>
      <c r="F88" s="485">
        <v>28950</v>
      </c>
      <c r="G88" s="483"/>
      <c r="H88" s="485">
        <v>28938</v>
      </c>
      <c r="I88" s="483"/>
      <c r="J88" s="485">
        <v>28939</v>
      </c>
      <c r="K88" s="483"/>
      <c r="L88" s="485">
        <v>28939</v>
      </c>
    </row>
    <row r="89" spans="1:12">
      <c r="A89" s="484" t="s">
        <v>364</v>
      </c>
      <c r="B89" s="485">
        <v>13131</v>
      </c>
      <c r="C89" s="483"/>
      <c r="D89" s="485">
        <v>12808</v>
      </c>
      <c r="E89" s="483"/>
      <c r="F89" s="485">
        <v>13219</v>
      </c>
      <c r="G89" s="483"/>
      <c r="H89" s="485">
        <v>13205</v>
      </c>
      <c r="I89" s="483"/>
      <c r="J89" s="485">
        <v>13205</v>
      </c>
      <c r="K89" s="483"/>
      <c r="L89" s="485">
        <v>13331</v>
      </c>
    </row>
    <row r="90" spans="1:12">
      <c r="A90" s="484" t="s">
        <v>400</v>
      </c>
      <c r="B90" s="485">
        <v>486</v>
      </c>
      <c r="C90" s="483"/>
      <c r="D90" s="485">
        <v>629</v>
      </c>
      <c r="E90" s="483"/>
      <c r="F90" s="485">
        <v>630</v>
      </c>
      <c r="G90" s="483"/>
      <c r="H90" s="485">
        <v>641</v>
      </c>
      <c r="I90" s="483"/>
      <c r="J90" s="485">
        <v>641</v>
      </c>
      <c r="K90" s="483"/>
      <c r="L90" s="485">
        <v>641</v>
      </c>
    </row>
    <row r="91" spans="1:12">
      <c r="A91" s="484" t="s">
        <v>368</v>
      </c>
      <c r="B91" s="485">
        <v>5055</v>
      </c>
      <c r="C91" s="483"/>
      <c r="D91" s="485">
        <v>8404</v>
      </c>
      <c r="E91" s="483"/>
      <c r="F91" s="485">
        <v>8404</v>
      </c>
      <c r="G91" s="483"/>
      <c r="H91" s="485">
        <v>12404</v>
      </c>
      <c r="I91" s="483"/>
      <c r="J91" s="485">
        <v>12830</v>
      </c>
      <c r="K91" s="483"/>
      <c r="L91" s="485">
        <v>24560</v>
      </c>
    </row>
    <row r="92" spans="1:12">
      <c r="A92" s="484" t="s">
        <v>369</v>
      </c>
      <c r="B92" s="485">
        <v>2282</v>
      </c>
      <c r="C92" s="483"/>
      <c r="D92" s="485">
        <v>2581</v>
      </c>
      <c r="E92" s="483"/>
      <c r="F92" s="485">
        <v>2581</v>
      </c>
      <c r="G92" s="483"/>
      <c r="H92" s="485">
        <v>2581</v>
      </c>
      <c r="I92" s="483"/>
      <c r="J92" s="485">
        <v>2581</v>
      </c>
      <c r="K92" s="483"/>
      <c r="L92" s="485">
        <v>2601</v>
      </c>
    </row>
    <row r="93" spans="1:12">
      <c r="A93" s="484" t="s">
        <v>371</v>
      </c>
      <c r="B93" s="485">
        <v>137113</v>
      </c>
      <c r="C93" s="483"/>
      <c r="D93" s="485">
        <v>156845</v>
      </c>
      <c r="E93" s="483"/>
      <c r="F93" s="485">
        <v>155853</v>
      </c>
      <c r="G93" s="483"/>
      <c r="H93" s="485">
        <v>155985</v>
      </c>
      <c r="I93" s="483"/>
      <c r="J93" s="485">
        <v>157066</v>
      </c>
      <c r="K93" s="483"/>
      <c r="L93" s="485">
        <v>157066</v>
      </c>
    </row>
    <row r="94" spans="1:12">
      <c r="A94" s="484" t="s">
        <v>343</v>
      </c>
      <c r="B94" s="485">
        <v>164347</v>
      </c>
      <c r="C94" s="483"/>
      <c r="D94" s="485">
        <v>154444</v>
      </c>
      <c r="E94" s="483"/>
      <c r="F94" s="485">
        <v>160853</v>
      </c>
      <c r="G94" s="483"/>
      <c r="H94" s="485">
        <v>165096</v>
      </c>
      <c r="I94" s="483"/>
      <c r="J94" s="485">
        <v>165096</v>
      </c>
      <c r="K94" s="483"/>
      <c r="L94" s="485">
        <v>165096</v>
      </c>
    </row>
    <row r="95" spans="1:12">
      <c r="A95" s="484" t="s">
        <v>377</v>
      </c>
      <c r="B95" s="485">
        <v>6434</v>
      </c>
      <c r="C95" s="483"/>
      <c r="D95" s="485">
        <v>6917</v>
      </c>
      <c r="E95" s="483"/>
      <c r="F95" s="485">
        <v>6917</v>
      </c>
      <c r="G95" s="483"/>
      <c r="H95" s="485">
        <v>6917</v>
      </c>
      <c r="I95" s="483"/>
      <c r="J95" s="485">
        <v>6917</v>
      </c>
      <c r="K95" s="483"/>
      <c r="L95" s="485">
        <v>6977</v>
      </c>
    </row>
    <row r="96" spans="1:12">
      <c r="A96" s="484" t="s">
        <v>380</v>
      </c>
      <c r="B96" s="485">
        <v>19637</v>
      </c>
      <c r="C96" s="483"/>
      <c r="D96" s="485">
        <v>25356</v>
      </c>
      <c r="E96" s="483"/>
      <c r="F96" s="485">
        <v>35356</v>
      </c>
      <c r="G96" s="483"/>
      <c r="H96" s="485">
        <v>45356</v>
      </c>
      <c r="I96" s="483"/>
      <c r="J96" s="485">
        <v>35356</v>
      </c>
      <c r="K96" s="483"/>
      <c r="L96" s="485">
        <v>35356</v>
      </c>
    </row>
    <row r="97" spans="1:12">
      <c r="A97" s="484" t="s">
        <v>384</v>
      </c>
      <c r="B97" s="485">
        <v>1358</v>
      </c>
      <c r="C97" s="483"/>
      <c r="D97" s="485">
        <v>1596</v>
      </c>
      <c r="E97" s="483"/>
      <c r="F97" s="485">
        <v>1596</v>
      </c>
      <c r="G97" s="483"/>
      <c r="H97" s="485">
        <v>1596</v>
      </c>
      <c r="I97" s="483"/>
      <c r="J97" s="485">
        <v>1596</v>
      </c>
      <c r="K97" s="483"/>
      <c r="L97" s="485">
        <v>1596</v>
      </c>
    </row>
    <row r="98" spans="1:12">
      <c r="A98" s="484" t="s">
        <v>385</v>
      </c>
      <c r="B98" s="485">
        <v>3333</v>
      </c>
      <c r="C98" s="483"/>
      <c r="D98" s="485">
        <v>3731</v>
      </c>
      <c r="E98" s="483"/>
      <c r="F98" s="485">
        <v>3731</v>
      </c>
      <c r="G98" s="483"/>
      <c r="H98" s="485">
        <v>3572</v>
      </c>
      <c r="I98" s="483"/>
      <c r="J98" s="485">
        <v>3573</v>
      </c>
      <c r="K98" s="483"/>
      <c r="L98" s="485">
        <v>3604</v>
      </c>
    </row>
    <row r="99" spans="1:12">
      <c r="A99" s="484" t="s">
        <v>496</v>
      </c>
      <c r="B99" s="485">
        <v>3610</v>
      </c>
      <c r="C99" s="483"/>
      <c r="D99" s="485">
        <v>4331</v>
      </c>
      <c r="E99" s="483"/>
      <c r="F99" s="485">
        <v>4331</v>
      </c>
      <c r="G99" s="483"/>
      <c r="H99" s="485">
        <v>4331</v>
      </c>
      <c r="I99" s="483"/>
      <c r="J99" s="485">
        <v>4331</v>
      </c>
      <c r="K99" s="483"/>
      <c r="L99" s="485">
        <v>4376</v>
      </c>
    </row>
    <row r="100" spans="1:12">
      <c r="A100" s="484" t="s">
        <v>387</v>
      </c>
      <c r="B100" s="485">
        <v>41774</v>
      </c>
      <c r="C100" s="483"/>
      <c r="D100" s="485">
        <v>44667</v>
      </c>
      <c r="E100" s="483"/>
      <c r="F100" s="485">
        <v>43358</v>
      </c>
      <c r="G100" s="483"/>
      <c r="H100" s="485">
        <v>43306</v>
      </c>
      <c r="I100" s="483"/>
      <c r="J100" s="485">
        <v>43267</v>
      </c>
      <c r="K100" s="483"/>
      <c r="L100" s="485">
        <v>43267</v>
      </c>
    </row>
    <row r="101" spans="1:12">
      <c r="A101" s="484" t="s">
        <v>389</v>
      </c>
      <c r="B101" s="485">
        <v>2818</v>
      </c>
      <c r="C101" s="483"/>
      <c r="D101" s="485">
        <v>3040</v>
      </c>
      <c r="E101" s="483"/>
      <c r="F101" s="485">
        <v>3040</v>
      </c>
      <c r="G101" s="483"/>
      <c r="H101" s="485">
        <v>3040</v>
      </c>
      <c r="I101" s="483"/>
      <c r="J101" s="485">
        <v>3040</v>
      </c>
      <c r="K101" s="483"/>
      <c r="L101" s="485">
        <v>3040</v>
      </c>
    </row>
    <row r="102" spans="1:12">
      <c r="A102" s="484" t="s">
        <v>349</v>
      </c>
      <c r="B102" s="485">
        <v>345227</v>
      </c>
      <c r="C102" s="483"/>
      <c r="D102" s="485">
        <v>338152</v>
      </c>
      <c r="E102" s="483"/>
      <c r="F102" s="485">
        <v>330131</v>
      </c>
      <c r="G102" s="483"/>
      <c r="H102" s="485">
        <v>330461</v>
      </c>
      <c r="I102" s="483"/>
      <c r="J102" s="485">
        <v>330618</v>
      </c>
      <c r="K102" s="483"/>
      <c r="L102" s="485">
        <v>330618</v>
      </c>
    </row>
    <row r="103" spans="1:12">
      <c r="A103" s="484" t="s">
        <v>497</v>
      </c>
      <c r="B103" s="485">
        <v>220088</v>
      </c>
      <c r="C103" s="483"/>
      <c r="D103" s="485">
        <v>420708</v>
      </c>
      <c r="E103" s="483"/>
      <c r="F103" s="485">
        <v>513167</v>
      </c>
      <c r="G103" s="483"/>
      <c r="H103" s="485">
        <v>523641</v>
      </c>
      <c r="I103" s="483"/>
      <c r="J103" s="485">
        <v>523592</v>
      </c>
      <c r="K103" s="483"/>
      <c r="L103" s="485">
        <v>535322</v>
      </c>
    </row>
    <row r="104" spans="1:12">
      <c r="A104" s="484" t="s">
        <v>390</v>
      </c>
      <c r="B104" s="485">
        <v>5322</v>
      </c>
      <c r="C104" s="483"/>
      <c r="D104" s="485">
        <v>5887</v>
      </c>
      <c r="E104" s="483"/>
      <c r="F104" s="485">
        <v>6338</v>
      </c>
      <c r="G104" s="483"/>
      <c r="H104" s="485">
        <v>6171</v>
      </c>
      <c r="I104" s="483"/>
      <c r="J104" s="485">
        <v>6171</v>
      </c>
      <c r="K104" s="483"/>
      <c r="L104" s="485">
        <v>6236</v>
      </c>
    </row>
    <row r="105" spans="1:12">
      <c r="A105" s="484" t="s">
        <v>391</v>
      </c>
      <c r="B105" s="485">
        <v>349</v>
      </c>
      <c r="C105" s="483"/>
      <c r="D105" s="485">
        <v>972</v>
      </c>
      <c r="E105" s="483"/>
      <c r="F105" s="485">
        <v>972</v>
      </c>
      <c r="G105" s="483"/>
      <c r="H105" s="485">
        <v>972</v>
      </c>
      <c r="I105" s="483"/>
      <c r="J105" s="485">
        <v>972</v>
      </c>
      <c r="K105" s="483"/>
      <c r="L105" s="485">
        <v>986</v>
      </c>
    </row>
    <row r="106" spans="1:12" ht="13.5" thickBot="1">
      <c r="A106" s="484" t="s">
        <v>396</v>
      </c>
      <c r="B106" s="485">
        <v>147933</v>
      </c>
      <c r="C106" s="483"/>
      <c r="D106" s="485">
        <v>147933</v>
      </c>
      <c r="E106" s="483"/>
      <c r="F106" s="485">
        <v>141706</v>
      </c>
      <c r="G106" s="483"/>
      <c r="H106" s="485">
        <v>141706</v>
      </c>
      <c r="I106" s="483"/>
      <c r="J106" s="485">
        <v>141706</v>
      </c>
      <c r="K106" s="483"/>
      <c r="L106" s="485">
        <v>143489</v>
      </c>
    </row>
    <row r="107" spans="1:12" ht="13.5" thickBot="1">
      <c r="A107" s="487" t="s">
        <v>463</v>
      </c>
      <c r="B107" s="491">
        <v>1148837</v>
      </c>
      <c r="C107" s="483"/>
      <c r="D107" s="491">
        <v>1368410</v>
      </c>
      <c r="E107" s="483"/>
      <c r="F107" s="491">
        <v>1461133</v>
      </c>
      <c r="G107" s="483"/>
      <c r="H107" s="491">
        <v>1489919</v>
      </c>
      <c r="I107" s="483"/>
      <c r="J107" s="491">
        <v>1481497</v>
      </c>
      <c r="K107" s="483"/>
      <c r="L107" s="491">
        <v>1507101</v>
      </c>
    </row>
    <row r="108" spans="1:12">
      <c r="A108" s="777" t="s">
        <v>498</v>
      </c>
      <c r="B108" s="777"/>
      <c r="C108" s="777"/>
      <c r="D108" s="777"/>
      <c r="E108" s="777"/>
      <c r="F108" s="777"/>
      <c r="G108" s="777"/>
      <c r="H108" s="777"/>
      <c r="I108" s="777"/>
      <c r="J108" s="777"/>
      <c r="K108" s="777"/>
      <c r="L108" s="777"/>
    </row>
    <row r="109" spans="1:12">
      <c r="A109" s="484" t="s">
        <v>355</v>
      </c>
      <c r="B109" s="485">
        <v>138288</v>
      </c>
      <c r="C109" s="483"/>
      <c r="D109" s="485">
        <v>141399</v>
      </c>
      <c r="E109" s="483"/>
      <c r="F109" s="485">
        <v>141010</v>
      </c>
      <c r="G109" s="483"/>
      <c r="H109" s="485">
        <v>140620</v>
      </c>
      <c r="I109" s="483"/>
      <c r="J109" s="485">
        <v>140620</v>
      </c>
      <c r="K109" s="483"/>
      <c r="L109" s="485">
        <v>140620</v>
      </c>
    </row>
    <row r="110" spans="1:12">
      <c r="A110" s="484" t="s">
        <v>370</v>
      </c>
      <c r="B110" s="485">
        <v>13673</v>
      </c>
      <c r="C110" s="483"/>
      <c r="D110" s="485">
        <v>13578</v>
      </c>
      <c r="E110" s="483"/>
      <c r="F110" s="485">
        <v>13578</v>
      </c>
      <c r="G110" s="483"/>
      <c r="H110" s="485">
        <v>13578</v>
      </c>
      <c r="I110" s="483"/>
      <c r="J110" s="485">
        <v>13578</v>
      </c>
      <c r="K110" s="483"/>
      <c r="L110" s="485">
        <v>13578</v>
      </c>
    </row>
    <row r="111" spans="1:12">
      <c r="A111" s="484" t="s">
        <v>198</v>
      </c>
      <c r="B111" s="485">
        <v>1838218</v>
      </c>
      <c r="C111" s="483"/>
      <c r="D111" s="485">
        <v>1925700</v>
      </c>
      <c r="E111" s="483"/>
      <c r="F111" s="485">
        <v>1958476</v>
      </c>
      <c r="G111" s="483"/>
      <c r="H111" s="485">
        <v>1967500</v>
      </c>
      <c r="I111" s="483"/>
      <c r="J111" s="485">
        <v>1967500</v>
      </c>
      <c r="K111" s="483"/>
      <c r="L111" s="485">
        <v>1967500</v>
      </c>
    </row>
    <row r="112" spans="1:12">
      <c r="A112" s="484" t="s">
        <v>356</v>
      </c>
      <c r="B112" s="485">
        <v>161621</v>
      </c>
      <c r="C112" s="483"/>
      <c r="D112" s="485">
        <v>168335</v>
      </c>
      <c r="E112" s="483"/>
      <c r="F112" s="485">
        <v>168191</v>
      </c>
      <c r="G112" s="483"/>
      <c r="H112" s="485">
        <v>169696</v>
      </c>
      <c r="I112" s="483"/>
      <c r="J112" s="485">
        <v>170701</v>
      </c>
      <c r="K112" s="483"/>
      <c r="L112" s="485">
        <v>171701</v>
      </c>
    </row>
    <row r="113" spans="1:12">
      <c r="A113" s="484" t="s">
        <v>499</v>
      </c>
      <c r="B113" s="485">
        <v>207984</v>
      </c>
      <c r="C113" s="483"/>
      <c r="D113" s="485">
        <v>218795</v>
      </c>
      <c r="E113" s="483"/>
      <c r="F113" s="485">
        <v>218795</v>
      </c>
      <c r="G113" s="483"/>
      <c r="H113" s="485">
        <v>218795</v>
      </c>
      <c r="I113" s="483"/>
      <c r="J113" s="485">
        <v>218795</v>
      </c>
      <c r="K113" s="483"/>
      <c r="L113" s="485">
        <v>218795</v>
      </c>
    </row>
    <row r="114" spans="1:12" ht="13.5" thickBot="1">
      <c r="A114" s="484" t="s">
        <v>381</v>
      </c>
      <c r="B114" s="485">
        <v>427</v>
      </c>
      <c r="C114" s="483"/>
      <c r="D114" s="485">
        <v>614</v>
      </c>
      <c r="E114" s="483"/>
      <c r="F114" s="485">
        <v>614</v>
      </c>
      <c r="G114" s="483"/>
      <c r="H114" s="485">
        <v>614</v>
      </c>
      <c r="I114" s="483"/>
      <c r="J114" s="485">
        <v>614</v>
      </c>
      <c r="K114" s="483"/>
      <c r="L114" s="485">
        <v>614</v>
      </c>
    </row>
    <row r="115" spans="1:12" ht="13.5" thickBot="1">
      <c r="A115" s="487" t="s">
        <v>463</v>
      </c>
      <c r="B115" s="491">
        <v>2360211</v>
      </c>
      <c r="C115" s="483"/>
      <c r="D115" s="491">
        <v>2468421</v>
      </c>
      <c r="E115" s="483"/>
      <c r="F115" s="491">
        <v>2500664</v>
      </c>
      <c r="G115" s="483"/>
      <c r="H115" s="491">
        <v>2510803</v>
      </c>
      <c r="I115" s="483"/>
      <c r="J115" s="491">
        <v>2511808</v>
      </c>
      <c r="K115" s="483"/>
      <c r="L115" s="491">
        <v>2512808</v>
      </c>
    </row>
    <row r="116" spans="1:12">
      <c r="A116" s="777" t="s">
        <v>506</v>
      </c>
      <c r="B116" s="777"/>
      <c r="C116" s="777"/>
      <c r="D116" s="777"/>
      <c r="E116" s="777"/>
      <c r="F116" s="777"/>
      <c r="G116" s="777"/>
      <c r="H116" s="777"/>
      <c r="I116" s="777"/>
      <c r="J116" s="777"/>
      <c r="K116" s="777"/>
      <c r="L116" s="777"/>
    </row>
    <row r="117" spans="1:12">
      <c r="A117" s="484" t="s">
        <v>542</v>
      </c>
      <c r="B117" s="485">
        <v>37357</v>
      </c>
      <c r="C117" s="483"/>
      <c r="D117" s="485">
        <v>43369</v>
      </c>
      <c r="E117" s="483"/>
      <c r="F117" s="485">
        <v>46678</v>
      </c>
      <c r="G117" s="483"/>
      <c r="H117" s="485">
        <v>46678</v>
      </c>
      <c r="I117" s="483"/>
      <c r="J117" s="485">
        <v>46678</v>
      </c>
      <c r="K117" s="483"/>
      <c r="L117" s="485">
        <v>46678</v>
      </c>
    </row>
    <row r="118" spans="1:12" ht="13.5" thickBot="1">
      <c r="A118" s="484" t="s">
        <v>507</v>
      </c>
      <c r="B118" s="485">
        <v>6339</v>
      </c>
      <c r="C118" s="483"/>
      <c r="D118" s="485">
        <v>22217</v>
      </c>
      <c r="E118" s="483"/>
      <c r="F118" s="485">
        <v>25234</v>
      </c>
      <c r="G118" s="483"/>
      <c r="H118" s="485">
        <v>25234</v>
      </c>
      <c r="I118" s="483"/>
      <c r="J118" s="485">
        <v>240235</v>
      </c>
      <c r="K118" s="483"/>
      <c r="L118" s="485">
        <v>26251</v>
      </c>
    </row>
    <row r="119" spans="1:12" ht="13.5" thickBot="1">
      <c r="A119" s="487" t="s">
        <v>463</v>
      </c>
      <c r="B119" s="491">
        <v>43696</v>
      </c>
      <c r="C119" s="483"/>
      <c r="D119" s="491">
        <v>65586</v>
      </c>
      <c r="E119" s="483"/>
      <c r="F119" s="491">
        <v>71912</v>
      </c>
      <c r="G119" s="483"/>
      <c r="H119" s="491">
        <v>71912</v>
      </c>
      <c r="I119" s="483"/>
      <c r="J119" s="491">
        <v>286913</v>
      </c>
      <c r="K119" s="483"/>
      <c r="L119" s="491">
        <v>72929</v>
      </c>
    </row>
    <row r="120" spans="1:12" ht="11.25" customHeight="1">
      <c r="A120" s="488"/>
      <c r="B120" s="488"/>
      <c r="C120" s="488"/>
      <c r="D120" s="488"/>
      <c r="E120" s="488"/>
      <c r="F120" s="488"/>
      <c r="G120" s="488"/>
      <c r="H120" s="488"/>
      <c r="I120" s="488"/>
      <c r="J120" s="488"/>
      <c r="K120" s="488"/>
      <c r="L120" s="488"/>
    </row>
    <row r="121" spans="1:12" ht="13.5" thickBot="1">
      <c r="A121" s="487" t="s">
        <v>529</v>
      </c>
      <c r="B121" s="486">
        <v>17864326</v>
      </c>
      <c r="C121" s="483"/>
      <c r="D121" s="486">
        <v>18371431</v>
      </c>
      <c r="E121" s="483"/>
      <c r="F121" s="486">
        <v>18587811</v>
      </c>
      <c r="G121" s="483"/>
      <c r="H121" s="486">
        <v>18729403</v>
      </c>
      <c r="I121" s="483"/>
      <c r="J121" s="486">
        <v>19152436</v>
      </c>
      <c r="K121" s="483"/>
      <c r="L121" s="486">
        <v>19155000</v>
      </c>
    </row>
    <row r="122" spans="1:12" ht="1.5" customHeight="1">
      <c r="A122" s="488"/>
      <c r="B122" s="490"/>
      <c r="C122" s="488"/>
      <c r="D122" s="490"/>
      <c r="E122" s="488"/>
      <c r="F122" s="490"/>
      <c r="G122" s="488"/>
      <c r="H122" s="490"/>
      <c r="I122" s="488"/>
      <c r="J122" s="490"/>
      <c r="K122" s="488"/>
      <c r="L122" s="490"/>
    </row>
  </sheetData>
  <mergeCells count="18">
    <mergeCell ref="A116:L116"/>
    <mergeCell ref="A8:L8"/>
    <mergeCell ref="A18:L18"/>
    <mergeCell ref="A23:L23"/>
    <mergeCell ref="A28:L28"/>
    <mergeCell ref="A37:L37"/>
    <mergeCell ref="A47:L47"/>
    <mergeCell ref="A61:L61"/>
    <mergeCell ref="A76:L76"/>
    <mergeCell ref="A82:L82"/>
    <mergeCell ref="A87:L87"/>
    <mergeCell ref="A108:L108"/>
    <mergeCell ref="K6:K7"/>
    <mergeCell ref="A6:A7"/>
    <mergeCell ref="C6:C7"/>
    <mergeCell ref="E6:E7"/>
    <mergeCell ref="G6:G7"/>
    <mergeCell ref="I6:I7"/>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201</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27512</v>
      </c>
      <c r="C9" s="483"/>
      <c r="D9" s="485">
        <v>28394</v>
      </c>
      <c r="E9" s="483"/>
      <c r="F9" s="485">
        <v>29005</v>
      </c>
      <c r="G9" s="483"/>
      <c r="H9" s="485">
        <v>28431</v>
      </c>
      <c r="I9" s="483"/>
      <c r="J9" s="485">
        <v>28431</v>
      </c>
      <c r="K9" s="483"/>
      <c r="L9" s="485">
        <v>28431</v>
      </c>
    </row>
    <row r="10" spans="1:12">
      <c r="A10" s="484" t="s">
        <v>399</v>
      </c>
      <c r="B10" s="485">
        <v>8127</v>
      </c>
      <c r="C10" s="483"/>
      <c r="D10" s="485">
        <v>8147</v>
      </c>
      <c r="E10" s="483"/>
      <c r="F10" s="485">
        <v>8147</v>
      </c>
      <c r="G10" s="483"/>
      <c r="H10" s="485">
        <v>8147</v>
      </c>
      <c r="I10" s="483"/>
      <c r="J10" s="485">
        <v>8147</v>
      </c>
      <c r="K10" s="483"/>
      <c r="L10" s="485">
        <v>8147</v>
      </c>
    </row>
    <row r="11" spans="1:12">
      <c r="A11" s="484" t="s">
        <v>367</v>
      </c>
      <c r="B11" s="485">
        <v>11478</v>
      </c>
      <c r="C11" s="483"/>
      <c r="D11" s="485">
        <v>13142</v>
      </c>
      <c r="E11" s="483"/>
      <c r="F11" s="485">
        <v>13713</v>
      </c>
      <c r="G11" s="483"/>
      <c r="H11" s="485">
        <v>13713</v>
      </c>
      <c r="I11" s="483"/>
      <c r="J11" s="485">
        <v>13713</v>
      </c>
      <c r="K11" s="483"/>
      <c r="L11" s="485">
        <v>13713</v>
      </c>
    </row>
    <row r="12" spans="1:12">
      <c r="A12" s="484" t="s">
        <v>183</v>
      </c>
      <c r="B12" s="485">
        <v>500</v>
      </c>
      <c r="C12" s="483"/>
      <c r="D12" s="485">
        <v>500</v>
      </c>
      <c r="E12" s="483"/>
      <c r="F12" s="485">
        <v>425</v>
      </c>
      <c r="G12" s="483"/>
      <c r="H12" s="485">
        <v>425</v>
      </c>
      <c r="I12" s="483"/>
      <c r="J12" s="485">
        <v>425</v>
      </c>
      <c r="K12" s="483"/>
      <c r="L12" s="485">
        <v>425</v>
      </c>
    </row>
    <row r="13" spans="1:12">
      <c r="A13" s="484" t="s">
        <v>461</v>
      </c>
      <c r="B13" s="485">
        <v>5181</v>
      </c>
      <c r="C13" s="483"/>
      <c r="D13" s="485">
        <v>4154</v>
      </c>
      <c r="E13" s="483"/>
      <c r="F13" s="485">
        <v>0</v>
      </c>
      <c r="G13" s="483"/>
      <c r="H13" s="485">
        <v>0</v>
      </c>
      <c r="I13" s="483"/>
      <c r="J13" s="485">
        <v>0</v>
      </c>
      <c r="K13" s="483"/>
      <c r="L13" s="485">
        <v>0</v>
      </c>
    </row>
    <row r="14" spans="1:12">
      <c r="A14" s="484" t="s">
        <v>394</v>
      </c>
      <c r="B14" s="485">
        <v>139639</v>
      </c>
      <c r="C14" s="483"/>
      <c r="D14" s="485">
        <v>146557</v>
      </c>
      <c r="E14" s="483"/>
      <c r="F14" s="485">
        <v>153580</v>
      </c>
      <c r="G14" s="483"/>
      <c r="H14" s="485">
        <v>153580</v>
      </c>
      <c r="I14" s="483"/>
      <c r="J14" s="485">
        <v>153580</v>
      </c>
      <c r="K14" s="483"/>
      <c r="L14" s="485">
        <v>153580</v>
      </c>
    </row>
    <row r="15" spans="1:12">
      <c r="A15" s="484" t="s">
        <v>462</v>
      </c>
      <c r="B15" s="485">
        <v>2533</v>
      </c>
      <c r="C15" s="483"/>
      <c r="D15" s="485">
        <v>2548</v>
      </c>
      <c r="E15" s="483"/>
      <c r="F15" s="485">
        <v>2548</v>
      </c>
      <c r="G15" s="483"/>
      <c r="H15" s="485">
        <v>2548</v>
      </c>
      <c r="I15" s="483"/>
      <c r="J15" s="485">
        <v>2548</v>
      </c>
      <c r="K15" s="483"/>
      <c r="L15" s="485">
        <v>2548</v>
      </c>
    </row>
    <row r="16" spans="1:12" ht="13.5" thickBot="1">
      <c r="A16" s="484" t="s">
        <v>405</v>
      </c>
      <c r="B16" s="485">
        <v>40390</v>
      </c>
      <c r="C16" s="483"/>
      <c r="D16" s="485">
        <v>40460</v>
      </c>
      <c r="E16" s="483"/>
      <c r="F16" s="485">
        <v>42089</v>
      </c>
      <c r="G16" s="483"/>
      <c r="H16" s="485">
        <v>42075</v>
      </c>
      <c r="I16" s="483"/>
      <c r="J16" s="485">
        <v>42156</v>
      </c>
      <c r="K16" s="483"/>
      <c r="L16" s="485">
        <v>42156</v>
      </c>
    </row>
    <row r="17" spans="1:12" ht="13.5" thickBot="1">
      <c r="A17" s="487" t="s">
        <v>463</v>
      </c>
      <c r="B17" s="491">
        <v>235360</v>
      </c>
      <c r="C17" s="483"/>
      <c r="D17" s="491">
        <v>243902</v>
      </c>
      <c r="E17" s="483"/>
      <c r="F17" s="491">
        <v>249507</v>
      </c>
      <c r="G17" s="483"/>
      <c r="H17" s="491">
        <v>248919</v>
      </c>
      <c r="I17" s="483"/>
      <c r="J17" s="491">
        <v>249000</v>
      </c>
      <c r="K17" s="483"/>
      <c r="L17" s="491">
        <v>249000</v>
      </c>
    </row>
    <row r="18" spans="1:12">
      <c r="A18" s="777" t="s">
        <v>464</v>
      </c>
      <c r="B18" s="777"/>
      <c r="C18" s="777"/>
      <c r="D18" s="777"/>
      <c r="E18" s="777"/>
      <c r="F18" s="777"/>
      <c r="G18" s="777"/>
      <c r="H18" s="777"/>
      <c r="I18" s="777"/>
      <c r="J18" s="777"/>
      <c r="K18" s="777"/>
      <c r="L18" s="777"/>
    </row>
    <row r="19" spans="1:12">
      <c r="A19" s="484" t="s">
        <v>359</v>
      </c>
      <c r="B19" s="485">
        <v>3843</v>
      </c>
      <c r="C19" s="483"/>
      <c r="D19" s="485">
        <v>3957</v>
      </c>
      <c r="E19" s="483"/>
      <c r="F19" s="485">
        <v>4027</v>
      </c>
      <c r="G19" s="483"/>
      <c r="H19" s="485">
        <v>4027</v>
      </c>
      <c r="I19" s="483"/>
      <c r="J19" s="485">
        <v>4027</v>
      </c>
      <c r="K19" s="483"/>
      <c r="L19" s="485">
        <v>4027</v>
      </c>
    </row>
    <row r="20" spans="1:12">
      <c r="A20" s="484" t="s">
        <v>342</v>
      </c>
      <c r="B20" s="485">
        <v>175900</v>
      </c>
      <c r="C20" s="483"/>
      <c r="D20" s="485">
        <v>175713</v>
      </c>
      <c r="E20" s="483"/>
      <c r="F20" s="485">
        <v>181537</v>
      </c>
      <c r="G20" s="483"/>
      <c r="H20" s="485">
        <v>181779</v>
      </c>
      <c r="I20" s="483"/>
      <c r="J20" s="485">
        <v>170105</v>
      </c>
      <c r="K20" s="483"/>
      <c r="L20" s="485">
        <v>170271</v>
      </c>
    </row>
    <row r="21" spans="1:12" ht="23.25" thickBot="1">
      <c r="A21" s="484" t="s">
        <v>347</v>
      </c>
      <c r="B21" s="485">
        <v>137514</v>
      </c>
      <c r="C21" s="483"/>
      <c r="D21" s="485">
        <v>132113</v>
      </c>
      <c r="E21" s="483"/>
      <c r="F21" s="485">
        <v>137053</v>
      </c>
      <c r="G21" s="483"/>
      <c r="H21" s="485">
        <v>137428</v>
      </c>
      <c r="I21" s="483"/>
      <c r="J21" s="485">
        <v>137428</v>
      </c>
      <c r="K21" s="483"/>
      <c r="L21" s="485">
        <v>137428</v>
      </c>
    </row>
    <row r="22" spans="1:12" ht="13.5" thickBot="1">
      <c r="A22" s="487" t="s">
        <v>463</v>
      </c>
      <c r="B22" s="491">
        <v>317257</v>
      </c>
      <c r="C22" s="483"/>
      <c r="D22" s="491">
        <v>311783</v>
      </c>
      <c r="E22" s="483"/>
      <c r="F22" s="491">
        <v>322617</v>
      </c>
      <c r="G22" s="483"/>
      <c r="H22" s="491">
        <v>323234</v>
      </c>
      <c r="I22" s="483"/>
      <c r="J22" s="491">
        <v>311560</v>
      </c>
      <c r="K22" s="483"/>
      <c r="L22" s="491">
        <v>311726</v>
      </c>
    </row>
    <row r="23" spans="1:12">
      <c r="A23" s="777" t="s">
        <v>185</v>
      </c>
      <c r="B23" s="777"/>
      <c r="C23" s="777"/>
      <c r="D23" s="777"/>
      <c r="E23" s="777"/>
      <c r="F23" s="777"/>
      <c r="G23" s="777"/>
      <c r="H23" s="777"/>
      <c r="I23" s="777"/>
      <c r="J23" s="777"/>
      <c r="K23" s="777"/>
      <c r="L23" s="777"/>
    </row>
    <row r="24" spans="1:12">
      <c r="A24" s="484" t="s">
        <v>395</v>
      </c>
      <c r="B24" s="485">
        <v>49989</v>
      </c>
      <c r="C24" s="483"/>
      <c r="D24" s="485">
        <v>43545</v>
      </c>
      <c r="E24" s="483"/>
      <c r="F24" s="485">
        <v>45054</v>
      </c>
      <c r="G24" s="483"/>
      <c r="H24" s="485">
        <v>45054</v>
      </c>
      <c r="I24" s="483"/>
      <c r="J24" s="485">
        <v>45054</v>
      </c>
      <c r="K24" s="483"/>
      <c r="L24" s="485">
        <v>45054</v>
      </c>
    </row>
    <row r="25" spans="1:12" ht="13.5" thickBot="1">
      <c r="A25" s="484" t="s">
        <v>187</v>
      </c>
      <c r="B25" s="485">
        <v>9464</v>
      </c>
      <c r="C25" s="483"/>
      <c r="D25" s="485">
        <v>7214</v>
      </c>
      <c r="E25" s="483"/>
      <c r="F25" s="485">
        <v>7645</v>
      </c>
      <c r="G25" s="483"/>
      <c r="H25" s="485">
        <v>7646</v>
      </c>
      <c r="I25" s="483"/>
      <c r="J25" s="485">
        <v>7646</v>
      </c>
      <c r="K25" s="483"/>
      <c r="L25" s="485">
        <v>7646</v>
      </c>
    </row>
    <row r="26" spans="1:12" ht="13.5" thickBot="1">
      <c r="A26" s="487" t="s">
        <v>463</v>
      </c>
      <c r="B26" s="491">
        <v>59453</v>
      </c>
      <c r="C26" s="483"/>
      <c r="D26" s="491">
        <v>50759</v>
      </c>
      <c r="E26" s="483"/>
      <c r="F26" s="491">
        <v>52699</v>
      </c>
      <c r="G26" s="483"/>
      <c r="H26" s="491">
        <v>52700</v>
      </c>
      <c r="I26" s="483"/>
      <c r="J26" s="491">
        <v>52700</v>
      </c>
      <c r="K26" s="483"/>
      <c r="L26" s="491">
        <v>52700</v>
      </c>
    </row>
    <row r="27" spans="1:12">
      <c r="A27" s="777" t="s">
        <v>466</v>
      </c>
      <c r="B27" s="777"/>
      <c r="C27" s="777"/>
      <c r="D27" s="777"/>
      <c r="E27" s="777"/>
      <c r="F27" s="777"/>
      <c r="G27" s="777"/>
      <c r="H27" s="777"/>
      <c r="I27" s="777"/>
      <c r="J27" s="777"/>
      <c r="K27" s="777"/>
      <c r="L27" s="777"/>
    </row>
    <row r="28" spans="1:12">
      <c r="A28" s="484" t="s">
        <v>360</v>
      </c>
      <c r="B28" s="485">
        <v>1427</v>
      </c>
      <c r="C28" s="483"/>
      <c r="D28" s="485">
        <v>1506</v>
      </c>
      <c r="E28" s="483"/>
      <c r="F28" s="485">
        <v>1125</v>
      </c>
      <c r="G28" s="483"/>
      <c r="H28" s="485">
        <v>677</v>
      </c>
      <c r="I28" s="483"/>
      <c r="J28" s="485">
        <v>677</v>
      </c>
      <c r="K28" s="483"/>
      <c r="L28" s="485">
        <v>677</v>
      </c>
    </row>
    <row r="29" spans="1:12" ht="13.5" thickBot="1">
      <c r="A29" s="484" t="s">
        <v>344</v>
      </c>
      <c r="B29" s="486">
        <v>254039</v>
      </c>
      <c r="C29" s="483"/>
      <c r="D29" s="486">
        <v>254149</v>
      </c>
      <c r="E29" s="483"/>
      <c r="F29" s="486">
        <v>264400</v>
      </c>
      <c r="G29" s="483"/>
      <c r="H29" s="486">
        <v>285291</v>
      </c>
      <c r="I29" s="483"/>
      <c r="J29" s="486">
        <v>290973</v>
      </c>
      <c r="K29" s="483"/>
      <c r="L29" s="486">
        <v>296126</v>
      </c>
    </row>
    <row r="30" spans="1:12">
      <c r="A30" s="492" t="s">
        <v>510</v>
      </c>
      <c r="B30" s="485">
        <v>0</v>
      </c>
      <c r="C30" s="484" t="s">
        <v>459</v>
      </c>
      <c r="D30" s="485">
        <v>0</v>
      </c>
      <c r="E30" s="484" t="s">
        <v>459</v>
      </c>
      <c r="F30" s="485">
        <v>683</v>
      </c>
      <c r="G30" s="484" t="s">
        <v>459</v>
      </c>
      <c r="H30" s="485">
        <v>804</v>
      </c>
      <c r="I30" s="484" t="s">
        <v>459</v>
      </c>
      <c r="J30" s="485">
        <v>534</v>
      </c>
      <c r="K30" s="484" t="s">
        <v>459</v>
      </c>
      <c r="L30" s="485">
        <v>488</v>
      </c>
    </row>
    <row r="31" spans="1:12">
      <c r="A31" s="492" t="s">
        <v>511</v>
      </c>
      <c r="B31" s="485">
        <v>27163</v>
      </c>
      <c r="C31" s="484" t="s">
        <v>459</v>
      </c>
      <c r="D31" s="485">
        <v>26428</v>
      </c>
      <c r="E31" s="484" t="s">
        <v>459</v>
      </c>
      <c r="F31" s="485">
        <v>40750</v>
      </c>
      <c r="G31" s="484" t="s">
        <v>459</v>
      </c>
      <c r="H31" s="485">
        <v>59767</v>
      </c>
      <c r="I31" s="484" t="s">
        <v>459</v>
      </c>
      <c r="J31" s="485">
        <v>65808</v>
      </c>
      <c r="K31" s="484" t="s">
        <v>459</v>
      </c>
      <c r="L31" s="485">
        <v>71003</v>
      </c>
    </row>
    <row r="32" spans="1:12">
      <c r="A32" s="492" t="s">
        <v>512</v>
      </c>
      <c r="B32" s="485">
        <v>226876</v>
      </c>
      <c r="C32" s="484" t="s">
        <v>459</v>
      </c>
      <c r="D32" s="485">
        <v>227721</v>
      </c>
      <c r="E32" s="484" t="s">
        <v>459</v>
      </c>
      <c r="F32" s="485">
        <v>222967</v>
      </c>
      <c r="G32" s="484" t="s">
        <v>459</v>
      </c>
      <c r="H32" s="485">
        <v>224720</v>
      </c>
      <c r="I32" s="484" t="s">
        <v>459</v>
      </c>
      <c r="J32" s="485">
        <v>224631</v>
      </c>
      <c r="K32" s="484" t="s">
        <v>459</v>
      </c>
      <c r="L32" s="485">
        <v>224635</v>
      </c>
    </row>
    <row r="33" spans="1:12">
      <c r="A33" s="484" t="s">
        <v>382</v>
      </c>
      <c r="B33" s="485">
        <v>16470</v>
      </c>
      <c r="C33" s="483"/>
      <c r="D33" s="485">
        <v>17454</v>
      </c>
      <c r="E33" s="483"/>
      <c r="F33" s="485">
        <v>16705</v>
      </c>
      <c r="G33" s="483"/>
      <c r="H33" s="485">
        <v>16470</v>
      </c>
      <c r="I33" s="483"/>
      <c r="J33" s="485">
        <v>16470</v>
      </c>
      <c r="K33" s="483"/>
      <c r="L33" s="485">
        <v>16470</v>
      </c>
    </row>
    <row r="34" spans="1:12" ht="13.5" thickBot="1">
      <c r="A34" s="484" t="s">
        <v>538</v>
      </c>
      <c r="B34" s="485">
        <v>463</v>
      </c>
      <c r="C34" s="483"/>
      <c r="D34" s="485">
        <v>463</v>
      </c>
      <c r="E34" s="483"/>
      <c r="F34" s="485">
        <v>463</v>
      </c>
      <c r="G34" s="483"/>
      <c r="H34" s="485">
        <v>472</v>
      </c>
      <c r="I34" s="483"/>
      <c r="J34" s="485">
        <v>472</v>
      </c>
      <c r="K34" s="483"/>
      <c r="L34" s="485">
        <v>472</v>
      </c>
    </row>
    <row r="35" spans="1:12" ht="13.5" thickBot="1">
      <c r="A35" s="487" t="s">
        <v>463</v>
      </c>
      <c r="B35" s="491">
        <v>272399</v>
      </c>
      <c r="C35" s="483"/>
      <c r="D35" s="491">
        <v>273572</v>
      </c>
      <c r="E35" s="483"/>
      <c r="F35" s="491">
        <v>282693</v>
      </c>
      <c r="G35" s="483"/>
      <c r="H35" s="491">
        <v>302910</v>
      </c>
      <c r="I35" s="483"/>
      <c r="J35" s="491">
        <v>308592</v>
      </c>
      <c r="K35" s="483"/>
      <c r="L35" s="491">
        <v>313745</v>
      </c>
    </row>
    <row r="36" spans="1:12">
      <c r="A36" s="777" t="s">
        <v>471</v>
      </c>
      <c r="B36" s="777"/>
      <c r="C36" s="777"/>
      <c r="D36" s="777"/>
      <c r="E36" s="777"/>
      <c r="F36" s="777"/>
      <c r="G36" s="777"/>
      <c r="H36" s="777"/>
      <c r="I36" s="777"/>
      <c r="J36" s="777"/>
      <c r="K36" s="777"/>
      <c r="L36" s="777"/>
    </row>
    <row r="37" spans="1:12" ht="13.5" thickBot="1">
      <c r="A37" s="484" t="s">
        <v>339</v>
      </c>
      <c r="B37" s="486">
        <v>169186</v>
      </c>
      <c r="C37" s="483"/>
      <c r="D37" s="486">
        <v>170328</v>
      </c>
      <c r="E37" s="483"/>
      <c r="F37" s="486">
        <v>185755</v>
      </c>
      <c r="G37" s="483"/>
      <c r="H37" s="486">
        <v>220525</v>
      </c>
      <c r="I37" s="483"/>
      <c r="J37" s="486">
        <v>303163</v>
      </c>
      <c r="K37" s="483"/>
      <c r="L37" s="486">
        <v>307634</v>
      </c>
    </row>
    <row r="38" spans="1:12">
      <c r="A38" s="492" t="s">
        <v>513</v>
      </c>
      <c r="B38" s="485">
        <v>169186</v>
      </c>
      <c r="C38" s="484" t="s">
        <v>459</v>
      </c>
      <c r="D38" s="485">
        <v>170328</v>
      </c>
      <c r="E38" s="484" t="s">
        <v>459</v>
      </c>
      <c r="F38" s="485">
        <v>185755</v>
      </c>
      <c r="G38" s="484" t="s">
        <v>459</v>
      </c>
      <c r="H38" s="485">
        <v>220525</v>
      </c>
      <c r="I38" s="484" t="s">
        <v>459</v>
      </c>
      <c r="J38" s="485">
        <v>303163</v>
      </c>
      <c r="K38" s="484" t="s">
        <v>459</v>
      </c>
      <c r="L38" s="485">
        <v>307634</v>
      </c>
    </row>
    <row r="39" spans="1:12">
      <c r="A39" s="484" t="s">
        <v>374</v>
      </c>
      <c r="B39" s="485">
        <v>36805</v>
      </c>
      <c r="C39" s="483"/>
      <c r="D39" s="485">
        <v>39412</v>
      </c>
      <c r="E39" s="483"/>
      <c r="F39" s="485">
        <v>40403</v>
      </c>
      <c r="G39" s="483"/>
      <c r="H39" s="485">
        <v>40403</v>
      </c>
      <c r="I39" s="483"/>
      <c r="J39" s="485">
        <v>40403</v>
      </c>
      <c r="K39" s="483"/>
      <c r="L39" s="485">
        <v>40403</v>
      </c>
    </row>
    <row r="40" spans="1:12">
      <c r="A40" s="484" t="s">
        <v>376</v>
      </c>
      <c r="B40" s="485">
        <v>9197</v>
      </c>
      <c r="C40" s="483"/>
      <c r="D40" s="485">
        <v>9018</v>
      </c>
      <c r="E40" s="483"/>
      <c r="F40" s="485">
        <v>9461</v>
      </c>
      <c r="G40" s="483"/>
      <c r="H40" s="485">
        <v>9461</v>
      </c>
      <c r="I40" s="483"/>
      <c r="J40" s="485">
        <v>9461</v>
      </c>
      <c r="K40" s="483"/>
      <c r="L40" s="485">
        <v>9461</v>
      </c>
    </row>
    <row r="41" spans="1:12">
      <c r="A41" s="484" t="s">
        <v>346</v>
      </c>
      <c r="B41" s="485">
        <v>31300</v>
      </c>
      <c r="C41" s="483"/>
      <c r="D41" s="485">
        <v>30867</v>
      </c>
      <c r="E41" s="483"/>
      <c r="F41" s="485">
        <v>32618</v>
      </c>
      <c r="G41" s="483"/>
      <c r="H41" s="485">
        <v>32618</v>
      </c>
      <c r="I41" s="483"/>
      <c r="J41" s="485">
        <v>32618</v>
      </c>
      <c r="K41" s="483"/>
      <c r="L41" s="485">
        <v>32618</v>
      </c>
    </row>
    <row r="42" spans="1:12">
      <c r="A42" s="484" t="s">
        <v>474</v>
      </c>
      <c r="B42" s="485">
        <v>338</v>
      </c>
      <c r="C42" s="483"/>
      <c r="D42" s="485">
        <v>328</v>
      </c>
      <c r="E42" s="483"/>
      <c r="F42" s="485">
        <v>328</v>
      </c>
      <c r="G42" s="483"/>
      <c r="H42" s="485">
        <v>328</v>
      </c>
      <c r="I42" s="483"/>
      <c r="J42" s="485">
        <v>328</v>
      </c>
      <c r="K42" s="483"/>
      <c r="L42" s="485">
        <v>331</v>
      </c>
    </row>
    <row r="43" spans="1:12" ht="13.5" thickBot="1">
      <c r="A43" s="484" t="s">
        <v>350</v>
      </c>
      <c r="B43" s="486">
        <v>65353</v>
      </c>
      <c r="C43" s="483"/>
      <c r="D43" s="486">
        <v>64982</v>
      </c>
      <c r="E43" s="483"/>
      <c r="F43" s="486">
        <v>59087</v>
      </c>
      <c r="G43" s="483"/>
      <c r="H43" s="486">
        <v>58985</v>
      </c>
      <c r="I43" s="483"/>
      <c r="J43" s="486">
        <v>58985</v>
      </c>
      <c r="K43" s="483"/>
      <c r="L43" s="486">
        <v>58985</v>
      </c>
    </row>
    <row r="44" spans="1:12" ht="13.5" thickBot="1">
      <c r="A44" s="492" t="s">
        <v>516</v>
      </c>
      <c r="B44" s="485">
        <v>65353</v>
      </c>
      <c r="C44" s="484" t="s">
        <v>459</v>
      </c>
      <c r="D44" s="485">
        <v>64982</v>
      </c>
      <c r="E44" s="484" t="s">
        <v>459</v>
      </c>
      <c r="F44" s="485">
        <v>59087</v>
      </c>
      <c r="G44" s="484" t="s">
        <v>459</v>
      </c>
      <c r="H44" s="485">
        <v>58985</v>
      </c>
      <c r="I44" s="484" t="s">
        <v>459</v>
      </c>
      <c r="J44" s="485">
        <v>58985</v>
      </c>
      <c r="K44" s="484" t="s">
        <v>459</v>
      </c>
      <c r="L44" s="485">
        <v>58985</v>
      </c>
    </row>
    <row r="45" spans="1:12" ht="13.5" thickBot="1">
      <c r="A45" s="487" t="s">
        <v>463</v>
      </c>
      <c r="B45" s="491">
        <v>312179</v>
      </c>
      <c r="C45" s="483"/>
      <c r="D45" s="491">
        <v>314935</v>
      </c>
      <c r="E45" s="483"/>
      <c r="F45" s="491">
        <v>327652</v>
      </c>
      <c r="G45" s="483"/>
      <c r="H45" s="491">
        <v>362320</v>
      </c>
      <c r="I45" s="483"/>
      <c r="J45" s="491">
        <v>444958</v>
      </c>
      <c r="K45" s="483"/>
      <c r="L45" s="491">
        <v>449432</v>
      </c>
    </row>
    <row r="46" spans="1:12">
      <c r="A46" s="777" t="s">
        <v>477</v>
      </c>
      <c r="B46" s="777"/>
      <c r="C46" s="777"/>
      <c r="D46" s="777"/>
      <c r="E46" s="777"/>
      <c r="F46" s="777"/>
      <c r="G46" s="777"/>
      <c r="H46" s="777"/>
      <c r="I46" s="777"/>
      <c r="J46" s="777"/>
      <c r="K46" s="777"/>
      <c r="L46" s="777"/>
    </row>
    <row r="47" spans="1:12" ht="23.25" thickBot="1">
      <c r="A47" s="484" t="s">
        <v>191</v>
      </c>
      <c r="B47" s="486">
        <v>53317</v>
      </c>
      <c r="C47" s="483"/>
      <c r="D47" s="486">
        <v>53222</v>
      </c>
      <c r="E47" s="483"/>
      <c r="F47" s="486">
        <v>55260</v>
      </c>
      <c r="G47" s="483"/>
      <c r="H47" s="486">
        <v>53368</v>
      </c>
      <c r="I47" s="483"/>
      <c r="J47" s="486">
        <v>53535</v>
      </c>
      <c r="K47" s="483"/>
      <c r="L47" s="486">
        <v>53849</v>
      </c>
    </row>
    <row r="48" spans="1:12">
      <c r="A48" s="492" t="s">
        <v>517</v>
      </c>
      <c r="B48" s="485">
        <v>21681</v>
      </c>
      <c r="C48" s="484" t="s">
        <v>459</v>
      </c>
      <c r="D48" s="485">
        <v>20461</v>
      </c>
      <c r="E48" s="484" t="s">
        <v>459</v>
      </c>
      <c r="F48" s="485">
        <v>20965</v>
      </c>
      <c r="G48" s="484" t="s">
        <v>459</v>
      </c>
      <c r="H48" s="485">
        <v>21028</v>
      </c>
      <c r="I48" s="484" t="s">
        <v>459</v>
      </c>
      <c r="J48" s="485">
        <v>21091</v>
      </c>
      <c r="K48" s="484" t="s">
        <v>459</v>
      </c>
      <c r="L48" s="485">
        <v>21212</v>
      </c>
    </row>
    <row r="49" spans="1:12">
      <c r="A49" s="492" t="s">
        <v>518</v>
      </c>
      <c r="B49" s="485">
        <v>31636</v>
      </c>
      <c r="C49" s="484" t="s">
        <v>459</v>
      </c>
      <c r="D49" s="485">
        <v>32761</v>
      </c>
      <c r="E49" s="484" t="s">
        <v>459</v>
      </c>
      <c r="F49" s="485">
        <v>34295</v>
      </c>
      <c r="G49" s="484" t="s">
        <v>459</v>
      </c>
      <c r="H49" s="485">
        <v>32340</v>
      </c>
      <c r="I49" s="484" t="s">
        <v>459</v>
      </c>
      <c r="J49" s="485">
        <v>32444</v>
      </c>
      <c r="K49" s="484" t="s">
        <v>459</v>
      </c>
      <c r="L49" s="485">
        <v>32637</v>
      </c>
    </row>
    <row r="50" spans="1:12">
      <c r="A50" s="484" t="s">
        <v>480</v>
      </c>
      <c r="B50" s="485">
        <v>11978</v>
      </c>
      <c r="C50" s="483"/>
      <c r="D50" s="485">
        <v>22004</v>
      </c>
      <c r="E50" s="483"/>
      <c r="F50" s="485">
        <v>26893</v>
      </c>
      <c r="G50" s="483"/>
      <c r="H50" s="485">
        <v>27710</v>
      </c>
      <c r="I50" s="483"/>
      <c r="J50" s="485">
        <v>28649</v>
      </c>
      <c r="K50" s="483"/>
      <c r="L50" s="485">
        <v>29805</v>
      </c>
    </row>
    <row r="51" spans="1:12" ht="13.5" thickBot="1">
      <c r="A51" s="484" t="s">
        <v>189</v>
      </c>
      <c r="B51" s="486">
        <v>1084481</v>
      </c>
      <c r="C51" s="483"/>
      <c r="D51" s="486">
        <v>1090176</v>
      </c>
      <c r="E51" s="483"/>
      <c r="F51" s="486">
        <v>1133667</v>
      </c>
      <c r="G51" s="483"/>
      <c r="H51" s="486">
        <v>1102514</v>
      </c>
      <c r="I51" s="483"/>
      <c r="J51" s="486">
        <v>1102636</v>
      </c>
      <c r="K51" s="483"/>
      <c r="L51" s="486">
        <v>1117786</v>
      </c>
    </row>
    <row r="52" spans="1:12">
      <c r="A52" s="492" t="s">
        <v>519</v>
      </c>
      <c r="B52" s="485">
        <v>270579</v>
      </c>
      <c r="C52" s="484" t="s">
        <v>459</v>
      </c>
      <c r="D52" s="485">
        <v>289561</v>
      </c>
      <c r="E52" s="484" t="s">
        <v>459</v>
      </c>
      <c r="F52" s="485">
        <v>303691</v>
      </c>
      <c r="G52" s="484" t="s">
        <v>459</v>
      </c>
      <c r="H52" s="485">
        <v>297273</v>
      </c>
      <c r="I52" s="484" t="s">
        <v>459</v>
      </c>
      <c r="J52" s="485">
        <v>299633</v>
      </c>
      <c r="K52" s="484" t="s">
        <v>459</v>
      </c>
      <c r="L52" s="485">
        <v>303663</v>
      </c>
    </row>
    <row r="53" spans="1:12">
      <c r="A53" s="492" t="s">
        <v>520</v>
      </c>
      <c r="B53" s="485">
        <v>813902</v>
      </c>
      <c r="C53" s="484" t="s">
        <v>459</v>
      </c>
      <c r="D53" s="485">
        <v>800615</v>
      </c>
      <c r="E53" s="484" t="s">
        <v>459</v>
      </c>
      <c r="F53" s="485">
        <v>829976</v>
      </c>
      <c r="G53" s="484" t="s">
        <v>459</v>
      </c>
      <c r="H53" s="485">
        <v>805241</v>
      </c>
      <c r="I53" s="484" t="s">
        <v>459</v>
      </c>
      <c r="J53" s="485">
        <v>803003</v>
      </c>
      <c r="K53" s="484" t="s">
        <v>459</v>
      </c>
      <c r="L53" s="485">
        <v>814123</v>
      </c>
    </row>
    <row r="54" spans="1:12" ht="13.5" thickBot="1">
      <c r="A54" s="484" t="s">
        <v>190</v>
      </c>
      <c r="B54" s="486">
        <v>1149690</v>
      </c>
      <c r="C54" s="483"/>
      <c r="D54" s="486">
        <v>1117552</v>
      </c>
      <c r="E54" s="483"/>
      <c r="F54" s="486">
        <v>1121088</v>
      </c>
      <c r="G54" s="483"/>
      <c r="H54" s="486">
        <v>1070911</v>
      </c>
      <c r="I54" s="483"/>
      <c r="J54" s="486">
        <v>1077781</v>
      </c>
      <c r="K54" s="483"/>
      <c r="L54" s="486">
        <v>1088923</v>
      </c>
    </row>
    <row r="55" spans="1:12">
      <c r="A55" s="492" t="s">
        <v>522</v>
      </c>
      <c r="B55" s="485">
        <v>1149690</v>
      </c>
      <c r="C55" s="484" t="s">
        <v>459</v>
      </c>
      <c r="D55" s="485">
        <v>1117552</v>
      </c>
      <c r="E55" s="484" t="s">
        <v>459</v>
      </c>
      <c r="F55" s="485">
        <v>1121088</v>
      </c>
      <c r="G55" s="484" t="s">
        <v>459</v>
      </c>
      <c r="H55" s="485">
        <v>1070911</v>
      </c>
      <c r="I55" s="484" t="s">
        <v>459</v>
      </c>
      <c r="J55" s="485">
        <v>1077781</v>
      </c>
      <c r="K55" s="484" t="s">
        <v>459</v>
      </c>
      <c r="L55" s="485">
        <v>1088923</v>
      </c>
    </row>
    <row r="56" spans="1:12" ht="23.25" thickBot="1">
      <c r="A56" s="484" t="s">
        <v>485</v>
      </c>
      <c r="B56" s="485">
        <v>1508</v>
      </c>
      <c r="C56" s="483"/>
      <c r="D56" s="485">
        <v>0</v>
      </c>
      <c r="E56" s="483"/>
      <c r="F56" s="485">
        <v>0</v>
      </c>
      <c r="G56" s="483"/>
      <c r="H56" s="485">
        <v>0</v>
      </c>
      <c r="I56" s="483"/>
      <c r="J56" s="485">
        <v>0</v>
      </c>
      <c r="K56" s="483"/>
      <c r="L56" s="485">
        <v>0</v>
      </c>
    </row>
    <row r="57" spans="1:12" ht="13.5" thickBot="1">
      <c r="A57" s="487" t="s">
        <v>463</v>
      </c>
      <c r="B57" s="491">
        <v>2300974</v>
      </c>
      <c r="C57" s="483"/>
      <c r="D57" s="491">
        <v>2282954</v>
      </c>
      <c r="E57" s="483"/>
      <c r="F57" s="491">
        <v>2336908</v>
      </c>
      <c r="G57" s="483"/>
      <c r="H57" s="491">
        <v>2254503</v>
      </c>
      <c r="I57" s="483"/>
      <c r="J57" s="491">
        <v>2262601</v>
      </c>
      <c r="K57" s="483"/>
      <c r="L57" s="491">
        <v>2290363</v>
      </c>
    </row>
    <row r="58" spans="1:12">
      <c r="A58" s="777" t="s">
        <v>486</v>
      </c>
      <c r="B58" s="777"/>
      <c r="C58" s="777"/>
      <c r="D58" s="777"/>
      <c r="E58" s="777"/>
      <c r="F58" s="777"/>
      <c r="G58" s="777"/>
      <c r="H58" s="777"/>
      <c r="I58" s="777"/>
      <c r="J58" s="777"/>
      <c r="K58" s="777"/>
      <c r="L58" s="777"/>
    </row>
    <row r="59" spans="1:12">
      <c r="A59" s="484" t="s">
        <v>365</v>
      </c>
      <c r="B59" s="485">
        <v>1841</v>
      </c>
      <c r="C59" s="483"/>
      <c r="D59" s="485">
        <v>2249</v>
      </c>
      <c r="E59" s="483"/>
      <c r="F59" s="485">
        <v>2414</v>
      </c>
      <c r="G59" s="483"/>
      <c r="H59" s="485">
        <v>2414</v>
      </c>
      <c r="I59" s="483"/>
      <c r="J59" s="485">
        <v>2414</v>
      </c>
      <c r="K59" s="483"/>
      <c r="L59" s="485">
        <v>2414</v>
      </c>
    </row>
    <row r="60" spans="1:12">
      <c r="A60" s="484" t="s">
        <v>487</v>
      </c>
      <c r="B60" s="485">
        <v>2069341</v>
      </c>
      <c r="C60" s="483"/>
      <c r="D60" s="485">
        <v>2088710</v>
      </c>
      <c r="E60" s="483"/>
      <c r="F60" s="485">
        <v>2172879</v>
      </c>
      <c r="G60" s="483"/>
      <c r="H60" s="485">
        <v>2094667</v>
      </c>
      <c r="I60" s="483"/>
      <c r="J60" s="485">
        <v>2094667</v>
      </c>
      <c r="K60" s="483"/>
      <c r="L60" s="485">
        <v>2094667</v>
      </c>
    </row>
    <row r="61" spans="1:12">
      <c r="A61" s="484" t="s">
        <v>366</v>
      </c>
      <c r="B61" s="485">
        <v>24747</v>
      </c>
      <c r="C61" s="483"/>
      <c r="D61" s="485">
        <v>26349</v>
      </c>
      <c r="E61" s="483"/>
      <c r="F61" s="485">
        <v>26225</v>
      </c>
      <c r="G61" s="483"/>
      <c r="H61" s="485">
        <v>26225</v>
      </c>
      <c r="I61" s="483"/>
      <c r="J61" s="485">
        <v>26225</v>
      </c>
      <c r="K61" s="483"/>
      <c r="L61" s="485">
        <v>26225</v>
      </c>
    </row>
    <row r="62" spans="1:12">
      <c r="A62" s="484" t="s">
        <v>488</v>
      </c>
      <c r="B62" s="485">
        <v>-17031</v>
      </c>
      <c r="C62" s="483"/>
      <c r="D62" s="485">
        <v>-4222</v>
      </c>
      <c r="E62" s="483"/>
      <c r="F62" s="485">
        <v>0</v>
      </c>
      <c r="G62" s="483"/>
      <c r="H62" s="485">
        <v>0</v>
      </c>
      <c r="I62" s="483"/>
      <c r="J62" s="485">
        <v>0</v>
      </c>
      <c r="K62" s="483"/>
      <c r="L62" s="485">
        <v>0</v>
      </c>
    </row>
    <row r="63" spans="1:12" ht="22.5">
      <c r="A63" s="484" t="s">
        <v>373</v>
      </c>
      <c r="B63" s="485">
        <v>15450</v>
      </c>
      <c r="C63" s="483"/>
      <c r="D63" s="485">
        <v>15525</v>
      </c>
      <c r="E63" s="483"/>
      <c r="F63" s="485">
        <v>9297</v>
      </c>
      <c r="G63" s="483"/>
      <c r="H63" s="485">
        <v>9297</v>
      </c>
      <c r="I63" s="483"/>
      <c r="J63" s="485">
        <v>9297</v>
      </c>
      <c r="K63" s="483"/>
      <c r="L63" s="485">
        <v>9297</v>
      </c>
    </row>
    <row r="64" spans="1:12">
      <c r="A64" s="484" t="s">
        <v>403</v>
      </c>
      <c r="B64" s="485">
        <v>885</v>
      </c>
      <c r="C64" s="483"/>
      <c r="D64" s="485">
        <v>1004</v>
      </c>
      <c r="E64" s="483"/>
      <c r="F64" s="485">
        <v>1354</v>
      </c>
      <c r="G64" s="483"/>
      <c r="H64" s="485">
        <v>1604</v>
      </c>
      <c r="I64" s="483"/>
      <c r="J64" s="485">
        <v>1604</v>
      </c>
      <c r="K64" s="483"/>
      <c r="L64" s="485">
        <v>1604</v>
      </c>
    </row>
    <row r="65" spans="1:12">
      <c r="A65" s="484" t="s">
        <v>378</v>
      </c>
      <c r="B65" s="485">
        <v>3904</v>
      </c>
      <c r="C65" s="483"/>
      <c r="D65" s="485">
        <v>4081</v>
      </c>
      <c r="E65" s="483"/>
      <c r="F65" s="485">
        <v>4081</v>
      </c>
      <c r="G65" s="483"/>
      <c r="H65" s="485">
        <v>4081</v>
      </c>
      <c r="I65" s="483"/>
      <c r="J65" s="485">
        <v>4081</v>
      </c>
      <c r="K65" s="483"/>
      <c r="L65" s="485">
        <v>4112</v>
      </c>
    </row>
    <row r="66" spans="1:12">
      <c r="A66" s="484" t="s">
        <v>490</v>
      </c>
      <c r="B66" s="485">
        <v>0</v>
      </c>
      <c r="C66" s="483"/>
      <c r="D66" s="485">
        <v>13</v>
      </c>
      <c r="E66" s="483"/>
      <c r="F66" s="485">
        <v>13</v>
      </c>
      <c r="G66" s="483"/>
      <c r="H66" s="485">
        <v>13</v>
      </c>
      <c r="I66" s="483"/>
      <c r="J66" s="485">
        <v>13</v>
      </c>
      <c r="K66" s="483"/>
      <c r="L66" s="485">
        <v>13</v>
      </c>
    </row>
    <row r="67" spans="1:12">
      <c r="A67" s="484" t="s">
        <v>383</v>
      </c>
      <c r="B67" s="485">
        <v>16785</v>
      </c>
      <c r="C67" s="483"/>
      <c r="D67" s="485">
        <v>16503</v>
      </c>
      <c r="E67" s="483"/>
      <c r="F67" s="485">
        <v>17789</v>
      </c>
      <c r="G67" s="483"/>
      <c r="H67" s="485">
        <v>17114</v>
      </c>
      <c r="I67" s="483"/>
      <c r="J67" s="485">
        <v>17114</v>
      </c>
      <c r="K67" s="483"/>
      <c r="L67" s="485">
        <v>17114</v>
      </c>
    </row>
    <row r="68" spans="1:12">
      <c r="A68" s="484" t="s">
        <v>348</v>
      </c>
      <c r="B68" s="485">
        <v>557338</v>
      </c>
      <c r="C68" s="483"/>
      <c r="D68" s="485">
        <v>568062</v>
      </c>
      <c r="E68" s="483"/>
      <c r="F68" s="485">
        <v>570599</v>
      </c>
      <c r="G68" s="483"/>
      <c r="H68" s="485">
        <v>585770</v>
      </c>
      <c r="I68" s="483"/>
      <c r="J68" s="485">
        <v>585770</v>
      </c>
      <c r="K68" s="483"/>
      <c r="L68" s="485">
        <v>585770</v>
      </c>
    </row>
    <row r="69" spans="1:12">
      <c r="A69" s="484" t="s">
        <v>388</v>
      </c>
      <c r="B69" s="485">
        <v>8414</v>
      </c>
      <c r="C69" s="483"/>
      <c r="D69" s="485">
        <v>10978</v>
      </c>
      <c r="E69" s="483"/>
      <c r="F69" s="485">
        <v>11112</v>
      </c>
      <c r="G69" s="483"/>
      <c r="H69" s="485">
        <v>10638</v>
      </c>
      <c r="I69" s="483"/>
      <c r="J69" s="485">
        <v>10638</v>
      </c>
      <c r="K69" s="483"/>
      <c r="L69" s="485">
        <v>10638</v>
      </c>
    </row>
    <row r="70" spans="1:12" ht="13.5" thickBot="1">
      <c r="A70" s="484" t="s">
        <v>406</v>
      </c>
      <c r="B70" s="485">
        <v>3162</v>
      </c>
      <c r="C70" s="483"/>
      <c r="D70" s="485">
        <v>3509</v>
      </c>
      <c r="E70" s="483"/>
      <c r="F70" s="485">
        <v>3176</v>
      </c>
      <c r="G70" s="483"/>
      <c r="H70" s="485">
        <v>3176</v>
      </c>
      <c r="I70" s="483"/>
      <c r="J70" s="485">
        <v>3176</v>
      </c>
      <c r="K70" s="483"/>
      <c r="L70" s="485">
        <v>3176</v>
      </c>
    </row>
    <row r="71" spans="1:12" ht="13.5" thickBot="1">
      <c r="A71" s="487" t="s">
        <v>463</v>
      </c>
      <c r="B71" s="491">
        <v>2684836</v>
      </c>
      <c r="C71" s="483"/>
      <c r="D71" s="491">
        <v>2732761</v>
      </c>
      <c r="E71" s="483"/>
      <c r="F71" s="491">
        <v>2818939</v>
      </c>
      <c r="G71" s="483"/>
      <c r="H71" s="491">
        <v>2754999</v>
      </c>
      <c r="I71" s="483"/>
      <c r="J71" s="491">
        <v>2754999</v>
      </c>
      <c r="K71" s="483"/>
      <c r="L71" s="491">
        <v>2755030</v>
      </c>
    </row>
    <row r="72" spans="1:12">
      <c r="A72" s="777" t="s">
        <v>194</v>
      </c>
      <c r="B72" s="777"/>
      <c r="C72" s="777"/>
      <c r="D72" s="777"/>
      <c r="E72" s="777"/>
      <c r="F72" s="777"/>
      <c r="G72" s="777"/>
      <c r="H72" s="777"/>
      <c r="I72" s="777"/>
      <c r="J72" s="777"/>
      <c r="K72" s="777"/>
      <c r="L72" s="777"/>
    </row>
    <row r="73" spans="1:12">
      <c r="A73" s="484" t="s">
        <v>195</v>
      </c>
      <c r="B73" s="485">
        <v>38368</v>
      </c>
      <c r="C73" s="483"/>
      <c r="D73" s="485">
        <v>50055</v>
      </c>
      <c r="E73" s="483"/>
      <c r="F73" s="485">
        <v>42363</v>
      </c>
      <c r="G73" s="483"/>
      <c r="H73" s="485">
        <v>43425</v>
      </c>
      <c r="I73" s="483"/>
      <c r="J73" s="485">
        <v>44509</v>
      </c>
      <c r="K73" s="483"/>
      <c r="L73" s="485">
        <v>44509</v>
      </c>
    </row>
    <row r="74" spans="1:12">
      <c r="A74" s="484" t="s">
        <v>540</v>
      </c>
      <c r="B74" s="485">
        <v>179</v>
      </c>
      <c r="C74" s="483"/>
      <c r="D74" s="485">
        <v>198</v>
      </c>
      <c r="E74" s="483"/>
      <c r="F74" s="485">
        <v>198</v>
      </c>
      <c r="G74" s="483"/>
      <c r="H74" s="485">
        <v>198</v>
      </c>
      <c r="I74" s="483"/>
      <c r="J74" s="485">
        <v>198</v>
      </c>
      <c r="K74" s="483"/>
      <c r="L74" s="485">
        <v>198</v>
      </c>
    </row>
    <row r="75" spans="1:12" ht="22.5">
      <c r="A75" s="484" t="s">
        <v>402</v>
      </c>
      <c r="B75" s="485">
        <v>24887</v>
      </c>
      <c r="C75" s="483"/>
      <c r="D75" s="485">
        <v>16917</v>
      </c>
      <c r="E75" s="483"/>
      <c r="F75" s="485">
        <v>17124</v>
      </c>
      <c r="G75" s="483"/>
      <c r="H75" s="485">
        <v>17099</v>
      </c>
      <c r="I75" s="483"/>
      <c r="J75" s="485">
        <v>17099</v>
      </c>
      <c r="K75" s="483"/>
      <c r="L75" s="485">
        <v>17099</v>
      </c>
    </row>
    <row r="76" spans="1:12" ht="13.5" thickBot="1">
      <c r="A76" s="484" t="s">
        <v>196</v>
      </c>
      <c r="B76" s="485">
        <v>3439681</v>
      </c>
      <c r="C76" s="483"/>
      <c r="D76" s="485">
        <v>3509129</v>
      </c>
      <c r="E76" s="483"/>
      <c r="F76" s="485">
        <v>3589112</v>
      </c>
      <c r="G76" s="483"/>
      <c r="H76" s="485">
        <v>3680041</v>
      </c>
      <c r="I76" s="483"/>
      <c r="J76" s="485">
        <v>3743304</v>
      </c>
      <c r="K76" s="483"/>
      <c r="L76" s="485">
        <v>3807894</v>
      </c>
    </row>
    <row r="77" spans="1:12" ht="13.5" thickBot="1">
      <c r="A77" s="487" t="s">
        <v>463</v>
      </c>
      <c r="B77" s="491">
        <v>3503115</v>
      </c>
      <c r="C77" s="483"/>
      <c r="D77" s="491">
        <v>3576299</v>
      </c>
      <c r="E77" s="483"/>
      <c r="F77" s="491">
        <v>3648797</v>
      </c>
      <c r="G77" s="483"/>
      <c r="H77" s="491">
        <v>3740763</v>
      </c>
      <c r="I77" s="483"/>
      <c r="J77" s="491">
        <v>3805110</v>
      </c>
      <c r="K77" s="483"/>
      <c r="L77" s="491">
        <v>3869700</v>
      </c>
    </row>
    <row r="78" spans="1:12">
      <c r="A78" s="777" t="s">
        <v>192</v>
      </c>
      <c r="B78" s="777"/>
      <c r="C78" s="777"/>
      <c r="D78" s="777"/>
      <c r="E78" s="777"/>
      <c r="F78" s="777"/>
      <c r="G78" s="777"/>
      <c r="H78" s="777"/>
      <c r="I78" s="777"/>
      <c r="J78" s="777"/>
      <c r="K78" s="777"/>
      <c r="L78" s="777"/>
    </row>
    <row r="79" spans="1:12">
      <c r="A79" s="484" t="s">
        <v>362</v>
      </c>
      <c r="B79" s="485">
        <v>2128</v>
      </c>
      <c r="C79" s="483"/>
      <c r="D79" s="485">
        <v>2298</v>
      </c>
      <c r="E79" s="483"/>
      <c r="F79" s="485">
        <v>2498</v>
      </c>
      <c r="G79" s="483"/>
      <c r="H79" s="485">
        <v>2498</v>
      </c>
      <c r="I79" s="483"/>
      <c r="J79" s="485">
        <v>2498</v>
      </c>
      <c r="K79" s="483"/>
      <c r="L79" s="485">
        <v>2498</v>
      </c>
    </row>
    <row r="80" spans="1:12" ht="13.5" thickBot="1">
      <c r="A80" s="484" t="s">
        <v>492</v>
      </c>
      <c r="B80" s="486">
        <v>84389</v>
      </c>
      <c r="C80" s="483"/>
      <c r="D80" s="486">
        <v>82588</v>
      </c>
      <c r="E80" s="483"/>
      <c r="F80" s="486">
        <v>82588</v>
      </c>
      <c r="G80" s="483"/>
      <c r="H80" s="486">
        <v>82588</v>
      </c>
      <c r="I80" s="483"/>
      <c r="J80" s="486">
        <v>82588</v>
      </c>
      <c r="K80" s="483"/>
      <c r="L80" s="486">
        <v>82588</v>
      </c>
    </row>
    <row r="81" spans="1:12" ht="13.5" thickBot="1">
      <c r="A81" s="492" t="s">
        <v>516</v>
      </c>
      <c r="B81" s="485">
        <v>84389</v>
      </c>
      <c r="C81" s="484" t="s">
        <v>459</v>
      </c>
      <c r="D81" s="485">
        <v>82588</v>
      </c>
      <c r="E81" s="484" t="s">
        <v>459</v>
      </c>
      <c r="F81" s="485">
        <v>82588</v>
      </c>
      <c r="G81" s="484" t="s">
        <v>459</v>
      </c>
      <c r="H81" s="485">
        <v>82588</v>
      </c>
      <c r="I81" s="484" t="s">
        <v>459</v>
      </c>
      <c r="J81" s="485">
        <v>82588</v>
      </c>
      <c r="K81" s="484" t="s">
        <v>459</v>
      </c>
      <c r="L81" s="485">
        <v>82588</v>
      </c>
    </row>
    <row r="82" spans="1:12" ht="13.5" thickBot="1">
      <c r="A82" s="487" t="s">
        <v>463</v>
      </c>
      <c r="B82" s="491">
        <v>86517</v>
      </c>
      <c r="C82" s="483"/>
      <c r="D82" s="491">
        <v>84886</v>
      </c>
      <c r="E82" s="483"/>
      <c r="F82" s="491">
        <v>85086</v>
      </c>
      <c r="G82" s="483"/>
      <c r="H82" s="491">
        <v>85086</v>
      </c>
      <c r="I82" s="483"/>
      <c r="J82" s="491">
        <v>85086</v>
      </c>
      <c r="K82" s="483"/>
      <c r="L82" s="491">
        <v>85086</v>
      </c>
    </row>
    <row r="83" spans="1:12">
      <c r="A83" s="777" t="s">
        <v>495</v>
      </c>
      <c r="B83" s="777"/>
      <c r="C83" s="777"/>
      <c r="D83" s="777"/>
      <c r="E83" s="777"/>
      <c r="F83" s="777"/>
      <c r="G83" s="777"/>
      <c r="H83" s="777"/>
      <c r="I83" s="777"/>
      <c r="J83" s="777"/>
      <c r="K83" s="777"/>
      <c r="L83" s="777"/>
    </row>
    <row r="84" spans="1:12">
      <c r="A84" s="484" t="s">
        <v>363</v>
      </c>
      <c r="B84" s="485">
        <v>23099</v>
      </c>
      <c r="C84" s="483"/>
      <c r="D84" s="485">
        <v>23799</v>
      </c>
      <c r="E84" s="483"/>
      <c r="F84" s="485">
        <v>24434</v>
      </c>
      <c r="G84" s="483"/>
      <c r="H84" s="485">
        <v>24514</v>
      </c>
      <c r="I84" s="483"/>
      <c r="J84" s="485">
        <v>24567</v>
      </c>
      <c r="K84" s="483"/>
      <c r="L84" s="485">
        <v>24567</v>
      </c>
    </row>
    <row r="85" spans="1:12">
      <c r="A85" s="484" t="s">
        <v>364</v>
      </c>
      <c r="B85" s="485">
        <v>11726</v>
      </c>
      <c r="C85" s="483"/>
      <c r="D85" s="485">
        <v>12144</v>
      </c>
      <c r="E85" s="483"/>
      <c r="F85" s="485">
        <v>12398</v>
      </c>
      <c r="G85" s="483"/>
      <c r="H85" s="485">
        <v>12384</v>
      </c>
      <c r="I85" s="483"/>
      <c r="J85" s="485">
        <v>12384</v>
      </c>
      <c r="K85" s="483"/>
      <c r="L85" s="485">
        <v>12497</v>
      </c>
    </row>
    <row r="86" spans="1:12">
      <c r="A86" s="484" t="s">
        <v>400</v>
      </c>
      <c r="B86" s="485">
        <v>399</v>
      </c>
      <c r="C86" s="483"/>
      <c r="D86" s="485">
        <v>410</v>
      </c>
      <c r="E86" s="483"/>
      <c r="F86" s="485">
        <v>410</v>
      </c>
      <c r="G86" s="483"/>
      <c r="H86" s="485">
        <v>410</v>
      </c>
      <c r="I86" s="483"/>
      <c r="J86" s="485">
        <v>410</v>
      </c>
      <c r="K86" s="483"/>
      <c r="L86" s="485">
        <v>410</v>
      </c>
    </row>
    <row r="87" spans="1:12">
      <c r="A87" s="484" t="s">
        <v>368</v>
      </c>
      <c r="B87" s="485">
        <v>4119</v>
      </c>
      <c r="C87" s="483"/>
      <c r="D87" s="485">
        <v>5065</v>
      </c>
      <c r="E87" s="483"/>
      <c r="F87" s="485">
        <v>5607</v>
      </c>
      <c r="G87" s="483"/>
      <c r="H87" s="485">
        <v>5573</v>
      </c>
      <c r="I87" s="483"/>
      <c r="J87" s="485">
        <v>6539</v>
      </c>
      <c r="K87" s="483"/>
      <c r="L87" s="485">
        <v>11682</v>
      </c>
    </row>
    <row r="88" spans="1:12">
      <c r="A88" s="484" t="s">
        <v>369</v>
      </c>
      <c r="B88" s="485">
        <v>2219</v>
      </c>
      <c r="C88" s="483"/>
      <c r="D88" s="485">
        <v>2510</v>
      </c>
      <c r="E88" s="483"/>
      <c r="F88" s="485">
        <v>2510</v>
      </c>
      <c r="G88" s="483"/>
      <c r="H88" s="485">
        <v>2510</v>
      </c>
      <c r="I88" s="483"/>
      <c r="J88" s="485">
        <v>2510</v>
      </c>
      <c r="K88" s="483"/>
      <c r="L88" s="485">
        <v>2529</v>
      </c>
    </row>
    <row r="89" spans="1:12">
      <c r="A89" s="484" t="s">
        <v>371</v>
      </c>
      <c r="B89" s="485">
        <v>31461</v>
      </c>
      <c r="C89" s="483"/>
      <c r="D89" s="485">
        <v>33075</v>
      </c>
      <c r="E89" s="483"/>
      <c r="F89" s="485">
        <v>37892</v>
      </c>
      <c r="G89" s="483"/>
      <c r="H89" s="485">
        <v>37944</v>
      </c>
      <c r="I89" s="483"/>
      <c r="J89" s="485">
        <v>38988</v>
      </c>
      <c r="K89" s="483"/>
      <c r="L89" s="485">
        <v>38988</v>
      </c>
    </row>
    <row r="90" spans="1:12">
      <c r="A90" s="484" t="s">
        <v>343</v>
      </c>
      <c r="B90" s="485">
        <v>56410</v>
      </c>
      <c r="C90" s="483"/>
      <c r="D90" s="485">
        <v>66668</v>
      </c>
      <c r="E90" s="483"/>
      <c r="F90" s="485">
        <v>75544</v>
      </c>
      <c r="G90" s="483"/>
      <c r="H90" s="485">
        <v>79787</v>
      </c>
      <c r="I90" s="483"/>
      <c r="J90" s="485">
        <v>79787</v>
      </c>
      <c r="K90" s="483"/>
      <c r="L90" s="485">
        <v>79787</v>
      </c>
    </row>
    <row r="91" spans="1:12">
      <c r="A91" s="484" t="s">
        <v>377</v>
      </c>
      <c r="B91" s="485">
        <v>6117</v>
      </c>
      <c r="C91" s="483"/>
      <c r="D91" s="485">
        <v>6360</v>
      </c>
      <c r="E91" s="483"/>
      <c r="F91" s="485">
        <v>6360</v>
      </c>
      <c r="G91" s="483"/>
      <c r="H91" s="485">
        <v>6360</v>
      </c>
      <c r="I91" s="483"/>
      <c r="J91" s="485">
        <v>6360</v>
      </c>
      <c r="K91" s="483"/>
      <c r="L91" s="485">
        <v>6408</v>
      </c>
    </row>
    <row r="92" spans="1:12">
      <c r="A92" s="484" t="s">
        <v>380</v>
      </c>
      <c r="B92" s="485">
        <v>6327</v>
      </c>
      <c r="C92" s="483"/>
      <c r="D92" s="485">
        <v>5446</v>
      </c>
      <c r="E92" s="483"/>
      <c r="F92" s="485">
        <v>5446</v>
      </c>
      <c r="G92" s="483"/>
      <c r="H92" s="485">
        <v>5446</v>
      </c>
      <c r="I92" s="483"/>
      <c r="J92" s="485">
        <v>5446</v>
      </c>
      <c r="K92" s="483"/>
      <c r="L92" s="485">
        <v>5446</v>
      </c>
    </row>
    <row r="93" spans="1:12">
      <c r="A93" s="484" t="s">
        <v>384</v>
      </c>
      <c r="B93" s="485">
        <v>1156</v>
      </c>
      <c r="C93" s="483"/>
      <c r="D93" s="485">
        <v>1388</v>
      </c>
      <c r="E93" s="483"/>
      <c r="F93" s="485">
        <v>1388</v>
      </c>
      <c r="G93" s="483"/>
      <c r="H93" s="485">
        <v>1388</v>
      </c>
      <c r="I93" s="483"/>
      <c r="J93" s="485">
        <v>1388</v>
      </c>
      <c r="K93" s="483"/>
      <c r="L93" s="485">
        <v>1388</v>
      </c>
    </row>
    <row r="94" spans="1:12">
      <c r="A94" s="484" t="s">
        <v>385</v>
      </c>
      <c r="B94" s="485">
        <v>2991</v>
      </c>
      <c r="C94" s="483"/>
      <c r="D94" s="485">
        <v>3495</v>
      </c>
      <c r="E94" s="483"/>
      <c r="F94" s="485">
        <v>3495</v>
      </c>
      <c r="G94" s="483"/>
      <c r="H94" s="485">
        <v>3336</v>
      </c>
      <c r="I94" s="483"/>
      <c r="J94" s="485">
        <v>3336</v>
      </c>
      <c r="K94" s="483"/>
      <c r="L94" s="485">
        <v>3363</v>
      </c>
    </row>
    <row r="95" spans="1:12">
      <c r="A95" s="484" t="s">
        <v>496</v>
      </c>
      <c r="B95" s="485">
        <v>2878</v>
      </c>
      <c r="C95" s="483"/>
      <c r="D95" s="485">
        <v>3420</v>
      </c>
      <c r="E95" s="483"/>
      <c r="F95" s="485">
        <v>3420</v>
      </c>
      <c r="G95" s="483"/>
      <c r="H95" s="485">
        <v>3420</v>
      </c>
      <c r="I95" s="483"/>
      <c r="J95" s="485">
        <v>3420</v>
      </c>
      <c r="K95" s="483"/>
      <c r="L95" s="485">
        <v>3446</v>
      </c>
    </row>
    <row r="96" spans="1:12">
      <c r="A96" s="484" t="s">
        <v>387</v>
      </c>
      <c r="B96" s="485">
        <v>29855</v>
      </c>
      <c r="C96" s="483"/>
      <c r="D96" s="485">
        <v>27964</v>
      </c>
      <c r="E96" s="483"/>
      <c r="F96" s="485">
        <v>28824</v>
      </c>
      <c r="G96" s="483"/>
      <c r="H96" s="485">
        <v>28773</v>
      </c>
      <c r="I96" s="483"/>
      <c r="J96" s="485">
        <v>28735</v>
      </c>
      <c r="K96" s="483"/>
      <c r="L96" s="485">
        <v>28735</v>
      </c>
    </row>
    <row r="97" spans="1:12">
      <c r="A97" s="484" t="s">
        <v>389</v>
      </c>
      <c r="B97" s="485">
        <v>2671</v>
      </c>
      <c r="C97" s="483"/>
      <c r="D97" s="485">
        <v>2870</v>
      </c>
      <c r="E97" s="483"/>
      <c r="F97" s="485">
        <v>2870</v>
      </c>
      <c r="G97" s="483"/>
      <c r="H97" s="485">
        <v>2870</v>
      </c>
      <c r="I97" s="483"/>
      <c r="J97" s="485">
        <v>2870</v>
      </c>
      <c r="K97" s="483"/>
      <c r="L97" s="485">
        <v>2870</v>
      </c>
    </row>
    <row r="98" spans="1:12">
      <c r="A98" s="484" t="s">
        <v>349</v>
      </c>
      <c r="B98" s="485">
        <v>275415</v>
      </c>
      <c r="C98" s="483"/>
      <c r="D98" s="485">
        <v>275359</v>
      </c>
      <c r="E98" s="483"/>
      <c r="F98" s="485">
        <v>276619</v>
      </c>
      <c r="G98" s="483"/>
      <c r="H98" s="485">
        <v>276608</v>
      </c>
      <c r="I98" s="483"/>
      <c r="J98" s="485">
        <v>276761</v>
      </c>
      <c r="K98" s="483"/>
      <c r="L98" s="485">
        <v>276761</v>
      </c>
    </row>
    <row r="99" spans="1:12">
      <c r="A99" s="484" t="s">
        <v>497</v>
      </c>
      <c r="B99" s="485">
        <v>134370</v>
      </c>
      <c r="C99" s="483"/>
      <c r="D99" s="485">
        <v>276101</v>
      </c>
      <c r="E99" s="483"/>
      <c r="F99" s="485">
        <v>275888</v>
      </c>
      <c r="G99" s="483"/>
      <c r="H99" s="485">
        <v>275891</v>
      </c>
      <c r="I99" s="483"/>
      <c r="J99" s="485">
        <v>275861</v>
      </c>
      <c r="K99" s="483"/>
      <c r="L99" s="485">
        <v>275861</v>
      </c>
    </row>
    <row r="100" spans="1:12">
      <c r="A100" s="484" t="s">
        <v>390</v>
      </c>
      <c r="B100" s="485">
        <v>4964</v>
      </c>
      <c r="C100" s="483"/>
      <c r="D100" s="485">
        <v>5550</v>
      </c>
      <c r="E100" s="483"/>
      <c r="F100" s="485">
        <v>6046</v>
      </c>
      <c r="G100" s="483"/>
      <c r="H100" s="485">
        <v>5879</v>
      </c>
      <c r="I100" s="483"/>
      <c r="J100" s="485">
        <v>5879</v>
      </c>
      <c r="K100" s="483"/>
      <c r="L100" s="485">
        <v>5938</v>
      </c>
    </row>
    <row r="101" spans="1:12">
      <c r="A101" s="484" t="s">
        <v>391</v>
      </c>
      <c r="B101" s="485">
        <v>219</v>
      </c>
      <c r="C101" s="483"/>
      <c r="D101" s="485">
        <v>514</v>
      </c>
      <c r="E101" s="483"/>
      <c r="F101" s="485">
        <v>514</v>
      </c>
      <c r="G101" s="483"/>
      <c r="H101" s="485">
        <v>514</v>
      </c>
      <c r="I101" s="483"/>
      <c r="J101" s="485">
        <v>514</v>
      </c>
      <c r="K101" s="483"/>
      <c r="L101" s="485">
        <v>518</v>
      </c>
    </row>
    <row r="102" spans="1:12" ht="13.5" thickBot="1">
      <c r="A102" s="484" t="s">
        <v>396</v>
      </c>
      <c r="B102" s="485">
        <v>85571</v>
      </c>
      <c r="C102" s="483"/>
      <c r="D102" s="485">
        <v>85571</v>
      </c>
      <c r="E102" s="483"/>
      <c r="F102" s="485">
        <v>80977</v>
      </c>
      <c r="G102" s="483"/>
      <c r="H102" s="485">
        <v>80977</v>
      </c>
      <c r="I102" s="483"/>
      <c r="J102" s="485">
        <v>80977</v>
      </c>
      <c r="K102" s="483"/>
      <c r="L102" s="485">
        <v>81592</v>
      </c>
    </row>
    <row r="103" spans="1:12" ht="13.5" thickBot="1">
      <c r="A103" s="487" t="s">
        <v>463</v>
      </c>
      <c r="B103" s="491">
        <v>681967</v>
      </c>
      <c r="C103" s="483"/>
      <c r="D103" s="491">
        <v>837709</v>
      </c>
      <c r="E103" s="483"/>
      <c r="F103" s="491">
        <v>850642</v>
      </c>
      <c r="G103" s="483"/>
      <c r="H103" s="491">
        <v>854584</v>
      </c>
      <c r="I103" s="483"/>
      <c r="J103" s="491">
        <v>856732</v>
      </c>
      <c r="K103" s="483"/>
      <c r="L103" s="491">
        <v>862786</v>
      </c>
    </row>
    <row r="104" spans="1:12">
      <c r="A104" s="777" t="s">
        <v>498</v>
      </c>
      <c r="B104" s="777"/>
      <c r="C104" s="777"/>
      <c r="D104" s="777"/>
      <c r="E104" s="777"/>
      <c r="F104" s="777"/>
      <c r="G104" s="777"/>
      <c r="H104" s="777"/>
      <c r="I104" s="777"/>
      <c r="J104" s="777"/>
      <c r="K104" s="777"/>
      <c r="L104" s="777"/>
    </row>
    <row r="105" spans="1:12">
      <c r="A105" s="484" t="s">
        <v>355</v>
      </c>
      <c r="B105" s="485">
        <v>106972</v>
      </c>
      <c r="C105" s="483"/>
      <c r="D105" s="485">
        <v>109735</v>
      </c>
      <c r="E105" s="483"/>
      <c r="F105" s="485">
        <v>109468</v>
      </c>
      <c r="G105" s="483"/>
      <c r="H105" s="485">
        <v>109201</v>
      </c>
      <c r="I105" s="483"/>
      <c r="J105" s="485">
        <v>109201</v>
      </c>
      <c r="K105" s="483"/>
      <c r="L105" s="485">
        <v>109201</v>
      </c>
    </row>
    <row r="106" spans="1:12">
      <c r="A106" s="484" t="s">
        <v>370</v>
      </c>
      <c r="B106" s="485">
        <v>10467</v>
      </c>
      <c r="C106" s="483"/>
      <c r="D106" s="485">
        <v>10811</v>
      </c>
      <c r="E106" s="483"/>
      <c r="F106" s="485">
        <v>11135</v>
      </c>
      <c r="G106" s="483"/>
      <c r="H106" s="485">
        <v>11469</v>
      </c>
      <c r="I106" s="483"/>
      <c r="J106" s="485">
        <v>11813</v>
      </c>
      <c r="K106" s="483"/>
      <c r="L106" s="485">
        <v>11813</v>
      </c>
    </row>
    <row r="107" spans="1:12">
      <c r="A107" s="484" t="s">
        <v>198</v>
      </c>
      <c r="B107" s="485">
        <v>1455114</v>
      </c>
      <c r="C107" s="483"/>
      <c r="D107" s="485">
        <v>1483200</v>
      </c>
      <c r="E107" s="483"/>
      <c r="F107" s="485">
        <v>1504376</v>
      </c>
      <c r="G107" s="483"/>
      <c r="H107" s="485">
        <v>1513400</v>
      </c>
      <c r="I107" s="483"/>
      <c r="J107" s="485">
        <v>1513400</v>
      </c>
      <c r="K107" s="483"/>
      <c r="L107" s="485">
        <v>1513400</v>
      </c>
    </row>
    <row r="108" spans="1:12">
      <c r="A108" s="484" t="s">
        <v>356</v>
      </c>
      <c r="B108" s="485">
        <v>112867</v>
      </c>
      <c r="C108" s="483"/>
      <c r="D108" s="485">
        <v>113563</v>
      </c>
      <c r="E108" s="483"/>
      <c r="F108" s="485">
        <v>116448</v>
      </c>
      <c r="G108" s="483"/>
      <c r="H108" s="485">
        <v>117948</v>
      </c>
      <c r="I108" s="483"/>
      <c r="J108" s="485">
        <v>118948</v>
      </c>
      <c r="K108" s="483"/>
      <c r="L108" s="485">
        <v>119948</v>
      </c>
    </row>
    <row r="109" spans="1:12">
      <c r="A109" s="484" t="s">
        <v>499</v>
      </c>
      <c r="B109" s="485">
        <v>158325</v>
      </c>
      <c r="C109" s="483"/>
      <c r="D109" s="485">
        <v>166331</v>
      </c>
      <c r="E109" s="483"/>
      <c r="F109" s="485">
        <v>166331</v>
      </c>
      <c r="G109" s="483"/>
      <c r="H109" s="485">
        <v>166331</v>
      </c>
      <c r="I109" s="483"/>
      <c r="J109" s="485">
        <v>166331</v>
      </c>
      <c r="K109" s="483"/>
      <c r="L109" s="485">
        <v>166331</v>
      </c>
    </row>
    <row r="110" spans="1:12" ht="13.5" thickBot="1">
      <c r="A110" s="484" t="s">
        <v>381</v>
      </c>
      <c r="B110" s="485">
        <v>346</v>
      </c>
      <c r="C110" s="483"/>
      <c r="D110" s="485">
        <v>480</v>
      </c>
      <c r="E110" s="483"/>
      <c r="F110" s="485">
        <v>498</v>
      </c>
      <c r="G110" s="483"/>
      <c r="H110" s="485">
        <v>513</v>
      </c>
      <c r="I110" s="483"/>
      <c r="J110" s="485">
        <v>523</v>
      </c>
      <c r="K110" s="483"/>
      <c r="L110" s="485">
        <v>523</v>
      </c>
    </row>
    <row r="111" spans="1:12" ht="13.5" thickBot="1">
      <c r="A111" s="487" t="s">
        <v>463</v>
      </c>
      <c r="B111" s="491">
        <v>1844091</v>
      </c>
      <c r="C111" s="483"/>
      <c r="D111" s="491">
        <v>1884120</v>
      </c>
      <c r="E111" s="483"/>
      <c r="F111" s="491">
        <v>1908256</v>
      </c>
      <c r="G111" s="483"/>
      <c r="H111" s="491">
        <v>1918862</v>
      </c>
      <c r="I111" s="483"/>
      <c r="J111" s="491">
        <v>1920216</v>
      </c>
      <c r="K111" s="483"/>
      <c r="L111" s="491">
        <v>1921216</v>
      </c>
    </row>
    <row r="112" spans="1:12">
      <c r="A112" s="777" t="s">
        <v>506</v>
      </c>
      <c r="B112" s="777"/>
      <c r="C112" s="777"/>
      <c r="D112" s="777"/>
      <c r="E112" s="777"/>
      <c r="F112" s="777"/>
      <c r="G112" s="777"/>
      <c r="H112" s="777"/>
      <c r="I112" s="777"/>
      <c r="J112" s="777"/>
      <c r="K112" s="777"/>
      <c r="L112" s="777"/>
    </row>
    <row r="113" spans="1:12" ht="13.5" thickBot="1">
      <c r="A113" s="484" t="s">
        <v>507</v>
      </c>
      <c r="B113" s="485">
        <v>2330</v>
      </c>
      <c r="C113" s="483"/>
      <c r="D113" s="485">
        <v>2492</v>
      </c>
      <c r="E113" s="483"/>
      <c r="F113" s="485">
        <v>2493</v>
      </c>
      <c r="G113" s="483"/>
      <c r="H113" s="485">
        <v>2493</v>
      </c>
      <c r="I113" s="483"/>
      <c r="J113" s="485">
        <v>2493</v>
      </c>
      <c r="K113" s="483"/>
      <c r="L113" s="485">
        <v>2498</v>
      </c>
    </row>
    <row r="114" spans="1:12" ht="13.5" thickBot="1">
      <c r="A114" s="487" t="s">
        <v>463</v>
      </c>
      <c r="B114" s="491">
        <v>2330</v>
      </c>
      <c r="C114" s="483"/>
      <c r="D114" s="491">
        <v>2492</v>
      </c>
      <c r="E114" s="483"/>
      <c r="F114" s="491">
        <v>2493</v>
      </c>
      <c r="G114" s="483"/>
      <c r="H114" s="491">
        <v>2493</v>
      </c>
      <c r="I114" s="483"/>
      <c r="J114" s="491">
        <v>2493</v>
      </c>
      <c r="K114" s="483"/>
      <c r="L114" s="491">
        <v>2498</v>
      </c>
    </row>
    <row r="115" spans="1:12" ht="11.25" customHeight="1">
      <c r="A115" s="488"/>
      <c r="B115" s="488"/>
      <c r="C115" s="488"/>
      <c r="D115" s="488"/>
      <c r="E115" s="488"/>
      <c r="F115" s="488"/>
      <c r="G115" s="488"/>
      <c r="H115" s="488"/>
      <c r="I115" s="488"/>
      <c r="J115" s="488"/>
      <c r="K115" s="488"/>
      <c r="L115" s="488"/>
    </row>
    <row r="116" spans="1:12" ht="13.5" thickBot="1">
      <c r="A116" s="487" t="s">
        <v>531</v>
      </c>
      <c r="B116" s="486">
        <v>12300478</v>
      </c>
      <c r="C116" s="483"/>
      <c r="D116" s="486">
        <v>12596172</v>
      </c>
      <c r="E116" s="483"/>
      <c r="F116" s="486">
        <v>12886289</v>
      </c>
      <c r="G116" s="483"/>
      <c r="H116" s="486">
        <v>12901373</v>
      </c>
      <c r="I116" s="483"/>
      <c r="J116" s="486">
        <v>13054047</v>
      </c>
      <c r="K116" s="483"/>
      <c r="L116" s="486">
        <v>13163282</v>
      </c>
    </row>
    <row r="117" spans="1:12" ht="1.5" customHeight="1">
      <c r="A117" s="488"/>
      <c r="B117" s="490"/>
      <c r="C117" s="488"/>
      <c r="D117" s="490"/>
      <c r="E117" s="488"/>
      <c r="F117" s="490"/>
      <c r="G117" s="488"/>
      <c r="H117" s="490"/>
      <c r="I117" s="488"/>
      <c r="J117" s="490"/>
      <c r="K117" s="488"/>
      <c r="L117" s="490"/>
    </row>
  </sheetData>
  <mergeCells count="18">
    <mergeCell ref="A112:L112"/>
    <mergeCell ref="A8:L8"/>
    <mergeCell ref="A18:L18"/>
    <mergeCell ref="A23:L23"/>
    <mergeCell ref="A27:L27"/>
    <mergeCell ref="A36:L36"/>
    <mergeCell ref="A46:L46"/>
    <mergeCell ref="A58:L58"/>
    <mergeCell ref="A72:L72"/>
    <mergeCell ref="A78:L78"/>
    <mergeCell ref="A83:L83"/>
    <mergeCell ref="A104:L104"/>
    <mergeCell ref="K6:K7"/>
    <mergeCell ref="A6:A7"/>
    <mergeCell ref="C6:C7"/>
    <mergeCell ref="E6:E7"/>
    <mergeCell ref="G6:G7"/>
    <mergeCell ref="I6:I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201</v>
      </c>
    </row>
    <row r="3" spans="1:12">
      <c r="A3" s="476" t="s">
        <v>546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25082</v>
      </c>
      <c r="C9" s="483"/>
      <c r="D9" s="485">
        <v>25669</v>
      </c>
      <c r="E9" s="483"/>
      <c r="F9" s="485">
        <v>24963</v>
      </c>
      <c r="G9" s="483"/>
      <c r="H9" s="485">
        <v>24066</v>
      </c>
      <c r="I9" s="483"/>
      <c r="J9" s="485">
        <v>24066</v>
      </c>
      <c r="K9" s="483"/>
      <c r="L9" s="485">
        <v>24066</v>
      </c>
    </row>
    <row r="10" spans="1:12">
      <c r="A10" s="484" t="s">
        <v>399</v>
      </c>
      <c r="B10" s="485">
        <v>5210</v>
      </c>
      <c r="C10" s="483"/>
      <c r="D10" s="485">
        <v>4861</v>
      </c>
      <c r="E10" s="483"/>
      <c r="F10" s="485">
        <v>4604</v>
      </c>
      <c r="G10" s="483"/>
      <c r="H10" s="485">
        <v>4606</v>
      </c>
      <c r="I10" s="483"/>
      <c r="J10" s="485">
        <v>4608</v>
      </c>
      <c r="K10" s="483"/>
      <c r="L10" s="485">
        <v>4608</v>
      </c>
    </row>
    <row r="11" spans="1:12">
      <c r="A11" s="484" t="s">
        <v>367</v>
      </c>
      <c r="B11" s="485">
        <v>7328</v>
      </c>
      <c r="C11" s="483"/>
      <c r="D11" s="485">
        <v>8454</v>
      </c>
      <c r="E11" s="483"/>
      <c r="F11" s="485">
        <v>8499</v>
      </c>
      <c r="G11" s="483"/>
      <c r="H11" s="485">
        <v>8299</v>
      </c>
      <c r="I11" s="483"/>
      <c r="J11" s="485">
        <v>7499</v>
      </c>
      <c r="K11" s="483"/>
      <c r="L11" s="485">
        <v>7499</v>
      </c>
    </row>
    <row r="12" spans="1:12">
      <c r="A12" s="484" t="s">
        <v>183</v>
      </c>
      <c r="B12" s="485">
        <v>701</v>
      </c>
      <c r="C12" s="483"/>
      <c r="D12" s="485">
        <v>500</v>
      </c>
      <c r="E12" s="483"/>
      <c r="F12" s="485">
        <v>425</v>
      </c>
      <c r="G12" s="483"/>
      <c r="H12" s="485">
        <v>425</v>
      </c>
      <c r="I12" s="483"/>
      <c r="J12" s="485">
        <v>425</v>
      </c>
      <c r="K12" s="483"/>
      <c r="L12" s="485">
        <v>425</v>
      </c>
    </row>
    <row r="13" spans="1:12">
      <c r="A13" s="484" t="s">
        <v>461</v>
      </c>
      <c r="B13" s="485">
        <v>11411</v>
      </c>
      <c r="C13" s="483"/>
      <c r="D13" s="485">
        <v>2397</v>
      </c>
      <c r="E13" s="483"/>
      <c r="F13" s="485">
        <v>0</v>
      </c>
      <c r="G13" s="483"/>
      <c r="H13" s="485">
        <v>0</v>
      </c>
      <c r="I13" s="483"/>
      <c r="J13" s="485">
        <v>0</v>
      </c>
      <c r="K13" s="483"/>
      <c r="L13" s="485">
        <v>0</v>
      </c>
    </row>
    <row r="14" spans="1:12">
      <c r="A14" s="484" t="s">
        <v>394</v>
      </c>
      <c r="B14" s="485">
        <v>55825</v>
      </c>
      <c r="C14" s="483"/>
      <c r="D14" s="485">
        <v>55529</v>
      </c>
      <c r="E14" s="483"/>
      <c r="F14" s="485">
        <v>58071</v>
      </c>
      <c r="G14" s="483"/>
      <c r="H14" s="485">
        <v>56837</v>
      </c>
      <c r="I14" s="483"/>
      <c r="J14" s="485">
        <v>56137</v>
      </c>
      <c r="K14" s="483"/>
      <c r="L14" s="485">
        <v>56137</v>
      </c>
    </row>
    <row r="15" spans="1:12">
      <c r="A15" s="484" t="s">
        <v>462</v>
      </c>
      <c r="B15" s="485">
        <v>1601</v>
      </c>
      <c r="C15" s="483"/>
      <c r="D15" s="485">
        <v>613</v>
      </c>
      <c r="E15" s="483"/>
      <c r="F15" s="485">
        <v>613</v>
      </c>
      <c r="G15" s="483"/>
      <c r="H15" s="485">
        <v>613</v>
      </c>
      <c r="I15" s="483"/>
      <c r="J15" s="485">
        <v>613</v>
      </c>
      <c r="K15" s="483"/>
      <c r="L15" s="485">
        <v>613</v>
      </c>
    </row>
    <row r="16" spans="1:12" ht="13.5" thickBot="1">
      <c r="A16" s="484" t="s">
        <v>405</v>
      </c>
      <c r="B16" s="485">
        <v>7785</v>
      </c>
      <c r="C16" s="483"/>
      <c r="D16" s="485">
        <v>9295</v>
      </c>
      <c r="E16" s="483"/>
      <c r="F16" s="485">
        <v>7619</v>
      </c>
      <c r="G16" s="483"/>
      <c r="H16" s="485">
        <v>7555</v>
      </c>
      <c r="I16" s="483"/>
      <c r="J16" s="485">
        <v>7557</v>
      </c>
      <c r="K16" s="483"/>
      <c r="L16" s="485">
        <v>7557</v>
      </c>
    </row>
    <row r="17" spans="1:12" ht="13.5" thickBot="1">
      <c r="A17" s="487" t="s">
        <v>463</v>
      </c>
      <c r="B17" s="491">
        <v>114943</v>
      </c>
      <c r="C17" s="483"/>
      <c r="D17" s="491">
        <v>107318</v>
      </c>
      <c r="E17" s="483"/>
      <c r="F17" s="491">
        <v>104794</v>
      </c>
      <c r="G17" s="483"/>
      <c r="H17" s="491">
        <v>102401</v>
      </c>
      <c r="I17" s="483"/>
      <c r="J17" s="491">
        <v>100905</v>
      </c>
      <c r="K17" s="483"/>
      <c r="L17" s="491">
        <v>100905</v>
      </c>
    </row>
    <row r="18" spans="1:12">
      <c r="A18" s="777" t="s">
        <v>464</v>
      </c>
      <c r="B18" s="777"/>
      <c r="C18" s="777"/>
      <c r="D18" s="777"/>
      <c r="E18" s="777"/>
      <c r="F18" s="777"/>
      <c r="G18" s="777"/>
      <c r="H18" s="777"/>
      <c r="I18" s="777"/>
      <c r="J18" s="777"/>
      <c r="K18" s="777"/>
      <c r="L18" s="777"/>
    </row>
    <row r="19" spans="1:12">
      <c r="A19" s="484" t="s">
        <v>359</v>
      </c>
      <c r="B19" s="485">
        <v>326</v>
      </c>
      <c r="C19" s="483"/>
      <c r="D19" s="485">
        <v>335</v>
      </c>
      <c r="E19" s="483"/>
      <c r="F19" s="485">
        <v>303</v>
      </c>
      <c r="G19" s="483"/>
      <c r="H19" s="485">
        <v>303</v>
      </c>
      <c r="I19" s="483"/>
      <c r="J19" s="485">
        <v>303</v>
      </c>
      <c r="K19" s="483"/>
      <c r="L19" s="485">
        <v>303</v>
      </c>
    </row>
    <row r="20" spans="1:12">
      <c r="A20" s="484" t="s">
        <v>342</v>
      </c>
      <c r="B20" s="485">
        <v>59519</v>
      </c>
      <c r="C20" s="483"/>
      <c r="D20" s="485">
        <v>58827</v>
      </c>
      <c r="E20" s="483"/>
      <c r="F20" s="485">
        <v>56385</v>
      </c>
      <c r="G20" s="483"/>
      <c r="H20" s="485">
        <v>56120</v>
      </c>
      <c r="I20" s="483"/>
      <c r="J20" s="485">
        <v>46058</v>
      </c>
      <c r="K20" s="483"/>
      <c r="L20" s="485">
        <v>46797</v>
      </c>
    </row>
    <row r="21" spans="1:12" ht="23.25" thickBot="1">
      <c r="A21" s="484" t="s">
        <v>347</v>
      </c>
      <c r="B21" s="485">
        <v>48126</v>
      </c>
      <c r="C21" s="483"/>
      <c r="D21" s="485">
        <v>45547</v>
      </c>
      <c r="E21" s="483"/>
      <c r="F21" s="485">
        <v>39117</v>
      </c>
      <c r="G21" s="483"/>
      <c r="H21" s="485">
        <v>39091</v>
      </c>
      <c r="I21" s="483"/>
      <c r="J21" s="485">
        <v>39090</v>
      </c>
      <c r="K21" s="483"/>
      <c r="L21" s="485">
        <v>39090</v>
      </c>
    </row>
    <row r="22" spans="1:12" ht="13.5" thickBot="1">
      <c r="A22" s="487" t="s">
        <v>463</v>
      </c>
      <c r="B22" s="491">
        <v>107971</v>
      </c>
      <c r="C22" s="483"/>
      <c r="D22" s="491">
        <v>104709</v>
      </c>
      <c r="E22" s="483"/>
      <c r="F22" s="491">
        <v>95805</v>
      </c>
      <c r="G22" s="483"/>
      <c r="H22" s="491">
        <v>95514</v>
      </c>
      <c r="I22" s="483"/>
      <c r="J22" s="491">
        <v>85451</v>
      </c>
      <c r="K22" s="483"/>
      <c r="L22" s="491">
        <v>86190</v>
      </c>
    </row>
    <row r="23" spans="1:12">
      <c r="A23" s="777" t="s">
        <v>185</v>
      </c>
      <c r="B23" s="777"/>
      <c r="C23" s="777"/>
      <c r="D23" s="777"/>
      <c r="E23" s="777"/>
      <c r="F23" s="777"/>
      <c r="G23" s="777"/>
      <c r="H23" s="777"/>
      <c r="I23" s="777"/>
      <c r="J23" s="777"/>
      <c r="K23" s="777"/>
      <c r="L23" s="777"/>
    </row>
    <row r="24" spans="1:12">
      <c r="A24" s="484" t="s">
        <v>395</v>
      </c>
      <c r="B24" s="485">
        <v>17975</v>
      </c>
      <c r="C24" s="483"/>
      <c r="D24" s="485">
        <v>18607</v>
      </c>
      <c r="E24" s="483"/>
      <c r="F24" s="485">
        <v>17794</v>
      </c>
      <c r="G24" s="483"/>
      <c r="H24" s="485">
        <v>17794</v>
      </c>
      <c r="I24" s="483"/>
      <c r="J24" s="485">
        <v>17794</v>
      </c>
      <c r="K24" s="483"/>
      <c r="L24" s="485">
        <v>17794</v>
      </c>
    </row>
    <row r="25" spans="1:12">
      <c r="A25" s="484" t="s">
        <v>465</v>
      </c>
      <c r="B25" s="485">
        <v>20246</v>
      </c>
      <c r="C25" s="483"/>
      <c r="D25" s="485">
        <v>24000</v>
      </c>
      <c r="E25" s="483"/>
      <c r="F25" s="485">
        <v>21500</v>
      </c>
      <c r="G25" s="483"/>
      <c r="H25" s="485">
        <v>21500</v>
      </c>
      <c r="I25" s="483"/>
      <c r="J25" s="485">
        <v>21500</v>
      </c>
      <c r="K25" s="483"/>
      <c r="L25" s="485">
        <v>21500</v>
      </c>
    </row>
    <row r="26" spans="1:12" ht="13.5" thickBot="1">
      <c r="A26" s="484" t="s">
        <v>187</v>
      </c>
      <c r="B26" s="485">
        <v>13303</v>
      </c>
      <c r="C26" s="483"/>
      <c r="D26" s="485">
        <v>13734</v>
      </c>
      <c r="E26" s="483"/>
      <c r="F26" s="485">
        <v>12687</v>
      </c>
      <c r="G26" s="483"/>
      <c r="H26" s="485">
        <v>13703</v>
      </c>
      <c r="I26" s="483"/>
      <c r="J26" s="485">
        <v>13703</v>
      </c>
      <c r="K26" s="483"/>
      <c r="L26" s="485">
        <v>13703</v>
      </c>
    </row>
    <row r="27" spans="1:12" ht="13.5" thickBot="1">
      <c r="A27" s="487" t="s">
        <v>463</v>
      </c>
      <c r="B27" s="491">
        <v>51524</v>
      </c>
      <c r="C27" s="483"/>
      <c r="D27" s="491">
        <v>56341</v>
      </c>
      <c r="E27" s="483"/>
      <c r="F27" s="491">
        <v>51981</v>
      </c>
      <c r="G27" s="483"/>
      <c r="H27" s="491">
        <v>52997</v>
      </c>
      <c r="I27" s="483"/>
      <c r="J27" s="491">
        <v>52997</v>
      </c>
      <c r="K27" s="483"/>
      <c r="L27" s="491">
        <v>52997</v>
      </c>
    </row>
    <row r="28" spans="1:12">
      <c r="A28" s="777" t="s">
        <v>466</v>
      </c>
      <c r="B28" s="777"/>
      <c r="C28" s="777"/>
      <c r="D28" s="777"/>
      <c r="E28" s="777"/>
      <c r="F28" s="777"/>
      <c r="G28" s="777"/>
      <c r="H28" s="777"/>
      <c r="I28" s="777"/>
      <c r="J28" s="777"/>
      <c r="K28" s="777"/>
      <c r="L28" s="777"/>
    </row>
    <row r="29" spans="1:12">
      <c r="A29" s="484" t="s">
        <v>360</v>
      </c>
      <c r="B29" s="485">
        <v>181</v>
      </c>
      <c r="C29" s="483"/>
      <c r="D29" s="485">
        <v>182</v>
      </c>
      <c r="E29" s="483"/>
      <c r="F29" s="485">
        <v>182</v>
      </c>
      <c r="G29" s="483"/>
      <c r="H29" s="485">
        <v>182</v>
      </c>
      <c r="I29" s="483"/>
      <c r="J29" s="485">
        <v>182</v>
      </c>
      <c r="K29" s="483"/>
      <c r="L29" s="485">
        <v>182</v>
      </c>
    </row>
    <row r="30" spans="1:12" ht="13.5" thickBot="1">
      <c r="A30" s="484" t="s">
        <v>344</v>
      </c>
      <c r="B30" s="486">
        <v>293144</v>
      </c>
      <c r="C30" s="483"/>
      <c r="D30" s="486">
        <v>405281</v>
      </c>
      <c r="E30" s="483"/>
      <c r="F30" s="486">
        <v>471795</v>
      </c>
      <c r="G30" s="483"/>
      <c r="H30" s="486">
        <v>472396</v>
      </c>
      <c r="I30" s="483"/>
      <c r="J30" s="486">
        <v>442693</v>
      </c>
      <c r="K30" s="483"/>
      <c r="L30" s="486">
        <v>433834</v>
      </c>
    </row>
    <row r="31" spans="1:12">
      <c r="A31" s="492" t="s">
        <v>510</v>
      </c>
      <c r="B31" s="485">
        <v>0</v>
      </c>
      <c r="C31" s="484" t="s">
        <v>459</v>
      </c>
      <c r="D31" s="485">
        <v>0</v>
      </c>
      <c r="E31" s="484" t="s">
        <v>459</v>
      </c>
      <c r="F31" s="485">
        <v>35028</v>
      </c>
      <c r="G31" s="484" t="s">
        <v>459</v>
      </c>
      <c r="H31" s="485">
        <v>40840</v>
      </c>
      <c r="I31" s="484" t="s">
        <v>459</v>
      </c>
      <c r="J31" s="485">
        <v>28278</v>
      </c>
      <c r="K31" s="484" t="s">
        <v>459</v>
      </c>
      <c r="L31" s="485">
        <v>26506</v>
      </c>
    </row>
    <row r="32" spans="1:12">
      <c r="A32" s="492" t="s">
        <v>511</v>
      </c>
      <c r="B32" s="485">
        <v>114147</v>
      </c>
      <c r="C32" s="484" t="s">
        <v>459</v>
      </c>
      <c r="D32" s="485">
        <v>203911</v>
      </c>
      <c r="E32" s="484" t="s">
        <v>459</v>
      </c>
      <c r="F32" s="485">
        <v>183016</v>
      </c>
      <c r="G32" s="484" t="s">
        <v>459</v>
      </c>
      <c r="H32" s="485">
        <v>185619</v>
      </c>
      <c r="I32" s="484" t="s">
        <v>459</v>
      </c>
      <c r="J32" s="485">
        <v>179578</v>
      </c>
      <c r="K32" s="484" t="s">
        <v>459</v>
      </c>
      <c r="L32" s="485">
        <v>174383</v>
      </c>
    </row>
    <row r="33" spans="1:12">
      <c r="A33" s="492" t="s">
        <v>512</v>
      </c>
      <c r="B33" s="485">
        <v>178997</v>
      </c>
      <c r="C33" s="484" t="s">
        <v>459</v>
      </c>
      <c r="D33" s="485">
        <v>201370</v>
      </c>
      <c r="E33" s="484" t="s">
        <v>459</v>
      </c>
      <c r="F33" s="485">
        <v>253751</v>
      </c>
      <c r="G33" s="484" t="s">
        <v>459</v>
      </c>
      <c r="H33" s="485">
        <v>245937</v>
      </c>
      <c r="I33" s="484" t="s">
        <v>459</v>
      </c>
      <c r="J33" s="485">
        <v>234837</v>
      </c>
      <c r="K33" s="484" t="s">
        <v>459</v>
      </c>
      <c r="L33" s="485">
        <v>232945</v>
      </c>
    </row>
    <row r="34" spans="1:12">
      <c r="A34" s="484" t="s">
        <v>382</v>
      </c>
      <c r="B34" s="485">
        <v>3732</v>
      </c>
      <c r="C34" s="483"/>
      <c r="D34" s="485">
        <v>5306</v>
      </c>
      <c r="E34" s="483"/>
      <c r="F34" s="485">
        <v>4531</v>
      </c>
      <c r="G34" s="483"/>
      <c r="H34" s="485">
        <v>4531</v>
      </c>
      <c r="I34" s="483"/>
      <c r="J34" s="485">
        <v>4531</v>
      </c>
      <c r="K34" s="483"/>
      <c r="L34" s="485">
        <v>4531</v>
      </c>
    </row>
    <row r="35" spans="1:12" ht="13.5" thickBot="1">
      <c r="A35" s="484" t="s">
        <v>538</v>
      </c>
      <c r="B35" s="485">
        <v>31832</v>
      </c>
      <c r="C35" s="483"/>
      <c r="D35" s="485">
        <v>31322</v>
      </c>
      <c r="E35" s="483"/>
      <c r="F35" s="485">
        <v>29322</v>
      </c>
      <c r="G35" s="483"/>
      <c r="H35" s="485">
        <v>36918</v>
      </c>
      <c r="I35" s="483"/>
      <c r="J35" s="485">
        <v>36918</v>
      </c>
      <c r="K35" s="483"/>
      <c r="L35" s="485">
        <v>36918</v>
      </c>
    </row>
    <row r="36" spans="1:12" ht="13.5" thickBot="1">
      <c r="A36" s="487" t="s">
        <v>463</v>
      </c>
      <c r="B36" s="491">
        <v>328889</v>
      </c>
      <c r="C36" s="483"/>
      <c r="D36" s="491">
        <v>442091</v>
      </c>
      <c r="E36" s="483"/>
      <c r="F36" s="491">
        <v>505830</v>
      </c>
      <c r="G36" s="483"/>
      <c r="H36" s="491">
        <v>514027</v>
      </c>
      <c r="I36" s="483"/>
      <c r="J36" s="491">
        <v>484324</v>
      </c>
      <c r="K36" s="483"/>
      <c r="L36" s="491">
        <v>475465</v>
      </c>
    </row>
    <row r="37" spans="1:12">
      <c r="A37" s="777" t="s">
        <v>471</v>
      </c>
      <c r="B37" s="777"/>
      <c r="C37" s="777"/>
      <c r="D37" s="777"/>
      <c r="E37" s="777"/>
      <c r="F37" s="777"/>
      <c r="G37" s="777"/>
      <c r="H37" s="777"/>
      <c r="I37" s="777"/>
      <c r="J37" s="777"/>
      <c r="K37" s="777"/>
      <c r="L37" s="777"/>
    </row>
    <row r="38" spans="1:12" ht="13.5" thickBot="1">
      <c r="A38" s="484" t="s">
        <v>339</v>
      </c>
      <c r="B38" s="486">
        <v>107322</v>
      </c>
      <c r="C38" s="483"/>
      <c r="D38" s="486">
        <v>104679</v>
      </c>
      <c r="E38" s="483"/>
      <c r="F38" s="486">
        <v>98066</v>
      </c>
      <c r="G38" s="483"/>
      <c r="H38" s="486">
        <v>105853</v>
      </c>
      <c r="I38" s="483"/>
      <c r="J38" s="486">
        <v>128443</v>
      </c>
      <c r="K38" s="483"/>
      <c r="L38" s="486">
        <v>134098</v>
      </c>
    </row>
    <row r="39" spans="1:12">
      <c r="A39" s="492" t="s">
        <v>513</v>
      </c>
      <c r="B39" s="485">
        <v>107322</v>
      </c>
      <c r="C39" s="484" t="s">
        <v>459</v>
      </c>
      <c r="D39" s="485">
        <v>104679</v>
      </c>
      <c r="E39" s="484" t="s">
        <v>459</v>
      </c>
      <c r="F39" s="485">
        <v>98066</v>
      </c>
      <c r="G39" s="484" t="s">
        <v>459</v>
      </c>
      <c r="H39" s="485">
        <v>105853</v>
      </c>
      <c r="I39" s="484" t="s">
        <v>459</v>
      </c>
      <c r="J39" s="485">
        <v>128443</v>
      </c>
      <c r="K39" s="484" t="s">
        <v>459</v>
      </c>
      <c r="L39" s="485">
        <v>134098</v>
      </c>
    </row>
    <row r="40" spans="1:12">
      <c r="A40" s="484" t="s">
        <v>374</v>
      </c>
      <c r="B40" s="485">
        <v>11366</v>
      </c>
      <c r="C40" s="483"/>
      <c r="D40" s="485">
        <v>10171</v>
      </c>
      <c r="E40" s="483"/>
      <c r="F40" s="485">
        <v>8843</v>
      </c>
      <c r="G40" s="483"/>
      <c r="H40" s="485">
        <v>8843</v>
      </c>
      <c r="I40" s="483"/>
      <c r="J40" s="485">
        <v>8843</v>
      </c>
      <c r="K40" s="483"/>
      <c r="L40" s="485">
        <v>8843</v>
      </c>
    </row>
    <row r="41" spans="1:12">
      <c r="A41" s="484" t="s">
        <v>376</v>
      </c>
      <c r="B41" s="485">
        <v>2194</v>
      </c>
      <c r="C41" s="483"/>
      <c r="D41" s="485">
        <v>736</v>
      </c>
      <c r="E41" s="483"/>
      <c r="F41" s="485">
        <v>500</v>
      </c>
      <c r="G41" s="483"/>
      <c r="H41" s="485">
        <v>500</v>
      </c>
      <c r="I41" s="483"/>
      <c r="J41" s="485">
        <v>500</v>
      </c>
      <c r="K41" s="483"/>
      <c r="L41" s="485">
        <v>500</v>
      </c>
    </row>
    <row r="42" spans="1:12">
      <c r="A42" s="484" t="s">
        <v>346</v>
      </c>
      <c r="B42" s="485">
        <v>14152</v>
      </c>
      <c r="C42" s="483"/>
      <c r="D42" s="485">
        <v>14428</v>
      </c>
      <c r="E42" s="483"/>
      <c r="F42" s="485">
        <v>13901</v>
      </c>
      <c r="G42" s="483"/>
      <c r="H42" s="485">
        <v>13901</v>
      </c>
      <c r="I42" s="483"/>
      <c r="J42" s="485">
        <v>13901</v>
      </c>
      <c r="K42" s="483"/>
      <c r="L42" s="485">
        <v>13901</v>
      </c>
    </row>
    <row r="43" spans="1:12">
      <c r="A43" s="484" t="s">
        <v>474</v>
      </c>
      <c r="B43" s="485">
        <v>5</v>
      </c>
      <c r="C43" s="483"/>
      <c r="D43" s="485">
        <v>9</v>
      </c>
      <c r="E43" s="483"/>
      <c r="F43" s="485">
        <v>9</v>
      </c>
      <c r="G43" s="483"/>
      <c r="H43" s="485">
        <v>9</v>
      </c>
      <c r="I43" s="483"/>
      <c r="J43" s="485">
        <v>9</v>
      </c>
      <c r="K43" s="483"/>
      <c r="L43" s="485">
        <v>9</v>
      </c>
    </row>
    <row r="44" spans="1:12" ht="13.5" thickBot="1">
      <c r="A44" s="484" t="s">
        <v>350</v>
      </c>
      <c r="B44" s="486">
        <v>73562</v>
      </c>
      <c r="C44" s="483"/>
      <c r="D44" s="486">
        <v>72096</v>
      </c>
      <c r="E44" s="483"/>
      <c r="F44" s="486">
        <v>84201</v>
      </c>
      <c r="G44" s="483"/>
      <c r="H44" s="486">
        <v>84201</v>
      </c>
      <c r="I44" s="483"/>
      <c r="J44" s="486">
        <v>84201</v>
      </c>
      <c r="K44" s="483"/>
      <c r="L44" s="486">
        <v>84201</v>
      </c>
    </row>
    <row r="45" spans="1:12" ht="13.5" thickBot="1">
      <c r="A45" s="492" t="s">
        <v>516</v>
      </c>
      <c r="B45" s="485">
        <v>73562</v>
      </c>
      <c r="C45" s="484" t="s">
        <v>459</v>
      </c>
      <c r="D45" s="485">
        <v>72096</v>
      </c>
      <c r="E45" s="484" t="s">
        <v>459</v>
      </c>
      <c r="F45" s="485">
        <v>84201</v>
      </c>
      <c r="G45" s="484" t="s">
        <v>459</v>
      </c>
      <c r="H45" s="485">
        <v>84201</v>
      </c>
      <c r="I45" s="484" t="s">
        <v>459</v>
      </c>
      <c r="J45" s="485">
        <v>84201</v>
      </c>
      <c r="K45" s="484" t="s">
        <v>459</v>
      </c>
      <c r="L45" s="485">
        <v>84201</v>
      </c>
    </row>
    <row r="46" spans="1:12" ht="13.5" thickBot="1">
      <c r="A46" s="487" t="s">
        <v>463</v>
      </c>
      <c r="B46" s="491">
        <v>208601</v>
      </c>
      <c r="C46" s="483"/>
      <c r="D46" s="491">
        <v>202119</v>
      </c>
      <c r="E46" s="483"/>
      <c r="F46" s="491">
        <v>205520</v>
      </c>
      <c r="G46" s="483"/>
      <c r="H46" s="491">
        <v>213307</v>
      </c>
      <c r="I46" s="483"/>
      <c r="J46" s="491">
        <v>235897</v>
      </c>
      <c r="K46" s="483"/>
      <c r="L46" s="491">
        <v>241552</v>
      </c>
    </row>
    <row r="47" spans="1:12">
      <c r="A47" s="777" t="s">
        <v>477</v>
      </c>
      <c r="B47" s="777"/>
      <c r="C47" s="777"/>
      <c r="D47" s="777"/>
      <c r="E47" s="777"/>
      <c r="F47" s="777"/>
      <c r="G47" s="777"/>
      <c r="H47" s="777"/>
      <c r="I47" s="777"/>
      <c r="J47" s="777"/>
      <c r="K47" s="777"/>
      <c r="L47" s="777"/>
    </row>
    <row r="48" spans="1:12" ht="23.25" thickBot="1">
      <c r="A48" s="484" t="s">
        <v>191</v>
      </c>
      <c r="B48" s="486">
        <v>20044</v>
      </c>
      <c r="C48" s="483"/>
      <c r="D48" s="486">
        <v>17636</v>
      </c>
      <c r="E48" s="483"/>
      <c r="F48" s="486">
        <v>17808</v>
      </c>
      <c r="G48" s="483"/>
      <c r="H48" s="486">
        <v>17932</v>
      </c>
      <c r="I48" s="483"/>
      <c r="J48" s="486">
        <v>18295</v>
      </c>
      <c r="K48" s="483"/>
      <c r="L48" s="486">
        <v>18661</v>
      </c>
    </row>
    <row r="49" spans="1:12">
      <c r="A49" s="492" t="s">
        <v>517</v>
      </c>
      <c r="B49" s="485">
        <v>7880</v>
      </c>
      <c r="C49" s="484" t="s">
        <v>459</v>
      </c>
      <c r="D49" s="485">
        <v>7853</v>
      </c>
      <c r="E49" s="484" t="s">
        <v>459</v>
      </c>
      <c r="F49" s="485">
        <v>8095</v>
      </c>
      <c r="G49" s="484" t="s">
        <v>459</v>
      </c>
      <c r="H49" s="485">
        <v>8269</v>
      </c>
      <c r="I49" s="484" t="s">
        <v>459</v>
      </c>
      <c r="J49" s="485">
        <v>8438</v>
      </c>
      <c r="K49" s="484" t="s">
        <v>459</v>
      </c>
      <c r="L49" s="485">
        <v>8602</v>
      </c>
    </row>
    <row r="50" spans="1:12">
      <c r="A50" s="492" t="s">
        <v>518</v>
      </c>
      <c r="B50" s="485">
        <v>12164</v>
      </c>
      <c r="C50" s="484" t="s">
        <v>459</v>
      </c>
      <c r="D50" s="485">
        <v>9783</v>
      </c>
      <c r="E50" s="484" t="s">
        <v>459</v>
      </c>
      <c r="F50" s="485">
        <v>9713</v>
      </c>
      <c r="G50" s="484" t="s">
        <v>459</v>
      </c>
      <c r="H50" s="485">
        <v>9663</v>
      </c>
      <c r="I50" s="484" t="s">
        <v>459</v>
      </c>
      <c r="J50" s="485">
        <v>9857</v>
      </c>
      <c r="K50" s="484" t="s">
        <v>459</v>
      </c>
      <c r="L50" s="485">
        <v>10059</v>
      </c>
    </row>
    <row r="51" spans="1:12">
      <c r="A51" s="484" t="s">
        <v>480</v>
      </c>
      <c r="B51" s="485">
        <v>19249</v>
      </c>
      <c r="C51" s="483"/>
      <c r="D51" s="485">
        <v>14588</v>
      </c>
      <c r="E51" s="483"/>
      <c r="F51" s="485">
        <v>13712</v>
      </c>
      <c r="G51" s="483"/>
      <c r="H51" s="485">
        <v>14086</v>
      </c>
      <c r="I51" s="483"/>
      <c r="J51" s="485">
        <v>14460</v>
      </c>
      <c r="K51" s="483"/>
      <c r="L51" s="485">
        <v>14834</v>
      </c>
    </row>
    <row r="52" spans="1:12" ht="13.5" thickBot="1">
      <c r="A52" s="484" t="s">
        <v>189</v>
      </c>
      <c r="B52" s="486">
        <v>310583</v>
      </c>
      <c r="C52" s="483"/>
      <c r="D52" s="486">
        <v>304684</v>
      </c>
      <c r="E52" s="483"/>
      <c r="F52" s="486">
        <v>290906</v>
      </c>
      <c r="G52" s="483"/>
      <c r="H52" s="486">
        <v>297183</v>
      </c>
      <c r="I52" s="483"/>
      <c r="J52" s="486">
        <v>302557</v>
      </c>
      <c r="K52" s="483"/>
      <c r="L52" s="486">
        <v>309802</v>
      </c>
    </row>
    <row r="53" spans="1:12">
      <c r="A53" s="492" t="s">
        <v>519</v>
      </c>
      <c r="B53" s="485">
        <v>65857</v>
      </c>
      <c r="C53" s="484" t="s">
        <v>459</v>
      </c>
      <c r="D53" s="485">
        <v>64049</v>
      </c>
      <c r="E53" s="484" t="s">
        <v>459</v>
      </c>
      <c r="F53" s="485">
        <v>58116</v>
      </c>
      <c r="G53" s="484" t="s">
        <v>459</v>
      </c>
      <c r="H53" s="485">
        <v>61061</v>
      </c>
      <c r="I53" s="484" t="s">
        <v>459</v>
      </c>
      <c r="J53" s="485">
        <v>62433</v>
      </c>
      <c r="K53" s="484" t="s">
        <v>459</v>
      </c>
      <c r="L53" s="485">
        <v>63806</v>
      </c>
    </row>
    <row r="54" spans="1:12">
      <c r="A54" s="492" t="s">
        <v>520</v>
      </c>
      <c r="B54" s="485">
        <v>244726</v>
      </c>
      <c r="C54" s="484" t="s">
        <v>459</v>
      </c>
      <c r="D54" s="485">
        <v>240635</v>
      </c>
      <c r="E54" s="484" t="s">
        <v>459</v>
      </c>
      <c r="F54" s="485">
        <v>232790</v>
      </c>
      <c r="G54" s="484" t="s">
        <v>459</v>
      </c>
      <c r="H54" s="485">
        <v>236122</v>
      </c>
      <c r="I54" s="484" t="s">
        <v>459</v>
      </c>
      <c r="J54" s="485">
        <v>240124</v>
      </c>
      <c r="K54" s="484" t="s">
        <v>459</v>
      </c>
      <c r="L54" s="485">
        <v>245996</v>
      </c>
    </row>
    <row r="55" spans="1:12">
      <c r="A55" s="484" t="s">
        <v>539</v>
      </c>
      <c r="B55" s="485">
        <v>312</v>
      </c>
      <c r="C55" s="483"/>
      <c r="D55" s="485">
        <v>0</v>
      </c>
      <c r="E55" s="483"/>
      <c r="F55" s="485">
        <v>0</v>
      </c>
      <c r="G55" s="483"/>
      <c r="H55" s="485">
        <v>0</v>
      </c>
      <c r="I55" s="483"/>
      <c r="J55" s="485">
        <v>0</v>
      </c>
      <c r="K55" s="483"/>
      <c r="L55" s="485">
        <v>0</v>
      </c>
    </row>
    <row r="56" spans="1:12" ht="13.5" thickBot="1">
      <c r="A56" s="484" t="s">
        <v>190</v>
      </c>
      <c r="B56" s="486">
        <v>263462</v>
      </c>
      <c r="C56" s="483"/>
      <c r="D56" s="486">
        <v>250463</v>
      </c>
      <c r="E56" s="483"/>
      <c r="F56" s="486">
        <v>221122</v>
      </c>
      <c r="G56" s="483"/>
      <c r="H56" s="486">
        <v>211519</v>
      </c>
      <c r="I56" s="483"/>
      <c r="J56" s="486">
        <v>216545</v>
      </c>
      <c r="K56" s="483"/>
      <c r="L56" s="486">
        <v>222336</v>
      </c>
    </row>
    <row r="57" spans="1:12">
      <c r="A57" s="492" t="s">
        <v>521</v>
      </c>
      <c r="B57" s="485">
        <v>101</v>
      </c>
      <c r="C57" s="484" t="s">
        <v>459</v>
      </c>
      <c r="D57" s="485">
        <v>181</v>
      </c>
      <c r="E57" s="484" t="s">
        <v>459</v>
      </c>
      <c r="F57" s="485">
        <v>181</v>
      </c>
      <c r="G57" s="484" t="s">
        <v>459</v>
      </c>
      <c r="H57" s="485">
        <v>181</v>
      </c>
      <c r="I57" s="484" t="s">
        <v>459</v>
      </c>
      <c r="J57" s="485">
        <v>181</v>
      </c>
      <c r="K57" s="484" t="s">
        <v>459</v>
      </c>
      <c r="L57" s="485">
        <v>181</v>
      </c>
    </row>
    <row r="58" spans="1:12">
      <c r="A58" s="492" t="s">
        <v>522</v>
      </c>
      <c r="B58" s="485">
        <v>263361</v>
      </c>
      <c r="C58" s="484" t="s">
        <v>459</v>
      </c>
      <c r="D58" s="485">
        <v>250282</v>
      </c>
      <c r="E58" s="484" t="s">
        <v>459</v>
      </c>
      <c r="F58" s="485">
        <v>220941</v>
      </c>
      <c r="G58" s="484" t="s">
        <v>459</v>
      </c>
      <c r="H58" s="485">
        <v>211338</v>
      </c>
      <c r="I58" s="484" t="s">
        <v>459</v>
      </c>
      <c r="J58" s="485">
        <v>216364</v>
      </c>
      <c r="K58" s="484" t="s">
        <v>459</v>
      </c>
      <c r="L58" s="485">
        <v>222155</v>
      </c>
    </row>
    <row r="59" spans="1:12" ht="23.25" thickBot="1">
      <c r="A59" s="484" t="s">
        <v>485</v>
      </c>
      <c r="B59" s="485">
        <v>189</v>
      </c>
      <c r="C59" s="483"/>
      <c r="D59" s="485">
        <v>0</v>
      </c>
      <c r="E59" s="483"/>
      <c r="F59" s="485">
        <v>0</v>
      </c>
      <c r="G59" s="483"/>
      <c r="H59" s="485">
        <v>0</v>
      </c>
      <c r="I59" s="483"/>
      <c r="J59" s="485">
        <v>0</v>
      </c>
      <c r="K59" s="483"/>
      <c r="L59" s="485">
        <v>0</v>
      </c>
    </row>
    <row r="60" spans="1:12" ht="13.5" thickBot="1">
      <c r="A60" s="487" t="s">
        <v>463</v>
      </c>
      <c r="B60" s="491">
        <v>613839</v>
      </c>
      <c r="C60" s="483"/>
      <c r="D60" s="491">
        <v>587371</v>
      </c>
      <c r="E60" s="483"/>
      <c r="F60" s="491">
        <v>543548</v>
      </c>
      <c r="G60" s="483"/>
      <c r="H60" s="491">
        <v>540720</v>
      </c>
      <c r="I60" s="483"/>
      <c r="J60" s="491">
        <v>551857</v>
      </c>
      <c r="K60" s="483"/>
      <c r="L60" s="491">
        <v>565633</v>
      </c>
    </row>
    <row r="61" spans="1:12">
      <c r="A61" s="777" t="s">
        <v>486</v>
      </c>
      <c r="B61" s="777"/>
      <c r="C61" s="777"/>
      <c r="D61" s="777"/>
      <c r="E61" s="777"/>
      <c r="F61" s="777"/>
      <c r="G61" s="777"/>
      <c r="H61" s="777"/>
      <c r="I61" s="777"/>
      <c r="J61" s="777"/>
      <c r="K61" s="777"/>
      <c r="L61" s="777"/>
    </row>
    <row r="62" spans="1:12">
      <c r="A62" s="484" t="s">
        <v>365</v>
      </c>
      <c r="B62" s="485">
        <v>260</v>
      </c>
      <c r="C62" s="483"/>
      <c r="D62" s="485">
        <v>402</v>
      </c>
      <c r="E62" s="483"/>
      <c r="F62" s="485">
        <v>237</v>
      </c>
      <c r="G62" s="483"/>
      <c r="H62" s="485">
        <v>237</v>
      </c>
      <c r="I62" s="483"/>
      <c r="J62" s="485">
        <v>237</v>
      </c>
      <c r="K62" s="483"/>
      <c r="L62" s="485">
        <v>237</v>
      </c>
    </row>
    <row r="63" spans="1:12">
      <c r="A63" s="484" t="s">
        <v>487</v>
      </c>
      <c r="B63" s="485">
        <v>514241</v>
      </c>
      <c r="C63" s="483"/>
      <c r="D63" s="485">
        <v>547163</v>
      </c>
      <c r="E63" s="483"/>
      <c r="F63" s="485">
        <v>512017</v>
      </c>
      <c r="G63" s="483"/>
      <c r="H63" s="485">
        <v>537017</v>
      </c>
      <c r="I63" s="483"/>
      <c r="J63" s="485">
        <v>537017</v>
      </c>
      <c r="K63" s="483"/>
      <c r="L63" s="485">
        <v>537017</v>
      </c>
    </row>
    <row r="64" spans="1:12">
      <c r="A64" s="484" t="s">
        <v>366</v>
      </c>
      <c r="B64" s="485">
        <v>26063</v>
      </c>
      <c r="C64" s="483"/>
      <c r="D64" s="485">
        <v>13389</v>
      </c>
      <c r="E64" s="483"/>
      <c r="F64" s="485">
        <v>13336</v>
      </c>
      <c r="G64" s="483"/>
      <c r="H64" s="485">
        <v>13336</v>
      </c>
      <c r="I64" s="483"/>
      <c r="J64" s="485">
        <v>13336</v>
      </c>
      <c r="K64" s="483"/>
      <c r="L64" s="485">
        <v>13336</v>
      </c>
    </row>
    <row r="65" spans="1:12">
      <c r="A65" s="484" t="s">
        <v>488</v>
      </c>
      <c r="B65" s="485">
        <v>17566</v>
      </c>
      <c r="C65" s="483"/>
      <c r="D65" s="485">
        <v>-18358</v>
      </c>
      <c r="E65" s="483"/>
      <c r="F65" s="485">
        <v>0</v>
      </c>
      <c r="G65" s="483"/>
      <c r="H65" s="485">
        <v>0</v>
      </c>
      <c r="I65" s="483"/>
      <c r="J65" s="485">
        <v>0</v>
      </c>
      <c r="K65" s="483"/>
      <c r="L65" s="485">
        <v>0</v>
      </c>
    </row>
    <row r="66" spans="1:12" ht="22.5">
      <c r="A66" s="484" t="s">
        <v>373</v>
      </c>
      <c r="B66" s="485">
        <v>23980</v>
      </c>
      <c r="C66" s="483"/>
      <c r="D66" s="485">
        <v>26421</v>
      </c>
      <c r="E66" s="483"/>
      <c r="F66" s="485">
        <v>21207</v>
      </c>
      <c r="G66" s="483"/>
      <c r="H66" s="485">
        <v>17008</v>
      </c>
      <c r="I66" s="483"/>
      <c r="J66" s="485">
        <v>17008</v>
      </c>
      <c r="K66" s="483"/>
      <c r="L66" s="485">
        <v>17008</v>
      </c>
    </row>
    <row r="67" spans="1:12">
      <c r="A67" s="484" t="s">
        <v>403</v>
      </c>
      <c r="B67" s="485">
        <v>208</v>
      </c>
      <c r="C67" s="483"/>
      <c r="D67" s="485">
        <v>535</v>
      </c>
      <c r="E67" s="483"/>
      <c r="F67" s="485">
        <v>1035</v>
      </c>
      <c r="G67" s="483"/>
      <c r="H67" s="485">
        <v>535</v>
      </c>
      <c r="I67" s="483"/>
      <c r="J67" s="485">
        <v>535</v>
      </c>
      <c r="K67" s="483"/>
      <c r="L67" s="485">
        <v>535</v>
      </c>
    </row>
    <row r="68" spans="1:12">
      <c r="A68" s="484" t="s">
        <v>378</v>
      </c>
      <c r="B68" s="485">
        <v>1261</v>
      </c>
      <c r="C68" s="483"/>
      <c r="D68" s="485">
        <v>1403</v>
      </c>
      <c r="E68" s="483"/>
      <c r="F68" s="485">
        <v>1403</v>
      </c>
      <c r="G68" s="483"/>
      <c r="H68" s="485">
        <v>1403</v>
      </c>
      <c r="I68" s="483"/>
      <c r="J68" s="485">
        <v>1403</v>
      </c>
      <c r="K68" s="483"/>
      <c r="L68" s="485">
        <v>1431</v>
      </c>
    </row>
    <row r="69" spans="1:12">
      <c r="A69" s="484" t="s">
        <v>489</v>
      </c>
      <c r="B69" s="485">
        <v>45</v>
      </c>
      <c r="C69" s="483"/>
      <c r="D69" s="485">
        <v>30</v>
      </c>
      <c r="E69" s="483"/>
      <c r="F69" s="485">
        <v>30</v>
      </c>
      <c r="G69" s="483"/>
      <c r="H69" s="485">
        <v>30</v>
      </c>
      <c r="I69" s="483"/>
      <c r="J69" s="485">
        <v>30</v>
      </c>
      <c r="K69" s="483"/>
      <c r="L69" s="485">
        <v>30</v>
      </c>
    </row>
    <row r="70" spans="1:12">
      <c r="A70" s="484" t="s">
        <v>490</v>
      </c>
      <c r="B70" s="485">
        <v>50</v>
      </c>
      <c r="C70" s="483"/>
      <c r="D70" s="485">
        <v>25</v>
      </c>
      <c r="E70" s="483"/>
      <c r="F70" s="485">
        <v>25</v>
      </c>
      <c r="G70" s="483"/>
      <c r="H70" s="485">
        <v>25</v>
      </c>
      <c r="I70" s="483"/>
      <c r="J70" s="485">
        <v>25</v>
      </c>
      <c r="K70" s="483"/>
      <c r="L70" s="485">
        <v>25</v>
      </c>
    </row>
    <row r="71" spans="1:12">
      <c r="A71" s="484" t="s">
        <v>383</v>
      </c>
      <c r="B71" s="485">
        <v>8696</v>
      </c>
      <c r="C71" s="483"/>
      <c r="D71" s="485">
        <v>8438</v>
      </c>
      <c r="E71" s="483"/>
      <c r="F71" s="485">
        <v>8470</v>
      </c>
      <c r="G71" s="483"/>
      <c r="H71" s="485">
        <v>8470</v>
      </c>
      <c r="I71" s="483"/>
      <c r="J71" s="485">
        <v>8470</v>
      </c>
      <c r="K71" s="483"/>
      <c r="L71" s="485">
        <v>8470</v>
      </c>
    </row>
    <row r="72" spans="1:12">
      <c r="A72" s="484" t="s">
        <v>348</v>
      </c>
      <c r="B72" s="485">
        <v>90322</v>
      </c>
      <c r="C72" s="483"/>
      <c r="D72" s="485">
        <v>83400</v>
      </c>
      <c r="E72" s="483"/>
      <c r="F72" s="485">
        <v>65052</v>
      </c>
      <c r="G72" s="483"/>
      <c r="H72" s="485">
        <v>65064</v>
      </c>
      <c r="I72" s="483"/>
      <c r="J72" s="485">
        <v>65069</v>
      </c>
      <c r="K72" s="483"/>
      <c r="L72" s="485">
        <v>65069</v>
      </c>
    </row>
    <row r="73" spans="1:12">
      <c r="A73" s="484" t="s">
        <v>388</v>
      </c>
      <c r="B73" s="485">
        <v>43976</v>
      </c>
      <c r="C73" s="483"/>
      <c r="D73" s="485">
        <v>21418</v>
      </c>
      <c r="E73" s="483"/>
      <c r="F73" s="485">
        <v>19025</v>
      </c>
      <c r="G73" s="483"/>
      <c r="H73" s="485">
        <v>19073</v>
      </c>
      <c r="I73" s="483"/>
      <c r="J73" s="485">
        <v>19079</v>
      </c>
      <c r="K73" s="483"/>
      <c r="L73" s="485">
        <v>19079</v>
      </c>
    </row>
    <row r="74" spans="1:12" ht="13.5" thickBot="1">
      <c r="A74" s="484" t="s">
        <v>406</v>
      </c>
      <c r="B74" s="485">
        <v>762</v>
      </c>
      <c r="C74" s="483"/>
      <c r="D74" s="485">
        <v>627</v>
      </c>
      <c r="E74" s="483"/>
      <c r="F74" s="485">
        <v>724</v>
      </c>
      <c r="G74" s="483"/>
      <c r="H74" s="485">
        <v>724</v>
      </c>
      <c r="I74" s="483"/>
      <c r="J74" s="485">
        <v>724</v>
      </c>
      <c r="K74" s="483"/>
      <c r="L74" s="485">
        <v>724</v>
      </c>
    </row>
    <row r="75" spans="1:12" ht="13.5" thickBot="1">
      <c r="A75" s="487" t="s">
        <v>463</v>
      </c>
      <c r="B75" s="491">
        <v>727430</v>
      </c>
      <c r="C75" s="483"/>
      <c r="D75" s="491">
        <v>684893</v>
      </c>
      <c r="E75" s="483"/>
      <c r="F75" s="491">
        <v>642561</v>
      </c>
      <c r="G75" s="483"/>
      <c r="H75" s="491">
        <v>662922</v>
      </c>
      <c r="I75" s="483"/>
      <c r="J75" s="491">
        <v>662933</v>
      </c>
      <c r="K75" s="483"/>
      <c r="L75" s="491">
        <v>662961</v>
      </c>
    </row>
    <row r="76" spans="1:12">
      <c r="A76" s="777" t="s">
        <v>194</v>
      </c>
      <c r="B76" s="777"/>
      <c r="C76" s="777"/>
      <c r="D76" s="777"/>
      <c r="E76" s="777"/>
      <c r="F76" s="777"/>
      <c r="G76" s="777"/>
      <c r="H76" s="777"/>
      <c r="I76" s="777"/>
      <c r="J76" s="777"/>
      <c r="K76" s="777"/>
      <c r="L76" s="777"/>
    </row>
    <row r="77" spans="1:12">
      <c r="A77" s="484" t="s">
        <v>195</v>
      </c>
      <c r="B77" s="485">
        <v>40471</v>
      </c>
      <c r="C77" s="483"/>
      <c r="D77" s="485">
        <v>48209</v>
      </c>
      <c r="E77" s="483"/>
      <c r="F77" s="485">
        <v>48939</v>
      </c>
      <c r="G77" s="483"/>
      <c r="H77" s="485">
        <v>49687</v>
      </c>
      <c r="I77" s="483"/>
      <c r="J77" s="485">
        <v>50454</v>
      </c>
      <c r="K77" s="483"/>
      <c r="L77" s="485">
        <v>50454</v>
      </c>
    </row>
    <row r="78" spans="1:12">
      <c r="A78" s="484" t="s">
        <v>540</v>
      </c>
      <c r="B78" s="485">
        <v>88</v>
      </c>
      <c r="C78" s="483"/>
      <c r="D78" s="485">
        <v>1003</v>
      </c>
      <c r="E78" s="483"/>
      <c r="F78" s="485">
        <v>1003</v>
      </c>
      <c r="G78" s="483"/>
      <c r="H78" s="485">
        <v>1003</v>
      </c>
      <c r="I78" s="483"/>
      <c r="J78" s="485">
        <v>1003</v>
      </c>
      <c r="K78" s="483"/>
      <c r="L78" s="485">
        <v>1003</v>
      </c>
    </row>
    <row r="79" spans="1:12" ht="22.5">
      <c r="A79" s="484" t="s">
        <v>402</v>
      </c>
      <c r="B79" s="485">
        <v>34772</v>
      </c>
      <c r="C79" s="483"/>
      <c r="D79" s="485">
        <v>36702</v>
      </c>
      <c r="E79" s="483"/>
      <c r="F79" s="485">
        <v>33560</v>
      </c>
      <c r="G79" s="483"/>
      <c r="H79" s="485">
        <v>33600</v>
      </c>
      <c r="I79" s="483"/>
      <c r="J79" s="485">
        <v>33600</v>
      </c>
      <c r="K79" s="483"/>
      <c r="L79" s="485">
        <v>33600</v>
      </c>
    </row>
    <row r="80" spans="1:12" ht="13.5" thickBot="1">
      <c r="A80" s="484" t="s">
        <v>196</v>
      </c>
      <c r="B80" s="485">
        <v>2258480</v>
      </c>
      <c r="C80" s="483"/>
      <c r="D80" s="485">
        <v>2275200</v>
      </c>
      <c r="E80" s="483"/>
      <c r="F80" s="485">
        <v>2145728</v>
      </c>
      <c r="G80" s="483"/>
      <c r="H80" s="485">
        <v>2215239</v>
      </c>
      <c r="I80" s="483"/>
      <c r="J80" s="485">
        <v>2288273</v>
      </c>
      <c r="K80" s="483"/>
      <c r="L80" s="485">
        <v>2364702</v>
      </c>
    </row>
    <row r="81" spans="1:12" ht="13.5" thickBot="1">
      <c r="A81" s="487" t="s">
        <v>463</v>
      </c>
      <c r="B81" s="491">
        <v>2333811</v>
      </c>
      <c r="C81" s="483"/>
      <c r="D81" s="491">
        <v>2361114</v>
      </c>
      <c r="E81" s="483"/>
      <c r="F81" s="491">
        <v>2229230</v>
      </c>
      <c r="G81" s="483"/>
      <c r="H81" s="491">
        <v>2299529</v>
      </c>
      <c r="I81" s="483"/>
      <c r="J81" s="491">
        <v>2373330</v>
      </c>
      <c r="K81" s="483"/>
      <c r="L81" s="491">
        <v>2449759</v>
      </c>
    </row>
    <row r="82" spans="1:12">
      <c r="A82" s="777" t="s">
        <v>192</v>
      </c>
      <c r="B82" s="777"/>
      <c r="C82" s="777"/>
      <c r="D82" s="777"/>
      <c r="E82" s="777"/>
      <c r="F82" s="777"/>
      <c r="G82" s="777"/>
      <c r="H82" s="777"/>
      <c r="I82" s="777"/>
      <c r="J82" s="777"/>
      <c r="K82" s="777"/>
      <c r="L82" s="777"/>
    </row>
    <row r="83" spans="1:12">
      <c r="A83" s="484" t="s">
        <v>362</v>
      </c>
      <c r="B83" s="485">
        <v>1283</v>
      </c>
      <c r="C83" s="483"/>
      <c r="D83" s="485">
        <v>1822</v>
      </c>
      <c r="E83" s="483"/>
      <c r="F83" s="485">
        <v>1822</v>
      </c>
      <c r="G83" s="483"/>
      <c r="H83" s="485">
        <v>1822</v>
      </c>
      <c r="I83" s="483"/>
      <c r="J83" s="485">
        <v>1822</v>
      </c>
      <c r="K83" s="483"/>
      <c r="L83" s="485">
        <v>1822</v>
      </c>
    </row>
    <row r="84" spans="1:12" ht="13.5" thickBot="1">
      <c r="A84" s="484" t="s">
        <v>492</v>
      </c>
      <c r="B84" s="486">
        <v>51201</v>
      </c>
      <c r="C84" s="483"/>
      <c r="D84" s="486">
        <v>49385</v>
      </c>
      <c r="E84" s="483"/>
      <c r="F84" s="486">
        <v>48113</v>
      </c>
      <c r="G84" s="483"/>
      <c r="H84" s="486">
        <v>48096</v>
      </c>
      <c r="I84" s="483"/>
      <c r="J84" s="486">
        <v>48096</v>
      </c>
      <c r="K84" s="483"/>
      <c r="L84" s="486">
        <v>48096</v>
      </c>
    </row>
    <row r="85" spans="1:12" ht="13.5" thickBot="1">
      <c r="A85" s="492" t="s">
        <v>516</v>
      </c>
      <c r="B85" s="485">
        <v>51201</v>
      </c>
      <c r="C85" s="484" t="s">
        <v>459</v>
      </c>
      <c r="D85" s="485">
        <v>49385</v>
      </c>
      <c r="E85" s="484" t="s">
        <v>459</v>
      </c>
      <c r="F85" s="485">
        <v>48113</v>
      </c>
      <c r="G85" s="484" t="s">
        <v>459</v>
      </c>
      <c r="H85" s="485">
        <v>48096</v>
      </c>
      <c r="I85" s="484" t="s">
        <v>459</v>
      </c>
      <c r="J85" s="485">
        <v>48096</v>
      </c>
      <c r="K85" s="484" t="s">
        <v>459</v>
      </c>
      <c r="L85" s="485">
        <v>48096</v>
      </c>
    </row>
    <row r="86" spans="1:12" ht="13.5" thickBot="1">
      <c r="A86" s="487" t="s">
        <v>463</v>
      </c>
      <c r="B86" s="491">
        <v>52484</v>
      </c>
      <c r="C86" s="483"/>
      <c r="D86" s="491">
        <v>51207</v>
      </c>
      <c r="E86" s="483"/>
      <c r="F86" s="491">
        <v>49935</v>
      </c>
      <c r="G86" s="483"/>
      <c r="H86" s="491">
        <v>49918</v>
      </c>
      <c r="I86" s="483"/>
      <c r="J86" s="491">
        <v>49918</v>
      </c>
      <c r="K86" s="483"/>
      <c r="L86" s="491">
        <v>49918</v>
      </c>
    </row>
    <row r="87" spans="1:12">
      <c r="A87" s="777" t="s">
        <v>495</v>
      </c>
      <c r="B87" s="777"/>
      <c r="C87" s="777"/>
      <c r="D87" s="777"/>
      <c r="E87" s="777"/>
      <c r="F87" s="777"/>
      <c r="G87" s="777"/>
      <c r="H87" s="777"/>
      <c r="I87" s="777"/>
      <c r="J87" s="777"/>
      <c r="K87" s="777"/>
      <c r="L87" s="777"/>
    </row>
    <row r="88" spans="1:12">
      <c r="A88" s="484" t="s">
        <v>363</v>
      </c>
      <c r="B88" s="485">
        <v>5441</v>
      </c>
      <c r="C88" s="483"/>
      <c r="D88" s="485">
        <v>5610</v>
      </c>
      <c r="E88" s="483"/>
      <c r="F88" s="485">
        <v>4516</v>
      </c>
      <c r="G88" s="483"/>
      <c r="H88" s="485">
        <v>4424</v>
      </c>
      <c r="I88" s="483"/>
      <c r="J88" s="485">
        <v>4372</v>
      </c>
      <c r="K88" s="483"/>
      <c r="L88" s="485">
        <v>4372</v>
      </c>
    </row>
    <row r="89" spans="1:12">
      <c r="A89" s="484" t="s">
        <v>364</v>
      </c>
      <c r="B89" s="485">
        <v>1405</v>
      </c>
      <c r="C89" s="483"/>
      <c r="D89" s="485">
        <v>664</v>
      </c>
      <c r="E89" s="483"/>
      <c r="F89" s="485">
        <v>821</v>
      </c>
      <c r="G89" s="483"/>
      <c r="H89" s="485">
        <v>821</v>
      </c>
      <c r="I89" s="483"/>
      <c r="J89" s="485">
        <v>821</v>
      </c>
      <c r="K89" s="483"/>
      <c r="L89" s="485">
        <v>834</v>
      </c>
    </row>
    <row r="90" spans="1:12">
      <c r="A90" s="484" t="s">
        <v>400</v>
      </c>
      <c r="B90" s="485">
        <v>87</v>
      </c>
      <c r="C90" s="483"/>
      <c r="D90" s="485">
        <v>219</v>
      </c>
      <c r="E90" s="483"/>
      <c r="F90" s="485">
        <v>220</v>
      </c>
      <c r="G90" s="483"/>
      <c r="H90" s="485">
        <v>231</v>
      </c>
      <c r="I90" s="483"/>
      <c r="J90" s="485">
        <v>231</v>
      </c>
      <c r="K90" s="483"/>
      <c r="L90" s="485">
        <v>231</v>
      </c>
    </row>
    <row r="91" spans="1:12">
      <c r="A91" s="484" t="s">
        <v>368</v>
      </c>
      <c r="B91" s="485">
        <v>936</v>
      </c>
      <c r="C91" s="483"/>
      <c r="D91" s="485">
        <v>3339</v>
      </c>
      <c r="E91" s="483"/>
      <c r="F91" s="485">
        <v>2797</v>
      </c>
      <c r="G91" s="483"/>
      <c r="H91" s="485">
        <v>6831</v>
      </c>
      <c r="I91" s="483"/>
      <c r="J91" s="485">
        <v>6291</v>
      </c>
      <c r="K91" s="483"/>
      <c r="L91" s="485">
        <v>12878</v>
      </c>
    </row>
    <row r="92" spans="1:12">
      <c r="A92" s="484" t="s">
        <v>369</v>
      </c>
      <c r="B92" s="485">
        <v>63</v>
      </c>
      <c r="C92" s="483"/>
      <c r="D92" s="485">
        <v>71</v>
      </c>
      <c r="E92" s="483"/>
      <c r="F92" s="485">
        <v>71</v>
      </c>
      <c r="G92" s="483"/>
      <c r="H92" s="485">
        <v>71</v>
      </c>
      <c r="I92" s="483"/>
      <c r="J92" s="485">
        <v>71</v>
      </c>
      <c r="K92" s="483"/>
      <c r="L92" s="485">
        <v>72</v>
      </c>
    </row>
    <row r="93" spans="1:12">
      <c r="A93" s="484" t="s">
        <v>371</v>
      </c>
      <c r="B93" s="485">
        <v>105652</v>
      </c>
      <c r="C93" s="483"/>
      <c r="D93" s="485">
        <v>123770</v>
      </c>
      <c r="E93" s="483"/>
      <c r="F93" s="485">
        <v>117961</v>
      </c>
      <c r="G93" s="483"/>
      <c r="H93" s="485">
        <v>118041</v>
      </c>
      <c r="I93" s="483"/>
      <c r="J93" s="485">
        <v>118078</v>
      </c>
      <c r="K93" s="483"/>
      <c r="L93" s="485">
        <v>118078</v>
      </c>
    </row>
    <row r="94" spans="1:12">
      <c r="A94" s="484" t="s">
        <v>343</v>
      </c>
      <c r="B94" s="485">
        <v>107937</v>
      </c>
      <c r="C94" s="483"/>
      <c r="D94" s="485">
        <v>87776</v>
      </c>
      <c r="E94" s="483"/>
      <c r="F94" s="485">
        <v>85309</v>
      </c>
      <c r="G94" s="483"/>
      <c r="H94" s="485">
        <v>85309</v>
      </c>
      <c r="I94" s="483"/>
      <c r="J94" s="485">
        <v>85309</v>
      </c>
      <c r="K94" s="483"/>
      <c r="L94" s="485">
        <v>85309</v>
      </c>
    </row>
    <row r="95" spans="1:12">
      <c r="A95" s="484" t="s">
        <v>377</v>
      </c>
      <c r="B95" s="485">
        <v>317</v>
      </c>
      <c r="C95" s="483"/>
      <c r="D95" s="485">
        <v>557</v>
      </c>
      <c r="E95" s="483"/>
      <c r="F95" s="485">
        <v>557</v>
      </c>
      <c r="G95" s="483"/>
      <c r="H95" s="485">
        <v>557</v>
      </c>
      <c r="I95" s="483"/>
      <c r="J95" s="485">
        <v>557</v>
      </c>
      <c r="K95" s="483"/>
      <c r="L95" s="485">
        <v>569</v>
      </c>
    </row>
    <row r="96" spans="1:12">
      <c r="A96" s="484" t="s">
        <v>380</v>
      </c>
      <c r="B96" s="485">
        <v>13310</v>
      </c>
      <c r="C96" s="483"/>
      <c r="D96" s="485">
        <v>19910</v>
      </c>
      <c r="E96" s="483"/>
      <c r="F96" s="485">
        <v>29910</v>
      </c>
      <c r="G96" s="483"/>
      <c r="H96" s="485">
        <v>39910</v>
      </c>
      <c r="I96" s="483"/>
      <c r="J96" s="485">
        <v>29910</v>
      </c>
      <c r="K96" s="483"/>
      <c r="L96" s="485">
        <v>29910</v>
      </c>
    </row>
    <row r="97" spans="1:12">
      <c r="A97" s="484" t="s">
        <v>384</v>
      </c>
      <c r="B97" s="485">
        <v>202</v>
      </c>
      <c r="C97" s="483"/>
      <c r="D97" s="485">
        <v>208</v>
      </c>
      <c r="E97" s="483"/>
      <c r="F97" s="485">
        <v>208</v>
      </c>
      <c r="G97" s="483"/>
      <c r="H97" s="485">
        <v>208</v>
      </c>
      <c r="I97" s="483"/>
      <c r="J97" s="485">
        <v>208</v>
      </c>
      <c r="K97" s="483"/>
      <c r="L97" s="485">
        <v>208</v>
      </c>
    </row>
    <row r="98" spans="1:12">
      <c r="A98" s="484" t="s">
        <v>385</v>
      </c>
      <c r="B98" s="485">
        <v>342</v>
      </c>
      <c r="C98" s="483"/>
      <c r="D98" s="485">
        <v>236</v>
      </c>
      <c r="E98" s="483"/>
      <c r="F98" s="485">
        <v>236</v>
      </c>
      <c r="G98" s="483"/>
      <c r="H98" s="485">
        <v>236</v>
      </c>
      <c r="I98" s="483"/>
      <c r="J98" s="485">
        <v>237</v>
      </c>
      <c r="K98" s="483"/>
      <c r="L98" s="485">
        <v>241</v>
      </c>
    </row>
    <row r="99" spans="1:12">
      <c r="A99" s="484" t="s">
        <v>496</v>
      </c>
      <c r="B99" s="485">
        <v>732</v>
      </c>
      <c r="C99" s="483"/>
      <c r="D99" s="485">
        <v>911</v>
      </c>
      <c r="E99" s="483"/>
      <c r="F99" s="485">
        <v>911</v>
      </c>
      <c r="G99" s="483"/>
      <c r="H99" s="485">
        <v>911</v>
      </c>
      <c r="I99" s="483"/>
      <c r="J99" s="485">
        <v>911</v>
      </c>
      <c r="K99" s="483"/>
      <c r="L99" s="485">
        <v>930</v>
      </c>
    </row>
    <row r="100" spans="1:12">
      <c r="A100" s="484" t="s">
        <v>387</v>
      </c>
      <c r="B100" s="485">
        <v>11919</v>
      </c>
      <c r="C100" s="483"/>
      <c r="D100" s="485">
        <v>16703</v>
      </c>
      <c r="E100" s="483"/>
      <c r="F100" s="485">
        <v>14534</v>
      </c>
      <c r="G100" s="483"/>
      <c r="H100" s="485">
        <v>14533</v>
      </c>
      <c r="I100" s="483"/>
      <c r="J100" s="485">
        <v>14532</v>
      </c>
      <c r="K100" s="483"/>
      <c r="L100" s="485">
        <v>14532</v>
      </c>
    </row>
    <row r="101" spans="1:12">
      <c r="A101" s="484" t="s">
        <v>389</v>
      </c>
      <c r="B101" s="485">
        <v>147</v>
      </c>
      <c r="C101" s="483"/>
      <c r="D101" s="485">
        <v>170</v>
      </c>
      <c r="E101" s="483"/>
      <c r="F101" s="485">
        <v>170</v>
      </c>
      <c r="G101" s="483"/>
      <c r="H101" s="485">
        <v>170</v>
      </c>
      <c r="I101" s="483"/>
      <c r="J101" s="485">
        <v>170</v>
      </c>
      <c r="K101" s="483"/>
      <c r="L101" s="485">
        <v>170</v>
      </c>
    </row>
    <row r="102" spans="1:12">
      <c r="A102" s="484" t="s">
        <v>349</v>
      </c>
      <c r="B102" s="485">
        <v>69812</v>
      </c>
      <c r="C102" s="483"/>
      <c r="D102" s="485">
        <v>62793</v>
      </c>
      <c r="E102" s="483"/>
      <c r="F102" s="485">
        <v>53512</v>
      </c>
      <c r="G102" s="483"/>
      <c r="H102" s="485">
        <v>53853</v>
      </c>
      <c r="I102" s="483"/>
      <c r="J102" s="485">
        <v>53857</v>
      </c>
      <c r="K102" s="483"/>
      <c r="L102" s="485">
        <v>53857</v>
      </c>
    </row>
    <row r="103" spans="1:12">
      <c r="A103" s="484" t="s">
        <v>497</v>
      </c>
      <c r="B103" s="485">
        <v>85718</v>
      </c>
      <c r="C103" s="483"/>
      <c r="D103" s="485">
        <v>144607</v>
      </c>
      <c r="E103" s="483"/>
      <c r="F103" s="485">
        <v>237279</v>
      </c>
      <c r="G103" s="483"/>
      <c r="H103" s="485">
        <v>247750</v>
      </c>
      <c r="I103" s="483"/>
      <c r="J103" s="485">
        <v>247731</v>
      </c>
      <c r="K103" s="483"/>
      <c r="L103" s="485">
        <v>259461</v>
      </c>
    </row>
    <row r="104" spans="1:12">
      <c r="A104" s="484" t="s">
        <v>390</v>
      </c>
      <c r="B104" s="485">
        <v>358</v>
      </c>
      <c r="C104" s="483"/>
      <c r="D104" s="485">
        <v>337</v>
      </c>
      <c r="E104" s="483"/>
      <c r="F104" s="485">
        <v>292</v>
      </c>
      <c r="G104" s="483"/>
      <c r="H104" s="485">
        <v>292</v>
      </c>
      <c r="I104" s="483"/>
      <c r="J104" s="485">
        <v>292</v>
      </c>
      <c r="K104" s="483"/>
      <c r="L104" s="485">
        <v>298</v>
      </c>
    </row>
    <row r="105" spans="1:12">
      <c r="A105" s="484" t="s">
        <v>391</v>
      </c>
      <c r="B105" s="485">
        <v>130</v>
      </c>
      <c r="C105" s="483"/>
      <c r="D105" s="485">
        <v>458</v>
      </c>
      <c r="E105" s="483"/>
      <c r="F105" s="485">
        <v>458</v>
      </c>
      <c r="G105" s="483"/>
      <c r="H105" s="485">
        <v>458</v>
      </c>
      <c r="I105" s="483"/>
      <c r="J105" s="485">
        <v>458</v>
      </c>
      <c r="K105" s="483"/>
      <c r="L105" s="485">
        <v>468</v>
      </c>
    </row>
    <row r="106" spans="1:12" ht="13.5" thickBot="1">
      <c r="A106" s="484" t="s">
        <v>396</v>
      </c>
      <c r="B106" s="485">
        <v>62362</v>
      </c>
      <c r="C106" s="483"/>
      <c r="D106" s="485">
        <v>62362</v>
      </c>
      <c r="E106" s="483"/>
      <c r="F106" s="485">
        <v>60729</v>
      </c>
      <c r="G106" s="483"/>
      <c r="H106" s="485">
        <v>60729</v>
      </c>
      <c r="I106" s="483"/>
      <c r="J106" s="485">
        <v>60729</v>
      </c>
      <c r="K106" s="483"/>
      <c r="L106" s="485">
        <v>61897</v>
      </c>
    </row>
    <row r="107" spans="1:12" ht="13.5" thickBot="1">
      <c r="A107" s="487" t="s">
        <v>463</v>
      </c>
      <c r="B107" s="491">
        <v>466870</v>
      </c>
      <c r="C107" s="483"/>
      <c r="D107" s="491">
        <v>530701</v>
      </c>
      <c r="E107" s="483"/>
      <c r="F107" s="491">
        <v>610491</v>
      </c>
      <c r="G107" s="483"/>
      <c r="H107" s="491">
        <v>635335</v>
      </c>
      <c r="I107" s="483"/>
      <c r="J107" s="491">
        <v>624765</v>
      </c>
      <c r="K107" s="483"/>
      <c r="L107" s="491">
        <v>644315</v>
      </c>
    </row>
    <row r="108" spans="1:12">
      <c r="A108" s="777" t="s">
        <v>498</v>
      </c>
      <c r="B108" s="777"/>
      <c r="C108" s="777"/>
      <c r="D108" s="777"/>
      <c r="E108" s="777"/>
      <c r="F108" s="777"/>
      <c r="G108" s="777"/>
      <c r="H108" s="777"/>
      <c r="I108" s="777"/>
      <c r="J108" s="777"/>
      <c r="K108" s="777"/>
      <c r="L108" s="777"/>
    </row>
    <row r="109" spans="1:12">
      <c r="A109" s="484" t="s">
        <v>355</v>
      </c>
      <c r="B109" s="485">
        <v>31316</v>
      </c>
      <c r="C109" s="483"/>
      <c r="D109" s="485">
        <v>31664</v>
      </c>
      <c r="E109" s="483"/>
      <c r="F109" s="485">
        <v>31542</v>
      </c>
      <c r="G109" s="483"/>
      <c r="H109" s="485">
        <v>31419</v>
      </c>
      <c r="I109" s="483"/>
      <c r="J109" s="485">
        <v>31419</v>
      </c>
      <c r="K109" s="483"/>
      <c r="L109" s="485">
        <v>31419</v>
      </c>
    </row>
    <row r="110" spans="1:12">
      <c r="A110" s="484" t="s">
        <v>370</v>
      </c>
      <c r="B110" s="485">
        <v>3206</v>
      </c>
      <c r="C110" s="483"/>
      <c r="D110" s="485">
        <v>2767</v>
      </c>
      <c r="E110" s="483"/>
      <c r="F110" s="485">
        <v>2443</v>
      </c>
      <c r="G110" s="483"/>
      <c r="H110" s="485">
        <v>2109</v>
      </c>
      <c r="I110" s="483"/>
      <c r="J110" s="485">
        <v>1765</v>
      </c>
      <c r="K110" s="483"/>
      <c r="L110" s="485">
        <v>1765</v>
      </c>
    </row>
    <row r="111" spans="1:12">
      <c r="A111" s="484" t="s">
        <v>198</v>
      </c>
      <c r="B111" s="485">
        <v>383104</v>
      </c>
      <c r="C111" s="483"/>
      <c r="D111" s="485">
        <v>442500</v>
      </c>
      <c r="E111" s="483"/>
      <c r="F111" s="485">
        <v>454100</v>
      </c>
      <c r="G111" s="483"/>
      <c r="H111" s="485">
        <v>454100</v>
      </c>
      <c r="I111" s="483"/>
      <c r="J111" s="485">
        <v>454100</v>
      </c>
      <c r="K111" s="483"/>
      <c r="L111" s="485">
        <v>454100</v>
      </c>
    </row>
    <row r="112" spans="1:12">
      <c r="A112" s="484" t="s">
        <v>356</v>
      </c>
      <c r="B112" s="485">
        <v>48754</v>
      </c>
      <c r="C112" s="483"/>
      <c r="D112" s="485">
        <v>54772</v>
      </c>
      <c r="E112" s="483"/>
      <c r="F112" s="485">
        <v>51743</v>
      </c>
      <c r="G112" s="483"/>
      <c r="H112" s="485">
        <v>51748</v>
      </c>
      <c r="I112" s="483"/>
      <c r="J112" s="485">
        <v>51753</v>
      </c>
      <c r="K112" s="483"/>
      <c r="L112" s="485">
        <v>51753</v>
      </c>
    </row>
    <row r="113" spans="1:12">
      <c r="A113" s="484" t="s">
        <v>499</v>
      </c>
      <c r="B113" s="485">
        <v>49659</v>
      </c>
      <c r="C113" s="483"/>
      <c r="D113" s="485">
        <v>52464</v>
      </c>
      <c r="E113" s="483"/>
      <c r="F113" s="485">
        <v>52464</v>
      </c>
      <c r="G113" s="483"/>
      <c r="H113" s="485">
        <v>52464</v>
      </c>
      <c r="I113" s="483"/>
      <c r="J113" s="485">
        <v>52464</v>
      </c>
      <c r="K113" s="483"/>
      <c r="L113" s="485">
        <v>52464</v>
      </c>
    </row>
    <row r="114" spans="1:12" ht="13.5" thickBot="1">
      <c r="A114" s="484" t="s">
        <v>381</v>
      </c>
      <c r="B114" s="485">
        <v>81</v>
      </c>
      <c r="C114" s="483"/>
      <c r="D114" s="485">
        <v>134</v>
      </c>
      <c r="E114" s="483"/>
      <c r="F114" s="485">
        <v>116</v>
      </c>
      <c r="G114" s="483"/>
      <c r="H114" s="485">
        <v>101</v>
      </c>
      <c r="I114" s="483"/>
      <c r="J114" s="485">
        <v>91</v>
      </c>
      <c r="K114" s="483"/>
      <c r="L114" s="485">
        <v>91</v>
      </c>
    </row>
    <row r="115" spans="1:12" ht="13.5" thickBot="1">
      <c r="A115" s="487" t="s">
        <v>463</v>
      </c>
      <c r="B115" s="491">
        <v>516120</v>
      </c>
      <c r="C115" s="483"/>
      <c r="D115" s="491">
        <v>584301</v>
      </c>
      <c r="E115" s="483"/>
      <c r="F115" s="491">
        <v>592408</v>
      </c>
      <c r="G115" s="483"/>
      <c r="H115" s="491">
        <v>591941</v>
      </c>
      <c r="I115" s="483"/>
      <c r="J115" s="491">
        <v>591592</v>
      </c>
      <c r="K115" s="483"/>
      <c r="L115" s="491">
        <v>591592</v>
      </c>
    </row>
    <row r="116" spans="1:12">
      <c r="A116" s="777" t="s">
        <v>506</v>
      </c>
      <c r="B116" s="777"/>
      <c r="C116" s="777"/>
      <c r="D116" s="777"/>
      <c r="E116" s="777"/>
      <c r="F116" s="777"/>
      <c r="G116" s="777"/>
      <c r="H116" s="777"/>
      <c r="I116" s="777"/>
      <c r="J116" s="777"/>
      <c r="K116" s="777"/>
      <c r="L116" s="777"/>
    </row>
    <row r="117" spans="1:12">
      <c r="A117" s="484" t="s">
        <v>542</v>
      </c>
      <c r="B117" s="485">
        <v>37357</v>
      </c>
      <c r="C117" s="483"/>
      <c r="D117" s="485">
        <v>43369</v>
      </c>
      <c r="E117" s="483"/>
      <c r="F117" s="485">
        <v>46678</v>
      </c>
      <c r="G117" s="483"/>
      <c r="H117" s="485">
        <v>46678</v>
      </c>
      <c r="I117" s="483"/>
      <c r="J117" s="485">
        <v>46678</v>
      </c>
      <c r="K117" s="483"/>
      <c r="L117" s="485">
        <v>46678</v>
      </c>
    </row>
    <row r="118" spans="1:12" ht="13.5" thickBot="1">
      <c r="A118" s="484" t="s">
        <v>507</v>
      </c>
      <c r="B118" s="485">
        <v>4009</v>
      </c>
      <c r="C118" s="483"/>
      <c r="D118" s="485">
        <v>19725</v>
      </c>
      <c r="E118" s="483"/>
      <c r="F118" s="485">
        <v>22741</v>
      </c>
      <c r="G118" s="483"/>
      <c r="H118" s="485">
        <v>22741</v>
      </c>
      <c r="I118" s="483"/>
      <c r="J118" s="485">
        <v>237742</v>
      </c>
      <c r="K118" s="483"/>
      <c r="L118" s="485">
        <v>23753</v>
      </c>
    </row>
    <row r="119" spans="1:12" ht="13.5" thickBot="1">
      <c r="A119" s="487" t="s">
        <v>463</v>
      </c>
      <c r="B119" s="491">
        <v>41366</v>
      </c>
      <c r="C119" s="483"/>
      <c r="D119" s="491">
        <v>63094</v>
      </c>
      <c r="E119" s="483"/>
      <c r="F119" s="491">
        <v>69419</v>
      </c>
      <c r="G119" s="483"/>
      <c r="H119" s="491">
        <v>69419</v>
      </c>
      <c r="I119" s="483"/>
      <c r="J119" s="491">
        <v>284420</v>
      </c>
      <c r="K119" s="483"/>
      <c r="L119" s="491">
        <v>70431</v>
      </c>
    </row>
    <row r="120" spans="1:12" ht="11.25" customHeight="1">
      <c r="A120" s="488"/>
      <c r="B120" s="488"/>
      <c r="C120" s="488"/>
      <c r="D120" s="488"/>
      <c r="E120" s="488"/>
      <c r="F120" s="488"/>
      <c r="G120" s="488"/>
      <c r="H120" s="488"/>
      <c r="I120" s="488"/>
      <c r="J120" s="488"/>
      <c r="K120" s="488"/>
      <c r="L120" s="488"/>
    </row>
    <row r="121" spans="1:12" ht="26.25" thickBot="1">
      <c r="A121" s="487" t="s">
        <v>547</v>
      </c>
      <c r="B121" s="486">
        <v>5563848</v>
      </c>
      <c r="C121" s="483"/>
      <c r="D121" s="486">
        <v>5775259</v>
      </c>
      <c r="E121" s="483"/>
      <c r="F121" s="486">
        <v>5701522</v>
      </c>
      <c r="G121" s="483"/>
      <c r="H121" s="486">
        <v>5828030</v>
      </c>
      <c r="I121" s="483"/>
      <c r="J121" s="486">
        <v>6098389</v>
      </c>
      <c r="K121" s="483"/>
      <c r="L121" s="486">
        <v>5991718</v>
      </c>
    </row>
    <row r="122" spans="1:12" ht="1.5" customHeight="1">
      <c r="A122" s="488"/>
      <c r="B122" s="490"/>
      <c r="C122" s="488"/>
      <c r="D122" s="490"/>
      <c r="E122" s="488"/>
      <c r="F122" s="490"/>
      <c r="G122" s="488"/>
      <c r="H122" s="490"/>
      <c r="I122" s="488"/>
      <c r="J122" s="490"/>
      <c r="K122" s="488"/>
      <c r="L122" s="490"/>
    </row>
  </sheetData>
  <mergeCells count="18">
    <mergeCell ref="A116:L116"/>
    <mergeCell ref="A8:L8"/>
    <mergeCell ref="A18:L18"/>
    <mergeCell ref="A23:L23"/>
    <mergeCell ref="A28:L28"/>
    <mergeCell ref="A37:L37"/>
    <mergeCell ref="A47:L47"/>
    <mergeCell ref="A61:L61"/>
    <mergeCell ref="A76:L76"/>
    <mergeCell ref="A82:L82"/>
    <mergeCell ref="A87:L87"/>
    <mergeCell ref="A108:L108"/>
    <mergeCell ref="K6:K7"/>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201</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1283</v>
      </c>
      <c r="C9" s="483"/>
      <c r="D9" s="485">
        <v>1633</v>
      </c>
      <c r="E9" s="483"/>
      <c r="F9" s="485">
        <v>1593</v>
      </c>
      <c r="G9" s="483"/>
      <c r="H9" s="485">
        <v>1728</v>
      </c>
      <c r="I9" s="483"/>
      <c r="J9" s="485">
        <v>1860</v>
      </c>
      <c r="K9" s="483"/>
      <c r="L9" s="485">
        <v>1927</v>
      </c>
    </row>
    <row r="10" spans="1:12">
      <c r="A10" s="484" t="s">
        <v>399</v>
      </c>
      <c r="B10" s="485">
        <v>4649</v>
      </c>
      <c r="C10" s="483"/>
      <c r="D10" s="485">
        <v>4529</v>
      </c>
      <c r="E10" s="483"/>
      <c r="F10" s="485">
        <v>4643</v>
      </c>
      <c r="G10" s="483"/>
      <c r="H10" s="485">
        <v>4798</v>
      </c>
      <c r="I10" s="483"/>
      <c r="J10" s="485">
        <v>4973</v>
      </c>
      <c r="K10" s="483"/>
      <c r="L10" s="485">
        <v>4973</v>
      </c>
    </row>
    <row r="11" spans="1:12">
      <c r="A11" s="484" t="s">
        <v>367</v>
      </c>
      <c r="B11" s="485">
        <v>0</v>
      </c>
      <c r="C11" s="483"/>
      <c r="D11" s="485">
        <v>28</v>
      </c>
      <c r="E11" s="483"/>
      <c r="F11" s="485">
        <v>28</v>
      </c>
      <c r="G11" s="483"/>
      <c r="H11" s="485">
        <v>28</v>
      </c>
      <c r="I11" s="483"/>
      <c r="J11" s="485">
        <v>28</v>
      </c>
      <c r="K11" s="483"/>
      <c r="L11" s="485">
        <v>28</v>
      </c>
    </row>
    <row r="12" spans="1:12">
      <c r="A12" s="484" t="s">
        <v>461</v>
      </c>
      <c r="B12" s="485">
        <v>2454</v>
      </c>
      <c r="C12" s="483"/>
      <c r="D12" s="485">
        <v>2168</v>
      </c>
      <c r="E12" s="483"/>
      <c r="F12" s="485">
        <v>0</v>
      </c>
      <c r="G12" s="483"/>
      <c r="H12" s="485">
        <v>0</v>
      </c>
      <c r="I12" s="483"/>
      <c r="J12" s="485">
        <v>0</v>
      </c>
      <c r="K12" s="483"/>
      <c r="L12" s="485">
        <v>0</v>
      </c>
    </row>
    <row r="13" spans="1:12">
      <c r="A13" s="484" t="s">
        <v>394</v>
      </c>
      <c r="B13" s="485">
        <v>78052</v>
      </c>
      <c r="C13" s="483"/>
      <c r="D13" s="485">
        <v>83127</v>
      </c>
      <c r="E13" s="483"/>
      <c r="F13" s="485">
        <v>88395</v>
      </c>
      <c r="G13" s="483"/>
      <c r="H13" s="485">
        <v>90527</v>
      </c>
      <c r="I13" s="483"/>
      <c r="J13" s="485">
        <v>93032</v>
      </c>
      <c r="K13" s="483"/>
      <c r="L13" s="485">
        <v>93164</v>
      </c>
    </row>
    <row r="14" spans="1:12" ht="13.5" thickBot="1">
      <c r="A14" s="484" t="s">
        <v>405</v>
      </c>
      <c r="B14" s="485">
        <v>20148</v>
      </c>
      <c r="C14" s="483"/>
      <c r="D14" s="485">
        <v>22372</v>
      </c>
      <c r="E14" s="483"/>
      <c r="F14" s="485">
        <v>23426</v>
      </c>
      <c r="G14" s="483"/>
      <c r="H14" s="485">
        <v>24374</v>
      </c>
      <c r="I14" s="483"/>
      <c r="J14" s="485">
        <v>25651</v>
      </c>
      <c r="K14" s="483"/>
      <c r="L14" s="485">
        <v>27050</v>
      </c>
    </row>
    <row r="15" spans="1:12" ht="13.5" thickBot="1">
      <c r="A15" s="487" t="s">
        <v>463</v>
      </c>
      <c r="B15" s="491">
        <v>106586</v>
      </c>
      <c r="C15" s="483"/>
      <c r="D15" s="491">
        <v>113857</v>
      </c>
      <c r="E15" s="483"/>
      <c r="F15" s="491">
        <v>118085</v>
      </c>
      <c r="G15" s="483"/>
      <c r="H15" s="491">
        <v>121455</v>
      </c>
      <c r="I15" s="483"/>
      <c r="J15" s="491">
        <v>125544</v>
      </c>
      <c r="K15" s="483"/>
      <c r="L15" s="491">
        <v>127142</v>
      </c>
    </row>
    <row r="16" spans="1:12">
      <c r="A16" s="777" t="s">
        <v>464</v>
      </c>
      <c r="B16" s="777"/>
      <c r="C16" s="777"/>
      <c r="D16" s="777"/>
      <c r="E16" s="777"/>
      <c r="F16" s="777"/>
      <c r="G16" s="777"/>
      <c r="H16" s="777"/>
      <c r="I16" s="777"/>
      <c r="J16" s="777"/>
      <c r="K16" s="777"/>
      <c r="L16" s="777"/>
    </row>
    <row r="17" spans="1:12">
      <c r="A17" s="484" t="s">
        <v>342</v>
      </c>
      <c r="B17" s="485">
        <v>43991</v>
      </c>
      <c r="C17" s="483"/>
      <c r="D17" s="485">
        <v>43219</v>
      </c>
      <c r="E17" s="483"/>
      <c r="F17" s="485">
        <v>45756</v>
      </c>
      <c r="G17" s="483"/>
      <c r="H17" s="485">
        <v>47051</v>
      </c>
      <c r="I17" s="483"/>
      <c r="J17" s="485">
        <v>41042</v>
      </c>
      <c r="K17" s="483"/>
      <c r="L17" s="485">
        <v>41192</v>
      </c>
    </row>
    <row r="18" spans="1:12" ht="23.25" thickBot="1">
      <c r="A18" s="484" t="s">
        <v>347</v>
      </c>
      <c r="B18" s="485">
        <v>2803</v>
      </c>
      <c r="C18" s="483"/>
      <c r="D18" s="485">
        <v>2895</v>
      </c>
      <c r="E18" s="483"/>
      <c r="F18" s="485">
        <v>3184</v>
      </c>
      <c r="G18" s="483"/>
      <c r="H18" s="485">
        <v>3217</v>
      </c>
      <c r="I18" s="483"/>
      <c r="J18" s="485">
        <v>3218</v>
      </c>
      <c r="K18" s="483"/>
      <c r="L18" s="485">
        <v>3218</v>
      </c>
    </row>
    <row r="19" spans="1:12" ht="13.5" thickBot="1">
      <c r="A19" s="487" t="s">
        <v>463</v>
      </c>
      <c r="B19" s="491">
        <v>46794</v>
      </c>
      <c r="C19" s="483"/>
      <c r="D19" s="491">
        <v>46114</v>
      </c>
      <c r="E19" s="483"/>
      <c r="F19" s="491">
        <v>48940</v>
      </c>
      <c r="G19" s="483"/>
      <c r="H19" s="491">
        <v>50268</v>
      </c>
      <c r="I19" s="483"/>
      <c r="J19" s="491">
        <v>44260</v>
      </c>
      <c r="K19" s="483"/>
      <c r="L19" s="491">
        <v>44410</v>
      </c>
    </row>
    <row r="20" spans="1:12">
      <c r="A20" s="777" t="s">
        <v>185</v>
      </c>
      <c r="B20" s="777"/>
      <c r="C20" s="777"/>
      <c r="D20" s="777"/>
      <c r="E20" s="777"/>
      <c r="F20" s="777"/>
      <c r="G20" s="777"/>
      <c r="H20" s="777"/>
      <c r="I20" s="777"/>
      <c r="J20" s="777"/>
      <c r="K20" s="777"/>
      <c r="L20" s="777"/>
    </row>
    <row r="21" spans="1:12">
      <c r="A21" s="484" t="s">
        <v>395</v>
      </c>
      <c r="B21" s="485">
        <v>26901</v>
      </c>
      <c r="C21" s="483"/>
      <c r="D21" s="485">
        <v>24535</v>
      </c>
      <c r="E21" s="483"/>
      <c r="F21" s="485">
        <v>25104</v>
      </c>
      <c r="G21" s="483"/>
      <c r="H21" s="485">
        <v>25789</v>
      </c>
      <c r="I21" s="483"/>
      <c r="J21" s="485">
        <v>26534</v>
      </c>
      <c r="K21" s="483"/>
      <c r="L21" s="485">
        <v>26646</v>
      </c>
    </row>
    <row r="22" spans="1:12" ht="13.5" thickBot="1">
      <c r="A22" s="484" t="s">
        <v>187</v>
      </c>
      <c r="B22" s="485">
        <v>5733</v>
      </c>
      <c r="C22" s="483"/>
      <c r="D22" s="485">
        <v>4361</v>
      </c>
      <c r="E22" s="483"/>
      <c r="F22" s="485">
        <v>4227</v>
      </c>
      <c r="G22" s="483"/>
      <c r="H22" s="485">
        <v>4393</v>
      </c>
      <c r="I22" s="483"/>
      <c r="J22" s="485">
        <v>4600</v>
      </c>
      <c r="K22" s="483"/>
      <c r="L22" s="485">
        <v>4847</v>
      </c>
    </row>
    <row r="23" spans="1:12" ht="13.5" thickBot="1">
      <c r="A23" s="487" t="s">
        <v>463</v>
      </c>
      <c r="B23" s="491">
        <v>32634</v>
      </c>
      <c r="C23" s="483"/>
      <c r="D23" s="491">
        <v>28896</v>
      </c>
      <c r="E23" s="483"/>
      <c r="F23" s="491">
        <v>29331</v>
      </c>
      <c r="G23" s="483"/>
      <c r="H23" s="491">
        <v>30182</v>
      </c>
      <c r="I23" s="483"/>
      <c r="J23" s="491">
        <v>31134</v>
      </c>
      <c r="K23" s="483"/>
      <c r="L23" s="491">
        <v>31493</v>
      </c>
    </row>
    <row r="24" spans="1:12">
      <c r="A24" s="777" t="s">
        <v>466</v>
      </c>
      <c r="B24" s="777"/>
      <c r="C24" s="777"/>
      <c r="D24" s="777"/>
      <c r="E24" s="777"/>
      <c r="F24" s="777"/>
      <c r="G24" s="777"/>
      <c r="H24" s="777"/>
      <c r="I24" s="777"/>
      <c r="J24" s="777"/>
      <c r="K24" s="777"/>
      <c r="L24" s="777"/>
    </row>
    <row r="25" spans="1:12" ht="13.5" thickBot="1">
      <c r="A25" s="484" t="s">
        <v>344</v>
      </c>
      <c r="B25" s="486">
        <v>35901</v>
      </c>
      <c r="C25" s="483"/>
      <c r="D25" s="486">
        <v>28451</v>
      </c>
      <c r="E25" s="483"/>
      <c r="F25" s="486">
        <v>31385</v>
      </c>
      <c r="G25" s="483"/>
      <c r="H25" s="486">
        <v>34180</v>
      </c>
      <c r="I25" s="483"/>
      <c r="J25" s="486">
        <v>34087</v>
      </c>
      <c r="K25" s="483"/>
      <c r="L25" s="486">
        <v>34190</v>
      </c>
    </row>
    <row r="26" spans="1:12">
      <c r="A26" s="492" t="s">
        <v>512</v>
      </c>
      <c r="B26" s="485">
        <v>35901</v>
      </c>
      <c r="C26" s="484" t="s">
        <v>459</v>
      </c>
      <c r="D26" s="485">
        <v>28451</v>
      </c>
      <c r="E26" s="484" t="s">
        <v>459</v>
      </c>
      <c r="F26" s="485">
        <v>31385</v>
      </c>
      <c r="G26" s="484" t="s">
        <v>459</v>
      </c>
      <c r="H26" s="485">
        <v>34180</v>
      </c>
      <c r="I26" s="484" t="s">
        <v>459</v>
      </c>
      <c r="J26" s="485">
        <v>34087</v>
      </c>
      <c r="K26" s="484" t="s">
        <v>459</v>
      </c>
      <c r="L26" s="485">
        <v>34190</v>
      </c>
    </row>
    <row r="27" spans="1:12" ht="13.5" thickBot="1">
      <c r="A27" s="484" t="s">
        <v>538</v>
      </c>
      <c r="B27" s="485">
        <v>276</v>
      </c>
      <c r="C27" s="483"/>
      <c r="D27" s="485">
        <v>0</v>
      </c>
      <c r="E27" s="483"/>
      <c r="F27" s="485">
        <v>0</v>
      </c>
      <c r="G27" s="483"/>
      <c r="H27" s="485">
        <v>0</v>
      </c>
      <c r="I27" s="483"/>
      <c r="J27" s="485">
        <v>0</v>
      </c>
      <c r="K27" s="483"/>
      <c r="L27" s="485">
        <v>0</v>
      </c>
    </row>
    <row r="28" spans="1:12" ht="13.5" thickBot="1">
      <c r="A28" s="487" t="s">
        <v>463</v>
      </c>
      <c r="B28" s="491">
        <v>36177</v>
      </c>
      <c r="C28" s="483"/>
      <c r="D28" s="491">
        <v>28451</v>
      </c>
      <c r="E28" s="483"/>
      <c r="F28" s="491">
        <v>31385</v>
      </c>
      <c r="G28" s="483"/>
      <c r="H28" s="491">
        <v>34180</v>
      </c>
      <c r="I28" s="483"/>
      <c r="J28" s="491">
        <v>34087</v>
      </c>
      <c r="K28" s="483"/>
      <c r="L28" s="491">
        <v>34190</v>
      </c>
    </row>
    <row r="29" spans="1:12">
      <c r="A29" s="777" t="s">
        <v>471</v>
      </c>
      <c r="B29" s="777"/>
      <c r="C29" s="777"/>
      <c r="D29" s="777"/>
      <c r="E29" s="777"/>
      <c r="F29" s="777"/>
      <c r="G29" s="777"/>
      <c r="H29" s="777"/>
      <c r="I29" s="777"/>
      <c r="J29" s="777"/>
      <c r="K29" s="777"/>
      <c r="L29" s="777"/>
    </row>
    <row r="30" spans="1:12" ht="13.5" thickBot="1">
      <c r="A30" s="484" t="s">
        <v>339</v>
      </c>
      <c r="B30" s="486">
        <v>1041</v>
      </c>
      <c r="C30" s="483"/>
      <c r="D30" s="486">
        <v>2658</v>
      </c>
      <c r="E30" s="483"/>
      <c r="F30" s="486">
        <v>2658</v>
      </c>
      <c r="G30" s="483"/>
      <c r="H30" s="486">
        <v>2658</v>
      </c>
      <c r="I30" s="483"/>
      <c r="J30" s="486">
        <v>2658</v>
      </c>
      <c r="K30" s="483"/>
      <c r="L30" s="486">
        <v>2658</v>
      </c>
    </row>
    <row r="31" spans="1:12">
      <c r="A31" s="492" t="s">
        <v>513</v>
      </c>
      <c r="B31" s="485">
        <v>1041</v>
      </c>
      <c r="C31" s="484" t="s">
        <v>459</v>
      </c>
      <c r="D31" s="485">
        <v>2658</v>
      </c>
      <c r="E31" s="484" t="s">
        <v>459</v>
      </c>
      <c r="F31" s="485">
        <v>2658</v>
      </c>
      <c r="G31" s="484" t="s">
        <v>459</v>
      </c>
      <c r="H31" s="485">
        <v>2658</v>
      </c>
      <c r="I31" s="484" t="s">
        <v>459</v>
      </c>
      <c r="J31" s="485">
        <v>2658</v>
      </c>
      <c r="K31" s="484" t="s">
        <v>459</v>
      </c>
      <c r="L31" s="485">
        <v>2658</v>
      </c>
    </row>
    <row r="32" spans="1:12">
      <c r="A32" s="484" t="s">
        <v>374</v>
      </c>
      <c r="B32" s="485">
        <v>15675</v>
      </c>
      <c r="C32" s="483"/>
      <c r="D32" s="485">
        <v>15941</v>
      </c>
      <c r="E32" s="483"/>
      <c r="F32" s="485">
        <v>16381</v>
      </c>
      <c r="G32" s="483"/>
      <c r="H32" s="485">
        <v>16381</v>
      </c>
      <c r="I32" s="483"/>
      <c r="J32" s="485">
        <v>16381</v>
      </c>
      <c r="K32" s="483"/>
      <c r="L32" s="485">
        <v>16381</v>
      </c>
    </row>
    <row r="33" spans="1:12" ht="13.5" thickBot="1">
      <c r="A33" s="484" t="s">
        <v>346</v>
      </c>
      <c r="B33" s="485">
        <v>17508</v>
      </c>
      <c r="C33" s="483"/>
      <c r="D33" s="485">
        <v>17503</v>
      </c>
      <c r="E33" s="483"/>
      <c r="F33" s="485">
        <v>18450</v>
      </c>
      <c r="G33" s="483"/>
      <c r="H33" s="485">
        <v>18450</v>
      </c>
      <c r="I33" s="483"/>
      <c r="J33" s="485">
        <v>18450</v>
      </c>
      <c r="K33" s="483"/>
      <c r="L33" s="485">
        <v>18450</v>
      </c>
    </row>
    <row r="34" spans="1:12" ht="13.5" thickBot="1">
      <c r="A34" s="487" t="s">
        <v>463</v>
      </c>
      <c r="B34" s="491">
        <v>34224</v>
      </c>
      <c r="C34" s="483"/>
      <c r="D34" s="491">
        <v>36102</v>
      </c>
      <c r="E34" s="483"/>
      <c r="F34" s="491">
        <v>37489</v>
      </c>
      <c r="G34" s="483"/>
      <c r="H34" s="491">
        <v>37489</v>
      </c>
      <c r="I34" s="483"/>
      <c r="J34" s="491">
        <v>37489</v>
      </c>
      <c r="K34" s="483"/>
      <c r="L34" s="491">
        <v>37489</v>
      </c>
    </row>
    <row r="35" spans="1:12">
      <c r="A35" s="777" t="s">
        <v>477</v>
      </c>
      <c r="B35" s="777"/>
      <c r="C35" s="777"/>
      <c r="D35" s="777"/>
      <c r="E35" s="777"/>
      <c r="F35" s="777"/>
      <c r="G35" s="777"/>
      <c r="H35" s="777"/>
      <c r="I35" s="777"/>
      <c r="J35" s="777"/>
      <c r="K35" s="777"/>
      <c r="L35" s="777"/>
    </row>
    <row r="36" spans="1:12" ht="23.25" thickBot="1">
      <c r="A36" s="484" t="s">
        <v>191</v>
      </c>
      <c r="B36" s="486">
        <v>32568</v>
      </c>
      <c r="C36" s="483"/>
      <c r="D36" s="486">
        <v>31540</v>
      </c>
      <c r="E36" s="483"/>
      <c r="F36" s="486">
        <v>33205</v>
      </c>
      <c r="G36" s="483"/>
      <c r="H36" s="486">
        <v>33551</v>
      </c>
      <c r="I36" s="483"/>
      <c r="J36" s="486">
        <v>35073</v>
      </c>
      <c r="K36" s="483"/>
      <c r="L36" s="486">
        <v>37168</v>
      </c>
    </row>
    <row r="37" spans="1:12">
      <c r="A37" s="492" t="s">
        <v>517</v>
      </c>
      <c r="B37" s="485">
        <v>15166</v>
      </c>
      <c r="C37" s="484" t="s">
        <v>459</v>
      </c>
      <c r="D37" s="485">
        <v>13191</v>
      </c>
      <c r="E37" s="484" t="s">
        <v>459</v>
      </c>
      <c r="F37" s="485">
        <v>13682</v>
      </c>
      <c r="G37" s="484" t="s">
        <v>459</v>
      </c>
      <c r="H37" s="485">
        <v>14104</v>
      </c>
      <c r="I37" s="484" t="s">
        <v>459</v>
      </c>
      <c r="J37" s="485">
        <v>14813</v>
      </c>
      <c r="K37" s="484" t="s">
        <v>459</v>
      </c>
      <c r="L37" s="485">
        <v>15678</v>
      </c>
    </row>
    <row r="38" spans="1:12">
      <c r="A38" s="492" t="s">
        <v>518</v>
      </c>
      <c r="B38" s="485">
        <v>17402</v>
      </c>
      <c r="C38" s="484" t="s">
        <v>459</v>
      </c>
      <c r="D38" s="485">
        <v>18349</v>
      </c>
      <c r="E38" s="484" t="s">
        <v>459</v>
      </c>
      <c r="F38" s="485">
        <v>19523</v>
      </c>
      <c r="G38" s="484" t="s">
        <v>459</v>
      </c>
      <c r="H38" s="485">
        <v>19447</v>
      </c>
      <c r="I38" s="484" t="s">
        <v>459</v>
      </c>
      <c r="J38" s="485">
        <v>20260</v>
      </c>
      <c r="K38" s="484" t="s">
        <v>459</v>
      </c>
      <c r="L38" s="485">
        <v>21490</v>
      </c>
    </row>
    <row r="39" spans="1:12">
      <c r="A39" s="484" t="s">
        <v>480</v>
      </c>
      <c r="B39" s="485">
        <v>443</v>
      </c>
      <c r="C39" s="483"/>
      <c r="D39" s="485">
        <v>686</v>
      </c>
      <c r="E39" s="483"/>
      <c r="F39" s="485">
        <v>700</v>
      </c>
      <c r="G39" s="483"/>
      <c r="H39" s="485">
        <v>739</v>
      </c>
      <c r="I39" s="483"/>
      <c r="J39" s="485">
        <v>802</v>
      </c>
      <c r="K39" s="483"/>
      <c r="L39" s="485">
        <v>880</v>
      </c>
    </row>
    <row r="40" spans="1:12" ht="13.5" thickBot="1">
      <c r="A40" s="484" t="s">
        <v>189</v>
      </c>
      <c r="B40" s="486">
        <v>585395</v>
      </c>
      <c r="C40" s="483"/>
      <c r="D40" s="486">
        <v>610677</v>
      </c>
      <c r="E40" s="483"/>
      <c r="F40" s="486">
        <v>616828</v>
      </c>
      <c r="G40" s="483"/>
      <c r="H40" s="486">
        <v>643976</v>
      </c>
      <c r="I40" s="483"/>
      <c r="J40" s="486">
        <v>668877</v>
      </c>
      <c r="K40" s="483"/>
      <c r="L40" s="486">
        <v>715886</v>
      </c>
    </row>
    <row r="41" spans="1:12">
      <c r="A41" s="492" t="s">
        <v>519</v>
      </c>
      <c r="B41" s="485">
        <v>191169</v>
      </c>
      <c r="C41" s="484" t="s">
        <v>459</v>
      </c>
      <c r="D41" s="485">
        <v>159833</v>
      </c>
      <c r="E41" s="484" t="s">
        <v>459</v>
      </c>
      <c r="F41" s="485">
        <v>167978</v>
      </c>
      <c r="G41" s="484" t="s">
        <v>459</v>
      </c>
      <c r="H41" s="485">
        <v>172197</v>
      </c>
      <c r="I41" s="484" t="s">
        <v>459</v>
      </c>
      <c r="J41" s="485">
        <v>179295</v>
      </c>
      <c r="K41" s="484" t="s">
        <v>459</v>
      </c>
      <c r="L41" s="485">
        <v>191567</v>
      </c>
    </row>
    <row r="42" spans="1:12">
      <c r="A42" s="492" t="s">
        <v>520</v>
      </c>
      <c r="B42" s="485">
        <v>394226</v>
      </c>
      <c r="C42" s="484" t="s">
        <v>459</v>
      </c>
      <c r="D42" s="485">
        <v>450844</v>
      </c>
      <c r="E42" s="484" t="s">
        <v>459</v>
      </c>
      <c r="F42" s="485">
        <v>448850</v>
      </c>
      <c r="G42" s="484" t="s">
        <v>459</v>
      </c>
      <c r="H42" s="485">
        <v>471779</v>
      </c>
      <c r="I42" s="484" t="s">
        <v>459</v>
      </c>
      <c r="J42" s="485">
        <v>489582</v>
      </c>
      <c r="K42" s="484" t="s">
        <v>459</v>
      </c>
      <c r="L42" s="485">
        <v>524319</v>
      </c>
    </row>
    <row r="43" spans="1:12" ht="13.5" thickBot="1">
      <c r="A43" s="484" t="s">
        <v>190</v>
      </c>
      <c r="B43" s="486">
        <v>624001</v>
      </c>
      <c r="C43" s="483"/>
      <c r="D43" s="486">
        <v>621385</v>
      </c>
      <c r="E43" s="483"/>
      <c r="F43" s="486">
        <v>631120</v>
      </c>
      <c r="G43" s="483"/>
      <c r="H43" s="486">
        <v>626732</v>
      </c>
      <c r="I43" s="483"/>
      <c r="J43" s="486">
        <v>654585</v>
      </c>
      <c r="K43" s="483"/>
      <c r="L43" s="486">
        <v>696984</v>
      </c>
    </row>
    <row r="44" spans="1:12">
      <c r="A44" s="492" t="s">
        <v>522</v>
      </c>
      <c r="B44" s="485">
        <v>624001</v>
      </c>
      <c r="C44" s="484" t="s">
        <v>459</v>
      </c>
      <c r="D44" s="485">
        <v>621385</v>
      </c>
      <c r="E44" s="484" t="s">
        <v>459</v>
      </c>
      <c r="F44" s="485">
        <v>631120</v>
      </c>
      <c r="G44" s="484" t="s">
        <v>459</v>
      </c>
      <c r="H44" s="485">
        <v>626732</v>
      </c>
      <c r="I44" s="484" t="s">
        <v>459</v>
      </c>
      <c r="J44" s="485">
        <v>654585</v>
      </c>
      <c r="K44" s="484" t="s">
        <v>459</v>
      </c>
      <c r="L44" s="485">
        <v>696984</v>
      </c>
    </row>
    <row r="45" spans="1:12" ht="23.25" thickBot="1">
      <c r="A45" s="484" t="s">
        <v>485</v>
      </c>
      <c r="B45" s="485">
        <v>-30</v>
      </c>
      <c r="C45" s="483"/>
      <c r="D45" s="485">
        <v>0</v>
      </c>
      <c r="E45" s="483"/>
      <c r="F45" s="485">
        <v>0</v>
      </c>
      <c r="G45" s="483"/>
      <c r="H45" s="485">
        <v>0</v>
      </c>
      <c r="I45" s="483"/>
      <c r="J45" s="485">
        <v>0</v>
      </c>
      <c r="K45" s="483"/>
      <c r="L45" s="485">
        <v>0</v>
      </c>
    </row>
    <row r="46" spans="1:12" ht="13.5" thickBot="1">
      <c r="A46" s="487" t="s">
        <v>463</v>
      </c>
      <c r="B46" s="491">
        <v>1242377</v>
      </c>
      <c r="C46" s="483"/>
      <c r="D46" s="491">
        <v>1264288</v>
      </c>
      <c r="E46" s="483"/>
      <c r="F46" s="491">
        <v>1281853</v>
      </c>
      <c r="G46" s="483"/>
      <c r="H46" s="491">
        <v>1304998</v>
      </c>
      <c r="I46" s="483"/>
      <c r="J46" s="491">
        <v>1359337</v>
      </c>
      <c r="K46" s="483"/>
      <c r="L46" s="491">
        <v>1450918</v>
      </c>
    </row>
    <row r="47" spans="1:12">
      <c r="A47" s="777" t="s">
        <v>486</v>
      </c>
      <c r="B47" s="777"/>
      <c r="C47" s="777"/>
      <c r="D47" s="777"/>
      <c r="E47" s="777"/>
      <c r="F47" s="777"/>
      <c r="G47" s="777"/>
      <c r="H47" s="777"/>
      <c r="I47" s="777"/>
      <c r="J47" s="777"/>
      <c r="K47" s="777"/>
      <c r="L47" s="777"/>
    </row>
    <row r="48" spans="1:12">
      <c r="A48" s="484" t="s">
        <v>487</v>
      </c>
      <c r="B48" s="485">
        <v>40</v>
      </c>
      <c r="C48" s="483"/>
      <c r="D48" s="485">
        <v>124</v>
      </c>
      <c r="E48" s="483"/>
      <c r="F48" s="485">
        <v>127</v>
      </c>
      <c r="G48" s="483"/>
      <c r="H48" s="485">
        <v>132</v>
      </c>
      <c r="I48" s="483"/>
      <c r="J48" s="485">
        <v>136</v>
      </c>
      <c r="K48" s="483"/>
      <c r="L48" s="485">
        <v>136</v>
      </c>
    </row>
    <row r="49" spans="1:12">
      <c r="A49" s="484" t="s">
        <v>366</v>
      </c>
      <c r="B49" s="485">
        <v>70</v>
      </c>
      <c r="C49" s="483"/>
      <c r="D49" s="485">
        <v>80</v>
      </c>
      <c r="E49" s="483"/>
      <c r="F49" s="485">
        <v>85</v>
      </c>
      <c r="G49" s="483"/>
      <c r="H49" s="485">
        <v>88</v>
      </c>
      <c r="I49" s="483"/>
      <c r="J49" s="485">
        <v>88</v>
      </c>
      <c r="K49" s="483"/>
      <c r="L49" s="485">
        <v>88</v>
      </c>
    </row>
    <row r="50" spans="1:12" ht="22.5">
      <c r="A50" s="484" t="s">
        <v>373</v>
      </c>
      <c r="B50" s="485">
        <v>636</v>
      </c>
      <c r="C50" s="483"/>
      <c r="D50" s="485">
        <v>1004</v>
      </c>
      <c r="E50" s="483"/>
      <c r="F50" s="485">
        <v>1028</v>
      </c>
      <c r="G50" s="483"/>
      <c r="H50" s="485">
        <v>1058</v>
      </c>
      <c r="I50" s="483"/>
      <c r="J50" s="485">
        <v>1087</v>
      </c>
      <c r="K50" s="483"/>
      <c r="L50" s="485">
        <v>1110</v>
      </c>
    </row>
    <row r="51" spans="1:12">
      <c r="A51" s="484" t="s">
        <v>403</v>
      </c>
      <c r="B51" s="485">
        <v>489</v>
      </c>
      <c r="C51" s="483"/>
      <c r="D51" s="485">
        <v>378</v>
      </c>
      <c r="E51" s="483"/>
      <c r="F51" s="485">
        <v>528</v>
      </c>
      <c r="G51" s="483"/>
      <c r="H51" s="485">
        <v>728</v>
      </c>
      <c r="I51" s="483"/>
      <c r="J51" s="485">
        <v>728</v>
      </c>
      <c r="K51" s="483"/>
      <c r="L51" s="485">
        <v>728</v>
      </c>
    </row>
    <row r="52" spans="1:12">
      <c r="A52" s="484" t="s">
        <v>383</v>
      </c>
      <c r="B52" s="485">
        <v>364</v>
      </c>
      <c r="C52" s="483"/>
      <c r="D52" s="485">
        <v>80</v>
      </c>
      <c r="E52" s="483"/>
      <c r="F52" s="485">
        <v>80</v>
      </c>
      <c r="G52" s="483"/>
      <c r="H52" s="485">
        <v>80</v>
      </c>
      <c r="I52" s="483"/>
      <c r="J52" s="485">
        <v>80</v>
      </c>
      <c r="K52" s="483"/>
      <c r="L52" s="485">
        <v>80</v>
      </c>
    </row>
    <row r="53" spans="1:12">
      <c r="A53" s="484" t="s">
        <v>348</v>
      </c>
      <c r="B53" s="485">
        <v>3476</v>
      </c>
      <c r="C53" s="483"/>
      <c r="D53" s="485">
        <v>3557</v>
      </c>
      <c r="E53" s="483"/>
      <c r="F53" s="485">
        <v>3826</v>
      </c>
      <c r="G53" s="483"/>
      <c r="H53" s="485">
        <v>4009</v>
      </c>
      <c r="I53" s="483"/>
      <c r="J53" s="485">
        <v>4213</v>
      </c>
      <c r="K53" s="483"/>
      <c r="L53" s="485">
        <v>4213</v>
      </c>
    </row>
    <row r="54" spans="1:12" ht="13.5" thickBot="1">
      <c r="A54" s="484" t="s">
        <v>406</v>
      </c>
      <c r="B54" s="485">
        <v>1363</v>
      </c>
      <c r="C54" s="483"/>
      <c r="D54" s="485">
        <v>2028</v>
      </c>
      <c r="E54" s="483"/>
      <c r="F54" s="485">
        <v>2191</v>
      </c>
      <c r="G54" s="483"/>
      <c r="H54" s="485">
        <v>2190</v>
      </c>
      <c r="I54" s="483"/>
      <c r="J54" s="485">
        <v>2190</v>
      </c>
      <c r="K54" s="483"/>
      <c r="L54" s="485">
        <v>2190</v>
      </c>
    </row>
    <row r="55" spans="1:12" ht="13.5" thickBot="1">
      <c r="A55" s="487" t="s">
        <v>463</v>
      </c>
      <c r="B55" s="491">
        <v>6438</v>
      </c>
      <c r="C55" s="483"/>
      <c r="D55" s="491">
        <v>7251</v>
      </c>
      <c r="E55" s="483"/>
      <c r="F55" s="491">
        <v>7865</v>
      </c>
      <c r="G55" s="483"/>
      <c r="H55" s="491">
        <v>8285</v>
      </c>
      <c r="I55" s="483"/>
      <c r="J55" s="491">
        <v>8522</v>
      </c>
      <c r="K55" s="483"/>
      <c r="L55" s="491">
        <v>8545</v>
      </c>
    </row>
    <row r="56" spans="1:12">
      <c r="A56" s="777" t="s">
        <v>194</v>
      </c>
      <c r="B56" s="777"/>
      <c r="C56" s="777"/>
      <c r="D56" s="777"/>
      <c r="E56" s="777"/>
      <c r="F56" s="777"/>
      <c r="G56" s="777"/>
      <c r="H56" s="777"/>
      <c r="I56" s="777"/>
      <c r="J56" s="777"/>
      <c r="K56" s="777"/>
      <c r="L56" s="777"/>
    </row>
    <row r="57" spans="1:12">
      <c r="A57" s="484" t="s">
        <v>195</v>
      </c>
      <c r="B57" s="485">
        <v>6072</v>
      </c>
      <c r="C57" s="483"/>
      <c r="D57" s="485">
        <v>6000</v>
      </c>
      <c r="E57" s="483"/>
      <c r="F57" s="485">
        <v>6000</v>
      </c>
      <c r="G57" s="483"/>
      <c r="H57" s="485">
        <v>6000</v>
      </c>
      <c r="I57" s="483"/>
      <c r="J57" s="485">
        <v>6000</v>
      </c>
      <c r="K57" s="483"/>
      <c r="L57" s="485">
        <v>6000</v>
      </c>
    </row>
    <row r="58" spans="1:12">
      <c r="A58" s="484" t="s">
        <v>540</v>
      </c>
      <c r="B58" s="485">
        <v>99</v>
      </c>
      <c r="C58" s="483"/>
      <c r="D58" s="485">
        <v>99</v>
      </c>
      <c r="E58" s="483"/>
      <c r="F58" s="485">
        <v>99</v>
      </c>
      <c r="G58" s="483"/>
      <c r="H58" s="485">
        <v>99</v>
      </c>
      <c r="I58" s="483"/>
      <c r="J58" s="485">
        <v>99</v>
      </c>
      <c r="K58" s="483"/>
      <c r="L58" s="485">
        <v>99</v>
      </c>
    </row>
    <row r="59" spans="1:12" ht="22.5">
      <c r="A59" s="484" t="s">
        <v>402</v>
      </c>
      <c r="B59" s="485">
        <v>10491</v>
      </c>
      <c r="C59" s="483"/>
      <c r="D59" s="485">
        <v>10011</v>
      </c>
      <c r="E59" s="483"/>
      <c r="F59" s="485">
        <v>10228</v>
      </c>
      <c r="G59" s="483"/>
      <c r="H59" s="485">
        <v>10566</v>
      </c>
      <c r="I59" s="483"/>
      <c r="J59" s="485">
        <v>10978</v>
      </c>
      <c r="K59" s="483"/>
      <c r="L59" s="485">
        <v>10978</v>
      </c>
    </row>
    <row r="60" spans="1:12" ht="13.5" thickBot="1">
      <c r="A60" s="484" t="s">
        <v>196</v>
      </c>
      <c r="B60" s="485">
        <v>577793</v>
      </c>
      <c r="C60" s="483"/>
      <c r="D60" s="485">
        <v>585534</v>
      </c>
      <c r="E60" s="483"/>
      <c r="F60" s="485">
        <v>439544</v>
      </c>
      <c r="G60" s="483"/>
      <c r="H60" s="485">
        <v>392451</v>
      </c>
      <c r="I60" s="483"/>
      <c r="J60" s="485">
        <v>401324</v>
      </c>
      <c r="K60" s="483"/>
      <c r="L60" s="485">
        <v>410473</v>
      </c>
    </row>
    <row r="61" spans="1:12" ht="13.5" thickBot="1">
      <c r="A61" s="487" t="s">
        <v>463</v>
      </c>
      <c r="B61" s="491">
        <v>594455</v>
      </c>
      <c r="C61" s="483"/>
      <c r="D61" s="491">
        <v>601644</v>
      </c>
      <c r="E61" s="483"/>
      <c r="F61" s="491">
        <v>455871</v>
      </c>
      <c r="G61" s="483"/>
      <c r="H61" s="491">
        <v>409116</v>
      </c>
      <c r="I61" s="483"/>
      <c r="J61" s="491">
        <v>418401</v>
      </c>
      <c r="K61" s="483"/>
      <c r="L61" s="491">
        <v>427550</v>
      </c>
    </row>
    <row r="62" spans="1:12">
      <c r="A62" s="777" t="s">
        <v>192</v>
      </c>
      <c r="B62" s="777"/>
      <c r="C62" s="777"/>
      <c r="D62" s="777"/>
      <c r="E62" s="777"/>
      <c r="F62" s="777"/>
      <c r="G62" s="777"/>
      <c r="H62" s="777"/>
      <c r="I62" s="777"/>
      <c r="J62" s="777"/>
      <c r="K62" s="777"/>
      <c r="L62" s="777"/>
    </row>
    <row r="63" spans="1:12" ht="13.5" thickBot="1">
      <c r="A63" s="484" t="s">
        <v>492</v>
      </c>
      <c r="B63" s="486">
        <v>30829</v>
      </c>
      <c r="C63" s="483"/>
      <c r="D63" s="486">
        <v>32988</v>
      </c>
      <c r="E63" s="483"/>
      <c r="F63" s="486">
        <v>32427</v>
      </c>
      <c r="G63" s="483"/>
      <c r="H63" s="486">
        <v>33615</v>
      </c>
      <c r="I63" s="483"/>
      <c r="J63" s="486">
        <v>35306</v>
      </c>
      <c r="K63" s="483"/>
      <c r="L63" s="486">
        <v>37229</v>
      </c>
    </row>
    <row r="64" spans="1:12" ht="13.5" thickBot="1">
      <c r="A64" s="492" t="s">
        <v>516</v>
      </c>
      <c r="B64" s="485">
        <v>30829</v>
      </c>
      <c r="C64" s="484" t="s">
        <v>459</v>
      </c>
      <c r="D64" s="485">
        <v>32988</v>
      </c>
      <c r="E64" s="484" t="s">
        <v>459</v>
      </c>
      <c r="F64" s="485">
        <v>32427</v>
      </c>
      <c r="G64" s="484" t="s">
        <v>459</v>
      </c>
      <c r="H64" s="485">
        <v>33615</v>
      </c>
      <c r="I64" s="484" t="s">
        <v>459</v>
      </c>
      <c r="J64" s="485">
        <v>35306</v>
      </c>
      <c r="K64" s="484" t="s">
        <v>459</v>
      </c>
      <c r="L64" s="485">
        <v>37229</v>
      </c>
    </row>
    <row r="65" spans="1:12" ht="13.5" thickBot="1">
      <c r="A65" s="487" t="s">
        <v>463</v>
      </c>
      <c r="B65" s="491">
        <v>30829</v>
      </c>
      <c r="C65" s="483"/>
      <c r="D65" s="491">
        <v>32988</v>
      </c>
      <c r="E65" s="483"/>
      <c r="F65" s="491">
        <v>32427</v>
      </c>
      <c r="G65" s="483"/>
      <c r="H65" s="491">
        <v>33615</v>
      </c>
      <c r="I65" s="483"/>
      <c r="J65" s="491">
        <v>35306</v>
      </c>
      <c r="K65" s="483"/>
      <c r="L65" s="491">
        <v>37229</v>
      </c>
    </row>
    <row r="66" spans="1:12">
      <c r="A66" s="777" t="s">
        <v>495</v>
      </c>
      <c r="B66" s="777"/>
      <c r="C66" s="777"/>
      <c r="D66" s="777"/>
      <c r="E66" s="777"/>
      <c r="F66" s="777"/>
      <c r="G66" s="777"/>
      <c r="H66" s="777"/>
      <c r="I66" s="777"/>
      <c r="J66" s="777"/>
      <c r="K66" s="777"/>
      <c r="L66" s="777"/>
    </row>
    <row r="67" spans="1:12">
      <c r="A67" s="484" t="s">
        <v>363</v>
      </c>
      <c r="B67" s="485">
        <v>2220</v>
      </c>
      <c r="C67" s="483"/>
      <c r="D67" s="485">
        <v>1496</v>
      </c>
      <c r="E67" s="483"/>
      <c r="F67" s="485">
        <v>1443</v>
      </c>
      <c r="G67" s="483"/>
      <c r="H67" s="485">
        <v>1557</v>
      </c>
      <c r="I67" s="483"/>
      <c r="J67" s="485">
        <v>1657</v>
      </c>
      <c r="K67" s="483"/>
      <c r="L67" s="485">
        <v>1657</v>
      </c>
    </row>
    <row r="68" spans="1:12">
      <c r="A68" s="484" t="s">
        <v>364</v>
      </c>
      <c r="B68" s="485">
        <v>144</v>
      </c>
      <c r="C68" s="483"/>
      <c r="D68" s="485">
        <v>172</v>
      </c>
      <c r="E68" s="483"/>
      <c r="F68" s="485">
        <v>176</v>
      </c>
      <c r="G68" s="483"/>
      <c r="H68" s="485">
        <v>176</v>
      </c>
      <c r="I68" s="483"/>
      <c r="J68" s="485">
        <v>176</v>
      </c>
      <c r="K68" s="483"/>
      <c r="L68" s="485">
        <v>176</v>
      </c>
    </row>
    <row r="69" spans="1:12">
      <c r="A69" s="484" t="s">
        <v>400</v>
      </c>
      <c r="B69" s="485">
        <v>203</v>
      </c>
      <c r="C69" s="483"/>
      <c r="D69" s="485">
        <v>225</v>
      </c>
      <c r="E69" s="483"/>
      <c r="F69" s="485">
        <v>225</v>
      </c>
      <c r="G69" s="483"/>
      <c r="H69" s="485">
        <v>225</v>
      </c>
      <c r="I69" s="483"/>
      <c r="J69" s="485">
        <v>225</v>
      </c>
      <c r="K69" s="483"/>
      <c r="L69" s="485">
        <v>225</v>
      </c>
    </row>
    <row r="70" spans="1:12">
      <c r="A70" s="484" t="s">
        <v>368</v>
      </c>
      <c r="B70" s="485">
        <v>0</v>
      </c>
      <c r="C70" s="483"/>
      <c r="D70" s="485">
        <v>0</v>
      </c>
      <c r="E70" s="483"/>
      <c r="F70" s="485">
        <v>0</v>
      </c>
      <c r="G70" s="483"/>
      <c r="H70" s="485">
        <v>0</v>
      </c>
      <c r="I70" s="483"/>
      <c r="J70" s="485">
        <v>574</v>
      </c>
      <c r="K70" s="483"/>
      <c r="L70" s="485">
        <v>1949</v>
      </c>
    </row>
    <row r="71" spans="1:12">
      <c r="A71" s="484" t="s">
        <v>371</v>
      </c>
      <c r="B71" s="485">
        <v>14433</v>
      </c>
      <c r="C71" s="483"/>
      <c r="D71" s="485">
        <v>18707</v>
      </c>
      <c r="E71" s="483"/>
      <c r="F71" s="485">
        <v>16881</v>
      </c>
      <c r="G71" s="483"/>
      <c r="H71" s="485">
        <v>16958</v>
      </c>
      <c r="I71" s="483"/>
      <c r="J71" s="485">
        <v>17575</v>
      </c>
      <c r="K71" s="483"/>
      <c r="L71" s="485">
        <v>17575</v>
      </c>
    </row>
    <row r="72" spans="1:12">
      <c r="A72" s="484" t="s">
        <v>343</v>
      </c>
      <c r="B72" s="485">
        <v>2205</v>
      </c>
      <c r="C72" s="483"/>
      <c r="D72" s="485">
        <v>2226</v>
      </c>
      <c r="E72" s="483"/>
      <c r="F72" s="485">
        <v>2187</v>
      </c>
      <c r="G72" s="483"/>
      <c r="H72" s="485">
        <v>2268</v>
      </c>
      <c r="I72" s="483"/>
      <c r="J72" s="485">
        <v>2383</v>
      </c>
      <c r="K72" s="483"/>
      <c r="L72" s="485">
        <v>2513</v>
      </c>
    </row>
    <row r="73" spans="1:12">
      <c r="A73" s="484" t="s">
        <v>387</v>
      </c>
      <c r="B73" s="485">
        <v>7502</v>
      </c>
      <c r="C73" s="483"/>
      <c r="D73" s="485">
        <v>9123</v>
      </c>
      <c r="E73" s="483"/>
      <c r="F73" s="485">
        <v>9057</v>
      </c>
      <c r="G73" s="483"/>
      <c r="H73" s="485">
        <v>9259</v>
      </c>
      <c r="I73" s="483"/>
      <c r="J73" s="485">
        <v>9496</v>
      </c>
      <c r="K73" s="483"/>
      <c r="L73" s="485">
        <v>9496</v>
      </c>
    </row>
    <row r="74" spans="1:12">
      <c r="A74" s="484" t="s">
        <v>349</v>
      </c>
      <c r="B74" s="485">
        <v>22115</v>
      </c>
      <c r="C74" s="483"/>
      <c r="D74" s="485">
        <v>23239</v>
      </c>
      <c r="E74" s="483"/>
      <c r="F74" s="485">
        <v>25046</v>
      </c>
      <c r="G74" s="483"/>
      <c r="H74" s="485">
        <v>25869</v>
      </c>
      <c r="I74" s="483"/>
      <c r="J74" s="485">
        <v>26014</v>
      </c>
      <c r="K74" s="483"/>
      <c r="L74" s="485">
        <v>26014</v>
      </c>
    </row>
    <row r="75" spans="1:12">
      <c r="A75" s="484" t="s">
        <v>391</v>
      </c>
      <c r="B75" s="485">
        <v>6</v>
      </c>
      <c r="C75" s="483"/>
      <c r="D75" s="485">
        <v>0</v>
      </c>
      <c r="E75" s="483"/>
      <c r="F75" s="485">
        <v>0</v>
      </c>
      <c r="G75" s="483"/>
      <c r="H75" s="485">
        <v>0</v>
      </c>
      <c r="I75" s="483"/>
      <c r="J75" s="485">
        <v>0</v>
      </c>
      <c r="K75" s="483"/>
      <c r="L75" s="485">
        <v>0</v>
      </c>
    </row>
    <row r="76" spans="1:12" ht="13.5" thickBot="1">
      <c r="A76" s="484" t="s">
        <v>396</v>
      </c>
      <c r="B76" s="485">
        <v>45500</v>
      </c>
      <c r="C76" s="483"/>
      <c r="D76" s="485">
        <v>45917</v>
      </c>
      <c r="E76" s="483"/>
      <c r="F76" s="485">
        <v>48228</v>
      </c>
      <c r="G76" s="483"/>
      <c r="H76" s="485">
        <v>49948</v>
      </c>
      <c r="I76" s="483"/>
      <c r="J76" s="485">
        <v>51902</v>
      </c>
      <c r="K76" s="483"/>
      <c r="L76" s="485">
        <v>51902</v>
      </c>
    </row>
    <row r="77" spans="1:12" ht="13.5" thickBot="1">
      <c r="A77" s="487" t="s">
        <v>463</v>
      </c>
      <c r="B77" s="491">
        <v>94328</v>
      </c>
      <c r="C77" s="483"/>
      <c r="D77" s="491">
        <v>101105</v>
      </c>
      <c r="E77" s="483"/>
      <c r="F77" s="491">
        <v>103243</v>
      </c>
      <c r="G77" s="483"/>
      <c r="H77" s="491">
        <v>106260</v>
      </c>
      <c r="I77" s="483"/>
      <c r="J77" s="491">
        <v>110002</v>
      </c>
      <c r="K77" s="483"/>
      <c r="L77" s="491">
        <v>111507</v>
      </c>
    </row>
    <row r="78" spans="1:12">
      <c r="A78" s="777" t="s">
        <v>498</v>
      </c>
      <c r="B78" s="777"/>
      <c r="C78" s="777"/>
      <c r="D78" s="777"/>
      <c r="E78" s="777"/>
      <c r="F78" s="777"/>
      <c r="G78" s="777"/>
      <c r="H78" s="777"/>
      <c r="I78" s="777"/>
      <c r="J78" s="777"/>
      <c r="K78" s="777"/>
      <c r="L78" s="777"/>
    </row>
    <row r="79" spans="1:12">
      <c r="A79" s="484" t="s">
        <v>355</v>
      </c>
      <c r="B79" s="485">
        <v>1676</v>
      </c>
      <c r="C79" s="483"/>
      <c r="D79" s="485">
        <v>1663</v>
      </c>
      <c r="E79" s="483"/>
      <c r="F79" s="485">
        <v>1934</v>
      </c>
      <c r="G79" s="483"/>
      <c r="H79" s="485">
        <v>1867</v>
      </c>
      <c r="I79" s="483"/>
      <c r="J79" s="485">
        <v>1978</v>
      </c>
      <c r="K79" s="483"/>
      <c r="L79" s="485">
        <v>2039</v>
      </c>
    </row>
    <row r="80" spans="1:12">
      <c r="A80" s="484" t="s">
        <v>198</v>
      </c>
      <c r="B80" s="485">
        <v>650541</v>
      </c>
      <c r="C80" s="483"/>
      <c r="D80" s="485">
        <v>668803</v>
      </c>
      <c r="E80" s="483"/>
      <c r="F80" s="485">
        <v>696303</v>
      </c>
      <c r="G80" s="483"/>
      <c r="H80" s="485">
        <v>743453</v>
      </c>
      <c r="I80" s="483"/>
      <c r="J80" s="485">
        <v>791553</v>
      </c>
      <c r="K80" s="483"/>
      <c r="L80" s="485">
        <v>826553</v>
      </c>
    </row>
    <row r="81" spans="1:12" ht="13.5" thickBot="1">
      <c r="A81" s="484" t="s">
        <v>356</v>
      </c>
      <c r="B81" s="485">
        <v>15906</v>
      </c>
      <c r="C81" s="483"/>
      <c r="D81" s="485">
        <v>14879</v>
      </c>
      <c r="E81" s="483"/>
      <c r="F81" s="485">
        <v>19023</v>
      </c>
      <c r="G81" s="483"/>
      <c r="H81" s="485">
        <v>20785</v>
      </c>
      <c r="I81" s="483"/>
      <c r="J81" s="485">
        <v>21369</v>
      </c>
      <c r="K81" s="483"/>
      <c r="L81" s="485">
        <v>22773</v>
      </c>
    </row>
    <row r="82" spans="1:12" ht="13.5" thickBot="1">
      <c r="A82" s="487" t="s">
        <v>463</v>
      </c>
      <c r="B82" s="491">
        <v>668123</v>
      </c>
      <c r="C82" s="483"/>
      <c r="D82" s="491">
        <v>685345</v>
      </c>
      <c r="E82" s="483"/>
      <c r="F82" s="491">
        <v>717260</v>
      </c>
      <c r="G82" s="483"/>
      <c r="H82" s="491">
        <v>766105</v>
      </c>
      <c r="I82" s="483"/>
      <c r="J82" s="491">
        <v>814900</v>
      </c>
      <c r="K82" s="483"/>
      <c r="L82" s="491">
        <v>851365</v>
      </c>
    </row>
    <row r="83" spans="1:12">
      <c r="A83" s="777" t="s">
        <v>506</v>
      </c>
      <c r="B83" s="777"/>
      <c r="C83" s="777"/>
      <c r="D83" s="777"/>
      <c r="E83" s="777"/>
      <c r="F83" s="777"/>
      <c r="G83" s="777"/>
      <c r="H83" s="777"/>
      <c r="I83" s="777"/>
      <c r="J83" s="777"/>
      <c r="K83" s="777"/>
      <c r="L83" s="777"/>
    </row>
    <row r="84" spans="1:12">
      <c r="A84" s="484" t="s">
        <v>20</v>
      </c>
      <c r="B84" s="485">
        <v>4045490</v>
      </c>
      <c r="C84" s="483"/>
      <c r="D84" s="485">
        <v>4120307</v>
      </c>
      <c r="E84" s="483"/>
      <c r="F84" s="485">
        <v>4484431</v>
      </c>
      <c r="G84" s="483"/>
      <c r="H84" s="485">
        <v>4990847</v>
      </c>
      <c r="I84" s="483"/>
      <c r="J84" s="485">
        <v>5265170</v>
      </c>
      <c r="K84" s="483"/>
      <c r="L84" s="485">
        <v>5547141</v>
      </c>
    </row>
    <row r="85" spans="1:12" ht="13.5" thickBot="1">
      <c r="A85" s="484" t="s">
        <v>507</v>
      </c>
      <c r="B85" s="485">
        <v>19140</v>
      </c>
      <c r="C85" s="483"/>
      <c r="D85" s="485">
        <v>5896</v>
      </c>
      <c r="E85" s="483"/>
      <c r="F85" s="485">
        <v>5914</v>
      </c>
      <c r="G85" s="483"/>
      <c r="H85" s="485">
        <v>5914</v>
      </c>
      <c r="I85" s="483"/>
      <c r="J85" s="485">
        <v>5917</v>
      </c>
      <c r="K85" s="483"/>
      <c r="L85" s="485">
        <v>5917</v>
      </c>
    </row>
    <row r="86" spans="1:12" ht="13.5" thickBot="1">
      <c r="A86" s="487" t="s">
        <v>463</v>
      </c>
      <c r="B86" s="491">
        <v>4064630</v>
      </c>
      <c r="C86" s="483"/>
      <c r="D86" s="491">
        <v>4126203</v>
      </c>
      <c r="E86" s="483"/>
      <c r="F86" s="491">
        <v>4490345</v>
      </c>
      <c r="G86" s="483"/>
      <c r="H86" s="491">
        <v>4996761</v>
      </c>
      <c r="I86" s="483"/>
      <c r="J86" s="491">
        <v>5271087</v>
      </c>
      <c r="K86" s="483"/>
      <c r="L86" s="491">
        <v>5553058</v>
      </c>
    </row>
    <row r="87" spans="1:12" ht="11.25" customHeight="1">
      <c r="A87" s="488"/>
      <c r="B87" s="488"/>
      <c r="C87" s="488"/>
      <c r="D87" s="488"/>
      <c r="E87" s="488"/>
      <c r="F87" s="488"/>
      <c r="G87" s="488"/>
      <c r="H87" s="488"/>
      <c r="I87" s="488"/>
      <c r="J87" s="488"/>
      <c r="K87" s="488"/>
      <c r="L87" s="488"/>
    </row>
    <row r="88" spans="1:12" ht="24.75" thickBot="1">
      <c r="A88" s="487" t="s">
        <v>535</v>
      </c>
      <c r="B88" s="486">
        <v>6957595</v>
      </c>
      <c r="C88" s="483"/>
      <c r="D88" s="486">
        <v>7072244</v>
      </c>
      <c r="E88" s="483"/>
      <c r="F88" s="486">
        <v>7354094</v>
      </c>
      <c r="G88" s="483"/>
      <c r="H88" s="486">
        <v>7898714</v>
      </c>
      <c r="I88" s="483"/>
      <c r="J88" s="486">
        <v>8290069</v>
      </c>
      <c r="K88" s="483"/>
      <c r="L88" s="486">
        <v>8714896</v>
      </c>
    </row>
    <row r="89" spans="1:12" ht="1.5" customHeight="1">
      <c r="A89" s="488"/>
      <c r="B89" s="490"/>
      <c r="C89" s="488"/>
      <c r="D89" s="490"/>
      <c r="E89" s="488"/>
      <c r="F89" s="490"/>
      <c r="G89" s="488"/>
      <c r="H89" s="490"/>
      <c r="I89" s="488"/>
      <c r="J89" s="490"/>
      <c r="K89" s="488"/>
      <c r="L89" s="490"/>
    </row>
  </sheetData>
  <mergeCells count="18">
    <mergeCell ref="A83:L83"/>
    <mergeCell ref="A8:L8"/>
    <mergeCell ref="A16:L16"/>
    <mergeCell ref="A20:L20"/>
    <mergeCell ref="A24:L24"/>
    <mergeCell ref="A29:L29"/>
    <mergeCell ref="A35:L35"/>
    <mergeCell ref="A47:L47"/>
    <mergeCell ref="A56:L56"/>
    <mergeCell ref="A62:L62"/>
    <mergeCell ref="A66:L66"/>
    <mergeCell ref="A78:L78"/>
    <mergeCell ref="K6:K7"/>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201</v>
      </c>
    </row>
    <row r="3" spans="1:12">
      <c r="A3" s="476" t="s">
        <v>548</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5681</v>
      </c>
      <c r="C9" s="483"/>
      <c r="D9" s="485">
        <v>9899</v>
      </c>
      <c r="E9" s="483"/>
      <c r="F9" s="485">
        <v>4388</v>
      </c>
      <c r="G9" s="483"/>
      <c r="H9" s="485">
        <v>4001</v>
      </c>
      <c r="I9" s="483"/>
      <c r="J9" s="485">
        <v>4000</v>
      </c>
      <c r="K9" s="483"/>
      <c r="L9" s="485">
        <v>4000</v>
      </c>
    </row>
    <row r="10" spans="1:12">
      <c r="A10" s="484" t="s">
        <v>550</v>
      </c>
      <c r="B10" s="485">
        <v>45</v>
      </c>
      <c r="C10" s="483"/>
      <c r="D10" s="485">
        <v>14000</v>
      </c>
      <c r="E10" s="483"/>
      <c r="F10" s="485">
        <v>14000</v>
      </c>
      <c r="G10" s="483"/>
      <c r="H10" s="485">
        <v>23000</v>
      </c>
      <c r="I10" s="483"/>
      <c r="J10" s="485">
        <v>23000</v>
      </c>
      <c r="K10" s="483"/>
      <c r="L10" s="485">
        <v>23000</v>
      </c>
    </row>
    <row r="11" spans="1:12">
      <c r="A11" s="484" t="s">
        <v>367</v>
      </c>
      <c r="B11" s="485">
        <v>109</v>
      </c>
      <c r="C11" s="483"/>
      <c r="D11" s="485">
        <v>19859</v>
      </c>
      <c r="E11" s="483"/>
      <c r="F11" s="485">
        <v>16667</v>
      </c>
      <c r="G11" s="483"/>
      <c r="H11" s="485">
        <v>5000</v>
      </c>
      <c r="I11" s="483"/>
      <c r="J11" s="485">
        <v>0</v>
      </c>
      <c r="K11" s="483"/>
      <c r="L11" s="485">
        <v>0</v>
      </c>
    </row>
    <row r="12" spans="1:12">
      <c r="A12" s="484" t="s">
        <v>183</v>
      </c>
      <c r="B12" s="485">
        <v>34587</v>
      </c>
      <c r="C12" s="483"/>
      <c r="D12" s="485">
        <v>12195</v>
      </c>
      <c r="E12" s="483"/>
      <c r="F12" s="485">
        <v>112223</v>
      </c>
      <c r="G12" s="483"/>
      <c r="H12" s="485">
        <v>82251</v>
      </c>
      <c r="I12" s="483"/>
      <c r="J12" s="485">
        <v>12278</v>
      </c>
      <c r="K12" s="483"/>
      <c r="L12" s="485">
        <v>12278</v>
      </c>
    </row>
    <row r="13" spans="1:12">
      <c r="A13" s="484" t="s">
        <v>461</v>
      </c>
      <c r="B13" s="485">
        <v>5946</v>
      </c>
      <c r="C13" s="483"/>
      <c r="D13" s="485">
        <v>14300</v>
      </c>
      <c r="E13" s="483"/>
      <c r="F13" s="485">
        <v>22600</v>
      </c>
      <c r="G13" s="483"/>
      <c r="H13" s="485">
        <v>25000</v>
      </c>
      <c r="I13" s="483"/>
      <c r="J13" s="485">
        <v>13500</v>
      </c>
      <c r="K13" s="483"/>
      <c r="L13" s="485">
        <v>13000</v>
      </c>
    </row>
    <row r="14" spans="1:12">
      <c r="A14" s="484" t="s">
        <v>462</v>
      </c>
      <c r="B14" s="485">
        <v>0</v>
      </c>
      <c r="C14" s="483"/>
      <c r="D14" s="485">
        <v>6900</v>
      </c>
      <c r="E14" s="483"/>
      <c r="F14" s="485">
        <v>7500</v>
      </c>
      <c r="G14" s="483"/>
      <c r="H14" s="485">
        <v>0</v>
      </c>
      <c r="I14" s="483"/>
      <c r="J14" s="485">
        <v>0</v>
      </c>
      <c r="K14" s="483"/>
      <c r="L14" s="485">
        <v>0</v>
      </c>
    </row>
    <row r="15" spans="1:12">
      <c r="A15" s="484" t="s">
        <v>551</v>
      </c>
      <c r="B15" s="485">
        <v>0</v>
      </c>
      <c r="C15" s="483"/>
      <c r="D15" s="485">
        <v>1500</v>
      </c>
      <c r="E15" s="483"/>
      <c r="F15" s="485">
        <v>1500</v>
      </c>
      <c r="G15" s="483"/>
      <c r="H15" s="485">
        <v>1500</v>
      </c>
      <c r="I15" s="483"/>
      <c r="J15" s="485">
        <v>1500</v>
      </c>
      <c r="K15" s="483"/>
      <c r="L15" s="485">
        <v>1500</v>
      </c>
    </row>
    <row r="16" spans="1:12" ht="13.5" thickBot="1">
      <c r="A16" s="484" t="s">
        <v>552</v>
      </c>
      <c r="B16" s="485">
        <v>0</v>
      </c>
      <c r="C16" s="483"/>
      <c r="D16" s="485">
        <v>5000</v>
      </c>
      <c r="E16" s="483"/>
      <c r="F16" s="485">
        <v>5000</v>
      </c>
      <c r="G16" s="483"/>
      <c r="H16" s="485">
        <v>5000</v>
      </c>
      <c r="I16" s="483"/>
      <c r="J16" s="485">
        <v>5000</v>
      </c>
      <c r="K16" s="483"/>
      <c r="L16" s="485">
        <v>5000</v>
      </c>
    </row>
    <row r="17" spans="1:12" ht="13.5" thickBot="1">
      <c r="A17" s="487" t="s">
        <v>463</v>
      </c>
      <c r="B17" s="491">
        <v>46368</v>
      </c>
      <c r="C17" s="483"/>
      <c r="D17" s="491">
        <v>83653</v>
      </c>
      <c r="E17" s="483"/>
      <c r="F17" s="491">
        <v>183878</v>
      </c>
      <c r="G17" s="483"/>
      <c r="H17" s="491">
        <v>145752</v>
      </c>
      <c r="I17" s="483"/>
      <c r="J17" s="491">
        <v>59278</v>
      </c>
      <c r="K17" s="483"/>
      <c r="L17" s="491">
        <v>58778</v>
      </c>
    </row>
    <row r="18" spans="1:12">
      <c r="A18" s="777" t="s">
        <v>464</v>
      </c>
      <c r="B18" s="777"/>
      <c r="C18" s="777"/>
      <c r="D18" s="777"/>
      <c r="E18" s="777"/>
      <c r="F18" s="777"/>
      <c r="G18" s="777"/>
      <c r="H18" s="777"/>
      <c r="I18" s="777"/>
      <c r="J18" s="777"/>
      <c r="K18" s="777"/>
      <c r="L18" s="777"/>
    </row>
    <row r="19" spans="1:12">
      <c r="A19" s="484" t="s">
        <v>342</v>
      </c>
      <c r="B19" s="485">
        <v>228017</v>
      </c>
      <c r="C19" s="483"/>
      <c r="D19" s="485">
        <v>385468</v>
      </c>
      <c r="E19" s="483"/>
      <c r="F19" s="485">
        <v>397766</v>
      </c>
      <c r="G19" s="483"/>
      <c r="H19" s="485">
        <v>367966</v>
      </c>
      <c r="I19" s="483"/>
      <c r="J19" s="485">
        <v>356766</v>
      </c>
      <c r="K19" s="483"/>
      <c r="L19" s="485">
        <v>313000</v>
      </c>
    </row>
    <row r="20" spans="1:12">
      <c r="A20" s="484" t="s">
        <v>553</v>
      </c>
      <c r="B20" s="485">
        <v>10008</v>
      </c>
      <c r="C20" s="483"/>
      <c r="D20" s="485">
        <v>0</v>
      </c>
      <c r="E20" s="483"/>
      <c r="F20" s="485">
        <v>0</v>
      </c>
      <c r="G20" s="483"/>
      <c r="H20" s="485">
        <v>0</v>
      </c>
      <c r="I20" s="483"/>
      <c r="J20" s="485">
        <v>0</v>
      </c>
      <c r="K20" s="483"/>
      <c r="L20" s="485">
        <v>0</v>
      </c>
    </row>
    <row r="21" spans="1:12" ht="23.25" thickBot="1">
      <c r="A21" s="484" t="s">
        <v>347</v>
      </c>
      <c r="B21" s="485">
        <v>135758</v>
      </c>
      <c r="C21" s="483"/>
      <c r="D21" s="485">
        <v>97027</v>
      </c>
      <c r="E21" s="483"/>
      <c r="F21" s="485">
        <v>123600</v>
      </c>
      <c r="G21" s="483"/>
      <c r="H21" s="485">
        <v>130350</v>
      </c>
      <c r="I21" s="483"/>
      <c r="J21" s="485">
        <v>124850</v>
      </c>
      <c r="K21" s="483"/>
      <c r="L21" s="485">
        <v>122350</v>
      </c>
    </row>
    <row r="22" spans="1:12" ht="13.5" thickBot="1">
      <c r="A22" s="487" t="s">
        <v>463</v>
      </c>
      <c r="B22" s="491">
        <v>373783</v>
      </c>
      <c r="C22" s="483"/>
      <c r="D22" s="491">
        <v>482495</v>
      </c>
      <c r="E22" s="483"/>
      <c r="F22" s="491">
        <v>521366</v>
      </c>
      <c r="G22" s="483"/>
      <c r="H22" s="491">
        <v>498316</v>
      </c>
      <c r="I22" s="483"/>
      <c r="J22" s="491">
        <v>481616</v>
      </c>
      <c r="K22" s="483"/>
      <c r="L22" s="491">
        <v>435350</v>
      </c>
    </row>
    <row r="23" spans="1:12">
      <c r="A23" s="777" t="s">
        <v>185</v>
      </c>
      <c r="B23" s="777"/>
      <c r="C23" s="777"/>
      <c r="D23" s="777"/>
      <c r="E23" s="777"/>
      <c r="F23" s="777"/>
      <c r="G23" s="777"/>
      <c r="H23" s="777"/>
      <c r="I23" s="777"/>
      <c r="J23" s="777"/>
      <c r="K23" s="777"/>
      <c r="L23" s="777"/>
    </row>
    <row r="24" spans="1:12">
      <c r="A24" s="484" t="s">
        <v>554</v>
      </c>
      <c r="B24" s="485">
        <v>0</v>
      </c>
      <c r="C24" s="483"/>
      <c r="D24" s="485">
        <v>0</v>
      </c>
      <c r="E24" s="483"/>
      <c r="F24" s="485">
        <v>47480</v>
      </c>
      <c r="G24" s="483"/>
      <c r="H24" s="485">
        <v>85440</v>
      </c>
      <c r="I24" s="483"/>
      <c r="J24" s="485">
        <v>104400</v>
      </c>
      <c r="K24" s="483"/>
      <c r="L24" s="485">
        <v>85440</v>
      </c>
    </row>
    <row r="25" spans="1:12">
      <c r="A25" s="484" t="s">
        <v>395</v>
      </c>
      <c r="B25" s="485">
        <v>194828</v>
      </c>
      <c r="C25" s="483"/>
      <c r="D25" s="485">
        <v>195564</v>
      </c>
      <c r="E25" s="483"/>
      <c r="F25" s="485">
        <v>189691</v>
      </c>
      <c r="G25" s="483"/>
      <c r="H25" s="485">
        <v>190325</v>
      </c>
      <c r="I25" s="483"/>
      <c r="J25" s="485">
        <v>189861</v>
      </c>
      <c r="K25" s="483"/>
      <c r="L25" s="485">
        <v>192356</v>
      </c>
    </row>
    <row r="26" spans="1:12">
      <c r="A26" s="484" t="s">
        <v>465</v>
      </c>
      <c r="B26" s="485">
        <v>0</v>
      </c>
      <c r="C26" s="483"/>
      <c r="D26" s="485">
        <v>1800</v>
      </c>
      <c r="E26" s="483"/>
      <c r="F26" s="485">
        <v>1800</v>
      </c>
      <c r="G26" s="483"/>
      <c r="H26" s="485">
        <v>1800</v>
      </c>
      <c r="I26" s="483"/>
      <c r="J26" s="485">
        <v>1800</v>
      </c>
      <c r="K26" s="483"/>
      <c r="L26" s="485">
        <v>1800</v>
      </c>
    </row>
    <row r="27" spans="1:12" ht="13.5" thickBot="1">
      <c r="A27" s="484" t="s">
        <v>187</v>
      </c>
      <c r="B27" s="485">
        <v>2085875</v>
      </c>
      <c r="C27" s="483"/>
      <c r="D27" s="485">
        <v>2060606</v>
      </c>
      <c r="E27" s="483"/>
      <c r="F27" s="485">
        <v>2559014</v>
      </c>
      <c r="G27" s="483"/>
      <c r="H27" s="485">
        <v>2953063</v>
      </c>
      <c r="I27" s="483"/>
      <c r="J27" s="485">
        <v>3186641</v>
      </c>
      <c r="K27" s="483"/>
      <c r="L27" s="485">
        <v>3056601</v>
      </c>
    </row>
    <row r="28" spans="1:12" ht="13.5" thickBot="1">
      <c r="A28" s="487" t="s">
        <v>463</v>
      </c>
      <c r="B28" s="491">
        <v>2280703</v>
      </c>
      <c r="C28" s="483"/>
      <c r="D28" s="491">
        <v>2257970</v>
      </c>
      <c r="E28" s="483"/>
      <c r="F28" s="491">
        <v>2797985</v>
      </c>
      <c r="G28" s="483"/>
      <c r="H28" s="491">
        <v>3230628</v>
      </c>
      <c r="I28" s="483"/>
      <c r="J28" s="491">
        <v>3482702</v>
      </c>
      <c r="K28" s="483"/>
      <c r="L28" s="491">
        <v>3336197</v>
      </c>
    </row>
    <row r="29" spans="1:12">
      <c r="A29" s="777" t="s">
        <v>466</v>
      </c>
      <c r="B29" s="777"/>
      <c r="C29" s="777"/>
      <c r="D29" s="777"/>
      <c r="E29" s="777"/>
      <c r="F29" s="777"/>
      <c r="G29" s="777"/>
      <c r="H29" s="777"/>
      <c r="I29" s="777"/>
      <c r="J29" s="777"/>
      <c r="K29" s="777"/>
      <c r="L29" s="777"/>
    </row>
    <row r="30" spans="1:12" ht="13.5" thickBot="1">
      <c r="A30" s="484" t="s">
        <v>344</v>
      </c>
      <c r="B30" s="486">
        <v>14683</v>
      </c>
      <c r="C30" s="483"/>
      <c r="D30" s="486">
        <v>80500</v>
      </c>
      <c r="E30" s="483"/>
      <c r="F30" s="486">
        <v>193330</v>
      </c>
      <c r="G30" s="483"/>
      <c r="H30" s="486">
        <v>265740</v>
      </c>
      <c r="I30" s="483"/>
      <c r="J30" s="486">
        <v>248400</v>
      </c>
      <c r="K30" s="483"/>
      <c r="L30" s="486">
        <v>205740</v>
      </c>
    </row>
    <row r="31" spans="1:12" ht="13.5" thickBot="1">
      <c r="A31" s="492" t="s">
        <v>512</v>
      </c>
      <c r="B31" s="485">
        <v>14683</v>
      </c>
      <c r="C31" s="484" t="s">
        <v>459</v>
      </c>
      <c r="D31" s="485">
        <v>80500</v>
      </c>
      <c r="E31" s="484" t="s">
        <v>459</v>
      </c>
      <c r="F31" s="485">
        <v>193330</v>
      </c>
      <c r="G31" s="484" t="s">
        <v>459</v>
      </c>
      <c r="H31" s="485">
        <v>265740</v>
      </c>
      <c r="I31" s="484" t="s">
        <v>459</v>
      </c>
      <c r="J31" s="485">
        <v>248400</v>
      </c>
      <c r="K31" s="484" t="s">
        <v>459</v>
      </c>
      <c r="L31" s="485">
        <v>205740</v>
      </c>
    </row>
    <row r="32" spans="1:12" ht="13.5" thickBot="1">
      <c r="A32" s="487" t="s">
        <v>463</v>
      </c>
      <c r="B32" s="491">
        <v>14683</v>
      </c>
      <c r="C32" s="483"/>
      <c r="D32" s="491">
        <v>80500</v>
      </c>
      <c r="E32" s="483"/>
      <c r="F32" s="491">
        <v>193330</v>
      </c>
      <c r="G32" s="483"/>
      <c r="H32" s="491">
        <v>265740</v>
      </c>
      <c r="I32" s="483"/>
      <c r="J32" s="491">
        <v>248400</v>
      </c>
      <c r="K32" s="483"/>
      <c r="L32" s="491">
        <v>205740</v>
      </c>
    </row>
    <row r="33" spans="1:12">
      <c r="A33" s="777" t="s">
        <v>471</v>
      </c>
      <c r="B33" s="777"/>
      <c r="C33" s="777"/>
      <c r="D33" s="777"/>
      <c r="E33" s="777"/>
      <c r="F33" s="777"/>
      <c r="G33" s="777"/>
      <c r="H33" s="777"/>
      <c r="I33" s="777"/>
      <c r="J33" s="777"/>
      <c r="K33" s="777"/>
      <c r="L33" s="777"/>
    </row>
    <row r="34" spans="1:12" ht="13.5" thickBot="1">
      <c r="A34" s="484" t="s">
        <v>339</v>
      </c>
      <c r="B34" s="486">
        <v>22311</v>
      </c>
      <c r="C34" s="483"/>
      <c r="D34" s="486">
        <v>20914</v>
      </c>
      <c r="E34" s="483"/>
      <c r="F34" s="486">
        <v>40931</v>
      </c>
      <c r="G34" s="483"/>
      <c r="H34" s="486">
        <v>48931</v>
      </c>
      <c r="I34" s="483"/>
      <c r="J34" s="486">
        <v>50931</v>
      </c>
      <c r="K34" s="483"/>
      <c r="L34" s="486">
        <v>47931</v>
      </c>
    </row>
    <row r="35" spans="1:12">
      <c r="A35" s="492" t="s">
        <v>513</v>
      </c>
      <c r="B35" s="485">
        <v>22311</v>
      </c>
      <c r="C35" s="484" t="s">
        <v>459</v>
      </c>
      <c r="D35" s="485">
        <v>20914</v>
      </c>
      <c r="E35" s="484" t="s">
        <v>459</v>
      </c>
      <c r="F35" s="485">
        <v>40931</v>
      </c>
      <c r="G35" s="484" t="s">
        <v>459</v>
      </c>
      <c r="H35" s="485">
        <v>48931</v>
      </c>
      <c r="I35" s="484" t="s">
        <v>459</v>
      </c>
      <c r="J35" s="485">
        <v>50931</v>
      </c>
      <c r="K35" s="484" t="s">
        <v>459</v>
      </c>
      <c r="L35" s="485">
        <v>47931</v>
      </c>
    </row>
    <row r="36" spans="1:12" ht="13.5" thickBot="1">
      <c r="A36" s="484" t="s">
        <v>350</v>
      </c>
      <c r="B36" s="486">
        <v>0</v>
      </c>
      <c r="C36" s="483"/>
      <c r="D36" s="486">
        <v>300</v>
      </c>
      <c r="E36" s="483"/>
      <c r="F36" s="486">
        <v>400</v>
      </c>
      <c r="G36" s="483"/>
      <c r="H36" s="486">
        <v>400</v>
      </c>
      <c r="I36" s="483"/>
      <c r="J36" s="486">
        <v>400</v>
      </c>
      <c r="K36" s="483"/>
      <c r="L36" s="486">
        <v>400</v>
      </c>
    </row>
    <row r="37" spans="1:12" ht="13.5" thickBot="1">
      <c r="A37" s="492" t="s">
        <v>516</v>
      </c>
      <c r="B37" s="485">
        <v>0</v>
      </c>
      <c r="C37" s="484" t="s">
        <v>459</v>
      </c>
      <c r="D37" s="485">
        <v>300</v>
      </c>
      <c r="E37" s="484" t="s">
        <v>459</v>
      </c>
      <c r="F37" s="485">
        <v>400</v>
      </c>
      <c r="G37" s="484" t="s">
        <v>459</v>
      </c>
      <c r="H37" s="485">
        <v>400</v>
      </c>
      <c r="I37" s="484" t="s">
        <v>459</v>
      </c>
      <c r="J37" s="485">
        <v>400</v>
      </c>
      <c r="K37" s="484" t="s">
        <v>459</v>
      </c>
      <c r="L37" s="485">
        <v>400</v>
      </c>
    </row>
    <row r="38" spans="1:12" ht="13.5" thickBot="1">
      <c r="A38" s="487" t="s">
        <v>463</v>
      </c>
      <c r="B38" s="491">
        <v>22311</v>
      </c>
      <c r="C38" s="483"/>
      <c r="D38" s="491">
        <v>21214</v>
      </c>
      <c r="E38" s="483"/>
      <c r="F38" s="491">
        <v>41331</v>
      </c>
      <c r="G38" s="483"/>
      <c r="H38" s="491">
        <v>49331</v>
      </c>
      <c r="I38" s="483"/>
      <c r="J38" s="491">
        <v>51331</v>
      </c>
      <c r="K38" s="483"/>
      <c r="L38" s="491">
        <v>48331</v>
      </c>
    </row>
    <row r="39" spans="1:12">
      <c r="A39" s="777" t="s">
        <v>477</v>
      </c>
      <c r="B39" s="777"/>
      <c r="C39" s="777"/>
      <c r="D39" s="777"/>
      <c r="E39" s="777"/>
      <c r="F39" s="777"/>
      <c r="G39" s="777"/>
      <c r="H39" s="777"/>
      <c r="I39" s="777"/>
      <c r="J39" s="777"/>
      <c r="K39" s="777"/>
      <c r="L39" s="777"/>
    </row>
    <row r="40" spans="1:12" ht="23.25" thickBot="1">
      <c r="A40" s="484" t="s">
        <v>191</v>
      </c>
      <c r="B40" s="486">
        <v>-401</v>
      </c>
      <c r="C40" s="483"/>
      <c r="D40" s="486">
        <v>13083</v>
      </c>
      <c r="E40" s="483"/>
      <c r="F40" s="486">
        <v>13083</v>
      </c>
      <c r="G40" s="483"/>
      <c r="H40" s="486">
        <v>13083</v>
      </c>
      <c r="I40" s="483"/>
      <c r="J40" s="486">
        <v>13083</v>
      </c>
      <c r="K40" s="483"/>
      <c r="L40" s="486">
        <v>13083</v>
      </c>
    </row>
    <row r="41" spans="1:12">
      <c r="A41" s="492" t="s">
        <v>517</v>
      </c>
      <c r="B41" s="485">
        <v>-401</v>
      </c>
      <c r="C41" s="484" t="s">
        <v>459</v>
      </c>
      <c r="D41" s="485">
        <v>13083</v>
      </c>
      <c r="E41" s="484" t="s">
        <v>459</v>
      </c>
      <c r="F41" s="485">
        <v>13083</v>
      </c>
      <c r="G41" s="484" t="s">
        <v>459</v>
      </c>
      <c r="H41" s="485">
        <v>13083</v>
      </c>
      <c r="I41" s="484" t="s">
        <v>459</v>
      </c>
      <c r="J41" s="485">
        <v>13083</v>
      </c>
      <c r="K41" s="484" t="s">
        <v>459</v>
      </c>
      <c r="L41" s="485">
        <v>13083</v>
      </c>
    </row>
    <row r="42" spans="1:12" ht="13.5" thickBot="1">
      <c r="A42" s="484" t="s">
        <v>189</v>
      </c>
      <c r="B42" s="486">
        <v>124358</v>
      </c>
      <c r="C42" s="483"/>
      <c r="D42" s="486">
        <v>85180</v>
      </c>
      <c r="E42" s="483"/>
      <c r="F42" s="486">
        <v>85283</v>
      </c>
      <c r="G42" s="483"/>
      <c r="H42" s="486">
        <v>85123</v>
      </c>
      <c r="I42" s="483"/>
      <c r="J42" s="486">
        <v>85123</v>
      </c>
      <c r="K42" s="483"/>
      <c r="L42" s="486">
        <v>85123</v>
      </c>
    </row>
    <row r="43" spans="1:12">
      <c r="A43" s="492" t="s">
        <v>519</v>
      </c>
      <c r="B43" s="485">
        <v>124358</v>
      </c>
      <c r="C43" s="484" t="s">
        <v>459</v>
      </c>
      <c r="D43" s="485">
        <v>85180</v>
      </c>
      <c r="E43" s="484" t="s">
        <v>459</v>
      </c>
      <c r="F43" s="485">
        <v>85283</v>
      </c>
      <c r="G43" s="484" t="s">
        <v>459</v>
      </c>
      <c r="H43" s="485">
        <v>85123</v>
      </c>
      <c r="I43" s="484" t="s">
        <v>459</v>
      </c>
      <c r="J43" s="485">
        <v>85123</v>
      </c>
      <c r="K43" s="484" t="s">
        <v>459</v>
      </c>
      <c r="L43" s="485">
        <v>85123</v>
      </c>
    </row>
    <row r="44" spans="1:12" ht="13.5" thickBot="1">
      <c r="A44" s="484" t="s">
        <v>190</v>
      </c>
      <c r="B44" s="486">
        <v>39136</v>
      </c>
      <c r="C44" s="483"/>
      <c r="D44" s="486">
        <v>39220</v>
      </c>
      <c r="E44" s="483"/>
      <c r="F44" s="486">
        <v>39220</v>
      </c>
      <c r="G44" s="483"/>
      <c r="H44" s="486">
        <v>39220</v>
      </c>
      <c r="I44" s="483"/>
      <c r="J44" s="486">
        <v>39220</v>
      </c>
      <c r="K44" s="483"/>
      <c r="L44" s="486">
        <v>39220</v>
      </c>
    </row>
    <row r="45" spans="1:12" ht="13.5" thickBot="1">
      <c r="A45" s="492" t="s">
        <v>521</v>
      </c>
      <c r="B45" s="485">
        <v>39136</v>
      </c>
      <c r="C45" s="484" t="s">
        <v>459</v>
      </c>
      <c r="D45" s="485">
        <v>39220</v>
      </c>
      <c r="E45" s="484" t="s">
        <v>459</v>
      </c>
      <c r="F45" s="485">
        <v>39220</v>
      </c>
      <c r="G45" s="484" t="s">
        <v>459</v>
      </c>
      <c r="H45" s="485">
        <v>39220</v>
      </c>
      <c r="I45" s="484" t="s">
        <v>459</v>
      </c>
      <c r="J45" s="485">
        <v>39220</v>
      </c>
      <c r="K45" s="484" t="s">
        <v>459</v>
      </c>
      <c r="L45" s="485">
        <v>39220</v>
      </c>
    </row>
    <row r="46" spans="1:12" ht="13.5" thickBot="1">
      <c r="A46" s="487" t="s">
        <v>463</v>
      </c>
      <c r="B46" s="491">
        <v>163093</v>
      </c>
      <c r="C46" s="483"/>
      <c r="D46" s="491">
        <v>137483</v>
      </c>
      <c r="E46" s="483"/>
      <c r="F46" s="491">
        <v>137586</v>
      </c>
      <c r="G46" s="483"/>
      <c r="H46" s="491">
        <v>137426</v>
      </c>
      <c r="I46" s="483"/>
      <c r="J46" s="491">
        <v>137426</v>
      </c>
      <c r="K46" s="483"/>
      <c r="L46" s="491">
        <v>137426</v>
      </c>
    </row>
    <row r="47" spans="1:12">
      <c r="A47" s="777" t="s">
        <v>486</v>
      </c>
      <c r="B47" s="777"/>
      <c r="C47" s="777"/>
      <c r="D47" s="777"/>
      <c r="E47" s="777"/>
      <c r="F47" s="777"/>
      <c r="G47" s="777"/>
      <c r="H47" s="777"/>
      <c r="I47" s="777"/>
      <c r="J47" s="777"/>
      <c r="K47" s="777"/>
      <c r="L47" s="777"/>
    </row>
    <row r="48" spans="1:12">
      <c r="A48" s="484" t="s">
        <v>487</v>
      </c>
      <c r="B48" s="485">
        <v>231392</v>
      </c>
      <c r="C48" s="483"/>
      <c r="D48" s="485">
        <v>233010</v>
      </c>
      <c r="E48" s="483"/>
      <c r="F48" s="485">
        <v>225160</v>
      </c>
      <c r="G48" s="483"/>
      <c r="H48" s="485">
        <v>229064</v>
      </c>
      <c r="I48" s="483"/>
      <c r="J48" s="485">
        <v>241064</v>
      </c>
      <c r="K48" s="483"/>
      <c r="L48" s="485">
        <v>241064</v>
      </c>
    </row>
    <row r="49" spans="1:12" ht="22.5">
      <c r="A49" s="484" t="s">
        <v>373</v>
      </c>
      <c r="B49" s="485">
        <v>19296</v>
      </c>
      <c r="C49" s="483"/>
      <c r="D49" s="485">
        <v>62339</v>
      </c>
      <c r="E49" s="483"/>
      <c r="F49" s="485">
        <v>104130</v>
      </c>
      <c r="G49" s="483"/>
      <c r="H49" s="485">
        <v>8000</v>
      </c>
      <c r="I49" s="483"/>
      <c r="J49" s="485">
        <v>5000</v>
      </c>
      <c r="K49" s="483"/>
      <c r="L49" s="485">
        <v>5000</v>
      </c>
    </row>
    <row r="50" spans="1:12">
      <c r="A50" s="484" t="s">
        <v>383</v>
      </c>
      <c r="B50" s="485">
        <v>10630</v>
      </c>
      <c r="C50" s="483"/>
      <c r="D50" s="485">
        <v>14145</v>
      </c>
      <c r="E50" s="483"/>
      <c r="F50" s="485">
        <v>12245</v>
      </c>
      <c r="G50" s="483"/>
      <c r="H50" s="485">
        <v>12245</v>
      </c>
      <c r="I50" s="483"/>
      <c r="J50" s="485">
        <v>10000</v>
      </c>
      <c r="K50" s="483"/>
      <c r="L50" s="485">
        <v>10000</v>
      </c>
    </row>
    <row r="51" spans="1:12" ht="13.5" thickBot="1">
      <c r="A51" s="484" t="s">
        <v>348</v>
      </c>
      <c r="B51" s="485">
        <v>11897</v>
      </c>
      <c r="C51" s="483"/>
      <c r="D51" s="485">
        <v>14851</v>
      </c>
      <c r="E51" s="483"/>
      <c r="F51" s="485">
        <v>54215</v>
      </c>
      <c r="G51" s="483"/>
      <c r="H51" s="485">
        <v>35327</v>
      </c>
      <c r="I51" s="483"/>
      <c r="J51" s="485">
        <v>23810</v>
      </c>
      <c r="K51" s="483"/>
      <c r="L51" s="485">
        <v>25410</v>
      </c>
    </row>
    <row r="52" spans="1:12" ht="13.5" thickBot="1">
      <c r="A52" s="487" t="s">
        <v>463</v>
      </c>
      <c r="B52" s="491">
        <v>273215</v>
      </c>
      <c r="C52" s="483"/>
      <c r="D52" s="491">
        <v>324345</v>
      </c>
      <c r="E52" s="483"/>
      <c r="F52" s="491">
        <v>395750</v>
      </c>
      <c r="G52" s="483"/>
      <c r="H52" s="491">
        <v>284636</v>
      </c>
      <c r="I52" s="483"/>
      <c r="J52" s="491">
        <v>279874</v>
      </c>
      <c r="K52" s="483"/>
      <c r="L52" s="491">
        <v>281474</v>
      </c>
    </row>
    <row r="53" spans="1:12">
      <c r="A53" s="777" t="s">
        <v>194</v>
      </c>
      <c r="B53" s="777"/>
      <c r="C53" s="777"/>
      <c r="D53" s="777"/>
      <c r="E53" s="777"/>
      <c r="F53" s="777"/>
      <c r="G53" s="777"/>
      <c r="H53" s="777"/>
      <c r="I53" s="777"/>
      <c r="J53" s="777"/>
      <c r="K53" s="777"/>
      <c r="L53" s="777"/>
    </row>
    <row r="54" spans="1:12">
      <c r="A54" s="484" t="s">
        <v>195</v>
      </c>
      <c r="B54" s="485">
        <v>37583</v>
      </c>
      <c r="C54" s="483"/>
      <c r="D54" s="485">
        <v>40000</v>
      </c>
      <c r="E54" s="483"/>
      <c r="F54" s="485">
        <v>35000</v>
      </c>
      <c r="G54" s="483"/>
      <c r="H54" s="485">
        <v>35000</v>
      </c>
      <c r="I54" s="483"/>
      <c r="J54" s="485">
        <v>35400</v>
      </c>
      <c r="K54" s="483"/>
      <c r="L54" s="485">
        <v>35900</v>
      </c>
    </row>
    <row r="55" spans="1:12" ht="22.5">
      <c r="A55" s="484" t="s">
        <v>555</v>
      </c>
      <c r="B55" s="485">
        <v>0</v>
      </c>
      <c r="C55" s="483"/>
      <c r="D55" s="485">
        <v>0</v>
      </c>
      <c r="E55" s="483"/>
      <c r="F55" s="485">
        <v>8000</v>
      </c>
      <c r="G55" s="483"/>
      <c r="H55" s="485">
        <v>24026</v>
      </c>
      <c r="I55" s="483"/>
      <c r="J55" s="485">
        <v>35000</v>
      </c>
      <c r="K55" s="483"/>
      <c r="L55" s="485">
        <v>37900</v>
      </c>
    </row>
    <row r="56" spans="1:12" ht="13.5" thickBot="1">
      <c r="A56" s="484" t="s">
        <v>196</v>
      </c>
      <c r="B56" s="485">
        <v>1068808</v>
      </c>
      <c r="C56" s="483"/>
      <c r="D56" s="485">
        <v>1036246</v>
      </c>
      <c r="E56" s="483"/>
      <c r="F56" s="485">
        <v>1004836</v>
      </c>
      <c r="G56" s="483"/>
      <c r="H56" s="485">
        <v>937894</v>
      </c>
      <c r="I56" s="483"/>
      <c r="J56" s="485">
        <v>846410</v>
      </c>
      <c r="K56" s="483"/>
      <c r="L56" s="485">
        <v>808910</v>
      </c>
    </row>
    <row r="57" spans="1:12" ht="13.5" thickBot="1">
      <c r="A57" s="487" t="s">
        <v>463</v>
      </c>
      <c r="B57" s="491">
        <v>1106391</v>
      </c>
      <c r="C57" s="483"/>
      <c r="D57" s="491">
        <v>1076246</v>
      </c>
      <c r="E57" s="483"/>
      <c r="F57" s="491">
        <v>1047836</v>
      </c>
      <c r="G57" s="483"/>
      <c r="H57" s="491">
        <v>996920</v>
      </c>
      <c r="I57" s="483"/>
      <c r="J57" s="491">
        <v>916810</v>
      </c>
      <c r="K57" s="483"/>
      <c r="L57" s="491">
        <v>882710</v>
      </c>
    </row>
    <row r="58" spans="1:12">
      <c r="A58" s="777" t="s">
        <v>192</v>
      </c>
      <c r="B58" s="777"/>
      <c r="C58" s="777"/>
      <c r="D58" s="777"/>
      <c r="E58" s="777"/>
      <c r="F58" s="777"/>
      <c r="G58" s="777"/>
      <c r="H58" s="777"/>
      <c r="I58" s="777"/>
      <c r="J58" s="777"/>
      <c r="K58" s="777"/>
      <c r="L58" s="777"/>
    </row>
    <row r="59" spans="1:12" ht="13.5" thickBot="1">
      <c r="A59" s="484" t="s">
        <v>492</v>
      </c>
      <c r="B59" s="486">
        <v>7628</v>
      </c>
      <c r="C59" s="483"/>
      <c r="D59" s="486">
        <v>16052</v>
      </c>
      <c r="E59" s="483"/>
      <c r="F59" s="486">
        <v>444486</v>
      </c>
      <c r="G59" s="483"/>
      <c r="H59" s="486">
        <v>426896</v>
      </c>
      <c r="I59" s="483"/>
      <c r="J59" s="486">
        <v>423400</v>
      </c>
      <c r="K59" s="483"/>
      <c r="L59" s="486">
        <v>403400</v>
      </c>
    </row>
    <row r="60" spans="1:12">
      <c r="A60" s="492" t="s">
        <v>523</v>
      </c>
      <c r="B60" s="485">
        <v>0</v>
      </c>
      <c r="C60" s="484" t="s">
        <v>459</v>
      </c>
      <c r="D60" s="485">
        <v>0</v>
      </c>
      <c r="E60" s="484" t="s">
        <v>459</v>
      </c>
      <c r="F60" s="485">
        <v>400000</v>
      </c>
      <c r="G60" s="484" t="s">
        <v>459</v>
      </c>
      <c r="H60" s="485">
        <v>400000</v>
      </c>
      <c r="I60" s="484" t="s">
        <v>459</v>
      </c>
      <c r="J60" s="485">
        <v>400000</v>
      </c>
      <c r="K60" s="484" t="s">
        <v>459</v>
      </c>
      <c r="L60" s="485">
        <v>400000</v>
      </c>
    </row>
    <row r="61" spans="1:12" ht="13.5" thickBot="1">
      <c r="A61" s="492" t="s">
        <v>516</v>
      </c>
      <c r="B61" s="485">
        <v>7628</v>
      </c>
      <c r="C61" s="484" t="s">
        <v>459</v>
      </c>
      <c r="D61" s="485">
        <v>16052</v>
      </c>
      <c r="E61" s="484" t="s">
        <v>459</v>
      </c>
      <c r="F61" s="485">
        <v>44486</v>
      </c>
      <c r="G61" s="484" t="s">
        <v>459</v>
      </c>
      <c r="H61" s="485">
        <v>26896</v>
      </c>
      <c r="I61" s="484" t="s">
        <v>459</v>
      </c>
      <c r="J61" s="485">
        <v>23400</v>
      </c>
      <c r="K61" s="484" t="s">
        <v>459</v>
      </c>
      <c r="L61" s="485">
        <v>3400</v>
      </c>
    </row>
    <row r="62" spans="1:12" ht="13.5" thickBot="1">
      <c r="A62" s="487" t="s">
        <v>463</v>
      </c>
      <c r="B62" s="491">
        <v>7628</v>
      </c>
      <c r="C62" s="483"/>
      <c r="D62" s="491">
        <v>16052</v>
      </c>
      <c r="E62" s="483"/>
      <c r="F62" s="491">
        <v>444486</v>
      </c>
      <c r="G62" s="483"/>
      <c r="H62" s="491">
        <v>426896</v>
      </c>
      <c r="I62" s="483"/>
      <c r="J62" s="491">
        <v>423400</v>
      </c>
      <c r="K62" s="483"/>
      <c r="L62" s="491">
        <v>403400</v>
      </c>
    </row>
    <row r="63" spans="1:12">
      <c r="A63" s="777" t="s">
        <v>495</v>
      </c>
      <c r="B63" s="777"/>
      <c r="C63" s="777"/>
      <c r="D63" s="777"/>
      <c r="E63" s="777"/>
      <c r="F63" s="777"/>
      <c r="G63" s="777"/>
      <c r="H63" s="777"/>
      <c r="I63" s="777"/>
      <c r="J63" s="777"/>
      <c r="K63" s="777"/>
      <c r="L63" s="777"/>
    </row>
    <row r="64" spans="1:12">
      <c r="A64" s="484" t="s">
        <v>343</v>
      </c>
      <c r="B64" s="485">
        <v>76599</v>
      </c>
      <c r="C64" s="483"/>
      <c r="D64" s="485">
        <v>115683</v>
      </c>
      <c r="E64" s="483"/>
      <c r="F64" s="485">
        <v>111883</v>
      </c>
      <c r="G64" s="483"/>
      <c r="H64" s="485">
        <v>102883</v>
      </c>
      <c r="I64" s="483"/>
      <c r="J64" s="485">
        <v>125083</v>
      </c>
      <c r="K64" s="483"/>
      <c r="L64" s="485">
        <v>75883</v>
      </c>
    </row>
    <row r="65" spans="1:12">
      <c r="A65" s="484" t="s">
        <v>387</v>
      </c>
      <c r="B65" s="485">
        <v>0</v>
      </c>
      <c r="C65" s="483"/>
      <c r="D65" s="485">
        <v>6200</v>
      </c>
      <c r="E65" s="483"/>
      <c r="F65" s="485">
        <v>4500</v>
      </c>
      <c r="G65" s="483"/>
      <c r="H65" s="485">
        <v>1248</v>
      </c>
      <c r="I65" s="483"/>
      <c r="J65" s="485">
        <v>0</v>
      </c>
      <c r="K65" s="483"/>
      <c r="L65" s="485">
        <v>0</v>
      </c>
    </row>
    <row r="66" spans="1:12">
      <c r="A66" s="484" t="s">
        <v>497</v>
      </c>
      <c r="B66" s="485">
        <v>18379</v>
      </c>
      <c r="C66" s="483"/>
      <c r="D66" s="485">
        <v>41247</v>
      </c>
      <c r="E66" s="483"/>
      <c r="F66" s="485">
        <v>139395</v>
      </c>
      <c r="G66" s="483"/>
      <c r="H66" s="485">
        <v>42250</v>
      </c>
      <c r="I66" s="483"/>
      <c r="J66" s="485">
        <v>29269</v>
      </c>
      <c r="K66" s="483"/>
      <c r="L66" s="485">
        <v>5700</v>
      </c>
    </row>
    <row r="67" spans="1:12" ht="13.5" thickBot="1">
      <c r="A67" s="484" t="s">
        <v>396</v>
      </c>
      <c r="B67" s="485">
        <v>0</v>
      </c>
      <c r="C67" s="483"/>
      <c r="D67" s="485">
        <v>0</v>
      </c>
      <c r="E67" s="483"/>
      <c r="F67" s="485">
        <v>5000</v>
      </c>
      <c r="G67" s="483"/>
      <c r="H67" s="485">
        <v>10000</v>
      </c>
      <c r="I67" s="483"/>
      <c r="J67" s="485">
        <v>15000</v>
      </c>
      <c r="K67" s="483"/>
      <c r="L67" s="485">
        <v>15000</v>
      </c>
    </row>
    <row r="68" spans="1:12" ht="13.5" thickBot="1">
      <c r="A68" s="487" t="s">
        <v>463</v>
      </c>
      <c r="B68" s="491">
        <v>94978</v>
      </c>
      <c r="C68" s="483"/>
      <c r="D68" s="491">
        <v>163130</v>
      </c>
      <c r="E68" s="483"/>
      <c r="F68" s="491">
        <v>260778</v>
      </c>
      <c r="G68" s="483"/>
      <c r="H68" s="491">
        <v>156381</v>
      </c>
      <c r="I68" s="483"/>
      <c r="J68" s="491">
        <v>169352</v>
      </c>
      <c r="K68" s="483"/>
      <c r="L68" s="491">
        <v>96583</v>
      </c>
    </row>
    <row r="69" spans="1:12">
      <c r="A69" s="777" t="s">
        <v>498</v>
      </c>
      <c r="B69" s="777"/>
      <c r="C69" s="777"/>
      <c r="D69" s="777"/>
      <c r="E69" s="777"/>
      <c r="F69" s="777"/>
      <c r="G69" s="777"/>
      <c r="H69" s="777"/>
      <c r="I69" s="777"/>
      <c r="J69" s="777"/>
      <c r="K69" s="777"/>
      <c r="L69" s="777"/>
    </row>
    <row r="70" spans="1:12" ht="13.5" thickBot="1">
      <c r="A70" s="484" t="s">
        <v>356</v>
      </c>
      <c r="B70" s="485">
        <v>0</v>
      </c>
      <c r="C70" s="483"/>
      <c r="D70" s="485">
        <v>1000</v>
      </c>
      <c r="E70" s="483"/>
      <c r="F70" s="485">
        <v>3000</v>
      </c>
      <c r="G70" s="483"/>
      <c r="H70" s="485">
        <v>3000</v>
      </c>
      <c r="I70" s="483"/>
      <c r="J70" s="485">
        <v>2000</v>
      </c>
      <c r="K70" s="483"/>
      <c r="L70" s="485">
        <v>1000</v>
      </c>
    </row>
    <row r="71" spans="1:12" ht="13.5" thickBot="1">
      <c r="A71" s="487" t="s">
        <v>463</v>
      </c>
      <c r="B71" s="491">
        <v>0</v>
      </c>
      <c r="C71" s="483"/>
      <c r="D71" s="491">
        <v>1000</v>
      </c>
      <c r="E71" s="483"/>
      <c r="F71" s="491">
        <v>3000</v>
      </c>
      <c r="G71" s="483"/>
      <c r="H71" s="491">
        <v>3000</v>
      </c>
      <c r="I71" s="483"/>
      <c r="J71" s="491">
        <v>2000</v>
      </c>
      <c r="K71" s="483"/>
      <c r="L71" s="491">
        <v>1000</v>
      </c>
    </row>
    <row r="72" spans="1:12">
      <c r="A72" s="777" t="s">
        <v>506</v>
      </c>
      <c r="B72" s="777"/>
      <c r="C72" s="777"/>
      <c r="D72" s="777"/>
      <c r="E72" s="777"/>
      <c r="F72" s="777"/>
      <c r="G72" s="777"/>
      <c r="H72" s="777"/>
      <c r="I72" s="777"/>
      <c r="J72" s="777"/>
      <c r="K72" s="777"/>
      <c r="L72" s="777"/>
    </row>
    <row r="73" spans="1:12" ht="13.5" thickBot="1">
      <c r="A73" s="484" t="s">
        <v>507</v>
      </c>
      <c r="B73" s="485">
        <v>77653</v>
      </c>
      <c r="C73" s="483"/>
      <c r="D73" s="485">
        <v>100500</v>
      </c>
      <c r="E73" s="483"/>
      <c r="F73" s="485">
        <v>148000</v>
      </c>
      <c r="G73" s="483"/>
      <c r="H73" s="485">
        <v>130000</v>
      </c>
      <c r="I73" s="483"/>
      <c r="J73" s="485">
        <v>130000</v>
      </c>
      <c r="K73" s="483"/>
      <c r="L73" s="485">
        <v>568650</v>
      </c>
    </row>
    <row r="74" spans="1:12" ht="13.5" thickBot="1">
      <c r="A74" s="487" t="s">
        <v>463</v>
      </c>
      <c r="B74" s="491">
        <v>77653</v>
      </c>
      <c r="C74" s="483"/>
      <c r="D74" s="491">
        <v>100500</v>
      </c>
      <c r="E74" s="483"/>
      <c r="F74" s="491">
        <v>148000</v>
      </c>
      <c r="G74" s="483"/>
      <c r="H74" s="491">
        <v>130000</v>
      </c>
      <c r="I74" s="483"/>
      <c r="J74" s="491">
        <v>130000</v>
      </c>
      <c r="K74" s="483"/>
      <c r="L74" s="491">
        <v>568650</v>
      </c>
    </row>
    <row r="75" spans="1:12" ht="11.25" customHeight="1">
      <c r="A75" s="488"/>
      <c r="B75" s="488"/>
      <c r="C75" s="488"/>
      <c r="D75" s="488"/>
      <c r="E75" s="488"/>
      <c r="F75" s="488"/>
      <c r="G75" s="488"/>
      <c r="H75" s="488"/>
      <c r="I75" s="488"/>
      <c r="J75" s="488"/>
      <c r="K75" s="488"/>
      <c r="L75" s="488"/>
    </row>
    <row r="76" spans="1:12" ht="13.5" thickBot="1">
      <c r="A76" s="487" t="s">
        <v>549</v>
      </c>
      <c r="B76" s="486">
        <v>4460806</v>
      </c>
      <c r="C76" s="483"/>
      <c r="D76" s="486">
        <v>4744588</v>
      </c>
      <c r="E76" s="483"/>
      <c r="F76" s="486">
        <v>6175326</v>
      </c>
      <c r="G76" s="483"/>
      <c r="H76" s="486">
        <v>6325026</v>
      </c>
      <c r="I76" s="483"/>
      <c r="J76" s="486">
        <v>6382189</v>
      </c>
      <c r="K76" s="483"/>
      <c r="L76" s="486">
        <v>6455639</v>
      </c>
    </row>
    <row r="77" spans="1:12" ht="1.5" customHeight="1">
      <c r="A77" s="488"/>
      <c r="B77" s="490"/>
      <c r="C77" s="488"/>
      <c r="D77" s="490"/>
      <c r="E77" s="488"/>
      <c r="F77" s="490"/>
      <c r="G77" s="488"/>
      <c r="H77" s="490"/>
      <c r="I77" s="488"/>
      <c r="J77" s="490"/>
      <c r="K77" s="488"/>
      <c r="L77" s="490"/>
    </row>
  </sheetData>
  <mergeCells count="18">
    <mergeCell ref="A72:L72"/>
    <mergeCell ref="A8:L8"/>
    <mergeCell ref="A18:L18"/>
    <mergeCell ref="A23:L23"/>
    <mergeCell ref="A29:L29"/>
    <mergeCell ref="A33:L33"/>
    <mergeCell ref="A39:L39"/>
    <mergeCell ref="A47:L47"/>
    <mergeCell ref="A53:L53"/>
    <mergeCell ref="A58:L58"/>
    <mergeCell ref="A63:L63"/>
    <mergeCell ref="A69:L69"/>
    <mergeCell ref="K6:K7"/>
    <mergeCell ref="A6:A7"/>
    <mergeCell ref="C6:C7"/>
    <mergeCell ref="E6:E7"/>
    <mergeCell ref="G6:G7"/>
    <mergeCell ref="I6:I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282</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367</v>
      </c>
      <c r="B9" s="485">
        <v>18266</v>
      </c>
      <c r="C9" s="483"/>
      <c r="D9" s="485">
        <v>14000</v>
      </c>
      <c r="E9" s="483"/>
      <c r="F9" s="485">
        <v>12000</v>
      </c>
      <c r="G9" s="483"/>
      <c r="H9" s="485">
        <v>3000</v>
      </c>
      <c r="I9" s="483"/>
      <c r="J9" s="485">
        <v>3000</v>
      </c>
      <c r="K9" s="483"/>
      <c r="L9" s="485">
        <v>3000</v>
      </c>
    </row>
    <row r="10" spans="1:12">
      <c r="A10" s="484" t="s">
        <v>461</v>
      </c>
      <c r="B10" s="485">
        <v>9471</v>
      </c>
      <c r="C10" s="483"/>
      <c r="D10" s="485">
        <v>7439</v>
      </c>
      <c r="E10" s="483"/>
      <c r="F10" s="485">
        <v>0</v>
      </c>
      <c r="G10" s="483"/>
      <c r="H10" s="485">
        <v>0</v>
      </c>
      <c r="I10" s="483"/>
      <c r="J10" s="485">
        <v>0</v>
      </c>
      <c r="K10" s="483"/>
      <c r="L10" s="485">
        <v>0</v>
      </c>
    </row>
    <row r="11" spans="1:12">
      <c r="A11" s="484" t="s">
        <v>394</v>
      </c>
      <c r="B11" s="485">
        <v>228507</v>
      </c>
      <c r="C11" s="483"/>
      <c r="D11" s="485">
        <v>222952</v>
      </c>
      <c r="E11" s="483"/>
      <c r="F11" s="485">
        <v>76539</v>
      </c>
      <c r="G11" s="483"/>
      <c r="H11" s="485">
        <v>76289</v>
      </c>
      <c r="I11" s="483"/>
      <c r="J11" s="485">
        <v>76289</v>
      </c>
      <c r="K11" s="483"/>
      <c r="L11" s="485">
        <v>76289</v>
      </c>
    </row>
    <row r="12" spans="1:12" ht="13.5" thickBot="1">
      <c r="A12" s="484" t="s">
        <v>405</v>
      </c>
      <c r="B12" s="485">
        <v>0</v>
      </c>
      <c r="C12" s="483"/>
      <c r="D12" s="485">
        <v>200</v>
      </c>
      <c r="E12" s="483"/>
      <c r="F12" s="485">
        <v>188</v>
      </c>
      <c r="G12" s="483"/>
      <c r="H12" s="485">
        <v>188</v>
      </c>
      <c r="I12" s="483"/>
      <c r="J12" s="485">
        <v>188</v>
      </c>
      <c r="K12" s="483"/>
      <c r="L12" s="485">
        <v>188</v>
      </c>
    </row>
    <row r="13" spans="1:12" ht="13.5" thickBot="1">
      <c r="A13" s="487" t="s">
        <v>463</v>
      </c>
      <c r="B13" s="491">
        <v>256244</v>
      </c>
      <c r="C13" s="483"/>
      <c r="D13" s="491">
        <v>244591</v>
      </c>
      <c r="E13" s="483"/>
      <c r="F13" s="491">
        <v>88727</v>
      </c>
      <c r="G13" s="483"/>
      <c r="H13" s="491">
        <v>79477</v>
      </c>
      <c r="I13" s="483"/>
      <c r="J13" s="491">
        <v>79477</v>
      </c>
      <c r="K13" s="483"/>
      <c r="L13" s="491">
        <v>79477</v>
      </c>
    </row>
    <row r="14" spans="1:12">
      <c r="A14" s="777" t="s">
        <v>464</v>
      </c>
      <c r="B14" s="777"/>
      <c r="C14" s="777"/>
      <c r="D14" s="777"/>
      <c r="E14" s="777"/>
      <c r="F14" s="777"/>
      <c r="G14" s="777"/>
      <c r="H14" s="777"/>
      <c r="I14" s="777"/>
      <c r="J14" s="777"/>
      <c r="K14" s="777"/>
      <c r="L14" s="777"/>
    </row>
    <row r="15" spans="1:12">
      <c r="A15" s="484" t="s">
        <v>342</v>
      </c>
      <c r="B15" s="485">
        <v>42</v>
      </c>
      <c r="C15" s="483"/>
      <c r="D15" s="485">
        <v>0</v>
      </c>
      <c r="E15" s="483"/>
      <c r="F15" s="485">
        <v>0</v>
      </c>
      <c r="G15" s="483"/>
      <c r="H15" s="485">
        <v>0</v>
      </c>
      <c r="I15" s="483"/>
      <c r="J15" s="485">
        <v>0</v>
      </c>
      <c r="K15" s="483"/>
      <c r="L15" s="485">
        <v>0</v>
      </c>
    </row>
    <row r="16" spans="1:12" ht="23.25" thickBot="1">
      <c r="A16" s="484" t="s">
        <v>347</v>
      </c>
      <c r="B16" s="485">
        <v>4185</v>
      </c>
      <c r="C16" s="483"/>
      <c r="D16" s="485">
        <v>4850</v>
      </c>
      <c r="E16" s="483"/>
      <c r="F16" s="485">
        <v>4850</v>
      </c>
      <c r="G16" s="483"/>
      <c r="H16" s="485">
        <v>4850</v>
      </c>
      <c r="I16" s="483"/>
      <c r="J16" s="485">
        <v>4850</v>
      </c>
      <c r="K16" s="483"/>
      <c r="L16" s="485">
        <v>4850</v>
      </c>
    </row>
    <row r="17" spans="1:12" ht="13.5" thickBot="1">
      <c r="A17" s="487" t="s">
        <v>463</v>
      </c>
      <c r="B17" s="491">
        <v>4227</v>
      </c>
      <c r="C17" s="483"/>
      <c r="D17" s="491">
        <v>4850</v>
      </c>
      <c r="E17" s="483"/>
      <c r="F17" s="491">
        <v>4850</v>
      </c>
      <c r="G17" s="483"/>
      <c r="H17" s="491">
        <v>4850</v>
      </c>
      <c r="I17" s="483"/>
      <c r="J17" s="491">
        <v>4850</v>
      </c>
      <c r="K17" s="483"/>
      <c r="L17" s="491">
        <v>4850</v>
      </c>
    </row>
    <row r="18" spans="1:12">
      <c r="A18" s="777" t="s">
        <v>185</v>
      </c>
      <c r="B18" s="777"/>
      <c r="C18" s="777"/>
      <c r="D18" s="777"/>
      <c r="E18" s="777"/>
      <c r="F18" s="777"/>
      <c r="G18" s="777"/>
      <c r="H18" s="777"/>
      <c r="I18" s="777"/>
      <c r="J18" s="777"/>
      <c r="K18" s="777"/>
      <c r="L18" s="777"/>
    </row>
    <row r="19" spans="1:12" ht="13.5" thickBot="1">
      <c r="A19" s="484" t="s">
        <v>187</v>
      </c>
      <c r="B19" s="485">
        <v>4625020</v>
      </c>
      <c r="C19" s="483"/>
      <c r="D19" s="485">
        <v>4743290</v>
      </c>
      <c r="E19" s="483"/>
      <c r="F19" s="485">
        <v>4741676</v>
      </c>
      <c r="G19" s="483"/>
      <c r="H19" s="485">
        <v>4806614</v>
      </c>
      <c r="I19" s="483"/>
      <c r="J19" s="485">
        <v>4876836</v>
      </c>
      <c r="K19" s="483"/>
      <c r="L19" s="485">
        <v>4940448</v>
      </c>
    </row>
    <row r="20" spans="1:12" ht="13.5" thickBot="1">
      <c r="A20" s="487" t="s">
        <v>463</v>
      </c>
      <c r="B20" s="491">
        <v>4625020</v>
      </c>
      <c r="C20" s="483"/>
      <c r="D20" s="491">
        <v>4743290</v>
      </c>
      <c r="E20" s="483"/>
      <c r="F20" s="491">
        <v>4741676</v>
      </c>
      <c r="G20" s="483"/>
      <c r="H20" s="491">
        <v>4806614</v>
      </c>
      <c r="I20" s="483"/>
      <c r="J20" s="491">
        <v>4876836</v>
      </c>
      <c r="K20" s="483"/>
      <c r="L20" s="491">
        <v>4940448</v>
      </c>
    </row>
    <row r="21" spans="1:12">
      <c r="A21" s="777" t="s">
        <v>466</v>
      </c>
      <c r="B21" s="777"/>
      <c r="C21" s="777"/>
      <c r="D21" s="777"/>
      <c r="E21" s="777"/>
      <c r="F21" s="777"/>
      <c r="G21" s="777"/>
      <c r="H21" s="777"/>
      <c r="I21" s="777"/>
      <c r="J21" s="777"/>
      <c r="K21" s="777"/>
      <c r="L21" s="777"/>
    </row>
    <row r="22" spans="1:12" ht="13.5" thickBot="1">
      <c r="A22" s="484" t="s">
        <v>344</v>
      </c>
      <c r="B22" s="486">
        <v>6125824</v>
      </c>
      <c r="C22" s="483"/>
      <c r="D22" s="486">
        <v>6049909</v>
      </c>
      <c r="E22" s="483"/>
      <c r="F22" s="486">
        <v>6032861</v>
      </c>
      <c r="G22" s="483"/>
      <c r="H22" s="486">
        <v>6065270</v>
      </c>
      <c r="I22" s="483"/>
      <c r="J22" s="486">
        <v>6139167</v>
      </c>
      <c r="K22" s="483"/>
      <c r="L22" s="486">
        <v>6149858</v>
      </c>
    </row>
    <row r="23" spans="1:12">
      <c r="A23" s="492" t="s">
        <v>509</v>
      </c>
      <c r="B23" s="485">
        <v>4754008</v>
      </c>
      <c r="C23" s="484" t="s">
        <v>459</v>
      </c>
      <c r="D23" s="485">
        <v>5066885</v>
      </c>
      <c r="E23" s="484" t="s">
        <v>459</v>
      </c>
      <c r="F23" s="485">
        <v>5169120</v>
      </c>
      <c r="G23" s="484" t="s">
        <v>459</v>
      </c>
      <c r="H23" s="485">
        <v>5257574</v>
      </c>
      <c r="I23" s="484" t="s">
        <v>459</v>
      </c>
      <c r="J23" s="485">
        <v>5316511</v>
      </c>
      <c r="K23" s="484" t="s">
        <v>459</v>
      </c>
      <c r="L23" s="485">
        <v>5316565</v>
      </c>
    </row>
    <row r="24" spans="1:12" ht="13.5" thickBot="1">
      <c r="A24" s="492" t="s">
        <v>512</v>
      </c>
      <c r="B24" s="485">
        <v>1371816</v>
      </c>
      <c r="C24" s="484" t="s">
        <v>459</v>
      </c>
      <c r="D24" s="485">
        <v>983024</v>
      </c>
      <c r="E24" s="484" t="s">
        <v>459</v>
      </c>
      <c r="F24" s="485">
        <v>863741</v>
      </c>
      <c r="G24" s="484" t="s">
        <v>459</v>
      </c>
      <c r="H24" s="485">
        <v>807696</v>
      </c>
      <c r="I24" s="484" t="s">
        <v>459</v>
      </c>
      <c r="J24" s="485">
        <v>822656</v>
      </c>
      <c r="K24" s="484" t="s">
        <v>459</v>
      </c>
      <c r="L24" s="485">
        <v>833293</v>
      </c>
    </row>
    <row r="25" spans="1:12" ht="13.5" thickBot="1">
      <c r="A25" s="487" t="s">
        <v>463</v>
      </c>
      <c r="B25" s="491">
        <v>6125824</v>
      </c>
      <c r="C25" s="483"/>
      <c r="D25" s="491">
        <v>6049909</v>
      </c>
      <c r="E25" s="483"/>
      <c r="F25" s="491">
        <v>6032861</v>
      </c>
      <c r="G25" s="483"/>
      <c r="H25" s="491">
        <v>6065270</v>
      </c>
      <c r="I25" s="483"/>
      <c r="J25" s="491">
        <v>6139167</v>
      </c>
      <c r="K25" s="483"/>
      <c r="L25" s="491">
        <v>6149858</v>
      </c>
    </row>
    <row r="26" spans="1:12">
      <c r="A26" s="777" t="s">
        <v>471</v>
      </c>
      <c r="B26" s="777"/>
      <c r="C26" s="777"/>
      <c r="D26" s="777"/>
      <c r="E26" s="777"/>
      <c r="F26" s="777"/>
      <c r="G26" s="777"/>
      <c r="H26" s="777"/>
      <c r="I26" s="777"/>
      <c r="J26" s="777"/>
      <c r="K26" s="777"/>
      <c r="L26" s="777"/>
    </row>
    <row r="27" spans="1:12" ht="13.5" thickBot="1">
      <c r="A27" s="484" t="s">
        <v>339</v>
      </c>
      <c r="B27" s="486">
        <v>2969</v>
      </c>
      <c r="C27" s="483"/>
      <c r="D27" s="486">
        <v>3582</v>
      </c>
      <c r="E27" s="483"/>
      <c r="F27" s="486">
        <v>3582</v>
      </c>
      <c r="G27" s="483"/>
      <c r="H27" s="486">
        <v>3582</v>
      </c>
      <c r="I27" s="483"/>
      <c r="J27" s="486">
        <v>3582</v>
      </c>
      <c r="K27" s="483"/>
      <c r="L27" s="486">
        <v>3582</v>
      </c>
    </row>
    <row r="28" spans="1:12">
      <c r="A28" s="492" t="s">
        <v>513</v>
      </c>
      <c r="B28" s="485">
        <v>2969</v>
      </c>
      <c r="C28" s="484" t="s">
        <v>459</v>
      </c>
      <c r="D28" s="485">
        <v>3582</v>
      </c>
      <c r="E28" s="484" t="s">
        <v>459</v>
      </c>
      <c r="F28" s="485">
        <v>3582</v>
      </c>
      <c r="G28" s="484" t="s">
        <v>459</v>
      </c>
      <c r="H28" s="485">
        <v>3582</v>
      </c>
      <c r="I28" s="484" t="s">
        <v>459</v>
      </c>
      <c r="J28" s="485">
        <v>3582</v>
      </c>
      <c r="K28" s="484" t="s">
        <v>459</v>
      </c>
      <c r="L28" s="485">
        <v>3582</v>
      </c>
    </row>
    <row r="29" spans="1:12">
      <c r="A29" s="484" t="s">
        <v>374</v>
      </c>
      <c r="B29" s="485">
        <v>287</v>
      </c>
      <c r="C29" s="483"/>
      <c r="D29" s="485">
        <v>852</v>
      </c>
      <c r="E29" s="483"/>
      <c r="F29" s="485">
        <v>852</v>
      </c>
      <c r="G29" s="483"/>
      <c r="H29" s="485">
        <v>852</v>
      </c>
      <c r="I29" s="483"/>
      <c r="J29" s="485">
        <v>852</v>
      </c>
      <c r="K29" s="483"/>
      <c r="L29" s="485">
        <v>852</v>
      </c>
    </row>
    <row r="30" spans="1:12">
      <c r="A30" s="484" t="s">
        <v>346</v>
      </c>
      <c r="B30" s="485">
        <v>9</v>
      </c>
      <c r="C30" s="483"/>
      <c r="D30" s="485">
        <v>150</v>
      </c>
      <c r="E30" s="483"/>
      <c r="F30" s="485">
        <v>150</v>
      </c>
      <c r="G30" s="483"/>
      <c r="H30" s="485">
        <v>150</v>
      </c>
      <c r="I30" s="483"/>
      <c r="J30" s="485">
        <v>150</v>
      </c>
      <c r="K30" s="483"/>
      <c r="L30" s="485">
        <v>150</v>
      </c>
    </row>
    <row r="31" spans="1:12" ht="13.5" thickBot="1">
      <c r="A31" s="484" t="s">
        <v>350</v>
      </c>
      <c r="B31" s="486">
        <v>261</v>
      </c>
      <c r="C31" s="483"/>
      <c r="D31" s="486">
        <v>0</v>
      </c>
      <c r="E31" s="483"/>
      <c r="F31" s="486">
        <v>0</v>
      </c>
      <c r="G31" s="483"/>
      <c r="H31" s="486">
        <v>0</v>
      </c>
      <c r="I31" s="483"/>
      <c r="J31" s="486">
        <v>0</v>
      </c>
      <c r="K31" s="483"/>
      <c r="L31" s="486">
        <v>0</v>
      </c>
    </row>
    <row r="32" spans="1:12" ht="13.5" thickBot="1">
      <c r="A32" s="492" t="s">
        <v>516</v>
      </c>
      <c r="B32" s="485">
        <v>261</v>
      </c>
      <c r="C32" s="484" t="s">
        <v>459</v>
      </c>
      <c r="D32" s="485">
        <v>0</v>
      </c>
      <c r="E32" s="484" t="s">
        <v>459</v>
      </c>
      <c r="F32" s="485">
        <v>0</v>
      </c>
      <c r="G32" s="484" t="s">
        <v>459</v>
      </c>
      <c r="H32" s="485">
        <v>0</v>
      </c>
      <c r="I32" s="484" t="s">
        <v>459</v>
      </c>
      <c r="J32" s="485">
        <v>0</v>
      </c>
      <c r="K32" s="484" t="s">
        <v>459</v>
      </c>
      <c r="L32" s="485">
        <v>0</v>
      </c>
    </row>
    <row r="33" spans="1:12" ht="13.5" thickBot="1">
      <c r="A33" s="487" t="s">
        <v>463</v>
      </c>
      <c r="B33" s="491">
        <v>3526</v>
      </c>
      <c r="C33" s="483"/>
      <c r="D33" s="491">
        <v>4584</v>
      </c>
      <c r="E33" s="483"/>
      <c r="F33" s="491">
        <v>4584</v>
      </c>
      <c r="G33" s="483"/>
      <c r="H33" s="491">
        <v>4584</v>
      </c>
      <c r="I33" s="483"/>
      <c r="J33" s="491">
        <v>4584</v>
      </c>
      <c r="K33" s="483"/>
      <c r="L33" s="491">
        <v>4584</v>
      </c>
    </row>
    <row r="34" spans="1:12">
      <c r="A34" s="777" t="s">
        <v>477</v>
      </c>
      <c r="B34" s="777"/>
      <c r="C34" s="777"/>
      <c r="D34" s="777"/>
      <c r="E34" s="777"/>
      <c r="F34" s="777"/>
      <c r="G34" s="777"/>
      <c r="H34" s="777"/>
      <c r="I34" s="777"/>
      <c r="J34" s="777"/>
      <c r="K34" s="777"/>
      <c r="L34" s="777"/>
    </row>
    <row r="35" spans="1:12" ht="23.25" thickBot="1">
      <c r="A35" s="484" t="s">
        <v>191</v>
      </c>
      <c r="B35" s="486">
        <v>285891</v>
      </c>
      <c r="C35" s="483"/>
      <c r="D35" s="486">
        <v>276628</v>
      </c>
      <c r="E35" s="483"/>
      <c r="F35" s="486">
        <v>289397</v>
      </c>
      <c r="G35" s="483"/>
      <c r="H35" s="486">
        <v>298149</v>
      </c>
      <c r="I35" s="483"/>
      <c r="J35" s="486">
        <v>311819</v>
      </c>
      <c r="K35" s="483"/>
      <c r="L35" s="486">
        <v>322997</v>
      </c>
    </row>
    <row r="36" spans="1:12">
      <c r="A36" s="492" t="s">
        <v>517</v>
      </c>
      <c r="B36" s="485">
        <v>285891</v>
      </c>
      <c r="C36" s="484" t="s">
        <v>459</v>
      </c>
      <c r="D36" s="485">
        <v>276628</v>
      </c>
      <c r="E36" s="484" t="s">
        <v>459</v>
      </c>
      <c r="F36" s="485">
        <v>289397</v>
      </c>
      <c r="G36" s="484" t="s">
        <v>459</v>
      </c>
      <c r="H36" s="485">
        <v>298149</v>
      </c>
      <c r="I36" s="484" t="s">
        <v>459</v>
      </c>
      <c r="J36" s="485">
        <v>311819</v>
      </c>
      <c r="K36" s="484" t="s">
        <v>459</v>
      </c>
      <c r="L36" s="485">
        <v>322997</v>
      </c>
    </row>
    <row r="37" spans="1:12">
      <c r="A37" s="484" t="s">
        <v>480</v>
      </c>
      <c r="B37" s="485">
        <v>236</v>
      </c>
      <c r="C37" s="483"/>
      <c r="D37" s="485">
        <v>450</v>
      </c>
      <c r="E37" s="483"/>
      <c r="F37" s="485">
        <v>450</v>
      </c>
      <c r="G37" s="483"/>
      <c r="H37" s="485">
        <v>450</v>
      </c>
      <c r="I37" s="483"/>
      <c r="J37" s="485">
        <v>450</v>
      </c>
      <c r="K37" s="483"/>
      <c r="L37" s="485">
        <v>450</v>
      </c>
    </row>
    <row r="38" spans="1:12" ht="13.5" thickBot="1">
      <c r="A38" s="484" t="s">
        <v>189</v>
      </c>
      <c r="B38" s="486">
        <v>743679</v>
      </c>
      <c r="C38" s="483"/>
      <c r="D38" s="486">
        <v>806932</v>
      </c>
      <c r="E38" s="483"/>
      <c r="F38" s="486">
        <v>858179</v>
      </c>
      <c r="G38" s="483"/>
      <c r="H38" s="486">
        <v>932543</v>
      </c>
      <c r="I38" s="483"/>
      <c r="J38" s="486">
        <v>1007016</v>
      </c>
      <c r="K38" s="483"/>
      <c r="L38" s="486">
        <v>1055322</v>
      </c>
    </row>
    <row r="39" spans="1:12">
      <c r="A39" s="492" t="s">
        <v>519</v>
      </c>
      <c r="B39" s="485">
        <v>743679</v>
      </c>
      <c r="C39" s="484" t="s">
        <v>459</v>
      </c>
      <c r="D39" s="485">
        <v>806932</v>
      </c>
      <c r="E39" s="484" t="s">
        <v>459</v>
      </c>
      <c r="F39" s="485">
        <v>858179</v>
      </c>
      <c r="G39" s="484" t="s">
        <v>459</v>
      </c>
      <c r="H39" s="485">
        <v>932543</v>
      </c>
      <c r="I39" s="484" t="s">
        <v>459</v>
      </c>
      <c r="J39" s="485">
        <v>1007016</v>
      </c>
      <c r="K39" s="484" t="s">
        <v>459</v>
      </c>
      <c r="L39" s="485">
        <v>1055322</v>
      </c>
    </row>
    <row r="40" spans="1:12" ht="13.5" thickBot="1">
      <c r="A40" s="484" t="s">
        <v>190</v>
      </c>
      <c r="B40" s="486">
        <v>448793</v>
      </c>
      <c r="C40" s="483"/>
      <c r="D40" s="486">
        <v>457535</v>
      </c>
      <c r="E40" s="483"/>
      <c r="F40" s="486">
        <v>219887</v>
      </c>
      <c r="G40" s="483"/>
      <c r="H40" s="486">
        <v>414887</v>
      </c>
      <c r="I40" s="483"/>
      <c r="J40" s="486">
        <v>364887</v>
      </c>
      <c r="K40" s="483"/>
      <c r="L40" s="486">
        <v>364887</v>
      </c>
    </row>
    <row r="41" spans="1:12">
      <c r="A41" s="492" t="s">
        <v>521</v>
      </c>
      <c r="B41" s="485">
        <v>447687</v>
      </c>
      <c r="C41" s="484" t="s">
        <v>459</v>
      </c>
      <c r="D41" s="485">
        <v>457535</v>
      </c>
      <c r="E41" s="484" t="s">
        <v>459</v>
      </c>
      <c r="F41" s="485">
        <v>219887</v>
      </c>
      <c r="G41" s="484" t="s">
        <v>459</v>
      </c>
      <c r="H41" s="485">
        <v>414887</v>
      </c>
      <c r="I41" s="484" t="s">
        <v>459</v>
      </c>
      <c r="J41" s="485">
        <v>364887</v>
      </c>
      <c r="K41" s="484" t="s">
        <v>459</v>
      </c>
      <c r="L41" s="485">
        <v>364887</v>
      </c>
    </row>
    <row r="42" spans="1:12">
      <c r="A42" s="492" t="s">
        <v>522</v>
      </c>
      <c r="B42" s="485">
        <v>1106</v>
      </c>
      <c r="C42" s="484" t="s">
        <v>459</v>
      </c>
      <c r="D42" s="485">
        <v>0</v>
      </c>
      <c r="E42" s="484" t="s">
        <v>459</v>
      </c>
      <c r="F42" s="485">
        <v>0</v>
      </c>
      <c r="G42" s="484" t="s">
        <v>459</v>
      </c>
      <c r="H42" s="485">
        <v>0</v>
      </c>
      <c r="I42" s="484" t="s">
        <v>459</v>
      </c>
      <c r="J42" s="485">
        <v>0</v>
      </c>
      <c r="K42" s="484" t="s">
        <v>459</v>
      </c>
      <c r="L42" s="485">
        <v>0</v>
      </c>
    </row>
    <row r="43" spans="1:12" ht="23.25" thickBot="1">
      <c r="A43" s="484" t="s">
        <v>485</v>
      </c>
      <c r="B43" s="485">
        <v>185</v>
      </c>
      <c r="C43" s="483"/>
      <c r="D43" s="485">
        <v>0</v>
      </c>
      <c r="E43" s="483"/>
      <c r="F43" s="485">
        <v>0</v>
      </c>
      <c r="G43" s="483"/>
      <c r="H43" s="485">
        <v>0</v>
      </c>
      <c r="I43" s="483"/>
      <c r="J43" s="485">
        <v>0</v>
      </c>
      <c r="K43" s="483"/>
      <c r="L43" s="485">
        <v>0</v>
      </c>
    </row>
    <row r="44" spans="1:12" ht="13.5" thickBot="1">
      <c r="A44" s="487" t="s">
        <v>463</v>
      </c>
      <c r="B44" s="491">
        <v>1478784</v>
      </c>
      <c r="C44" s="483"/>
      <c r="D44" s="491">
        <v>1541545</v>
      </c>
      <c r="E44" s="483"/>
      <c r="F44" s="491">
        <v>1367913</v>
      </c>
      <c r="G44" s="483"/>
      <c r="H44" s="491">
        <v>1646029</v>
      </c>
      <c r="I44" s="483"/>
      <c r="J44" s="491">
        <v>1684172</v>
      </c>
      <c r="K44" s="483"/>
      <c r="L44" s="491">
        <v>1743656</v>
      </c>
    </row>
    <row r="45" spans="1:12">
      <c r="A45" s="777" t="s">
        <v>486</v>
      </c>
      <c r="B45" s="777"/>
      <c r="C45" s="777"/>
      <c r="D45" s="777"/>
      <c r="E45" s="777"/>
      <c r="F45" s="777"/>
      <c r="G45" s="777"/>
      <c r="H45" s="777"/>
      <c r="I45" s="777"/>
      <c r="J45" s="777"/>
      <c r="K45" s="777"/>
      <c r="L45" s="777"/>
    </row>
    <row r="46" spans="1:12">
      <c r="A46" s="484" t="s">
        <v>366</v>
      </c>
      <c r="B46" s="485">
        <v>26420</v>
      </c>
      <c r="C46" s="483"/>
      <c r="D46" s="485">
        <v>32037</v>
      </c>
      <c r="E46" s="483"/>
      <c r="F46" s="485">
        <v>31737</v>
      </c>
      <c r="G46" s="483"/>
      <c r="H46" s="485">
        <v>31737</v>
      </c>
      <c r="I46" s="483"/>
      <c r="J46" s="485">
        <v>31737</v>
      </c>
      <c r="K46" s="483"/>
      <c r="L46" s="485">
        <v>31737</v>
      </c>
    </row>
    <row r="47" spans="1:12" ht="22.5">
      <c r="A47" s="484" t="s">
        <v>373</v>
      </c>
      <c r="B47" s="485">
        <v>32407</v>
      </c>
      <c r="C47" s="483"/>
      <c r="D47" s="485">
        <v>44382</v>
      </c>
      <c r="E47" s="483"/>
      <c r="F47" s="485">
        <v>52916</v>
      </c>
      <c r="G47" s="483"/>
      <c r="H47" s="485">
        <v>69101</v>
      </c>
      <c r="I47" s="483"/>
      <c r="J47" s="485">
        <v>64051</v>
      </c>
      <c r="K47" s="483"/>
      <c r="L47" s="485">
        <v>36301</v>
      </c>
    </row>
    <row r="48" spans="1:12">
      <c r="A48" s="484" t="s">
        <v>403</v>
      </c>
      <c r="B48" s="485">
        <v>53002</v>
      </c>
      <c r="C48" s="483"/>
      <c r="D48" s="485">
        <v>50000</v>
      </c>
      <c r="E48" s="483"/>
      <c r="F48" s="485">
        <v>65000</v>
      </c>
      <c r="G48" s="483"/>
      <c r="H48" s="485">
        <v>103000</v>
      </c>
      <c r="I48" s="483"/>
      <c r="J48" s="485">
        <v>101600</v>
      </c>
      <c r="K48" s="483"/>
      <c r="L48" s="485">
        <v>101600</v>
      </c>
    </row>
    <row r="49" spans="1:12" ht="13.5" thickBot="1">
      <c r="A49" s="484" t="s">
        <v>406</v>
      </c>
      <c r="B49" s="485">
        <v>24216</v>
      </c>
      <c r="C49" s="483"/>
      <c r="D49" s="485">
        <v>28182</v>
      </c>
      <c r="E49" s="483"/>
      <c r="F49" s="485">
        <v>28182</v>
      </c>
      <c r="G49" s="483"/>
      <c r="H49" s="485">
        <v>28182</v>
      </c>
      <c r="I49" s="483"/>
      <c r="J49" s="485">
        <v>28182</v>
      </c>
      <c r="K49" s="483"/>
      <c r="L49" s="485">
        <v>28182</v>
      </c>
    </row>
    <row r="50" spans="1:12" ht="13.5" thickBot="1">
      <c r="A50" s="487" t="s">
        <v>463</v>
      </c>
      <c r="B50" s="491">
        <v>136045</v>
      </c>
      <c r="C50" s="483"/>
      <c r="D50" s="491">
        <v>154601</v>
      </c>
      <c r="E50" s="483"/>
      <c r="F50" s="491">
        <v>177835</v>
      </c>
      <c r="G50" s="483"/>
      <c r="H50" s="491">
        <v>232020</v>
      </c>
      <c r="I50" s="483"/>
      <c r="J50" s="491">
        <v>225570</v>
      </c>
      <c r="K50" s="483"/>
      <c r="L50" s="491">
        <v>197820</v>
      </c>
    </row>
    <row r="51" spans="1:12">
      <c r="A51" s="777" t="s">
        <v>194</v>
      </c>
      <c r="B51" s="777"/>
      <c r="C51" s="777"/>
      <c r="D51" s="777"/>
      <c r="E51" s="777"/>
      <c r="F51" s="777"/>
      <c r="G51" s="777"/>
      <c r="H51" s="777"/>
      <c r="I51" s="777"/>
      <c r="J51" s="777"/>
      <c r="K51" s="777"/>
      <c r="L51" s="777"/>
    </row>
    <row r="52" spans="1:12" ht="23.25" thickBot="1">
      <c r="A52" s="484" t="s">
        <v>402</v>
      </c>
      <c r="B52" s="485">
        <v>32000</v>
      </c>
      <c r="C52" s="483"/>
      <c r="D52" s="485">
        <v>32106</v>
      </c>
      <c r="E52" s="483"/>
      <c r="F52" s="485">
        <v>16000</v>
      </c>
      <c r="G52" s="483"/>
      <c r="H52" s="485">
        <v>0</v>
      </c>
      <c r="I52" s="483"/>
      <c r="J52" s="485">
        <v>0</v>
      </c>
      <c r="K52" s="483"/>
      <c r="L52" s="485">
        <v>0</v>
      </c>
    </row>
    <row r="53" spans="1:12" ht="13.5" thickBot="1">
      <c r="A53" s="487" t="s">
        <v>463</v>
      </c>
      <c r="B53" s="491">
        <v>32000</v>
      </c>
      <c r="C53" s="483"/>
      <c r="D53" s="491">
        <v>32106</v>
      </c>
      <c r="E53" s="483"/>
      <c r="F53" s="491">
        <v>16000</v>
      </c>
      <c r="G53" s="483"/>
      <c r="H53" s="491">
        <v>0</v>
      </c>
      <c r="I53" s="483"/>
      <c r="J53" s="491">
        <v>0</v>
      </c>
      <c r="K53" s="483"/>
      <c r="L53" s="491">
        <v>0</v>
      </c>
    </row>
    <row r="54" spans="1:12">
      <c r="A54" s="777" t="s">
        <v>192</v>
      </c>
      <c r="B54" s="777"/>
      <c r="C54" s="777"/>
      <c r="D54" s="777"/>
      <c r="E54" s="777"/>
      <c r="F54" s="777"/>
      <c r="G54" s="777"/>
      <c r="H54" s="777"/>
      <c r="I54" s="777"/>
      <c r="J54" s="777"/>
      <c r="K54" s="777"/>
      <c r="L54" s="777"/>
    </row>
    <row r="55" spans="1:12">
      <c r="A55" s="484" t="s">
        <v>362</v>
      </c>
      <c r="B55" s="485">
        <v>0</v>
      </c>
      <c r="C55" s="483"/>
      <c r="D55" s="485">
        <v>98</v>
      </c>
      <c r="E55" s="483"/>
      <c r="F55" s="485">
        <v>98</v>
      </c>
      <c r="G55" s="483"/>
      <c r="H55" s="485">
        <v>98</v>
      </c>
      <c r="I55" s="483"/>
      <c r="J55" s="485">
        <v>98</v>
      </c>
      <c r="K55" s="483"/>
      <c r="L55" s="485">
        <v>98</v>
      </c>
    </row>
    <row r="56" spans="1:12" ht="13.5" thickBot="1">
      <c r="A56" s="484" t="s">
        <v>492</v>
      </c>
      <c r="B56" s="486">
        <v>6549011</v>
      </c>
      <c r="C56" s="483"/>
      <c r="D56" s="486">
        <v>6602892</v>
      </c>
      <c r="E56" s="483"/>
      <c r="F56" s="486">
        <v>6551392</v>
      </c>
      <c r="G56" s="483"/>
      <c r="H56" s="486">
        <v>6426157</v>
      </c>
      <c r="I56" s="483"/>
      <c r="J56" s="486">
        <v>6467805</v>
      </c>
      <c r="K56" s="483"/>
      <c r="L56" s="486">
        <v>6402245</v>
      </c>
    </row>
    <row r="57" spans="1:12">
      <c r="A57" s="492" t="s">
        <v>523</v>
      </c>
      <c r="B57" s="485">
        <v>3181780</v>
      </c>
      <c r="C57" s="484" t="s">
        <v>459</v>
      </c>
      <c r="D57" s="485">
        <v>3215604</v>
      </c>
      <c r="E57" s="484" t="s">
        <v>459</v>
      </c>
      <c r="F57" s="485">
        <v>3307800</v>
      </c>
      <c r="G57" s="484" t="s">
        <v>459</v>
      </c>
      <c r="H57" s="485">
        <v>3197000</v>
      </c>
      <c r="I57" s="484" t="s">
        <v>459</v>
      </c>
      <c r="J57" s="485">
        <v>3297700</v>
      </c>
      <c r="K57" s="484" t="s">
        <v>459</v>
      </c>
      <c r="L57" s="485">
        <v>3291700</v>
      </c>
    </row>
    <row r="58" spans="1:12">
      <c r="A58" s="492" t="s">
        <v>545</v>
      </c>
      <c r="B58" s="485">
        <v>3356792</v>
      </c>
      <c r="C58" s="484" t="s">
        <v>459</v>
      </c>
      <c r="D58" s="485">
        <v>3374375</v>
      </c>
      <c r="E58" s="484" t="s">
        <v>459</v>
      </c>
      <c r="F58" s="485">
        <v>3230679</v>
      </c>
      <c r="G58" s="484" t="s">
        <v>459</v>
      </c>
      <c r="H58" s="485">
        <v>3216244</v>
      </c>
      <c r="I58" s="484" t="s">
        <v>459</v>
      </c>
      <c r="J58" s="485">
        <v>3157192</v>
      </c>
      <c r="K58" s="484" t="s">
        <v>459</v>
      </c>
      <c r="L58" s="485">
        <v>3097632</v>
      </c>
    </row>
    <row r="59" spans="1:12" ht="13.5" thickBot="1">
      <c r="A59" s="492" t="s">
        <v>516</v>
      </c>
      <c r="B59" s="485">
        <v>10439</v>
      </c>
      <c r="C59" s="484" t="s">
        <v>459</v>
      </c>
      <c r="D59" s="485">
        <v>12913</v>
      </c>
      <c r="E59" s="484" t="s">
        <v>459</v>
      </c>
      <c r="F59" s="485">
        <v>12913</v>
      </c>
      <c r="G59" s="484" t="s">
        <v>459</v>
      </c>
      <c r="H59" s="485">
        <v>12913</v>
      </c>
      <c r="I59" s="484" t="s">
        <v>459</v>
      </c>
      <c r="J59" s="485">
        <v>12913</v>
      </c>
      <c r="K59" s="484" t="s">
        <v>459</v>
      </c>
      <c r="L59" s="485">
        <v>12913</v>
      </c>
    </row>
    <row r="60" spans="1:12" ht="13.5" thickBot="1">
      <c r="A60" s="487" t="s">
        <v>463</v>
      </c>
      <c r="B60" s="491">
        <v>6549011</v>
      </c>
      <c r="C60" s="483"/>
      <c r="D60" s="491">
        <v>6602990</v>
      </c>
      <c r="E60" s="483"/>
      <c r="F60" s="491">
        <v>6551490</v>
      </c>
      <c r="G60" s="483"/>
      <c r="H60" s="491">
        <v>6426255</v>
      </c>
      <c r="I60" s="483"/>
      <c r="J60" s="491">
        <v>6467903</v>
      </c>
      <c r="K60" s="483"/>
      <c r="L60" s="491">
        <v>6402343</v>
      </c>
    </row>
    <row r="61" spans="1:12">
      <c r="A61" s="777" t="s">
        <v>495</v>
      </c>
      <c r="B61" s="777"/>
      <c r="C61" s="777"/>
      <c r="D61" s="777"/>
      <c r="E61" s="777"/>
      <c r="F61" s="777"/>
      <c r="G61" s="777"/>
      <c r="H61" s="777"/>
      <c r="I61" s="777"/>
      <c r="J61" s="777"/>
      <c r="K61" s="777"/>
      <c r="L61" s="777"/>
    </row>
    <row r="62" spans="1:12">
      <c r="A62" s="484" t="s">
        <v>368</v>
      </c>
      <c r="B62" s="485">
        <v>0</v>
      </c>
      <c r="C62" s="483"/>
      <c r="D62" s="485">
        <v>0</v>
      </c>
      <c r="E62" s="483"/>
      <c r="F62" s="485">
        <v>0</v>
      </c>
      <c r="G62" s="483"/>
      <c r="H62" s="485">
        <v>0</v>
      </c>
      <c r="I62" s="483"/>
      <c r="J62" s="485">
        <v>0</v>
      </c>
      <c r="K62" s="483"/>
      <c r="L62" s="485">
        <v>111000</v>
      </c>
    </row>
    <row r="63" spans="1:12">
      <c r="A63" s="484" t="s">
        <v>371</v>
      </c>
      <c r="B63" s="485">
        <v>0</v>
      </c>
      <c r="C63" s="483"/>
      <c r="D63" s="485">
        <v>0</v>
      </c>
      <c r="E63" s="483"/>
      <c r="F63" s="485">
        <v>34200</v>
      </c>
      <c r="G63" s="483"/>
      <c r="H63" s="485">
        <v>5000</v>
      </c>
      <c r="I63" s="483"/>
      <c r="J63" s="485">
        <v>58200</v>
      </c>
      <c r="K63" s="483"/>
      <c r="L63" s="485">
        <v>58200</v>
      </c>
    </row>
    <row r="64" spans="1:12" ht="13.5" thickBot="1">
      <c r="A64" s="484" t="s">
        <v>387</v>
      </c>
      <c r="B64" s="485">
        <v>760</v>
      </c>
      <c r="C64" s="483"/>
      <c r="D64" s="485">
        <v>939</v>
      </c>
      <c r="E64" s="483"/>
      <c r="F64" s="485">
        <v>939</v>
      </c>
      <c r="G64" s="483"/>
      <c r="H64" s="485">
        <v>939</v>
      </c>
      <c r="I64" s="483"/>
      <c r="J64" s="485">
        <v>939</v>
      </c>
      <c r="K64" s="483"/>
      <c r="L64" s="485">
        <v>939</v>
      </c>
    </row>
    <row r="65" spans="1:12" ht="13.5" thickBot="1">
      <c r="A65" s="487" t="s">
        <v>463</v>
      </c>
      <c r="B65" s="491">
        <v>760</v>
      </c>
      <c r="C65" s="483"/>
      <c r="D65" s="491">
        <v>939</v>
      </c>
      <c r="E65" s="483"/>
      <c r="F65" s="491">
        <v>35139</v>
      </c>
      <c r="G65" s="483"/>
      <c r="H65" s="491">
        <v>5939</v>
      </c>
      <c r="I65" s="483"/>
      <c r="J65" s="491">
        <v>59139</v>
      </c>
      <c r="K65" s="483"/>
      <c r="L65" s="491">
        <v>170139</v>
      </c>
    </row>
    <row r="66" spans="1:12">
      <c r="A66" s="777" t="s">
        <v>498</v>
      </c>
      <c r="B66" s="777"/>
      <c r="C66" s="777"/>
      <c r="D66" s="777"/>
      <c r="E66" s="777"/>
      <c r="F66" s="777"/>
      <c r="G66" s="777"/>
      <c r="H66" s="777"/>
      <c r="I66" s="777"/>
      <c r="J66" s="777"/>
      <c r="K66" s="777"/>
      <c r="L66" s="777"/>
    </row>
    <row r="67" spans="1:12" ht="13.5" thickBot="1">
      <c r="A67" s="484" t="s">
        <v>198</v>
      </c>
      <c r="B67" s="485">
        <v>101633</v>
      </c>
      <c r="C67" s="483"/>
      <c r="D67" s="485">
        <v>104200</v>
      </c>
      <c r="E67" s="483"/>
      <c r="F67" s="485">
        <v>104200</v>
      </c>
      <c r="G67" s="483"/>
      <c r="H67" s="485">
        <v>104200</v>
      </c>
      <c r="I67" s="483"/>
      <c r="J67" s="485">
        <v>104200</v>
      </c>
      <c r="K67" s="483"/>
      <c r="L67" s="485">
        <v>104200</v>
      </c>
    </row>
    <row r="68" spans="1:12" ht="13.5" thickBot="1">
      <c r="A68" s="487" t="s">
        <v>463</v>
      </c>
      <c r="B68" s="491">
        <v>101633</v>
      </c>
      <c r="C68" s="483"/>
      <c r="D68" s="491">
        <v>104200</v>
      </c>
      <c r="E68" s="483"/>
      <c r="F68" s="491">
        <v>104200</v>
      </c>
      <c r="G68" s="483"/>
      <c r="H68" s="491">
        <v>104200</v>
      </c>
      <c r="I68" s="483"/>
      <c r="J68" s="491">
        <v>104200</v>
      </c>
      <c r="K68" s="483"/>
      <c r="L68" s="491">
        <v>104200</v>
      </c>
    </row>
    <row r="69" spans="1:12">
      <c r="A69" s="777" t="s">
        <v>506</v>
      </c>
      <c r="B69" s="777"/>
      <c r="C69" s="777"/>
      <c r="D69" s="777"/>
      <c r="E69" s="777"/>
      <c r="F69" s="777"/>
      <c r="G69" s="777"/>
      <c r="H69" s="777"/>
      <c r="I69" s="777"/>
      <c r="J69" s="777"/>
      <c r="K69" s="777"/>
      <c r="L69" s="777"/>
    </row>
    <row r="70" spans="1:12" ht="13.5" thickBot="1">
      <c r="A70" s="484" t="s">
        <v>507</v>
      </c>
      <c r="B70" s="485">
        <v>149019</v>
      </c>
      <c r="C70" s="483"/>
      <c r="D70" s="485">
        <v>-369600</v>
      </c>
      <c r="E70" s="483"/>
      <c r="F70" s="485">
        <v>-522000</v>
      </c>
      <c r="G70" s="483"/>
      <c r="H70" s="485">
        <v>-701000</v>
      </c>
      <c r="I70" s="483"/>
      <c r="J70" s="485">
        <v>-741000</v>
      </c>
      <c r="K70" s="483"/>
      <c r="L70" s="485">
        <v>-776000</v>
      </c>
    </row>
    <row r="71" spans="1:12" ht="13.5" thickBot="1">
      <c r="A71" s="487" t="s">
        <v>463</v>
      </c>
      <c r="B71" s="491">
        <v>149019</v>
      </c>
      <c r="C71" s="483"/>
      <c r="D71" s="491">
        <v>-369600</v>
      </c>
      <c r="E71" s="483"/>
      <c r="F71" s="491">
        <v>-522000</v>
      </c>
      <c r="G71" s="483"/>
      <c r="H71" s="491">
        <v>-701000</v>
      </c>
      <c r="I71" s="483"/>
      <c r="J71" s="491">
        <v>-741000</v>
      </c>
      <c r="K71" s="483"/>
      <c r="L71" s="491">
        <v>-776000</v>
      </c>
    </row>
    <row r="72" spans="1:12" ht="11.25" customHeight="1">
      <c r="A72" s="488"/>
      <c r="B72" s="488"/>
      <c r="C72" s="488"/>
      <c r="D72" s="488"/>
      <c r="E72" s="488"/>
      <c r="F72" s="488"/>
      <c r="G72" s="488"/>
      <c r="H72" s="488"/>
      <c r="I72" s="488"/>
      <c r="J72" s="488"/>
      <c r="K72" s="488"/>
      <c r="L72" s="488"/>
    </row>
    <row r="73" spans="1:12" ht="24.75" thickBot="1">
      <c r="A73" s="487" t="s">
        <v>527</v>
      </c>
      <c r="B73" s="486">
        <v>19462093</v>
      </c>
      <c r="C73" s="483"/>
      <c r="D73" s="486">
        <v>19114005</v>
      </c>
      <c r="E73" s="483"/>
      <c r="F73" s="486">
        <v>18603275</v>
      </c>
      <c r="G73" s="483"/>
      <c r="H73" s="486">
        <v>18674238</v>
      </c>
      <c r="I73" s="483"/>
      <c r="J73" s="486">
        <v>18904898</v>
      </c>
      <c r="K73" s="483"/>
      <c r="L73" s="486">
        <v>19021375</v>
      </c>
    </row>
    <row r="74" spans="1:12" ht="1.5" customHeight="1">
      <c r="A74" s="488"/>
      <c r="B74" s="490"/>
      <c r="C74" s="488"/>
      <c r="D74" s="490"/>
      <c r="E74" s="488"/>
      <c r="F74" s="490"/>
      <c r="G74" s="488"/>
      <c r="H74" s="490"/>
      <c r="I74" s="488"/>
      <c r="J74" s="490"/>
      <c r="K74" s="488"/>
      <c r="L74" s="490"/>
    </row>
  </sheetData>
  <mergeCells count="18">
    <mergeCell ref="A69:L69"/>
    <mergeCell ref="A8:L8"/>
    <mergeCell ref="A14:L14"/>
    <mergeCell ref="A18:L18"/>
    <mergeCell ref="A21:L21"/>
    <mergeCell ref="A26:L26"/>
    <mergeCell ref="A34:L34"/>
    <mergeCell ref="A45:L45"/>
    <mergeCell ref="A51:L51"/>
    <mergeCell ref="A54:L54"/>
    <mergeCell ref="A61:L61"/>
    <mergeCell ref="A66:L66"/>
    <mergeCell ref="K6:K7"/>
    <mergeCell ref="A6:A7"/>
    <mergeCell ref="C6:C7"/>
    <mergeCell ref="E6:E7"/>
    <mergeCell ref="G6:G7"/>
    <mergeCell ref="I6:I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282</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3079</v>
      </c>
      <c r="C9" s="483"/>
      <c r="D9" s="485">
        <v>2575</v>
      </c>
      <c r="E9" s="483"/>
      <c r="F9" s="485">
        <v>2854</v>
      </c>
      <c r="G9" s="483"/>
      <c r="H9" s="485">
        <v>2854</v>
      </c>
      <c r="I9" s="483"/>
      <c r="J9" s="485">
        <v>2854</v>
      </c>
      <c r="K9" s="483"/>
      <c r="L9" s="485">
        <v>2854</v>
      </c>
    </row>
    <row r="10" spans="1:12">
      <c r="A10" s="484" t="s">
        <v>399</v>
      </c>
      <c r="B10" s="485">
        <v>8127</v>
      </c>
      <c r="C10" s="483"/>
      <c r="D10" s="485">
        <v>8147</v>
      </c>
      <c r="E10" s="483"/>
      <c r="F10" s="485">
        <v>8147</v>
      </c>
      <c r="G10" s="483"/>
      <c r="H10" s="485">
        <v>8147</v>
      </c>
      <c r="I10" s="483"/>
      <c r="J10" s="485">
        <v>8147</v>
      </c>
      <c r="K10" s="483"/>
      <c r="L10" s="485">
        <v>8147</v>
      </c>
    </row>
    <row r="11" spans="1:12">
      <c r="A11" s="484" t="s">
        <v>367</v>
      </c>
      <c r="B11" s="485">
        <v>0</v>
      </c>
      <c r="C11" s="483"/>
      <c r="D11" s="485">
        <v>103</v>
      </c>
      <c r="E11" s="483"/>
      <c r="F11" s="485">
        <v>103</v>
      </c>
      <c r="G11" s="483"/>
      <c r="H11" s="485">
        <v>103</v>
      </c>
      <c r="I11" s="483"/>
      <c r="J11" s="485">
        <v>103</v>
      </c>
      <c r="K11" s="483"/>
      <c r="L11" s="485">
        <v>103</v>
      </c>
    </row>
    <row r="12" spans="1:12">
      <c r="A12" s="484" t="s">
        <v>461</v>
      </c>
      <c r="B12" s="485">
        <v>5181</v>
      </c>
      <c r="C12" s="483"/>
      <c r="D12" s="485">
        <v>4154</v>
      </c>
      <c r="E12" s="483"/>
      <c r="F12" s="485">
        <v>0</v>
      </c>
      <c r="G12" s="483"/>
      <c r="H12" s="485">
        <v>0</v>
      </c>
      <c r="I12" s="483"/>
      <c r="J12" s="485">
        <v>0</v>
      </c>
      <c r="K12" s="483"/>
      <c r="L12" s="485">
        <v>0</v>
      </c>
    </row>
    <row r="13" spans="1:12">
      <c r="A13" s="484" t="s">
        <v>394</v>
      </c>
      <c r="B13" s="485">
        <v>139639</v>
      </c>
      <c r="C13" s="483"/>
      <c r="D13" s="485">
        <v>146557</v>
      </c>
      <c r="E13" s="483"/>
      <c r="F13" s="485">
        <v>153580</v>
      </c>
      <c r="G13" s="483"/>
      <c r="H13" s="485">
        <v>153580</v>
      </c>
      <c r="I13" s="483"/>
      <c r="J13" s="485">
        <v>153580</v>
      </c>
      <c r="K13" s="483"/>
      <c r="L13" s="485">
        <v>153580</v>
      </c>
    </row>
    <row r="14" spans="1:12">
      <c r="A14" s="484" t="s">
        <v>462</v>
      </c>
      <c r="B14" s="485">
        <v>11</v>
      </c>
      <c r="C14" s="483"/>
      <c r="D14" s="485">
        <v>0</v>
      </c>
      <c r="E14" s="483"/>
      <c r="F14" s="485">
        <v>0</v>
      </c>
      <c r="G14" s="483"/>
      <c r="H14" s="485">
        <v>0</v>
      </c>
      <c r="I14" s="483"/>
      <c r="J14" s="485">
        <v>0</v>
      </c>
      <c r="K14" s="483"/>
      <c r="L14" s="485">
        <v>0</v>
      </c>
    </row>
    <row r="15" spans="1:12" ht="13.5" thickBot="1">
      <c r="A15" s="484" t="s">
        <v>405</v>
      </c>
      <c r="B15" s="485">
        <v>40390</v>
      </c>
      <c r="C15" s="483"/>
      <c r="D15" s="485">
        <v>40460</v>
      </c>
      <c r="E15" s="483"/>
      <c r="F15" s="485">
        <v>42089</v>
      </c>
      <c r="G15" s="483"/>
      <c r="H15" s="485">
        <v>42075</v>
      </c>
      <c r="I15" s="483"/>
      <c r="J15" s="485">
        <v>42156</v>
      </c>
      <c r="K15" s="483"/>
      <c r="L15" s="485">
        <v>42156</v>
      </c>
    </row>
    <row r="16" spans="1:12" ht="13.5" thickBot="1">
      <c r="A16" s="487" t="s">
        <v>463</v>
      </c>
      <c r="B16" s="491">
        <v>196427</v>
      </c>
      <c r="C16" s="483"/>
      <c r="D16" s="491">
        <v>201996</v>
      </c>
      <c r="E16" s="483"/>
      <c r="F16" s="491">
        <v>206773</v>
      </c>
      <c r="G16" s="483"/>
      <c r="H16" s="491">
        <v>206759</v>
      </c>
      <c r="I16" s="483"/>
      <c r="J16" s="491">
        <v>206840</v>
      </c>
      <c r="K16" s="483"/>
      <c r="L16" s="491">
        <v>206840</v>
      </c>
    </row>
    <row r="17" spans="1:12">
      <c r="A17" s="777" t="s">
        <v>464</v>
      </c>
      <c r="B17" s="777"/>
      <c r="C17" s="777"/>
      <c r="D17" s="777"/>
      <c r="E17" s="777"/>
      <c r="F17" s="777"/>
      <c r="G17" s="777"/>
      <c r="H17" s="777"/>
      <c r="I17" s="777"/>
      <c r="J17" s="777"/>
      <c r="K17" s="777"/>
      <c r="L17" s="777"/>
    </row>
    <row r="18" spans="1:12">
      <c r="A18" s="484" t="s">
        <v>342</v>
      </c>
      <c r="B18" s="485">
        <v>93802</v>
      </c>
      <c r="C18" s="483"/>
      <c r="D18" s="485">
        <v>94382</v>
      </c>
      <c r="E18" s="483"/>
      <c r="F18" s="485">
        <v>97092</v>
      </c>
      <c r="G18" s="483"/>
      <c r="H18" s="485">
        <v>97334</v>
      </c>
      <c r="I18" s="483"/>
      <c r="J18" s="485">
        <v>85556</v>
      </c>
      <c r="K18" s="483"/>
      <c r="L18" s="485">
        <v>85722</v>
      </c>
    </row>
    <row r="19" spans="1:12" ht="23.25" thickBot="1">
      <c r="A19" s="484" t="s">
        <v>347</v>
      </c>
      <c r="B19" s="485">
        <v>30366</v>
      </c>
      <c r="C19" s="483"/>
      <c r="D19" s="485">
        <v>30107</v>
      </c>
      <c r="E19" s="483"/>
      <c r="F19" s="485">
        <v>33319</v>
      </c>
      <c r="G19" s="483"/>
      <c r="H19" s="485">
        <v>33694</v>
      </c>
      <c r="I19" s="483"/>
      <c r="J19" s="485">
        <v>33694</v>
      </c>
      <c r="K19" s="483"/>
      <c r="L19" s="485">
        <v>33694</v>
      </c>
    </row>
    <row r="20" spans="1:12" ht="13.5" thickBot="1">
      <c r="A20" s="487" t="s">
        <v>463</v>
      </c>
      <c r="B20" s="491">
        <v>124168</v>
      </c>
      <c r="C20" s="483"/>
      <c r="D20" s="491">
        <v>124489</v>
      </c>
      <c r="E20" s="483"/>
      <c r="F20" s="491">
        <v>130411</v>
      </c>
      <c r="G20" s="483"/>
      <c r="H20" s="491">
        <v>131028</v>
      </c>
      <c r="I20" s="483"/>
      <c r="J20" s="491">
        <v>119250</v>
      </c>
      <c r="K20" s="483"/>
      <c r="L20" s="491">
        <v>119416</v>
      </c>
    </row>
    <row r="21" spans="1:12">
      <c r="A21" s="777" t="s">
        <v>185</v>
      </c>
      <c r="B21" s="777"/>
      <c r="C21" s="777"/>
      <c r="D21" s="777"/>
      <c r="E21" s="777"/>
      <c r="F21" s="777"/>
      <c r="G21" s="777"/>
      <c r="H21" s="777"/>
      <c r="I21" s="777"/>
      <c r="J21" s="777"/>
      <c r="K21" s="777"/>
      <c r="L21" s="777"/>
    </row>
    <row r="22" spans="1:12">
      <c r="A22" s="484" t="s">
        <v>395</v>
      </c>
      <c r="B22" s="485">
        <v>49989</v>
      </c>
      <c r="C22" s="483"/>
      <c r="D22" s="485">
        <v>43545</v>
      </c>
      <c r="E22" s="483"/>
      <c r="F22" s="485">
        <v>45054</v>
      </c>
      <c r="G22" s="483"/>
      <c r="H22" s="485">
        <v>45054</v>
      </c>
      <c r="I22" s="483"/>
      <c r="J22" s="485">
        <v>45054</v>
      </c>
      <c r="K22" s="483"/>
      <c r="L22" s="485">
        <v>45054</v>
      </c>
    </row>
    <row r="23" spans="1:12" ht="13.5" thickBot="1">
      <c r="A23" s="484" t="s">
        <v>187</v>
      </c>
      <c r="B23" s="485">
        <v>9464</v>
      </c>
      <c r="C23" s="483"/>
      <c r="D23" s="485">
        <v>7214</v>
      </c>
      <c r="E23" s="483"/>
      <c r="F23" s="485">
        <v>7645</v>
      </c>
      <c r="G23" s="483"/>
      <c r="H23" s="485">
        <v>7646</v>
      </c>
      <c r="I23" s="483"/>
      <c r="J23" s="485">
        <v>7646</v>
      </c>
      <c r="K23" s="483"/>
      <c r="L23" s="485">
        <v>7646</v>
      </c>
    </row>
    <row r="24" spans="1:12" ht="13.5" thickBot="1">
      <c r="A24" s="487" t="s">
        <v>463</v>
      </c>
      <c r="B24" s="491">
        <v>59453</v>
      </c>
      <c r="C24" s="483"/>
      <c r="D24" s="491">
        <v>50759</v>
      </c>
      <c r="E24" s="483"/>
      <c r="F24" s="491">
        <v>52699</v>
      </c>
      <c r="G24" s="483"/>
      <c r="H24" s="491">
        <v>52700</v>
      </c>
      <c r="I24" s="483"/>
      <c r="J24" s="491">
        <v>52700</v>
      </c>
      <c r="K24" s="483"/>
      <c r="L24" s="491">
        <v>52700</v>
      </c>
    </row>
    <row r="25" spans="1:12">
      <c r="A25" s="777" t="s">
        <v>466</v>
      </c>
      <c r="B25" s="777"/>
      <c r="C25" s="777"/>
      <c r="D25" s="777"/>
      <c r="E25" s="777"/>
      <c r="F25" s="777"/>
      <c r="G25" s="777"/>
      <c r="H25" s="777"/>
      <c r="I25" s="777"/>
      <c r="J25" s="777"/>
      <c r="K25" s="777"/>
      <c r="L25" s="777"/>
    </row>
    <row r="26" spans="1:12" ht="13.5" thickBot="1">
      <c r="A26" s="484" t="s">
        <v>344</v>
      </c>
      <c r="B26" s="486">
        <v>140643</v>
      </c>
      <c r="C26" s="483"/>
      <c r="D26" s="486">
        <v>136335</v>
      </c>
      <c r="E26" s="483"/>
      <c r="F26" s="486">
        <v>139170</v>
      </c>
      <c r="G26" s="483"/>
      <c r="H26" s="486">
        <v>139009</v>
      </c>
      <c r="I26" s="483"/>
      <c r="J26" s="486">
        <v>138920</v>
      </c>
      <c r="K26" s="483"/>
      <c r="L26" s="486">
        <v>138924</v>
      </c>
    </row>
    <row r="27" spans="1:12">
      <c r="A27" s="492" t="s">
        <v>512</v>
      </c>
      <c r="B27" s="485">
        <v>140643</v>
      </c>
      <c r="C27" s="484" t="s">
        <v>459</v>
      </c>
      <c r="D27" s="485">
        <v>136335</v>
      </c>
      <c r="E27" s="484" t="s">
        <v>459</v>
      </c>
      <c r="F27" s="485">
        <v>139170</v>
      </c>
      <c r="G27" s="484" t="s">
        <v>459</v>
      </c>
      <c r="H27" s="485">
        <v>139009</v>
      </c>
      <c r="I27" s="484" t="s">
        <v>459</v>
      </c>
      <c r="J27" s="485">
        <v>138920</v>
      </c>
      <c r="K27" s="484" t="s">
        <v>459</v>
      </c>
      <c r="L27" s="485">
        <v>138924</v>
      </c>
    </row>
    <row r="28" spans="1:12" ht="13.5" thickBot="1">
      <c r="A28" s="484" t="s">
        <v>538</v>
      </c>
      <c r="B28" s="485">
        <v>463</v>
      </c>
      <c r="C28" s="483"/>
      <c r="D28" s="485">
        <v>463</v>
      </c>
      <c r="E28" s="483"/>
      <c r="F28" s="485">
        <v>463</v>
      </c>
      <c r="G28" s="483"/>
      <c r="H28" s="485">
        <v>472</v>
      </c>
      <c r="I28" s="483"/>
      <c r="J28" s="485">
        <v>472</v>
      </c>
      <c r="K28" s="483"/>
      <c r="L28" s="485">
        <v>472</v>
      </c>
    </row>
    <row r="29" spans="1:12" ht="13.5" thickBot="1">
      <c r="A29" s="487" t="s">
        <v>463</v>
      </c>
      <c r="B29" s="491">
        <v>141106</v>
      </c>
      <c r="C29" s="483"/>
      <c r="D29" s="491">
        <v>136798</v>
      </c>
      <c r="E29" s="483"/>
      <c r="F29" s="491">
        <v>139633</v>
      </c>
      <c r="G29" s="483"/>
      <c r="H29" s="491">
        <v>139481</v>
      </c>
      <c r="I29" s="483"/>
      <c r="J29" s="491">
        <v>139392</v>
      </c>
      <c r="K29" s="483"/>
      <c r="L29" s="491">
        <v>139396</v>
      </c>
    </row>
    <row r="30" spans="1:12">
      <c r="A30" s="777" t="s">
        <v>471</v>
      </c>
      <c r="B30" s="777"/>
      <c r="C30" s="777"/>
      <c r="D30" s="777"/>
      <c r="E30" s="777"/>
      <c r="F30" s="777"/>
      <c r="G30" s="777"/>
      <c r="H30" s="777"/>
      <c r="I30" s="777"/>
      <c r="J30" s="777"/>
      <c r="K30" s="777"/>
      <c r="L30" s="777"/>
    </row>
    <row r="31" spans="1:12" ht="13.5" thickBot="1">
      <c r="A31" s="484" t="s">
        <v>339</v>
      </c>
      <c r="B31" s="486">
        <v>2737</v>
      </c>
      <c r="C31" s="483"/>
      <c r="D31" s="486">
        <v>3304</v>
      </c>
      <c r="E31" s="483"/>
      <c r="F31" s="486">
        <v>3304</v>
      </c>
      <c r="G31" s="483"/>
      <c r="H31" s="486">
        <v>3304</v>
      </c>
      <c r="I31" s="483"/>
      <c r="J31" s="486">
        <v>3301</v>
      </c>
      <c r="K31" s="483"/>
      <c r="L31" s="486">
        <v>3333</v>
      </c>
    </row>
    <row r="32" spans="1:12">
      <c r="A32" s="492" t="s">
        <v>513</v>
      </c>
      <c r="B32" s="485">
        <v>2737</v>
      </c>
      <c r="C32" s="484" t="s">
        <v>459</v>
      </c>
      <c r="D32" s="485">
        <v>3304</v>
      </c>
      <c r="E32" s="484" t="s">
        <v>459</v>
      </c>
      <c r="F32" s="485">
        <v>3304</v>
      </c>
      <c r="G32" s="484" t="s">
        <v>459</v>
      </c>
      <c r="H32" s="485">
        <v>3304</v>
      </c>
      <c r="I32" s="484" t="s">
        <v>459</v>
      </c>
      <c r="J32" s="485">
        <v>3301</v>
      </c>
      <c r="K32" s="484" t="s">
        <v>459</v>
      </c>
      <c r="L32" s="485">
        <v>3333</v>
      </c>
    </row>
    <row r="33" spans="1:12">
      <c r="A33" s="484" t="s">
        <v>374</v>
      </c>
      <c r="B33" s="485">
        <v>34049</v>
      </c>
      <c r="C33" s="483"/>
      <c r="D33" s="485">
        <v>35165</v>
      </c>
      <c r="E33" s="483"/>
      <c r="F33" s="485">
        <v>36204</v>
      </c>
      <c r="G33" s="483"/>
      <c r="H33" s="485">
        <v>36204</v>
      </c>
      <c r="I33" s="483"/>
      <c r="J33" s="485">
        <v>36204</v>
      </c>
      <c r="K33" s="483"/>
      <c r="L33" s="485">
        <v>36204</v>
      </c>
    </row>
    <row r="34" spans="1:12" ht="13.5" thickBot="1">
      <c r="A34" s="484" t="s">
        <v>346</v>
      </c>
      <c r="B34" s="485">
        <v>31273</v>
      </c>
      <c r="C34" s="483"/>
      <c r="D34" s="485">
        <v>30782</v>
      </c>
      <c r="E34" s="483"/>
      <c r="F34" s="485">
        <v>32530</v>
      </c>
      <c r="G34" s="483"/>
      <c r="H34" s="485">
        <v>32530</v>
      </c>
      <c r="I34" s="483"/>
      <c r="J34" s="485">
        <v>32530</v>
      </c>
      <c r="K34" s="483"/>
      <c r="L34" s="485">
        <v>32530</v>
      </c>
    </row>
    <row r="35" spans="1:12" ht="13.5" thickBot="1">
      <c r="A35" s="487" t="s">
        <v>463</v>
      </c>
      <c r="B35" s="491">
        <v>68059</v>
      </c>
      <c r="C35" s="483"/>
      <c r="D35" s="491">
        <v>69251</v>
      </c>
      <c r="E35" s="483"/>
      <c r="F35" s="491">
        <v>72038</v>
      </c>
      <c r="G35" s="483"/>
      <c r="H35" s="491">
        <v>72038</v>
      </c>
      <c r="I35" s="483"/>
      <c r="J35" s="491">
        <v>72035</v>
      </c>
      <c r="K35" s="483"/>
      <c r="L35" s="491">
        <v>72067</v>
      </c>
    </row>
    <row r="36" spans="1:12">
      <c r="A36" s="777" t="s">
        <v>477</v>
      </c>
      <c r="B36" s="777"/>
      <c r="C36" s="777"/>
      <c r="D36" s="777"/>
      <c r="E36" s="777"/>
      <c r="F36" s="777"/>
      <c r="G36" s="777"/>
      <c r="H36" s="777"/>
      <c r="I36" s="777"/>
      <c r="J36" s="777"/>
      <c r="K36" s="777"/>
      <c r="L36" s="777"/>
    </row>
    <row r="37" spans="1:12" ht="23.25" thickBot="1">
      <c r="A37" s="484" t="s">
        <v>191</v>
      </c>
      <c r="B37" s="486">
        <v>53317</v>
      </c>
      <c r="C37" s="483"/>
      <c r="D37" s="486">
        <v>53222</v>
      </c>
      <c r="E37" s="483"/>
      <c r="F37" s="486">
        <v>55260</v>
      </c>
      <c r="G37" s="483"/>
      <c r="H37" s="486">
        <v>53368</v>
      </c>
      <c r="I37" s="483"/>
      <c r="J37" s="486">
        <v>53535</v>
      </c>
      <c r="K37" s="483"/>
      <c r="L37" s="486">
        <v>53849</v>
      </c>
    </row>
    <row r="38" spans="1:12">
      <c r="A38" s="492" t="s">
        <v>517</v>
      </c>
      <c r="B38" s="485">
        <v>21681</v>
      </c>
      <c r="C38" s="484" t="s">
        <v>459</v>
      </c>
      <c r="D38" s="485">
        <v>20461</v>
      </c>
      <c r="E38" s="484" t="s">
        <v>459</v>
      </c>
      <c r="F38" s="485">
        <v>20965</v>
      </c>
      <c r="G38" s="484" t="s">
        <v>459</v>
      </c>
      <c r="H38" s="485">
        <v>21028</v>
      </c>
      <c r="I38" s="484" t="s">
        <v>459</v>
      </c>
      <c r="J38" s="485">
        <v>21091</v>
      </c>
      <c r="K38" s="484" t="s">
        <v>459</v>
      </c>
      <c r="L38" s="485">
        <v>21212</v>
      </c>
    </row>
    <row r="39" spans="1:12">
      <c r="A39" s="492" t="s">
        <v>518</v>
      </c>
      <c r="B39" s="485">
        <v>31636</v>
      </c>
      <c r="C39" s="484" t="s">
        <v>459</v>
      </c>
      <c r="D39" s="485">
        <v>32761</v>
      </c>
      <c r="E39" s="484" t="s">
        <v>459</v>
      </c>
      <c r="F39" s="485">
        <v>34295</v>
      </c>
      <c r="G39" s="484" t="s">
        <v>459</v>
      </c>
      <c r="H39" s="485">
        <v>32340</v>
      </c>
      <c r="I39" s="484" t="s">
        <v>459</v>
      </c>
      <c r="J39" s="485">
        <v>32444</v>
      </c>
      <c r="K39" s="484" t="s">
        <v>459</v>
      </c>
      <c r="L39" s="485">
        <v>32637</v>
      </c>
    </row>
    <row r="40" spans="1:12">
      <c r="A40" s="484" t="s">
        <v>480</v>
      </c>
      <c r="B40" s="485">
        <v>940</v>
      </c>
      <c r="C40" s="483"/>
      <c r="D40" s="485">
        <v>1214</v>
      </c>
      <c r="E40" s="483"/>
      <c r="F40" s="485">
        <v>1248</v>
      </c>
      <c r="G40" s="483"/>
      <c r="H40" s="485">
        <v>1287</v>
      </c>
      <c r="I40" s="483"/>
      <c r="J40" s="485">
        <v>1333</v>
      </c>
      <c r="K40" s="483"/>
      <c r="L40" s="485">
        <v>1389</v>
      </c>
    </row>
    <row r="41" spans="1:12" ht="13.5" thickBot="1">
      <c r="A41" s="484" t="s">
        <v>189</v>
      </c>
      <c r="B41" s="486">
        <v>1084188</v>
      </c>
      <c r="C41" s="483"/>
      <c r="D41" s="486">
        <v>1090176</v>
      </c>
      <c r="E41" s="483"/>
      <c r="F41" s="486">
        <v>1133667</v>
      </c>
      <c r="G41" s="483"/>
      <c r="H41" s="486">
        <v>1102514</v>
      </c>
      <c r="I41" s="483"/>
      <c r="J41" s="486">
        <v>1102636</v>
      </c>
      <c r="K41" s="483"/>
      <c r="L41" s="486">
        <v>1117786</v>
      </c>
    </row>
    <row r="42" spans="1:12">
      <c r="A42" s="492" t="s">
        <v>519</v>
      </c>
      <c r="B42" s="485">
        <v>270286</v>
      </c>
      <c r="C42" s="484" t="s">
        <v>459</v>
      </c>
      <c r="D42" s="485">
        <v>289561</v>
      </c>
      <c r="E42" s="484" t="s">
        <v>459</v>
      </c>
      <c r="F42" s="485">
        <v>303691</v>
      </c>
      <c r="G42" s="484" t="s">
        <v>459</v>
      </c>
      <c r="H42" s="485">
        <v>297273</v>
      </c>
      <c r="I42" s="484" t="s">
        <v>459</v>
      </c>
      <c r="J42" s="485">
        <v>299633</v>
      </c>
      <c r="K42" s="484" t="s">
        <v>459</v>
      </c>
      <c r="L42" s="485">
        <v>303663</v>
      </c>
    </row>
    <row r="43" spans="1:12">
      <c r="A43" s="492" t="s">
        <v>520</v>
      </c>
      <c r="B43" s="485">
        <v>813902</v>
      </c>
      <c r="C43" s="484" t="s">
        <v>459</v>
      </c>
      <c r="D43" s="485">
        <v>800615</v>
      </c>
      <c r="E43" s="484" t="s">
        <v>459</v>
      </c>
      <c r="F43" s="485">
        <v>829976</v>
      </c>
      <c r="G43" s="484" t="s">
        <v>459</v>
      </c>
      <c r="H43" s="485">
        <v>805241</v>
      </c>
      <c r="I43" s="484" t="s">
        <v>459</v>
      </c>
      <c r="J43" s="485">
        <v>803003</v>
      </c>
      <c r="K43" s="484" t="s">
        <v>459</v>
      </c>
      <c r="L43" s="485">
        <v>814123</v>
      </c>
    </row>
    <row r="44" spans="1:12" ht="13.5" thickBot="1">
      <c r="A44" s="484" t="s">
        <v>190</v>
      </c>
      <c r="B44" s="486">
        <v>1149690</v>
      </c>
      <c r="C44" s="483"/>
      <c r="D44" s="486">
        <v>1117552</v>
      </c>
      <c r="E44" s="483"/>
      <c r="F44" s="486">
        <v>1121088</v>
      </c>
      <c r="G44" s="483"/>
      <c r="H44" s="486">
        <v>1070911</v>
      </c>
      <c r="I44" s="483"/>
      <c r="J44" s="486">
        <v>1077781</v>
      </c>
      <c r="K44" s="483"/>
      <c r="L44" s="486">
        <v>1088923</v>
      </c>
    </row>
    <row r="45" spans="1:12">
      <c r="A45" s="492" t="s">
        <v>522</v>
      </c>
      <c r="B45" s="485">
        <v>1149690</v>
      </c>
      <c r="C45" s="484" t="s">
        <v>459</v>
      </c>
      <c r="D45" s="485">
        <v>1117552</v>
      </c>
      <c r="E45" s="484" t="s">
        <v>459</v>
      </c>
      <c r="F45" s="485">
        <v>1121088</v>
      </c>
      <c r="G45" s="484" t="s">
        <v>459</v>
      </c>
      <c r="H45" s="485">
        <v>1070911</v>
      </c>
      <c r="I45" s="484" t="s">
        <v>459</v>
      </c>
      <c r="J45" s="485">
        <v>1077781</v>
      </c>
      <c r="K45" s="484" t="s">
        <v>459</v>
      </c>
      <c r="L45" s="485">
        <v>1088923</v>
      </c>
    </row>
    <row r="46" spans="1:12" ht="23.25" thickBot="1">
      <c r="A46" s="484" t="s">
        <v>485</v>
      </c>
      <c r="B46" s="485">
        <v>487</v>
      </c>
      <c r="C46" s="483"/>
      <c r="D46" s="485">
        <v>0</v>
      </c>
      <c r="E46" s="483"/>
      <c r="F46" s="485">
        <v>0</v>
      </c>
      <c r="G46" s="483"/>
      <c r="H46" s="485">
        <v>0</v>
      </c>
      <c r="I46" s="483"/>
      <c r="J46" s="485">
        <v>0</v>
      </c>
      <c r="K46" s="483"/>
      <c r="L46" s="485">
        <v>0</v>
      </c>
    </row>
    <row r="47" spans="1:12" ht="13.5" thickBot="1">
      <c r="A47" s="487" t="s">
        <v>463</v>
      </c>
      <c r="B47" s="491">
        <v>2288622</v>
      </c>
      <c r="C47" s="483"/>
      <c r="D47" s="491">
        <v>2262164</v>
      </c>
      <c r="E47" s="483"/>
      <c r="F47" s="491">
        <v>2311263</v>
      </c>
      <c r="G47" s="483"/>
      <c r="H47" s="491">
        <v>2228080</v>
      </c>
      <c r="I47" s="483"/>
      <c r="J47" s="491">
        <v>2235285</v>
      </c>
      <c r="K47" s="483"/>
      <c r="L47" s="491">
        <v>2261947</v>
      </c>
    </row>
    <row r="48" spans="1:12">
      <c r="A48" s="777" t="s">
        <v>486</v>
      </c>
      <c r="B48" s="777"/>
      <c r="C48" s="777"/>
      <c r="D48" s="777"/>
      <c r="E48" s="777"/>
      <c r="F48" s="777"/>
      <c r="G48" s="777"/>
      <c r="H48" s="777"/>
      <c r="I48" s="777"/>
      <c r="J48" s="777"/>
      <c r="K48" s="777"/>
      <c r="L48" s="777"/>
    </row>
    <row r="49" spans="1:12">
      <c r="A49" s="484" t="s">
        <v>487</v>
      </c>
      <c r="B49" s="485">
        <v>91</v>
      </c>
      <c r="C49" s="483"/>
      <c r="D49" s="485">
        <v>219</v>
      </c>
      <c r="E49" s="483"/>
      <c r="F49" s="485">
        <v>219</v>
      </c>
      <c r="G49" s="483"/>
      <c r="H49" s="485">
        <v>219</v>
      </c>
      <c r="I49" s="483"/>
      <c r="J49" s="485">
        <v>219</v>
      </c>
      <c r="K49" s="483"/>
      <c r="L49" s="485">
        <v>219</v>
      </c>
    </row>
    <row r="50" spans="1:12">
      <c r="A50" s="484" t="s">
        <v>366</v>
      </c>
      <c r="B50" s="485">
        <v>306</v>
      </c>
      <c r="C50" s="483"/>
      <c r="D50" s="485">
        <v>383</v>
      </c>
      <c r="E50" s="483"/>
      <c r="F50" s="485">
        <v>392</v>
      </c>
      <c r="G50" s="483"/>
      <c r="H50" s="485">
        <v>392</v>
      </c>
      <c r="I50" s="483"/>
      <c r="J50" s="485">
        <v>392</v>
      </c>
      <c r="K50" s="483"/>
      <c r="L50" s="485">
        <v>392</v>
      </c>
    </row>
    <row r="51" spans="1:12" ht="22.5">
      <c r="A51" s="484" t="s">
        <v>373</v>
      </c>
      <c r="B51" s="485">
        <v>8762</v>
      </c>
      <c r="C51" s="483"/>
      <c r="D51" s="485">
        <v>10357</v>
      </c>
      <c r="E51" s="483"/>
      <c r="F51" s="485">
        <v>8297</v>
      </c>
      <c r="G51" s="483"/>
      <c r="H51" s="485">
        <v>8297</v>
      </c>
      <c r="I51" s="483"/>
      <c r="J51" s="485">
        <v>8297</v>
      </c>
      <c r="K51" s="483"/>
      <c r="L51" s="485">
        <v>8297</v>
      </c>
    </row>
    <row r="52" spans="1:12">
      <c r="A52" s="484" t="s">
        <v>403</v>
      </c>
      <c r="B52" s="485">
        <v>885</v>
      </c>
      <c r="C52" s="483"/>
      <c r="D52" s="485">
        <v>1004</v>
      </c>
      <c r="E52" s="483"/>
      <c r="F52" s="485">
        <v>1354</v>
      </c>
      <c r="G52" s="483"/>
      <c r="H52" s="485">
        <v>1604</v>
      </c>
      <c r="I52" s="483"/>
      <c r="J52" s="485">
        <v>1604</v>
      </c>
      <c r="K52" s="483"/>
      <c r="L52" s="485">
        <v>1604</v>
      </c>
    </row>
    <row r="53" spans="1:12">
      <c r="A53" s="484" t="s">
        <v>383</v>
      </c>
      <c r="B53" s="485">
        <v>566</v>
      </c>
      <c r="C53" s="483"/>
      <c r="D53" s="485">
        <v>784</v>
      </c>
      <c r="E53" s="483"/>
      <c r="F53" s="485">
        <v>793</v>
      </c>
      <c r="G53" s="483"/>
      <c r="H53" s="485">
        <v>793</v>
      </c>
      <c r="I53" s="483"/>
      <c r="J53" s="485">
        <v>793</v>
      </c>
      <c r="K53" s="483"/>
      <c r="L53" s="485">
        <v>793</v>
      </c>
    </row>
    <row r="54" spans="1:12">
      <c r="A54" s="484" t="s">
        <v>348</v>
      </c>
      <c r="B54" s="485">
        <v>12607</v>
      </c>
      <c r="C54" s="483"/>
      <c r="D54" s="485">
        <v>12704</v>
      </c>
      <c r="E54" s="483"/>
      <c r="F54" s="485">
        <v>11806</v>
      </c>
      <c r="G54" s="483"/>
      <c r="H54" s="485">
        <v>11806</v>
      </c>
      <c r="I54" s="483"/>
      <c r="J54" s="485">
        <v>11806</v>
      </c>
      <c r="K54" s="483"/>
      <c r="L54" s="485">
        <v>11806</v>
      </c>
    </row>
    <row r="55" spans="1:12">
      <c r="A55" s="484" t="s">
        <v>388</v>
      </c>
      <c r="B55" s="485">
        <v>8414</v>
      </c>
      <c r="C55" s="483"/>
      <c r="D55" s="485">
        <v>340</v>
      </c>
      <c r="E55" s="483"/>
      <c r="F55" s="485">
        <v>0</v>
      </c>
      <c r="G55" s="483"/>
      <c r="H55" s="485">
        <v>0</v>
      </c>
      <c r="I55" s="483"/>
      <c r="J55" s="485">
        <v>0</v>
      </c>
      <c r="K55" s="483"/>
      <c r="L55" s="485">
        <v>0</v>
      </c>
    </row>
    <row r="56" spans="1:12" ht="13.5" thickBot="1">
      <c r="A56" s="484" t="s">
        <v>406</v>
      </c>
      <c r="B56" s="485">
        <v>3162</v>
      </c>
      <c r="C56" s="483"/>
      <c r="D56" s="485">
        <v>3509</v>
      </c>
      <c r="E56" s="483"/>
      <c r="F56" s="485">
        <v>3176</v>
      </c>
      <c r="G56" s="483"/>
      <c r="H56" s="485">
        <v>3176</v>
      </c>
      <c r="I56" s="483"/>
      <c r="J56" s="485">
        <v>3176</v>
      </c>
      <c r="K56" s="483"/>
      <c r="L56" s="485">
        <v>3176</v>
      </c>
    </row>
    <row r="57" spans="1:12" ht="13.5" thickBot="1">
      <c r="A57" s="487" t="s">
        <v>463</v>
      </c>
      <c r="B57" s="491">
        <v>34793</v>
      </c>
      <c r="C57" s="483"/>
      <c r="D57" s="491">
        <v>29300</v>
      </c>
      <c r="E57" s="483"/>
      <c r="F57" s="491">
        <v>26037</v>
      </c>
      <c r="G57" s="483"/>
      <c r="H57" s="491">
        <v>26287</v>
      </c>
      <c r="I57" s="483"/>
      <c r="J57" s="491">
        <v>26287</v>
      </c>
      <c r="K57" s="483"/>
      <c r="L57" s="491">
        <v>26287</v>
      </c>
    </row>
    <row r="58" spans="1:12">
      <c r="A58" s="777" t="s">
        <v>194</v>
      </c>
      <c r="B58" s="777"/>
      <c r="C58" s="777"/>
      <c r="D58" s="777"/>
      <c r="E58" s="777"/>
      <c r="F58" s="777"/>
      <c r="G58" s="777"/>
      <c r="H58" s="777"/>
      <c r="I58" s="777"/>
      <c r="J58" s="777"/>
      <c r="K58" s="777"/>
      <c r="L58" s="777"/>
    </row>
    <row r="59" spans="1:12">
      <c r="A59" s="484" t="s">
        <v>195</v>
      </c>
      <c r="B59" s="485">
        <v>38368</v>
      </c>
      <c r="C59" s="483"/>
      <c r="D59" s="485">
        <v>50055</v>
      </c>
      <c r="E59" s="483"/>
      <c r="F59" s="485">
        <v>42363</v>
      </c>
      <c r="G59" s="483"/>
      <c r="H59" s="485">
        <v>43425</v>
      </c>
      <c r="I59" s="483"/>
      <c r="J59" s="485">
        <v>44509</v>
      </c>
      <c r="K59" s="483"/>
      <c r="L59" s="485">
        <v>44509</v>
      </c>
    </row>
    <row r="60" spans="1:12">
      <c r="A60" s="484" t="s">
        <v>540</v>
      </c>
      <c r="B60" s="485">
        <v>179</v>
      </c>
      <c r="C60" s="483"/>
      <c r="D60" s="485">
        <v>198</v>
      </c>
      <c r="E60" s="483"/>
      <c r="F60" s="485">
        <v>198</v>
      </c>
      <c r="G60" s="483"/>
      <c r="H60" s="485">
        <v>198</v>
      </c>
      <c r="I60" s="483"/>
      <c r="J60" s="485">
        <v>198</v>
      </c>
      <c r="K60" s="483"/>
      <c r="L60" s="485">
        <v>198</v>
      </c>
    </row>
    <row r="61" spans="1:12" ht="22.5">
      <c r="A61" s="484" t="s">
        <v>402</v>
      </c>
      <c r="B61" s="485">
        <v>24887</v>
      </c>
      <c r="C61" s="483"/>
      <c r="D61" s="485">
        <v>16917</v>
      </c>
      <c r="E61" s="483"/>
      <c r="F61" s="485">
        <v>17124</v>
      </c>
      <c r="G61" s="483"/>
      <c r="H61" s="485">
        <v>17099</v>
      </c>
      <c r="I61" s="483"/>
      <c r="J61" s="485">
        <v>17099</v>
      </c>
      <c r="K61" s="483"/>
      <c r="L61" s="485">
        <v>17099</v>
      </c>
    </row>
    <row r="62" spans="1:12" ht="13.5" thickBot="1">
      <c r="A62" s="484" t="s">
        <v>196</v>
      </c>
      <c r="B62" s="485">
        <v>3432905</v>
      </c>
      <c r="C62" s="483"/>
      <c r="D62" s="485">
        <v>3509129</v>
      </c>
      <c r="E62" s="483"/>
      <c r="F62" s="485">
        <v>3589112</v>
      </c>
      <c r="G62" s="483"/>
      <c r="H62" s="485">
        <v>3680041</v>
      </c>
      <c r="I62" s="483"/>
      <c r="J62" s="485">
        <v>3743304</v>
      </c>
      <c r="K62" s="483"/>
      <c r="L62" s="485">
        <v>3807894</v>
      </c>
    </row>
    <row r="63" spans="1:12" ht="13.5" thickBot="1">
      <c r="A63" s="487" t="s">
        <v>463</v>
      </c>
      <c r="B63" s="491">
        <v>3496339</v>
      </c>
      <c r="C63" s="483"/>
      <c r="D63" s="491">
        <v>3576299</v>
      </c>
      <c r="E63" s="483"/>
      <c r="F63" s="491">
        <v>3648797</v>
      </c>
      <c r="G63" s="483"/>
      <c r="H63" s="491">
        <v>3740763</v>
      </c>
      <c r="I63" s="483"/>
      <c r="J63" s="491">
        <v>3805110</v>
      </c>
      <c r="K63" s="483"/>
      <c r="L63" s="491">
        <v>3869700</v>
      </c>
    </row>
    <row r="64" spans="1:12">
      <c r="A64" s="777" t="s">
        <v>192</v>
      </c>
      <c r="B64" s="777"/>
      <c r="C64" s="777"/>
      <c r="D64" s="777"/>
      <c r="E64" s="777"/>
      <c r="F64" s="777"/>
      <c r="G64" s="777"/>
      <c r="H64" s="777"/>
      <c r="I64" s="777"/>
      <c r="J64" s="777"/>
      <c r="K64" s="777"/>
      <c r="L64" s="777"/>
    </row>
    <row r="65" spans="1:12" ht="13.5" thickBot="1">
      <c r="A65" s="484" t="s">
        <v>492</v>
      </c>
      <c r="B65" s="486">
        <v>57879</v>
      </c>
      <c r="C65" s="483"/>
      <c r="D65" s="486">
        <v>57713</v>
      </c>
      <c r="E65" s="483"/>
      <c r="F65" s="486">
        <v>57713</v>
      </c>
      <c r="G65" s="483"/>
      <c r="H65" s="486">
        <v>57713</v>
      </c>
      <c r="I65" s="483"/>
      <c r="J65" s="486">
        <v>57713</v>
      </c>
      <c r="K65" s="483"/>
      <c r="L65" s="486">
        <v>57713</v>
      </c>
    </row>
    <row r="66" spans="1:12" ht="13.5" thickBot="1">
      <c r="A66" s="492" t="s">
        <v>516</v>
      </c>
      <c r="B66" s="485">
        <v>57879</v>
      </c>
      <c r="C66" s="484" t="s">
        <v>459</v>
      </c>
      <c r="D66" s="485">
        <v>57713</v>
      </c>
      <c r="E66" s="484" t="s">
        <v>459</v>
      </c>
      <c r="F66" s="485">
        <v>57713</v>
      </c>
      <c r="G66" s="484" t="s">
        <v>459</v>
      </c>
      <c r="H66" s="485">
        <v>57713</v>
      </c>
      <c r="I66" s="484" t="s">
        <v>459</v>
      </c>
      <c r="J66" s="485">
        <v>57713</v>
      </c>
      <c r="K66" s="484" t="s">
        <v>459</v>
      </c>
      <c r="L66" s="485">
        <v>57713</v>
      </c>
    </row>
    <row r="67" spans="1:12" ht="13.5" thickBot="1">
      <c r="A67" s="487" t="s">
        <v>463</v>
      </c>
      <c r="B67" s="491">
        <v>57879</v>
      </c>
      <c r="C67" s="483"/>
      <c r="D67" s="491">
        <v>57713</v>
      </c>
      <c r="E67" s="483"/>
      <c r="F67" s="491">
        <v>57713</v>
      </c>
      <c r="G67" s="483"/>
      <c r="H67" s="491">
        <v>57713</v>
      </c>
      <c r="I67" s="483"/>
      <c r="J67" s="491">
        <v>57713</v>
      </c>
      <c r="K67" s="483"/>
      <c r="L67" s="491">
        <v>57713</v>
      </c>
    </row>
    <row r="68" spans="1:12">
      <c r="A68" s="777" t="s">
        <v>495</v>
      </c>
      <c r="B68" s="777"/>
      <c r="C68" s="777"/>
      <c r="D68" s="777"/>
      <c r="E68" s="777"/>
      <c r="F68" s="777"/>
      <c r="G68" s="777"/>
      <c r="H68" s="777"/>
      <c r="I68" s="777"/>
      <c r="J68" s="777"/>
      <c r="K68" s="777"/>
      <c r="L68" s="777"/>
    </row>
    <row r="69" spans="1:12">
      <c r="A69" s="484" t="s">
        <v>363</v>
      </c>
      <c r="B69" s="485">
        <v>3577</v>
      </c>
      <c r="C69" s="483"/>
      <c r="D69" s="485">
        <v>2359</v>
      </c>
      <c r="E69" s="483"/>
      <c r="F69" s="485">
        <v>2204</v>
      </c>
      <c r="G69" s="483"/>
      <c r="H69" s="485">
        <v>2298</v>
      </c>
      <c r="I69" s="483"/>
      <c r="J69" s="485">
        <v>2351</v>
      </c>
      <c r="K69" s="483"/>
      <c r="L69" s="485">
        <v>2351</v>
      </c>
    </row>
    <row r="70" spans="1:12">
      <c r="A70" s="484" t="s">
        <v>364</v>
      </c>
      <c r="B70" s="485">
        <v>277</v>
      </c>
      <c r="C70" s="483"/>
      <c r="D70" s="485">
        <v>334</v>
      </c>
      <c r="E70" s="483"/>
      <c r="F70" s="485">
        <v>334</v>
      </c>
      <c r="G70" s="483"/>
      <c r="H70" s="485">
        <v>334</v>
      </c>
      <c r="I70" s="483"/>
      <c r="J70" s="485">
        <v>334</v>
      </c>
      <c r="K70" s="483"/>
      <c r="L70" s="485">
        <v>359</v>
      </c>
    </row>
    <row r="71" spans="1:12">
      <c r="A71" s="484" t="s">
        <v>400</v>
      </c>
      <c r="B71" s="485">
        <v>367</v>
      </c>
      <c r="C71" s="483"/>
      <c r="D71" s="485">
        <v>378</v>
      </c>
      <c r="E71" s="483"/>
      <c r="F71" s="485">
        <v>378</v>
      </c>
      <c r="G71" s="483"/>
      <c r="H71" s="485">
        <v>378</v>
      </c>
      <c r="I71" s="483"/>
      <c r="J71" s="485">
        <v>378</v>
      </c>
      <c r="K71" s="483"/>
      <c r="L71" s="485">
        <v>378</v>
      </c>
    </row>
    <row r="72" spans="1:12">
      <c r="A72" s="484" t="s">
        <v>368</v>
      </c>
      <c r="B72" s="485">
        <v>0</v>
      </c>
      <c r="C72" s="483"/>
      <c r="D72" s="485">
        <v>0</v>
      </c>
      <c r="E72" s="483"/>
      <c r="F72" s="485">
        <v>0</v>
      </c>
      <c r="G72" s="483"/>
      <c r="H72" s="485">
        <v>0</v>
      </c>
      <c r="I72" s="483"/>
      <c r="J72" s="485">
        <v>1000</v>
      </c>
      <c r="K72" s="483"/>
      <c r="L72" s="485">
        <v>6000</v>
      </c>
    </row>
    <row r="73" spans="1:12">
      <c r="A73" s="484" t="s">
        <v>371</v>
      </c>
      <c r="B73" s="485">
        <v>31461</v>
      </c>
      <c r="C73" s="483"/>
      <c r="D73" s="485">
        <v>33075</v>
      </c>
      <c r="E73" s="483"/>
      <c r="F73" s="485">
        <v>33410</v>
      </c>
      <c r="G73" s="483"/>
      <c r="H73" s="485">
        <v>33462</v>
      </c>
      <c r="I73" s="483"/>
      <c r="J73" s="485">
        <v>34506</v>
      </c>
      <c r="K73" s="483"/>
      <c r="L73" s="485">
        <v>34506</v>
      </c>
    </row>
    <row r="74" spans="1:12">
      <c r="A74" s="484" t="s">
        <v>343</v>
      </c>
      <c r="B74" s="485">
        <v>3477</v>
      </c>
      <c r="C74" s="483"/>
      <c r="D74" s="485">
        <v>3915</v>
      </c>
      <c r="E74" s="483"/>
      <c r="F74" s="485">
        <v>4098</v>
      </c>
      <c r="G74" s="483"/>
      <c r="H74" s="485">
        <v>4098</v>
      </c>
      <c r="I74" s="483"/>
      <c r="J74" s="485">
        <v>4098</v>
      </c>
      <c r="K74" s="483"/>
      <c r="L74" s="485">
        <v>4098</v>
      </c>
    </row>
    <row r="75" spans="1:12">
      <c r="A75" s="484" t="s">
        <v>385</v>
      </c>
      <c r="B75" s="485">
        <v>89</v>
      </c>
      <c r="C75" s="483"/>
      <c r="D75" s="485">
        <v>159</v>
      </c>
      <c r="E75" s="483"/>
      <c r="F75" s="485">
        <v>159</v>
      </c>
      <c r="G75" s="483"/>
      <c r="H75" s="485">
        <v>0</v>
      </c>
      <c r="I75" s="483"/>
      <c r="J75" s="485">
        <v>0</v>
      </c>
      <c r="K75" s="483"/>
      <c r="L75" s="485">
        <v>0</v>
      </c>
    </row>
    <row r="76" spans="1:12">
      <c r="A76" s="484" t="s">
        <v>387</v>
      </c>
      <c r="B76" s="485">
        <v>18042</v>
      </c>
      <c r="C76" s="483"/>
      <c r="D76" s="485">
        <v>16077</v>
      </c>
      <c r="E76" s="483"/>
      <c r="F76" s="485">
        <v>16364</v>
      </c>
      <c r="G76" s="483"/>
      <c r="H76" s="485">
        <v>16327</v>
      </c>
      <c r="I76" s="483"/>
      <c r="J76" s="485">
        <v>16289</v>
      </c>
      <c r="K76" s="483"/>
      <c r="L76" s="485">
        <v>16289</v>
      </c>
    </row>
    <row r="77" spans="1:12">
      <c r="A77" s="484" t="s">
        <v>349</v>
      </c>
      <c r="B77" s="485">
        <v>32944</v>
      </c>
      <c r="C77" s="483"/>
      <c r="D77" s="485">
        <v>41354</v>
      </c>
      <c r="E77" s="483"/>
      <c r="F77" s="485">
        <v>42926</v>
      </c>
      <c r="G77" s="483"/>
      <c r="H77" s="485">
        <v>43143</v>
      </c>
      <c r="I77" s="483"/>
      <c r="J77" s="485">
        <v>43296</v>
      </c>
      <c r="K77" s="483"/>
      <c r="L77" s="485">
        <v>43296</v>
      </c>
    </row>
    <row r="78" spans="1:12" ht="13.5" thickBot="1">
      <c r="A78" s="484" t="s">
        <v>396</v>
      </c>
      <c r="B78" s="485">
        <v>85571</v>
      </c>
      <c r="C78" s="483"/>
      <c r="D78" s="485">
        <v>85571</v>
      </c>
      <c r="E78" s="483"/>
      <c r="F78" s="485">
        <v>80977</v>
      </c>
      <c r="G78" s="483"/>
      <c r="H78" s="485">
        <v>80977</v>
      </c>
      <c r="I78" s="483"/>
      <c r="J78" s="485">
        <v>80977</v>
      </c>
      <c r="K78" s="483"/>
      <c r="L78" s="485">
        <v>81592</v>
      </c>
    </row>
    <row r="79" spans="1:12" ht="13.5" thickBot="1">
      <c r="A79" s="487" t="s">
        <v>463</v>
      </c>
      <c r="B79" s="491">
        <v>175805</v>
      </c>
      <c r="C79" s="483"/>
      <c r="D79" s="491">
        <v>183222</v>
      </c>
      <c r="E79" s="483"/>
      <c r="F79" s="491">
        <v>180850</v>
      </c>
      <c r="G79" s="483"/>
      <c r="H79" s="491">
        <v>181017</v>
      </c>
      <c r="I79" s="483"/>
      <c r="J79" s="491">
        <v>183229</v>
      </c>
      <c r="K79" s="483"/>
      <c r="L79" s="491">
        <v>188869</v>
      </c>
    </row>
    <row r="80" spans="1:12">
      <c r="A80" s="777" t="s">
        <v>498</v>
      </c>
      <c r="B80" s="777"/>
      <c r="C80" s="777"/>
      <c r="D80" s="777"/>
      <c r="E80" s="777"/>
      <c r="F80" s="777"/>
      <c r="G80" s="777"/>
      <c r="H80" s="777"/>
      <c r="I80" s="777"/>
      <c r="J80" s="777"/>
      <c r="K80" s="777"/>
      <c r="L80" s="777"/>
    </row>
    <row r="81" spans="1:12">
      <c r="A81" s="484" t="s">
        <v>355</v>
      </c>
      <c r="B81" s="485">
        <v>10651</v>
      </c>
      <c r="C81" s="483"/>
      <c r="D81" s="485">
        <v>10437</v>
      </c>
      <c r="E81" s="483"/>
      <c r="F81" s="485">
        <v>10170</v>
      </c>
      <c r="G81" s="483"/>
      <c r="H81" s="485">
        <v>9903</v>
      </c>
      <c r="I81" s="483"/>
      <c r="J81" s="485">
        <v>9903</v>
      </c>
      <c r="K81" s="483"/>
      <c r="L81" s="485">
        <v>9903</v>
      </c>
    </row>
    <row r="82" spans="1:12">
      <c r="A82" s="484" t="s">
        <v>198</v>
      </c>
      <c r="B82" s="485">
        <v>55956</v>
      </c>
      <c r="C82" s="483"/>
      <c r="D82" s="485">
        <v>57700</v>
      </c>
      <c r="E82" s="483"/>
      <c r="F82" s="485">
        <v>57800</v>
      </c>
      <c r="G82" s="483"/>
      <c r="H82" s="485">
        <v>57800</v>
      </c>
      <c r="I82" s="483"/>
      <c r="J82" s="485">
        <v>57800</v>
      </c>
      <c r="K82" s="483"/>
      <c r="L82" s="485">
        <v>57800</v>
      </c>
    </row>
    <row r="83" spans="1:12" ht="13.5" thickBot="1">
      <c r="A83" s="484" t="s">
        <v>356</v>
      </c>
      <c r="B83" s="485">
        <v>25508</v>
      </c>
      <c r="C83" s="483"/>
      <c r="D83" s="485">
        <v>26819</v>
      </c>
      <c r="E83" s="483"/>
      <c r="F83" s="485">
        <v>27793</v>
      </c>
      <c r="G83" s="483"/>
      <c r="H83" s="485">
        <v>29293</v>
      </c>
      <c r="I83" s="483"/>
      <c r="J83" s="485">
        <v>30293</v>
      </c>
      <c r="K83" s="483"/>
      <c r="L83" s="485">
        <v>31293</v>
      </c>
    </row>
    <row r="84" spans="1:12" ht="13.5" thickBot="1">
      <c r="A84" s="487" t="s">
        <v>463</v>
      </c>
      <c r="B84" s="491">
        <v>92115</v>
      </c>
      <c r="C84" s="483"/>
      <c r="D84" s="491">
        <v>94956</v>
      </c>
      <c r="E84" s="483"/>
      <c r="F84" s="491">
        <v>95763</v>
      </c>
      <c r="G84" s="483"/>
      <c r="H84" s="491">
        <v>96996</v>
      </c>
      <c r="I84" s="483"/>
      <c r="J84" s="491">
        <v>97996</v>
      </c>
      <c r="K84" s="483"/>
      <c r="L84" s="491">
        <v>98996</v>
      </c>
    </row>
    <row r="85" spans="1:12">
      <c r="A85" s="777" t="s">
        <v>506</v>
      </c>
      <c r="B85" s="777"/>
      <c r="C85" s="777"/>
      <c r="D85" s="777"/>
      <c r="E85" s="777"/>
      <c r="F85" s="777"/>
      <c r="G85" s="777"/>
      <c r="H85" s="777"/>
      <c r="I85" s="777"/>
      <c r="J85" s="777"/>
      <c r="K85" s="777"/>
      <c r="L85" s="777"/>
    </row>
    <row r="86" spans="1:12" ht="13.5" thickBot="1">
      <c r="A86" s="484" t="s">
        <v>507</v>
      </c>
      <c r="B86" s="485">
        <v>2278</v>
      </c>
      <c r="C86" s="483"/>
      <c r="D86" s="485">
        <v>-39761</v>
      </c>
      <c r="E86" s="483"/>
      <c r="F86" s="485">
        <v>-99761</v>
      </c>
      <c r="G86" s="483"/>
      <c r="H86" s="485">
        <v>-124761</v>
      </c>
      <c r="I86" s="483"/>
      <c r="J86" s="485">
        <v>-144761</v>
      </c>
      <c r="K86" s="483"/>
      <c r="L86" s="485">
        <v>-164756</v>
      </c>
    </row>
    <row r="87" spans="1:12" ht="13.5" thickBot="1">
      <c r="A87" s="487" t="s">
        <v>463</v>
      </c>
      <c r="B87" s="491">
        <v>2278</v>
      </c>
      <c r="C87" s="483"/>
      <c r="D87" s="491">
        <v>-39761</v>
      </c>
      <c r="E87" s="483"/>
      <c r="F87" s="491">
        <v>-99761</v>
      </c>
      <c r="G87" s="483"/>
      <c r="H87" s="491">
        <v>-124761</v>
      </c>
      <c r="I87" s="483"/>
      <c r="J87" s="491">
        <v>-144761</v>
      </c>
      <c r="K87" s="483"/>
      <c r="L87" s="491">
        <v>-164756</v>
      </c>
    </row>
    <row r="88" spans="1:12" ht="11.25" customHeight="1">
      <c r="A88" s="488"/>
      <c r="B88" s="488"/>
      <c r="C88" s="488"/>
      <c r="D88" s="488"/>
      <c r="E88" s="488"/>
      <c r="F88" s="488"/>
      <c r="G88" s="488"/>
      <c r="H88" s="488"/>
      <c r="I88" s="488"/>
      <c r="J88" s="488"/>
      <c r="K88" s="488"/>
      <c r="L88" s="488"/>
    </row>
    <row r="89" spans="1:12" ht="13.5" thickBot="1">
      <c r="A89" s="487" t="s">
        <v>531</v>
      </c>
      <c r="B89" s="486">
        <v>6737044</v>
      </c>
      <c r="C89" s="483"/>
      <c r="D89" s="486">
        <v>6747186</v>
      </c>
      <c r="E89" s="483"/>
      <c r="F89" s="486">
        <v>6822216</v>
      </c>
      <c r="G89" s="483"/>
      <c r="H89" s="486">
        <v>6808101</v>
      </c>
      <c r="I89" s="483"/>
      <c r="J89" s="486">
        <v>6851076</v>
      </c>
      <c r="K89" s="483"/>
      <c r="L89" s="486">
        <v>6929175</v>
      </c>
    </row>
    <row r="90" spans="1:12" ht="1.5" customHeight="1">
      <c r="A90" s="488"/>
      <c r="B90" s="490"/>
      <c r="C90" s="488"/>
      <c r="D90" s="490"/>
      <c r="E90" s="488"/>
      <c r="F90" s="490"/>
      <c r="G90" s="488"/>
      <c r="H90" s="490"/>
      <c r="I90" s="488"/>
      <c r="J90" s="490"/>
      <c r="K90" s="488"/>
      <c r="L90" s="490"/>
    </row>
  </sheetData>
  <mergeCells count="18">
    <mergeCell ref="A85:L85"/>
    <mergeCell ref="A8:L8"/>
    <mergeCell ref="A17:L17"/>
    <mergeCell ref="A21:L21"/>
    <mergeCell ref="A25:L25"/>
    <mergeCell ref="A30:L30"/>
    <mergeCell ref="A36:L36"/>
    <mergeCell ref="A48:L48"/>
    <mergeCell ref="A58:L58"/>
    <mergeCell ref="A64:L64"/>
    <mergeCell ref="A68:L68"/>
    <mergeCell ref="A80:L80"/>
    <mergeCell ref="K6:K7"/>
    <mergeCell ref="A6:A7"/>
    <mergeCell ref="C6:C7"/>
    <mergeCell ref="E6:E7"/>
    <mergeCell ref="G6:G7"/>
    <mergeCell ref="I6:I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workbookViewId="0">
      <selection activeCell="A18" sqref="A18"/>
    </sheetView>
  </sheetViews>
  <sheetFormatPr defaultColWidth="9.140625" defaultRowHeight="11.1" customHeight="1"/>
  <cols>
    <col min="1" max="1" width="60.5703125" style="28" customWidth="1"/>
    <col min="2" max="2" width="13.7109375" style="89" customWidth="1"/>
    <col min="3" max="3" width="2.7109375" style="89" customWidth="1"/>
    <col min="4" max="4" width="12.7109375" style="89" customWidth="1"/>
    <col min="5" max="5" width="2.7109375" style="89" customWidth="1"/>
    <col min="6" max="6" width="11.85546875" style="89" customWidth="1"/>
    <col min="7" max="7" width="2.7109375" style="89" customWidth="1"/>
    <col min="8" max="8" width="13.7109375" style="89" customWidth="1"/>
    <col min="9" max="16384" width="9.140625" style="28"/>
  </cols>
  <sheetData>
    <row r="1" spans="1:8" ht="15" customHeight="1">
      <c r="A1" s="734" t="s">
        <v>9</v>
      </c>
      <c r="B1" s="734"/>
      <c r="C1" s="734"/>
      <c r="D1" s="734"/>
      <c r="E1" s="734"/>
      <c r="F1" s="734"/>
      <c r="G1" s="734"/>
      <c r="H1" s="734"/>
    </row>
    <row r="2" spans="1:8" ht="15" customHeight="1">
      <c r="A2" s="734" t="s">
        <v>34</v>
      </c>
      <c r="B2" s="734"/>
      <c r="C2" s="734"/>
      <c r="D2" s="734"/>
      <c r="E2" s="734"/>
      <c r="F2" s="734"/>
      <c r="G2" s="734"/>
      <c r="H2" s="734"/>
    </row>
    <row r="3" spans="1:8" ht="15" customHeight="1">
      <c r="A3" s="734" t="s">
        <v>29</v>
      </c>
      <c r="B3" s="734"/>
      <c r="C3" s="734"/>
      <c r="D3" s="734"/>
      <c r="E3" s="734"/>
      <c r="F3" s="734"/>
      <c r="G3" s="734"/>
      <c r="H3" s="734"/>
    </row>
    <row r="4" spans="1:8" ht="15" customHeight="1">
      <c r="A4" s="734" t="s">
        <v>1</v>
      </c>
      <c r="B4" s="734"/>
      <c r="C4" s="734"/>
      <c r="D4" s="734"/>
      <c r="E4" s="734"/>
      <c r="F4" s="734"/>
      <c r="G4" s="734"/>
      <c r="H4" s="734"/>
    </row>
    <row r="5" spans="1:8" ht="15" customHeight="1">
      <c r="H5" s="90"/>
    </row>
    <row r="6" spans="1:8" ht="15" customHeight="1">
      <c r="A6" s="91"/>
      <c r="H6" s="90" t="s">
        <v>35</v>
      </c>
    </row>
    <row r="7" spans="1:8" ht="15" customHeight="1">
      <c r="A7" s="91"/>
      <c r="B7" s="90"/>
      <c r="C7" s="90"/>
      <c r="D7" s="90" t="s">
        <v>60</v>
      </c>
      <c r="E7" s="90"/>
      <c r="F7" s="90" t="s">
        <v>37</v>
      </c>
      <c r="G7" s="90"/>
      <c r="H7" s="90" t="s">
        <v>38</v>
      </c>
    </row>
    <row r="8" spans="1:8" ht="15" customHeight="1">
      <c r="A8" s="91"/>
      <c r="B8" s="90" t="s">
        <v>39</v>
      </c>
      <c r="C8" s="90"/>
      <c r="D8" s="90" t="s">
        <v>40</v>
      </c>
      <c r="E8" s="90"/>
      <c r="F8" s="90" t="s">
        <v>41</v>
      </c>
      <c r="G8" s="90"/>
      <c r="H8" s="90" t="s">
        <v>42</v>
      </c>
    </row>
    <row r="9" spans="1:8" ht="15" customHeight="1">
      <c r="A9" s="91"/>
      <c r="B9" s="93" t="s">
        <v>43</v>
      </c>
      <c r="C9" s="90"/>
      <c r="D9" s="93" t="s">
        <v>42</v>
      </c>
      <c r="E9" s="90"/>
      <c r="F9" s="93" t="s">
        <v>42</v>
      </c>
      <c r="G9" s="90"/>
      <c r="H9" s="93" t="s">
        <v>44</v>
      </c>
    </row>
    <row r="10" spans="1:8" ht="15" customHeight="1">
      <c r="A10" s="91"/>
      <c r="B10" s="90"/>
      <c r="C10" s="90"/>
      <c r="D10" s="90"/>
      <c r="E10" s="90"/>
      <c r="F10" s="90"/>
      <c r="G10" s="90"/>
      <c r="H10" s="92"/>
    </row>
    <row r="11" spans="1:8" ht="15" customHeight="1">
      <c r="A11" s="91" t="s">
        <v>25</v>
      </c>
      <c r="B11" s="94">
        <v>2235</v>
      </c>
      <c r="C11" s="90"/>
      <c r="D11" s="94">
        <v>2489</v>
      </c>
      <c r="E11" s="90"/>
      <c r="F11" s="94">
        <v>65</v>
      </c>
      <c r="G11" s="90"/>
      <c r="H11" s="94">
        <v>4789</v>
      </c>
    </row>
    <row r="12" spans="1:8" ht="15" customHeight="1">
      <c r="B12" s="95"/>
      <c r="D12" s="95"/>
      <c r="F12" s="95"/>
      <c r="H12" s="95"/>
    </row>
    <row r="13" spans="1:8" ht="15" customHeight="1">
      <c r="A13" s="91" t="s">
        <v>3</v>
      </c>
    </row>
    <row r="14" spans="1:8" ht="15" customHeight="1">
      <c r="A14" s="28" t="s">
        <v>45</v>
      </c>
      <c r="B14" s="89">
        <v>42950</v>
      </c>
      <c r="D14" s="89">
        <v>8236</v>
      </c>
      <c r="F14" s="89">
        <v>17964</v>
      </c>
      <c r="H14" s="89">
        <v>69150</v>
      </c>
    </row>
    <row r="15" spans="1:8" ht="15" customHeight="1">
      <c r="A15" s="28" t="s">
        <v>15</v>
      </c>
      <c r="B15" s="95">
        <v>8874</v>
      </c>
      <c r="D15" s="95">
        <v>16151</v>
      </c>
      <c r="F15" s="95">
        <v>515</v>
      </c>
      <c r="H15" s="89">
        <v>25540</v>
      </c>
    </row>
    <row r="16" spans="1:8" ht="15" customHeight="1">
      <c r="A16" s="28" t="s">
        <v>16</v>
      </c>
      <c r="B16" s="96">
        <v>2</v>
      </c>
      <c r="D16" s="96">
        <v>1</v>
      </c>
      <c r="F16" s="96">
        <v>73</v>
      </c>
      <c r="H16" s="96">
        <v>76</v>
      </c>
    </row>
    <row r="17" spans="1:8" ht="15" customHeight="1">
      <c r="A17" s="97" t="s">
        <v>76</v>
      </c>
      <c r="B17" s="96">
        <v>51826</v>
      </c>
      <c r="D17" s="96">
        <v>24388</v>
      </c>
      <c r="F17" s="96">
        <v>18552</v>
      </c>
      <c r="H17" s="96">
        <v>94766</v>
      </c>
    </row>
    <row r="18" spans="1:8" ht="15" customHeight="1"/>
    <row r="19" spans="1:8" ht="15" customHeight="1">
      <c r="A19" s="91" t="s">
        <v>5</v>
      </c>
    </row>
    <row r="20" spans="1:8" ht="15" customHeight="1">
      <c r="A20" s="28" t="s">
        <v>18</v>
      </c>
      <c r="B20" s="89">
        <v>41986</v>
      </c>
      <c r="D20" s="89">
        <v>19114</v>
      </c>
      <c r="F20" s="89">
        <v>0</v>
      </c>
      <c r="H20" s="89">
        <v>61100</v>
      </c>
    </row>
    <row r="21" spans="1:8" ht="15" customHeight="1">
      <c r="A21" s="28" t="s">
        <v>19</v>
      </c>
    </row>
    <row r="22" spans="1:8" ht="15" customHeight="1">
      <c r="A22" s="28" t="s">
        <v>83</v>
      </c>
      <c r="B22" s="95">
        <v>5849</v>
      </c>
      <c r="D22" s="95">
        <v>6747</v>
      </c>
      <c r="F22" s="95">
        <v>0</v>
      </c>
      <c r="H22" s="89">
        <v>12596</v>
      </c>
    </row>
    <row r="23" spans="1:8" ht="15" customHeight="1">
      <c r="A23" s="28" t="s">
        <v>84</v>
      </c>
      <c r="B23" s="95">
        <v>2023</v>
      </c>
      <c r="D23" s="95">
        <v>3709</v>
      </c>
      <c r="F23" s="95">
        <v>43</v>
      </c>
      <c r="H23" s="89">
        <v>5775</v>
      </c>
    </row>
    <row r="24" spans="1:8" ht="15" customHeight="1">
      <c r="A24" s="28" t="s">
        <v>20</v>
      </c>
      <c r="B24" s="95">
        <v>4977</v>
      </c>
      <c r="D24" s="95">
        <v>2095</v>
      </c>
      <c r="F24" s="95">
        <v>0</v>
      </c>
      <c r="H24" s="89">
        <v>7072</v>
      </c>
    </row>
    <row r="25" spans="1:8" ht="15" customHeight="1">
      <c r="A25" s="28" t="s">
        <v>22</v>
      </c>
      <c r="B25" s="95">
        <v>0</v>
      </c>
      <c r="D25" s="95">
        <v>0</v>
      </c>
      <c r="F25" s="95">
        <v>5833</v>
      </c>
      <c r="H25" s="89">
        <v>5833</v>
      </c>
    </row>
    <row r="26" spans="1:8" ht="15" customHeight="1">
      <c r="A26" s="28" t="s">
        <v>23</v>
      </c>
      <c r="B26" s="96">
        <v>0</v>
      </c>
      <c r="D26" s="96">
        <v>0</v>
      </c>
      <c r="F26" s="96">
        <v>0</v>
      </c>
      <c r="H26" s="96">
        <v>0</v>
      </c>
    </row>
    <row r="27" spans="1:8" ht="15" customHeight="1">
      <c r="A27" s="97" t="s">
        <v>73</v>
      </c>
      <c r="B27" s="96">
        <v>54835</v>
      </c>
      <c r="D27" s="96">
        <v>31665</v>
      </c>
      <c r="F27" s="96">
        <v>5876</v>
      </c>
      <c r="H27" s="96">
        <v>92376</v>
      </c>
    </row>
    <row r="28" spans="1:8" ht="15" customHeight="1"/>
    <row r="29" spans="1:8" ht="15" customHeight="1">
      <c r="A29" s="91" t="s">
        <v>46</v>
      </c>
    </row>
    <row r="30" spans="1:8" ht="15" customHeight="1">
      <c r="A30" s="28" t="s">
        <v>47</v>
      </c>
      <c r="B30" s="95">
        <v>16888</v>
      </c>
      <c r="D30" s="95">
        <v>8265</v>
      </c>
      <c r="F30" s="95">
        <v>4570</v>
      </c>
      <c r="H30" s="89">
        <v>29723</v>
      </c>
    </row>
    <row r="31" spans="1:8" ht="15" customHeight="1">
      <c r="A31" s="28" t="s">
        <v>48</v>
      </c>
      <c r="B31" s="95">
        <v>-8346</v>
      </c>
      <c r="C31" s="95"/>
      <c r="D31" s="95">
        <v>-1385</v>
      </c>
      <c r="E31" s="95"/>
      <c r="F31" s="95">
        <v>-17225</v>
      </c>
      <c r="G31" s="95"/>
      <c r="H31" s="95">
        <v>-26956</v>
      </c>
    </row>
    <row r="32" spans="1:8" ht="15" customHeight="1">
      <c r="A32" s="28" t="s">
        <v>49</v>
      </c>
      <c r="B32" s="96">
        <v>0</v>
      </c>
      <c r="C32" s="95"/>
      <c r="D32" s="96">
        <v>0</v>
      </c>
      <c r="E32" s="95"/>
      <c r="F32" s="96">
        <v>0</v>
      </c>
      <c r="G32" s="95"/>
      <c r="H32" s="96">
        <v>0</v>
      </c>
    </row>
    <row r="33" spans="1:8" ht="15" customHeight="1">
      <c r="A33" s="97" t="s">
        <v>77</v>
      </c>
      <c r="B33" s="96">
        <v>8542</v>
      </c>
      <c r="C33" s="95"/>
      <c r="D33" s="96">
        <v>6880</v>
      </c>
      <c r="E33" s="95"/>
      <c r="F33" s="96">
        <v>-12655</v>
      </c>
      <c r="G33" s="95"/>
      <c r="H33" s="96">
        <v>2767</v>
      </c>
    </row>
    <row r="34" spans="1:8" ht="15" customHeight="1">
      <c r="B34" s="95"/>
      <c r="C34" s="95"/>
      <c r="D34" s="95"/>
      <c r="E34" s="95"/>
      <c r="F34" s="95"/>
      <c r="G34" s="95"/>
      <c r="H34" s="95"/>
    </row>
    <row r="35" spans="1:8" ht="30" customHeight="1">
      <c r="A35" s="98" t="s">
        <v>78</v>
      </c>
      <c r="B35" s="96">
        <v>5533</v>
      </c>
      <c r="C35" s="95"/>
      <c r="D35" s="96">
        <v>-397</v>
      </c>
      <c r="E35" s="95"/>
      <c r="F35" s="96">
        <v>21</v>
      </c>
      <c r="G35" s="95"/>
      <c r="H35" s="96">
        <v>5157</v>
      </c>
    </row>
    <row r="36" spans="1:8" ht="15" customHeight="1">
      <c r="A36" s="67"/>
      <c r="B36" s="95"/>
      <c r="D36" s="95"/>
      <c r="F36" s="95"/>
      <c r="H36" s="95"/>
    </row>
    <row r="37" spans="1:8" s="67" customFormat="1" ht="15.75" thickBot="1">
      <c r="A37" s="78" t="s">
        <v>24</v>
      </c>
      <c r="B37" s="86">
        <v>7768</v>
      </c>
      <c r="C37" s="69"/>
      <c r="D37" s="86">
        <v>2092</v>
      </c>
      <c r="E37" s="69"/>
      <c r="F37" s="86">
        <v>86</v>
      </c>
      <c r="G37" s="69"/>
      <c r="H37" s="87">
        <v>9946</v>
      </c>
    </row>
    <row r="38" spans="1:8" ht="15" customHeight="1" thickTop="1">
      <c r="A38" s="24"/>
    </row>
    <row r="39" spans="1:8" ht="49.5" customHeight="1">
      <c r="A39" s="735"/>
      <c r="B39" s="736"/>
      <c r="C39" s="736"/>
      <c r="D39" s="736"/>
      <c r="E39" s="736"/>
      <c r="F39" s="736"/>
      <c r="G39" s="736"/>
      <c r="H39" s="736"/>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activeCell="G40" sqref="G40"/>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cale="160" showPageBreaks="1" printArea="1" topLeftCell="B25">
      <selection activeCell="B14" sqref="B14"/>
      <pageMargins left="0.75" right="0.75" top="0.9" bottom="0.9" header="0.5" footer="0.5"/>
      <printOptions horizontalCentered="1"/>
      <pageSetup scale="75" orientation="portrait" errors="dash" r:id="rId3"/>
      <headerFooter alignWithMargins="0"/>
    </customSheetView>
  </customSheetViews>
  <mergeCells count="5">
    <mergeCell ref="A1:H1"/>
    <mergeCell ref="A2:H2"/>
    <mergeCell ref="A3:H3"/>
    <mergeCell ref="A4:H4"/>
    <mergeCell ref="A39:H39"/>
  </mergeCells>
  <printOptions horizontalCentered="1"/>
  <pageMargins left="0.75" right="0.75" top="0.9" bottom="0.9" header="0.5" footer="0.5"/>
  <pageSetup scale="68" orientation="portrait" errors="dash"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282</v>
      </c>
    </row>
    <row r="3" spans="1:12">
      <c r="A3" s="476" t="s">
        <v>546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17767</v>
      </c>
      <c r="C9" s="483"/>
      <c r="D9" s="485">
        <v>18314</v>
      </c>
      <c r="E9" s="483"/>
      <c r="F9" s="485">
        <v>18340</v>
      </c>
      <c r="G9" s="483"/>
      <c r="H9" s="485">
        <v>18343</v>
      </c>
      <c r="I9" s="483"/>
      <c r="J9" s="485">
        <v>18343</v>
      </c>
      <c r="K9" s="483"/>
      <c r="L9" s="485">
        <v>18343</v>
      </c>
    </row>
    <row r="10" spans="1:12">
      <c r="A10" s="484" t="s">
        <v>399</v>
      </c>
      <c r="B10" s="485">
        <v>5210</v>
      </c>
      <c r="C10" s="483"/>
      <c r="D10" s="485">
        <v>4861</v>
      </c>
      <c r="E10" s="483"/>
      <c r="F10" s="485">
        <v>4604</v>
      </c>
      <c r="G10" s="483"/>
      <c r="H10" s="485">
        <v>4606</v>
      </c>
      <c r="I10" s="483"/>
      <c r="J10" s="485">
        <v>4608</v>
      </c>
      <c r="K10" s="483"/>
      <c r="L10" s="485">
        <v>4608</v>
      </c>
    </row>
    <row r="11" spans="1:12">
      <c r="A11" s="484" t="s">
        <v>367</v>
      </c>
      <c r="B11" s="485">
        <v>995</v>
      </c>
      <c r="C11" s="483"/>
      <c r="D11" s="485">
        <v>1847</v>
      </c>
      <c r="E11" s="483"/>
      <c r="F11" s="485">
        <v>1847</v>
      </c>
      <c r="G11" s="483"/>
      <c r="H11" s="485">
        <v>1847</v>
      </c>
      <c r="I11" s="483"/>
      <c r="J11" s="485">
        <v>1847</v>
      </c>
      <c r="K11" s="483"/>
      <c r="L11" s="485">
        <v>1847</v>
      </c>
    </row>
    <row r="12" spans="1:12">
      <c r="A12" s="484" t="s">
        <v>461</v>
      </c>
      <c r="B12" s="485">
        <v>1411</v>
      </c>
      <c r="C12" s="483"/>
      <c r="D12" s="485">
        <v>2397</v>
      </c>
      <c r="E12" s="483"/>
      <c r="F12" s="485">
        <v>0</v>
      </c>
      <c r="G12" s="483"/>
      <c r="H12" s="485">
        <v>0</v>
      </c>
      <c r="I12" s="483"/>
      <c r="J12" s="485">
        <v>0</v>
      </c>
      <c r="K12" s="483"/>
      <c r="L12" s="485">
        <v>0</v>
      </c>
    </row>
    <row r="13" spans="1:12">
      <c r="A13" s="484" t="s">
        <v>394</v>
      </c>
      <c r="B13" s="485">
        <v>55825</v>
      </c>
      <c r="C13" s="483"/>
      <c r="D13" s="485">
        <v>55529</v>
      </c>
      <c r="E13" s="483"/>
      <c r="F13" s="485">
        <v>58071</v>
      </c>
      <c r="G13" s="483"/>
      <c r="H13" s="485">
        <v>56837</v>
      </c>
      <c r="I13" s="483"/>
      <c r="J13" s="485">
        <v>56137</v>
      </c>
      <c r="K13" s="483"/>
      <c r="L13" s="485">
        <v>56137</v>
      </c>
    </row>
    <row r="14" spans="1:12">
      <c r="A14" s="484" t="s">
        <v>462</v>
      </c>
      <c r="B14" s="485">
        <v>1194</v>
      </c>
      <c r="C14" s="483"/>
      <c r="D14" s="485">
        <v>150</v>
      </c>
      <c r="E14" s="483"/>
      <c r="F14" s="485">
        <v>150</v>
      </c>
      <c r="G14" s="483"/>
      <c r="H14" s="485">
        <v>150</v>
      </c>
      <c r="I14" s="483"/>
      <c r="J14" s="485">
        <v>150</v>
      </c>
      <c r="K14" s="483"/>
      <c r="L14" s="485">
        <v>150</v>
      </c>
    </row>
    <row r="15" spans="1:12" ht="13.5" thickBot="1">
      <c r="A15" s="484" t="s">
        <v>405</v>
      </c>
      <c r="B15" s="485">
        <v>7785</v>
      </c>
      <c r="C15" s="483"/>
      <c r="D15" s="485">
        <v>9295</v>
      </c>
      <c r="E15" s="483"/>
      <c r="F15" s="485">
        <v>7619</v>
      </c>
      <c r="G15" s="483"/>
      <c r="H15" s="485">
        <v>7555</v>
      </c>
      <c r="I15" s="483"/>
      <c r="J15" s="485">
        <v>7557</v>
      </c>
      <c r="K15" s="483"/>
      <c r="L15" s="485">
        <v>7557</v>
      </c>
    </row>
    <row r="16" spans="1:12" ht="13.5" thickBot="1">
      <c r="A16" s="487" t="s">
        <v>463</v>
      </c>
      <c r="B16" s="491">
        <v>90187</v>
      </c>
      <c r="C16" s="483"/>
      <c r="D16" s="491">
        <v>92393</v>
      </c>
      <c r="E16" s="483"/>
      <c r="F16" s="491">
        <v>90631</v>
      </c>
      <c r="G16" s="483"/>
      <c r="H16" s="491">
        <v>89338</v>
      </c>
      <c r="I16" s="483"/>
      <c r="J16" s="491">
        <v>88642</v>
      </c>
      <c r="K16" s="483"/>
      <c r="L16" s="491">
        <v>88642</v>
      </c>
    </row>
    <row r="17" spans="1:12">
      <c r="A17" s="777" t="s">
        <v>464</v>
      </c>
      <c r="B17" s="777"/>
      <c r="C17" s="777"/>
      <c r="D17" s="777"/>
      <c r="E17" s="777"/>
      <c r="F17" s="777"/>
      <c r="G17" s="777"/>
      <c r="H17" s="777"/>
      <c r="I17" s="777"/>
      <c r="J17" s="777"/>
      <c r="K17" s="777"/>
      <c r="L17" s="777"/>
    </row>
    <row r="18" spans="1:12">
      <c r="A18" s="484" t="s">
        <v>342</v>
      </c>
      <c r="B18" s="485">
        <v>50570</v>
      </c>
      <c r="C18" s="483"/>
      <c r="D18" s="485">
        <v>48872</v>
      </c>
      <c r="E18" s="483"/>
      <c r="F18" s="485">
        <v>47208</v>
      </c>
      <c r="G18" s="483"/>
      <c r="H18" s="485">
        <v>46943</v>
      </c>
      <c r="I18" s="483"/>
      <c r="J18" s="485">
        <v>36881</v>
      </c>
      <c r="K18" s="483"/>
      <c r="L18" s="485">
        <v>31744</v>
      </c>
    </row>
    <row r="19" spans="1:12" ht="23.25" thickBot="1">
      <c r="A19" s="484" t="s">
        <v>347</v>
      </c>
      <c r="B19" s="485">
        <v>43068</v>
      </c>
      <c r="C19" s="483"/>
      <c r="D19" s="485">
        <v>37618</v>
      </c>
      <c r="E19" s="483"/>
      <c r="F19" s="485">
        <v>31512</v>
      </c>
      <c r="G19" s="483"/>
      <c r="H19" s="485">
        <v>31486</v>
      </c>
      <c r="I19" s="483"/>
      <c r="J19" s="485">
        <v>31485</v>
      </c>
      <c r="K19" s="483"/>
      <c r="L19" s="485">
        <v>31485</v>
      </c>
    </row>
    <row r="20" spans="1:12" ht="13.5" thickBot="1">
      <c r="A20" s="487" t="s">
        <v>463</v>
      </c>
      <c r="B20" s="491">
        <v>93638</v>
      </c>
      <c r="C20" s="483"/>
      <c r="D20" s="491">
        <v>86490</v>
      </c>
      <c r="E20" s="483"/>
      <c r="F20" s="491">
        <v>78720</v>
      </c>
      <c r="G20" s="483"/>
      <c r="H20" s="491">
        <v>78429</v>
      </c>
      <c r="I20" s="483"/>
      <c r="J20" s="491">
        <v>68366</v>
      </c>
      <c r="K20" s="483"/>
      <c r="L20" s="491">
        <v>63229</v>
      </c>
    </row>
    <row r="21" spans="1:12">
      <c r="A21" s="777" t="s">
        <v>185</v>
      </c>
      <c r="B21" s="777"/>
      <c r="C21" s="777"/>
      <c r="D21" s="777"/>
      <c r="E21" s="777"/>
      <c r="F21" s="777"/>
      <c r="G21" s="777"/>
      <c r="H21" s="777"/>
      <c r="I21" s="777"/>
      <c r="J21" s="777"/>
      <c r="K21" s="777"/>
      <c r="L21" s="777"/>
    </row>
    <row r="22" spans="1:12">
      <c r="A22" s="484" t="s">
        <v>395</v>
      </c>
      <c r="B22" s="485">
        <v>17975</v>
      </c>
      <c r="C22" s="483"/>
      <c r="D22" s="485">
        <v>18607</v>
      </c>
      <c r="E22" s="483"/>
      <c r="F22" s="485">
        <v>17794</v>
      </c>
      <c r="G22" s="483"/>
      <c r="H22" s="485">
        <v>17794</v>
      </c>
      <c r="I22" s="483"/>
      <c r="J22" s="485">
        <v>17794</v>
      </c>
      <c r="K22" s="483"/>
      <c r="L22" s="485">
        <v>17794</v>
      </c>
    </row>
    <row r="23" spans="1:12" ht="13.5" thickBot="1">
      <c r="A23" s="484" t="s">
        <v>187</v>
      </c>
      <c r="B23" s="485">
        <v>12269</v>
      </c>
      <c r="C23" s="483"/>
      <c r="D23" s="485">
        <v>12646</v>
      </c>
      <c r="E23" s="483"/>
      <c r="F23" s="485">
        <v>11599</v>
      </c>
      <c r="G23" s="483"/>
      <c r="H23" s="485">
        <v>12615</v>
      </c>
      <c r="I23" s="483"/>
      <c r="J23" s="485">
        <v>12615</v>
      </c>
      <c r="K23" s="483"/>
      <c r="L23" s="485">
        <v>12615</v>
      </c>
    </row>
    <row r="24" spans="1:12" ht="13.5" thickBot="1">
      <c r="A24" s="487" t="s">
        <v>463</v>
      </c>
      <c r="B24" s="491">
        <v>30244</v>
      </c>
      <c r="C24" s="483"/>
      <c r="D24" s="491">
        <v>31253</v>
      </c>
      <c r="E24" s="483"/>
      <c r="F24" s="491">
        <v>29393</v>
      </c>
      <c r="G24" s="483"/>
      <c r="H24" s="491">
        <v>30409</v>
      </c>
      <c r="I24" s="483"/>
      <c r="J24" s="491">
        <v>30409</v>
      </c>
      <c r="K24" s="483"/>
      <c r="L24" s="491">
        <v>30409</v>
      </c>
    </row>
    <row r="25" spans="1:12">
      <c r="A25" s="777" t="s">
        <v>466</v>
      </c>
      <c r="B25" s="777"/>
      <c r="C25" s="777"/>
      <c r="D25" s="777"/>
      <c r="E25" s="777"/>
      <c r="F25" s="777"/>
      <c r="G25" s="777"/>
      <c r="H25" s="777"/>
      <c r="I25" s="777"/>
      <c r="J25" s="777"/>
      <c r="K25" s="777"/>
      <c r="L25" s="777"/>
    </row>
    <row r="26" spans="1:12">
      <c r="A26" s="484" t="s">
        <v>360</v>
      </c>
      <c r="B26" s="485">
        <v>0</v>
      </c>
      <c r="C26" s="483"/>
      <c r="D26" s="485">
        <v>1</v>
      </c>
      <c r="E26" s="483"/>
      <c r="F26" s="485">
        <v>1</v>
      </c>
      <c r="G26" s="483"/>
      <c r="H26" s="485">
        <v>1</v>
      </c>
      <c r="I26" s="483"/>
      <c r="J26" s="485">
        <v>1</v>
      </c>
      <c r="K26" s="483"/>
      <c r="L26" s="485">
        <v>1</v>
      </c>
    </row>
    <row r="27" spans="1:12" ht="13.5" thickBot="1">
      <c r="A27" s="484" t="s">
        <v>344</v>
      </c>
      <c r="B27" s="486">
        <v>112127</v>
      </c>
      <c r="C27" s="483"/>
      <c r="D27" s="486">
        <v>124341</v>
      </c>
      <c r="E27" s="483"/>
      <c r="F27" s="486">
        <v>188859</v>
      </c>
      <c r="G27" s="483"/>
      <c r="H27" s="486">
        <v>184452</v>
      </c>
      <c r="I27" s="483"/>
      <c r="J27" s="486">
        <v>173252</v>
      </c>
      <c r="K27" s="483"/>
      <c r="L27" s="486">
        <v>171360</v>
      </c>
    </row>
    <row r="28" spans="1:12">
      <c r="A28" s="492" t="s">
        <v>512</v>
      </c>
      <c r="B28" s="485">
        <v>112127</v>
      </c>
      <c r="C28" s="484" t="s">
        <v>459</v>
      </c>
      <c r="D28" s="485">
        <v>124341</v>
      </c>
      <c r="E28" s="484" t="s">
        <v>459</v>
      </c>
      <c r="F28" s="485">
        <v>188859</v>
      </c>
      <c r="G28" s="484" t="s">
        <v>459</v>
      </c>
      <c r="H28" s="485">
        <v>184452</v>
      </c>
      <c r="I28" s="484" t="s">
        <v>459</v>
      </c>
      <c r="J28" s="485">
        <v>173252</v>
      </c>
      <c r="K28" s="484" t="s">
        <v>459</v>
      </c>
      <c r="L28" s="485">
        <v>171360</v>
      </c>
    </row>
    <row r="29" spans="1:12" ht="13.5" thickBot="1">
      <c r="A29" s="484" t="s">
        <v>538</v>
      </c>
      <c r="B29" s="485">
        <v>31832</v>
      </c>
      <c r="C29" s="483"/>
      <c r="D29" s="485">
        <v>31322</v>
      </c>
      <c r="E29" s="483"/>
      <c r="F29" s="485">
        <v>29322</v>
      </c>
      <c r="G29" s="483"/>
      <c r="H29" s="485">
        <v>36918</v>
      </c>
      <c r="I29" s="483"/>
      <c r="J29" s="485">
        <v>36918</v>
      </c>
      <c r="K29" s="483"/>
      <c r="L29" s="485">
        <v>36918</v>
      </c>
    </row>
    <row r="30" spans="1:12" ht="13.5" thickBot="1">
      <c r="A30" s="487" t="s">
        <v>463</v>
      </c>
      <c r="B30" s="491">
        <v>143959</v>
      </c>
      <c r="C30" s="483"/>
      <c r="D30" s="491">
        <v>155664</v>
      </c>
      <c r="E30" s="483"/>
      <c r="F30" s="491">
        <v>218182</v>
      </c>
      <c r="G30" s="483"/>
      <c r="H30" s="491">
        <v>221371</v>
      </c>
      <c r="I30" s="483"/>
      <c r="J30" s="491">
        <v>210171</v>
      </c>
      <c r="K30" s="483"/>
      <c r="L30" s="491">
        <v>208279</v>
      </c>
    </row>
    <row r="31" spans="1:12">
      <c r="A31" s="777" t="s">
        <v>471</v>
      </c>
      <c r="B31" s="777"/>
      <c r="C31" s="777"/>
      <c r="D31" s="777"/>
      <c r="E31" s="777"/>
      <c r="F31" s="777"/>
      <c r="G31" s="777"/>
      <c r="H31" s="777"/>
      <c r="I31" s="777"/>
      <c r="J31" s="777"/>
      <c r="K31" s="777"/>
      <c r="L31" s="777"/>
    </row>
    <row r="32" spans="1:12" ht="13.5" thickBot="1">
      <c r="A32" s="484" t="s">
        <v>339</v>
      </c>
      <c r="B32" s="486">
        <v>28063</v>
      </c>
      <c r="C32" s="483"/>
      <c r="D32" s="486">
        <v>29213</v>
      </c>
      <c r="E32" s="483"/>
      <c r="F32" s="486">
        <v>29213</v>
      </c>
      <c r="G32" s="483"/>
      <c r="H32" s="486">
        <v>29213</v>
      </c>
      <c r="I32" s="483"/>
      <c r="J32" s="486">
        <v>29213</v>
      </c>
      <c r="K32" s="483"/>
      <c r="L32" s="486">
        <v>29794</v>
      </c>
    </row>
    <row r="33" spans="1:12">
      <c r="A33" s="492" t="s">
        <v>513</v>
      </c>
      <c r="B33" s="485">
        <v>28063</v>
      </c>
      <c r="C33" s="484" t="s">
        <v>459</v>
      </c>
      <c r="D33" s="485">
        <v>29213</v>
      </c>
      <c r="E33" s="484" t="s">
        <v>459</v>
      </c>
      <c r="F33" s="485">
        <v>29213</v>
      </c>
      <c r="G33" s="484" t="s">
        <v>459</v>
      </c>
      <c r="H33" s="485">
        <v>29213</v>
      </c>
      <c r="I33" s="484" t="s">
        <v>459</v>
      </c>
      <c r="J33" s="485">
        <v>29213</v>
      </c>
      <c r="K33" s="484" t="s">
        <v>459</v>
      </c>
      <c r="L33" s="485">
        <v>29794</v>
      </c>
    </row>
    <row r="34" spans="1:12">
      <c r="A34" s="484" t="s">
        <v>374</v>
      </c>
      <c r="B34" s="485">
        <v>7325</v>
      </c>
      <c r="C34" s="483"/>
      <c r="D34" s="485">
        <v>7679</v>
      </c>
      <c r="E34" s="483"/>
      <c r="F34" s="485">
        <v>8492</v>
      </c>
      <c r="G34" s="483"/>
      <c r="H34" s="485">
        <v>8492</v>
      </c>
      <c r="I34" s="483"/>
      <c r="J34" s="485">
        <v>8492</v>
      </c>
      <c r="K34" s="483"/>
      <c r="L34" s="485">
        <v>8492</v>
      </c>
    </row>
    <row r="35" spans="1:12">
      <c r="A35" s="484" t="s">
        <v>346</v>
      </c>
      <c r="B35" s="485">
        <v>14031</v>
      </c>
      <c r="C35" s="483"/>
      <c r="D35" s="485">
        <v>14228</v>
      </c>
      <c r="E35" s="483"/>
      <c r="F35" s="485">
        <v>13701</v>
      </c>
      <c r="G35" s="483"/>
      <c r="H35" s="485">
        <v>13701</v>
      </c>
      <c r="I35" s="483"/>
      <c r="J35" s="485">
        <v>13701</v>
      </c>
      <c r="K35" s="483"/>
      <c r="L35" s="485">
        <v>13701</v>
      </c>
    </row>
    <row r="36" spans="1:12" ht="13.5" thickBot="1">
      <c r="A36" s="484" t="s">
        <v>350</v>
      </c>
      <c r="B36" s="486">
        <v>-162</v>
      </c>
      <c r="C36" s="483"/>
      <c r="D36" s="486">
        <v>200</v>
      </c>
      <c r="E36" s="483"/>
      <c r="F36" s="486">
        <v>200</v>
      </c>
      <c r="G36" s="483"/>
      <c r="H36" s="486">
        <v>200</v>
      </c>
      <c r="I36" s="483"/>
      <c r="J36" s="486">
        <v>200</v>
      </c>
      <c r="K36" s="483"/>
      <c r="L36" s="486">
        <v>200</v>
      </c>
    </row>
    <row r="37" spans="1:12" ht="13.5" thickBot="1">
      <c r="A37" s="492" t="s">
        <v>516</v>
      </c>
      <c r="B37" s="485">
        <v>-162</v>
      </c>
      <c r="C37" s="484" t="s">
        <v>459</v>
      </c>
      <c r="D37" s="485">
        <v>200</v>
      </c>
      <c r="E37" s="484" t="s">
        <v>459</v>
      </c>
      <c r="F37" s="485">
        <v>200</v>
      </c>
      <c r="G37" s="484" t="s">
        <v>459</v>
      </c>
      <c r="H37" s="485">
        <v>200</v>
      </c>
      <c r="I37" s="484" t="s">
        <v>459</v>
      </c>
      <c r="J37" s="485">
        <v>200</v>
      </c>
      <c r="K37" s="484" t="s">
        <v>459</v>
      </c>
      <c r="L37" s="485">
        <v>200</v>
      </c>
    </row>
    <row r="38" spans="1:12" ht="13.5" thickBot="1">
      <c r="A38" s="487" t="s">
        <v>463</v>
      </c>
      <c r="B38" s="491">
        <v>49257</v>
      </c>
      <c r="C38" s="483"/>
      <c r="D38" s="491">
        <v>51320</v>
      </c>
      <c r="E38" s="483"/>
      <c r="F38" s="491">
        <v>51606</v>
      </c>
      <c r="G38" s="483"/>
      <c r="H38" s="491">
        <v>51606</v>
      </c>
      <c r="I38" s="483"/>
      <c r="J38" s="491">
        <v>51606</v>
      </c>
      <c r="K38" s="483"/>
      <c r="L38" s="491">
        <v>52187</v>
      </c>
    </row>
    <row r="39" spans="1:12">
      <c r="A39" s="777" t="s">
        <v>477</v>
      </c>
      <c r="B39" s="777"/>
      <c r="C39" s="777"/>
      <c r="D39" s="777"/>
      <c r="E39" s="777"/>
      <c r="F39" s="777"/>
      <c r="G39" s="777"/>
      <c r="H39" s="777"/>
      <c r="I39" s="777"/>
      <c r="J39" s="777"/>
      <c r="K39" s="777"/>
      <c r="L39" s="777"/>
    </row>
    <row r="40" spans="1:12" ht="23.25" thickBot="1">
      <c r="A40" s="484" t="s">
        <v>191</v>
      </c>
      <c r="B40" s="486">
        <v>20044</v>
      </c>
      <c r="C40" s="483"/>
      <c r="D40" s="486">
        <v>17636</v>
      </c>
      <c r="E40" s="483"/>
      <c r="F40" s="486">
        <v>17808</v>
      </c>
      <c r="G40" s="483"/>
      <c r="H40" s="486">
        <v>17932</v>
      </c>
      <c r="I40" s="483"/>
      <c r="J40" s="486">
        <v>18295</v>
      </c>
      <c r="K40" s="483"/>
      <c r="L40" s="486">
        <v>18661</v>
      </c>
    </row>
    <row r="41" spans="1:12">
      <c r="A41" s="492" t="s">
        <v>517</v>
      </c>
      <c r="B41" s="485">
        <v>7880</v>
      </c>
      <c r="C41" s="484" t="s">
        <v>459</v>
      </c>
      <c r="D41" s="485">
        <v>7853</v>
      </c>
      <c r="E41" s="484" t="s">
        <v>459</v>
      </c>
      <c r="F41" s="485">
        <v>8095</v>
      </c>
      <c r="G41" s="484" t="s">
        <v>459</v>
      </c>
      <c r="H41" s="485">
        <v>8269</v>
      </c>
      <c r="I41" s="484" t="s">
        <v>459</v>
      </c>
      <c r="J41" s="485">
        <v>8438</v>
      </c>
      <c r="K41" s="484" t="s">
        <v>459</v>
      </c>
      <c r="L41" s="485">
        <v>8602</v>
      </c>
    </row>
    <row r="42" spans="1:12">
      <c r="A42" s="492" t="s">
        <v>518</v>
      </c>
      <c r="B42" s="485">
        <v>12164</v>
      </c>
      <c r="C42" s="484" t="s">
        <v>459</v>
      </c>
      <c r="D42" s="485">
        <v>9783</v>
      </c>
      <c r="E42" s="484" t="s">
        <v>459</v>
      </c>
      <c r="F42" s="485">
        <v>9713</v>
      </c>
      <c r="G42" s="484" t="s">
        <v>459</v>
      </c>
      <c r="H42" s="485">
        <v>9663</v>
      </c>
      <c r="I42" s="484" t="s">
        <v>459</v>
      </c>
      <c r="J42" s="485">
        <v>9857</v>
      </c>
      <c r="K42" s="484" t="s">
        <v>459</v>
      </c>
      <c r="L42" s="485">
        <v>10059</v>
      </c>
    </row>
    <row r="43" spans="1:12">
      <c r="A43" s="484" t="s">
        <v>480</v>
      </c>
      <c r="B43" s="485">
        <v>42</v>
      </c>
      <c r="C43" s="483"/>
      <c r="D43" s="485">
        <v>46</v>
      </c>
      <c r="E43" s="483"/>
      <c r="F43" s="485">
        <v>35</v>
      </c>
      <c r="G43" s="483"/>
      <c r="H43" s="485">
        <v>36</v>
      </c>
      <c r="I43" s="483"/>
      <c r="J43" s="485">
        <v>37</v>
      </c>
      <c r="K43" s="483"/>
      <c r="L43" s="485">
        <v>38</v>
      </c>
    </row>
    <row r="44" spans="1:12" ht="13.5" thickBot="1">
      <c r="A44" s="484" t="s">
        <v>189</v>
      </c>
      <c r="B44" s="486">
        <v>310200</v>
      </c>
      <c r="C44" s="483"/>
      <c r="D44" s="486">
        <v>303884</v>
      </c>
      <c r="E44" s="483"/>
      <c r="F44" s="486">
        <v>290106</v>
      </c>
      <c r="G44" s="483"/>
      <c r="H44" s="486">
        <v>296383</v>
      </c>
      <c r="I44" s="483"/>
      <c r="J44" s="486">
        <v>301757</v>
      </c>
      <c r="K44" s="483"/>
      <c r="L44" s="486">
        <v>309002</v>
      </c>
    </row>
    <row r="45" spans="1:12">
      <c r="A45" s="492" t="s">
        <v>519</v>
      </c>
      <c r="B45" s="485">
        <v>65474</v>
      </c>
      <c r="C45" s="484" t="s">
        <v>459</v>
      </c>
      <c r="D45" s="485">
        <v>63249</v>
      </c>
      <c r="E45" s="484" t="s">
        <v>459</v>
      </c>
      <c r="F45" s="485">
        <v>57316</v>
      </c>
      <c r="G45" s="484" t="s">
        <v>459</v>
      </c>
      <c r="H45" s="485">
        <v>60261</v>
      </c>
      <c r="I45" s="484" t="s">
        <v>459</v>
      </c>
      <c r="J45" s="485">
        <v>61633</v>
      </c>
      <c r="K45" s="484" t="s">
        <v>459</v>
      </c>
      <c r="L45" s="485">
        <v>63006</v>
      </c>
    </row>
    <row r="46" spans="1:12">
      <c r="A46" s="492" t="s">
        <v>520</v>
      </c>
      <c r="B46" s="485">
        <v>244726</v>
      </c>
      <c r="C46" s="484" t="s">
        <v>459</v>
      </c>
      <c r="D46" s="485">
        <v>240635</v>
      </c>
      <c r="E46" s="484" t="s">
        <v>459</v>
      </c>
      <c r="F46" s="485">
        <v>232790</v>
      </c>
      <c r="G46" s="484" t="s">
        <v>459</v>
      </c>
      <c r="H46" s="485">
        <v>236122</v>
      </c>
      <c r="I46" s="484" t="s">
        <v>459</v>
      </c>
      <c r="J46" s="485">
        <v>240124</v>
      </c>
      <c r="K46" s="484" t="s">
        <v>459</v>
      </c>
      <c r="L46" s="485">
        <v>245996</v>
      </c>
    </row>
    <row r="47" spans="1:12">
      <c r="A47" s="484" t="s">
        <v>539</v>
      </c>
      <c r="B47" s="485">
        <v>312</v>
      </c>
      <c r="C47" s="483"/>
      <c r="D47" s="485">
        <v>0</v>
      </c>
      <c r="E47" s="483"/>
      <c r="F47" s="485">
        <v>0</v>
      </c>
      <c r="G47" s="483"/>
      <c r="H47" s="485">
        <v>0</v>
      </c>
      <c r="I47" s="483"/>
      <c r="J47" s="485">
        <v>0</v>
      </c>
      <c r="K47" s="483"/>
      <c r="L47" s="485">
        <v>0</v>
      </c>
    </row>
    <row r="48" spans="1:12" ht="13.5" thickBot="1">
      <c r="A48" s="484" t="s">
        <v>190</v>
      </c>
      <c r="B48" s="486">
        <v>263462</v>
      </c>
      <c r="C48" s="483"/>
      <c r="D48" s="486">
        <v>250463</v>
      </c>
      <c r="E48" s="483"/>
      <c r="F48" s="486">
        <v>221122</v>
      </c>
      <c r="G48" s="483"/>
      <c r="H48" s="486">
        <v>211519</v>
      </c>
      <c r="I48" s="483"/>
      <c r="J48" s="486">
        <v>216545</v>
      </c>
      <c r="K48" s="483"/>
      <c r="L48" s="486">
        <v>222336</v>
      </c>
    </row>
    <row r="49" spans="1:12">
      <c r="A49" s="492" t="s">
        <v>521</v>
      </c>
      <c r="B49" s="485">
        <v>101</v>
      </c>
      <c r="C49" s="484" t="s">
        <v>459</v>
      </c>
      <c r="D49" s="485">
        <v>181</v>
      </c>
      <c r="E49" s="484" t="s">
        <v>459</v>
      </c>
      <c r="F49" s="485">
        <v>181</v>
      </c>
      <c r="G49" s="484" t="s">
        <v>459</v>
      </c>
      <c r="H49" s="485">
        <v>181</v>
      </c>
      <c r="I49" s="484" t="s">
        <v>459</v>
      </c>
      <c r="J49" s="485">
        <v>181</v>
      </c>
      <c r="K49" s="484" t="s">
        <v>459</v>
      </c>
      <c r="L49" s="485">
        <v>181</v>
      </c>
    </row>
    <row r="50" spans="1:12">
      <c r="A50" s="492" t="s">
        <v>522</v>
      </c>
      <c r="B50" s="485">
        <v>263361</v>
      </c>
      <c r="C50" s="484" t="s">
        <v>459</v>
      </c>
      <c r="D50" s="485">
        <v>250282</v>
      </c>
      <c r="E50" s="484" t="s">
        <v>459</v>
      </c>
      <c r="F50" s="485">
        <v>220941</v>
      </c>
      <c r="G50" s="484" t="s">
        <v>459</v>
      </c>
      <c r="H50" s="485">
        <v>211338</v>
      </c>
      <c r="I50" s="484" t="s">
        <v>459</v>
      </c>
      <c r="J50" s="485">
        <v>216364</v>
      </c>
      <c r="K50" s="484" t="s">
        <v>459</v>
      </c>
      <c r="L50" s="485">
        <v>222155</v>
      </c>
    </row>
    <row r="51" spans="1:12" ht="23.25" thickBot="1">
      <c r="A51" s="484" t="s">
        <v>485</v>
      </c>
      <c r="B51" s="485">
        <v>51</v>
      </c>
      <c r="C51" s="483"/>
      <c r="D51" s="485">
        <v>0</v>
      </c>
      <c r="E51" s="483"/>
      <c r="F51" s="485">
        <v>0</v>
      </c>
      <c r="G51" s="483"/>
      <c r="H51" s="485">
        <v>0</v>
      </c>
      <c r="I51" s="483"/>
      <c r="J51" s="485">
        <v>0</v>
      </c>
      <c r="K51" s="483"/>
      <c r="L51" s="485">
        <v>0</v>
      </c>
    </row>
    <row r="52" spans="1:12" ht="13.5" thickBot="1">
      <c r="A52" s="487" t="s">
        <v>463</v>
      </c>
      <c r="B52" s="491">
        <v>594111</v>
      </c>
      <c r="C52" s="483"/>
      <c r="D52" s="491">
        <v>572029</v>
      </c>
      <c r="E52" s="483"/>
      <c r="F52" s="491">
        <v>529071</v>
      </c>
      <c r="G52" s="483"/>
      <c r="H52" s="491">
        <v>525870</v>
      </c>
      <c r="I52" s="483"/>
      <c r="J52" s="491">
        <v>536634</v>
      </c>
      <c r="K52" s="483"/>
      <c r="L52" s="491">
        <v>550037</v>
      </c>
    </row>
    <row r="53" spans="1:12">
      <c r="A53" s="777" t="s">
        <v>486</v>
      </c>
      <c r="B53" s="777"/>
      <c r="C53" s="777"/>
      <c r="D53" s="777"/>
      <c r="E53" s="777"/>
      <c r="F53" s="777"/>
      <c r="G53" s="777"/>
      <c r="H53" s="777"/>
      <c r="I53" s="777"/>
      <c r="J53" s="777"/>
      <c r="K53" s="777"/>
      <c r="L53" s="777"/>
    </row>
    <row r="54" spans="1:12">
      <c r="A54" s="484" t="s">
        <v>487</v>
      </c>
      <c r="B54" s="485">
        <v>1332</v>
      </c>
      <c r="C54" s="483"/>
      <c r="D54" s="485">
        <v>2627</v>
      </c>
      <c r="E54" s="483"/>
      <c r="F54" s="485">
        <v>2627</v>
      </c>
      <c r="G54" s="483"/>
      <c r="H54" s="485">
        <v>2627</v>
      </c>
      <c r="I54" s="483"/>
      <c r="J54" s="485">
        <v>2627</v>
      </c>
      <c r="K54" s="483"/>
      <c r="L54" s="485">
        <v>2627</v>
      </c>
    </row>
    <row r="55" spans="1:12">
      <c r="A55" s="484" t="s">
        <v>366</v>
      </c>
      <c r="B55" s="485">
        <v>9906</v>
      </c>
      <c r="C55" s="483"/>
      <c r="D55" s="485">
        <v>4705</v>
      </c>
      <c r="E55" s="483"/>
      <c r="F55" s="485">
        <v>4705</v>
      </c>
      <c r="G55" s="483"/>
      <c r="H55" s="485">
        <v>4705</v>
      </c>
      <c r="I55" s="483"/>
      <c r="J55" s="485">
        <v>4705</v>
      </c>
      <c r="K55" s="483"/>
      <c r="L55" s="485">
        <v>4705</v>
      </c>
    </row>
    <row r="56" spans="1:12" ht="22.5">
      <c r="A56" s="484" t="s">
        <v>373</v>
      </c>
      <c r="B56" s="485">
        <v>23797</v>
      </c>
      <c r="C56" s="483"/>
      <c r="D56" s="485">
        <v>25021</v>
      </c>
      <c r="E56" s="483"/>
      <c r="F56" s="485">
        <v>18007</v>
      </c>
      <c r="G56" s="483"/>
      <c r="H56" s="485">
        <v>17008</v>
      </c>
      <c r="I56" s="483"/>
      <c r="J56" s="485">
        <v>17008</v>
      </c>
      <c r="K56" s="483"/>
      <c r="L56" s="485">
        <v>17008</v>
      </c>
    </row>
    <row r="57" spans="1:12">
      <c r="A57" s="484" t="s">
        <v>403</v>
      </c>
      <c r="B57" s="485">
        <v>208</v>
      </c>
      <c r="C57" s="483"/>
      <c r="D57" s="485">
        <v>535</v>
      </c>
      <c r="E57" s="483"/>
      <c r="F57" s="485">
        <v>1035</v>
      </c>
      <c r="G57" s="483"/>
      <c r="H57" s="485">
        <v>535</v>
      </c>
      <c r="I57" s="483"/>
      <c r="J57" s="485">
        <v>535</v>
      </c>
      <c r="K57" s="483"/>
      <c r="L57" s="485">
        <v>535</v>
      </c>
    </row>
    <row r="58" spans="1:12">
      <c r="A58" s="484" t="s">
        <v>383</v>
      </c>
      <c r="B58" s="485">
        <v>3067</v>
      </c>
      <c r="C58" s="483"/>
      <c r="D58" s="485">
        <v>2716</v>
      </c>
      <c r="E58" s="483"/>
      <c r="F58" s="485">
        <v>2434</v>
      </c>
      <c r="G58" s="483"/>
      <c r="H58" s="485">
        <v>2434</v>
      </c>
      <c r="I58" s="483"/>
      <c r="J58" s="485">
        <v>2434</v>
      </c>
      <c r="K58" s="483"/>
      <c r="L58" s="485">
        <v>2434</v>
      </c>
    </row>
    <row r="59" spans="1:12">
      <c r="A59" s="484" t="s">
        <v>348</v>
      </c>
      <c r="B59" s="485">
        <v>42384</v>
      </c>
      <c r="C59" s="483"/>
      <c r="D59" s="485">
        <v>39861</v>
      </c>
      <c r="E59" s="483"/>
      <c r="F59" s="485">
        <v>22233</v>
      </c>
      <c r="G59" s="483"/>
      <c r="H59" s="485">
        <v>22245</v>
      </c>
      <c r="I59" s="483"/>
      <c r="J59" s="485">
        <v>22250</v>
      </c>
      <c r="K59" s="483"/>
      <c r="L59" s="485">
        <v>22250</v>
      </c>
    </row>
    <row r="60" spans="1:12">
      <c r="A60" s="484" t="s">
        <v>388</v>
      </c>
      <c r="B60" s="485">
        <v>43976</v>
      </c>
      <c r="C60" s="483"/>
      <c r="D60" s="485">
        <v>2356</v>
      </c>
      <c r="E60" s="483"/>
      <c r="F60" s="485">
        <v>0</v>
      </c>
      <c r="G60" s="483"/>
      <c r="H60" s="485">
        <v>0</v>
      </c>
      <c r="I60" s="483"/>
      <c r="J60" s="485">
        <v>0</v>
      </c>
      <c r="K60" s="483"/>
      <c r="L60" s="485">
        <v>0</v>
      </c>
    </row>
    <row r="61" spans="1:12" ht="13.5" thickBot="1">
      <c r="A61" s="484" t="s">
        <v>406</v>
      </c>
      <c r="B61" s="485">
        <v>762</v>
      </c>
      <c r="C61" s="483"/>
      <c r="D61" s="485">
        <v>627</v>
      </c>
      <c r="E61" s="483"/>
      <c r="F61" s="485">
        <v>724</v>
      </c>
      <c r="G61" s="483"/>
      <c r="H61" s="485">
        <v>724</v>
      </c>
      <c r="I61" s="483"/>
      <c r="J61" s="485">
        <v>724</v>
      </c>
      <c r="K61" s="483"/>
      <c r="L61" s="485">
        <v>724</v>
      </c>
    </row>
    <row r="62" spans="1:12" ht="13.5" thickBot="1">
      <c r="A62" s="487" t="s">
        <v>463</v>
      </c>
      <c r="B62" s="491">
        <v>125432</v>
      </c>
      <c r="C62" s="483"/>
      <c r="D62" s="491">
        <v>78448</v>
      </c>
      <c r="E62" s="483"/>
      <c r="F62" s="491">
        <v>51765</v>
      </c>
      <c r="G62" s="483"/>
      <c r="H62" s="491">
        <v>50278</v>
      </c>
      <c r="I62" s="483"/>
      <c r="J62" s="491">
        <v>50283</v>
      </c>
      <c r="K62" s="483"/>
      <c r="L62" s="491">
        <v>50283</v>
      </c>
    </row>
    <row r="63" spans="1:12">
      <c r="A63" s="777" t="s">
        <v>194</v>
      </c>
      <c r="B63" s="777"/>
      <c r="C63" s="777"/>
      <c r="D63" s="777"/>
      <c r="E63" s="777"/>
      <c r="F63" s="777"/>
      <c r="G63" s="777"/>
      <c r="H63" s="777"/>
      <c r="I63" s="777"/>
      <c r="J63" s="777"/>
      <c r="K63" s="777"/>
      <c r="L63" s="777"/>
    </row>
    <row r="64" spans="1:12">
      <c r="A64" s="484" t="s">
        <v>195</v>
      </c>
      <c r="B64" s="485">
        <v>40471</v>
      </c>
      <c r="C64" s="483"/>
      <c r="D64" s="485">
        <v>48209</v>
      </c>
      <c r="E64" s="483"/>
      <c r="F64" s="485">
        <v>48939</v>
      </c>
      <c r="G64" s="483"/>
      <c r="H64" s="485">
        <v>49687</v>
      </c>
      <c r="I64" s="483"/>
      <c r="J64" s="485">
        <v>50454</v>
      </c>
      <c r="K64" s="483"/>
      <c r="L64" s="485">
        <v>50454</v>
      </c>
    </row>
    <row r="65" spans="1:12">
      <c r="A65" s="484" t="s">
        <v>540</v>
      </c>
      <c r="B65" s="485">
        <v>88</v>
      </c>
      <c r="C65" s="483"/>
      <c r="D65" s="485">
        <v>1003</v>
      </c>
      <c r="E65" s="483"/>
      <c r="F65" s="485">
        <v>1003</v>
      </c>
      <c r="G65" s="483"/>
      <c r="H65" s="485">
        <v>1003</v>
      </c>
      <c r="I65" s="483"/>
      <c r="J65" s="485">
        <v>1003</v>
      </c>
      <c r="K65" s="483"/>
      <c r="L65" s="485">
        <v>1003</v>
      </c>
    </row>
    <row r="66" spans="1:12" ht="22.5">
      <c r="A66" s="484" t="s">
        <v>402</v>
      </c>
      <c r="B66" s="485">
        <v>34772</v>
      </c>
      <c r="C66" s="483"/>
      <c r="D66" s="485">
        <v>36702</v>
      </c>
      <c r="E66" s="483"/>
      <c r="F66" s="485">
        <v>33560</v>
      </c>
      <c r="G66" s="483"/>
      <c r="H66" s="485">
        <v>33600</v>
      </c>
      <c r="I66" s="483"/>
      <c r="J66" s="485">
        <v>33600</v>
      </c>
      <c r="K66" s="483"/>
      <c r="L66" s="485">
        <v>33600</v>
      </c>
    </row>
    <row r="67" spans="1:12" ht="13.5" thickBot="1">
      <c r="A67" s="484" t="s">
        <v>196</v>
      </c>
      <c r="B67" s="485">
        <v>2254175</v>
      </c>
      <c r="C67" s="483"/>
      <c r="D67" s="485">
        <v>2275200</v>
      </c>
      <c r="E67" s="483"/>
      <c r="F67" s="485">
        <v>2145728</v>
      </c>
      <c r="G67" s="483"/>
      <c r="H67" s="485">
        <v>2215239</v>
      </c>
      <c r="I67" s="483"/>
      <c r="J67" s="485">
        <v>2288273</v>
      </c>
      <c r="K67" s="483"/>
      <c r="L67" s="485">
        <v>2364702</v>
      </c>
    </row>
    <row r="68" spans="1:12" ht="13.5" thickBot="1">
      <c r="A68" s="487" t="s">
        <v>463</v>
      </c>
      <c r="B68" s="491">
        <v>2329506</v>
      </c>
      <c r="C68" s="483"/>
      <c r="D68" s="491">
        <v>2361114</v>
      </c>
      <c r="E68" s="483"/>
      <c r="F68" s="491">
        <v>2229230</v>
      </c>
      <c r="G68" s="483"/>
      <c r="H68" s="491">
        <v>2299529</v>
      </c>
      <c r="I68" s="483"/>
      <c r="J68" s="491">
        <v>2373330</v>
      </c>
      <c r="K68" s="483"/>
      <c r="L68" s="491">
        <v>2449759</v>
      </c>
    </row>
    <row r="69" spans="1:12">
      <c r="A69" s="777" t="s">
        <v>192</v>
      </c>
      <c r="B69" s="777"/>
      <c r="C69" s="777"/>
      <c r="D69" s="777"/>
      <c r="E69" s="777"/>
      <c r="F69" s="777"/>
      <c r="G69" s="777"/>
      <c r="H69" s="777"/>
      <c r="I69" s="777"/>
      <c r="J69" s="777"/>
      <c r="K69" s="777"/>
      <c r="L69" s="777"/>
    </row>
    <row r="70" spans="1:12" ht="13.5" thickBot="1">
      <c r="A70" s="484" t="s">
        <v>492</v>
      </c>
      <c r="B70" s="486">
        <v>29204</v>
      </c>
      <c r="C70" s="483"/>
      <c r="D70" s="486">
        <v>25277</v>
      </c>
      <c r="E70" s="483"/>
      <c r="F70" s="486">
        <v>25205</v>
      </c>
      <c r="G70" s="483"/>
      <c r="H70" s="486">
        <v>25188</v>
      </c>
      <c r="I70" s="483"/>
      <c r="J70" s="486">
        <v>25188</v>
      </c>
      <c r="K70" s="483"/>
      <c r="L70" s="486">
        <v>25188</v>
      </c>
    </row>
    <row r="71" spans="1:12" ht="13.5" thickBot="1">
      <c r="A71" s="492" t="s">
        <v>516</v>
      </c>
      <c r="B71" s="485">
        <v>29204</v>
      </c>
      <c r="C71" s="484" t="s">
        <v>459</v>
      </c>
      <c r="D71" s="485">
        <v>25277</v>
      </c>
      <c r="E71" s="484" t="s">
        <v>459</v>
      </c>
      <c r="F71" s="485">
        <v>25205</v>
      </c>
      <c r="G71" s="484" t="s">
        <v>459</v>
      </c>
      <c r="H71" s="485">
        <v>25188</v>
      </c>
      <c r="I71" s="484" t="s">
        <v>459</v>
      </c>
      <c r="J71" s="485">
        <v>25188</v>
      </c>
      <c r="K71" s="484" t="s">
        <v>459</v>
      </c>
      <c r="L71" s="485">
        <v>25188</v>
      </c>
    </row>
    <row r="72" spans="1:12" ht="13.5" thickBot="1">
      <c r="A72" s="487" t="s">
        <v>463</v>
      </c>
      <c r="B72" s="491">
        <v>29204</v>
      </c>
      <c r="C72" s="483"/>
      <c r="D72" s="491">
        <v>25277</v>
      </c>
      <c r="E72" s="483"/>
      <c r="F72" s="491">
        <v>25205</v>
      </c>
      <c r="G72" s="483"/>
      <c r="H72" s="491">
        <v>25188</v>
      </c>
      <c r="I72" s="483"/>
      <c r="J72" s="491">
        <v>25188</v>
      </c>
      <c r="K72" s="483"/>
      <c r="L72" s="491">
        <v>25188</v>
      </c>
    </row>
    <row r="73" spans="1:12">
      <c r="A73" s="777" t="s">
        <v>495</v>
      </c>
      <c r="B73" s="777"/>
      <c r="C73" s="777"/>
      <c r="D73" s="777"/>
      <c r="E73" s="777"/>
      <c r="F73" s="777"/>
      <c r="G73" s="777"/>
      <c r="H73" s="777"/>
      <c r="I73" s="777"/>
      <c r="J73" s="777"/>
      <c r="K73" s="777"/>
      <c r="L73" s="777"/>
    </row>
    <row r="74" spans="1:12">
      <c r="A74" s="484" t="s">
        <v>363</v>
      </c>
      <c r="B74" s="485">
        <v>3942</v>
      </c>
      <c r="C74" s="483"/>
      <c r="D74" s="485">
        <v>3014</v>
      </c>
      <c r="E74" s="483"/>
      <c r="F74" s="485">
        <v>2837</v>
      </c>
      <c r="G74" s="483"/>
      <c r="H74" s="485">
        <v>2745</v>
      </c>
      <c r="I74" s="483"/>
      <c r="J74" s="485">
        <v>2693</v>
      </c>
      <c r="K74" s="483"/>
      <c r="L74" s="485">
        <v>2693</v>
      </c>
    </row>
    <row r="75" spans="1:12">
      <c r="A75" s="484" t="s">
        <v>364</v>
      </c>
      <c r="B75" s="485">
        <v>724</v>
      </c>
      <c r="C75" s="483"/>
      <c r="D75" s="485">
        <v>420</v>
      </c>
      <c r="E75" s="483"/>
      <c r="F75" s="485">
        <v>420</v>
      </c>
      <c r="G75" s="483"/>
      <c r="H75" s="485">
        <v>420</v>
      </c>
      <c r="I75" s="483"/>
      <c r="J75" s="485">
        <v>420</v>
      </c>
      <c r="K75" s="483"/>
      <c r="L75" s="485">
        <v>428</v>
      </c>
    </row>
    <row r="76" spans="1:12">
      <c r="A76" s="484" t="s">
        <v>400</v>
      </c>
      <c r="B76" s="485">
        <v>50</v>
      </c>
      <c r="C76" s="483"/>
      <c r="D76" s="485">
        <v>194</v>
      </c>
      <c r="E76" s="483"/>
      <c r="F76" s="485">
        <v>195</v>
      </c>
      <c r="G76" s="483"/>
      <c r="H76" s="485">
        <v>206</v>
      </c>
      <c r="I76" s="483"/>
      <c r="J76" s="485">
        <v>206</v>
      </c>
      <c r="K76" s="483"/>
      <c r="L76" s="485">
        <v>206</v>
      </c>
    </row>
    <row r="77" spans="1:12">
      <c r="A77" s="484" t="s">
        <v>368</v>
      </c>
      <c r="B77" s="485">
        <v>134</v>
      </c>
      <c r="C77" s="483"/>
      <c r="D77" s="485">
        <v>0</v>
      </c>
      <c r="E77" s="483"/>
      <c r="F77" s="485">
        <v>0</v>
      </c>
      <c r="G77" s="483"/>
      <c r="H77" s="485">
        <v>4000</v>
      </c>
      <c r="I77" s="483"/>
      <c r="J77" s="485">
        <v>3426</v>
      </c>
      <c r="K77" s="483"/>
      <c r="L77" s="485">
        <v>10051</v>
      </c>
    </row>
    <row r="78" spans="1:12">
      <c r="A78" s="484" t="s">
        <v>371</v>
      </c>
      <c r="B78" s="485">
        <v>105652</v>
      </c>
      <c r="C78" s="483"/>
      <c r="D78" s="485">
        <v>123770</v>
      </c>
      <c r="E78" s="483"/>
      <c r="F78" s="485">
        <v>115472</v>
      </c>
      <c r="G78" s="483"/>
      <c r="H78" s="485">
        <v>115552</v>
      </c>
      <c r="I78" s="483"/>
      <c r="J78" s="485">
        <v>115589</v>
      </c>
      <c r="K78" s="483"/>
      <c r="L78" s="485">
        <v>115589</v>
      </c>
    </row>
    <row r="79" spans="1:12">
      <c r="A79" s="484" t="s">
        <v>343</v>
      </c>
      <c r="B79" s="485">
        <v>5313</v>
      </c>
      <c r="C79" s="483"/>
      <c r="D79" s="485">
        <v>6440</v>
      </c>
      <c r="E79" s="483"/>
      <c r="F79" s="485">
        <v>7040</v>
      </c>
      <c r="G79" s="483"/>
      <c r="H79" s="485">
        <v>7040</v>
      </c>
      <c r="I79" s="483"/>
      <c r="J79" s="485">
        <v>7040</v>
      </c>
      <c r="K79" s="483"/>
      <c r="L79" s="485">
        <v>7040</v>
      </c>
    </row>
    <row r="80" spans="1:12">
      <c r="A80" s="484" t="s">
        <v>380</v>
      </c>
      <c r="B80" s="485">
        <v>38</v>
      </c>
      <c r="C80" s="483"/>
      <c r="D80" s="485">
        <v>300</v>
      </c>
      <c r="E80" s="483"/>
      <c r="F80" s="485">
        <v>300</v>
      </c>
      <c r="G80" s="483"/>
      <c r="H80" s="485">
        <v>300</v>
      </c>
      <c r="I80" s="483"/>
      <c r="J80" s="485">
        <v>300</v>
      </c>
      <c r="K80" s="483"/>
      <c r="L80" s="485">
        <v>300</v>
      </c>
    </row>
    <row r="81" spans="1:12">
      <c r="A81" s="484" t="s">
        <v>384</v>
      </c>
      <c r="B81" s="485">
        <v>0</v>
      </c>
      <c r="C81" s="483"/>
      <c r="D81" s="485">
        <v>5</v>
      </c>
      <c r="E81" s="483"/>
      <c r="F81" s="485">
        <v>5</v>
      </c>
      <c r="G81" s="483"/>
      <c r="H81" s="485">
        <v>5</v>
      </c>
      <c r="I81" s="483"/>
      <c r="J81" s="485">
        <v>5</v>
      </c>
      <c r="K81" s="483"/>
      <c r="L81" s="485">
        <v>5</v>
      </c>
    </row>
    <row r="82" spans="1:12">
      <c r="A82" s="484" t="s">
        <v>385</v>
      </c>
      <c r="B82" s="485">
        <v>-4</v>
      </c>
      <c r="C82" s="483"/>
      <c r="D82" s="485">
        <v>43</v>
      </c>
      <c r="E82" s="483"/>
      <c r="F82" s="485">
        <v>43</v>
      </c>
      <c r="G82" s="483"/>
      <c r="H82" s="485">
        <v>43</v>
      </c>
      <c r="I82" s="483"/>
      <c r="J82" s="485">
        <v>44</v>
      </c>
      <c r="K82" s="483"/>
      <c r="L82" s="485">
        <v>44</v>
      </c>
    </row>
    <row r="83" spans="1:12">
      <c r="A83" s="484" t="s">
        <v>387</v>
      </c>
      <c r="B83" s="485">
        <v>11170</v>
      </c>
      <c r="C83" s="483"/>
      <c r="D83" s="485">
        <v>14358</v>
      </c>
      <c r="E83" s="483"/>
      <c r="F83" s="485">
        <v>14316</v>
      </c>
      <c r="G83" s="483"/>
      <c r="H83" s="485">
        <v>14315</v>
      </c>
      <c r="I83" s="483"/>
      <c r="J83" s="485">
        <v>14314</v>
      </c>
      <c r="K83" s="483"/>
      <c r="L83" s="485">
        <v>14314</v>
      </c>
    </row>
    <row r="84" spans="1:12">
      <c r="A84" s="484" t="s">
        <v>349</v>
      </c>
      <c r="B84" s="485">
        <v>32443</v>
      </c>
      <c r="C84" s="483"/>
      <c r="D84" s="485">
        <v>36427</v>
      </c>
      <c r="E84" s="483"/>
      <c r="F84" s="485">
        <v>23757</v>
      </c>
      <c r="G84" s="483"/>
      <c r="H84" s="485">
        <v>24098</v>
      </c>
      <c r="I84" s="483"/>
      <c r="J84" s="485">
        <v>24102</v>
      </c>
      <c r="K84" s="483"/>
      <c r="L84" s="485">
        <v>24102</v>
      </c>
    </row>
    <row r="85" spans="1:12">
      <c r="A85" s="484" t="s">
        <v>391</v>
      </c>
      <c r="B85" s="485">
        <v>-3</v>
      </c>
      <c r="C85" s="483"/>
      <c r="D85" s="485">
        <v>0</v>
      </c>
      <c r="E85" s="483"/>
      <c r="F85" s="485">
        <v>0</v>
      </c>
      <c r="G85" s="483"/>
      <c r="H85" s="485">
        <v>0</v>
      </c>
      <c r="I85" s="483"/>
      <c r="J85" s="485">
        <v>0</v>
      </c>
      <c r="K85" s="483"/>
      <c r="L85" s="485">
        <v>0</v>
      </c>
    </row>
    <row r="86" spans="1:12" ht="13.5" thickBot="1">
      <c r="A86" s="484" t="s">
        <v>396</v>
      </c>
      <c r="B86" s="485">
        <v>62362</v>
      </c>
      <c r="C86" s="483"/>
      <c r="D86" s="485">
        <v>62362</v>
      </c>
      <c r="E86" s="483"/>
      <c r="F86" s="485">
        <v>60729</v>
      </c>
      <c r="G86" s="483"/>
      <c r="H86" s="485">
        <v>60729</v>
      </c>
      <c r="I86" s="483"/>
      <c r="J86" s="485">
        <v>60729</v>
      </c>
      <c r="K86" s="483"/>
      <c r="L86" s="485">
        <v>61897</v>
      </c>
    </row>
    <row r="87" spans="1:12" ht="13.5" thickBot="1">
      <c r="A87" s="487" t="s">
        <v>463</v>
      </c>
      <c r="B87" s="491">
        <v>221821</v>
      </c>
      <c r="C87" s="483"/>
      <c r="D87" s="491">
        <v>247333</v>
      </c>
      <c r="E87" s="483"/>
      <c r="F87" s="491">
        <v>225114</v>
      </c>
      <c r="G87" s="483"/>
      <c r="H87" s="491">
        <v>229453</v>
      </c>
      <c r="I87" s="483"/>
      <c r="J87" s="491">
        <v>228868</v>
      </c>
      <c r="K87" s="483"/>
      <c r="L87" s="491">
        <v>236669</v>
      </c>
    </row>
    <row r="88" spans="1:12">
      <c r="A88" s="777" t="s">
        <v>498</v>
      </c>
      <c r="B88" s="777"/>
      <c r="C88" s="777"/>
      <c r="D88" s="777"/>
      <c r="E88" s="777"/>
      <c r="F88" s="777"/>
      <c r="G88" s="777"/>
      <c r="H88" s="777"/>
      <c r="I88" s="777"/>
      <c r="J88" s="777"/>
      <c r="K88" s="777"/>
      <c r="L88" s="777"/>
    </row>
    <row r="89" spans="1:12">
      <c r="A89" s="484" t="s">
        <v>355</v>
      </c>
      <c r="B89" s="485">
        <v>3534</v>
      </c>
      <c r="C89" s="483"/>
      <c r="D89" s="485">
        <v>5344</v>
      </c>
      <c r="E89" s="483"/>
      <c r="F89" s="485">
        <v>5222</v>
      </c>
      <c r="G89" s="483"/>
      <c r="H89" s="485">
        <v>5099</v>
      </c>
      <c r="I89" s="483"/>
      <c r="J89" s="485">
        <v>5099</v>
      </c>
      <c r="K89" s="483"/>
      <c r="L89" s="485">
        <v>5099</v>
      </c>
    </row>
    <row r="90" spans="1:12">
      <c r="A90" s="484" t="s">
        <v>198</v>
      </c>
      <c r="B90" s="485">
        <v>28574</v>
      </c>
      <c r="C90" s="483"/>
      <c r="D90" s="485">
        <v>54200</v>
      </c>
      <c r="E90" s="483"/>
      <c r="F90" s="485">
        <v>50600</v>
      </c>
      <c r="G90" s="483"/>
      <c r="H90" s="485">
        <v>50600</v>
      </c>
      <c r="I90" s="483"/>
      <c r="J90" s="485">
        <v>50600</v>
      </c>
      <c r="K90" s="483"/>
      <c r="L90" s="485">
        <v>50600</v>
      </c>
    </row>
    <row r="91" spans="1:12">
      <c r="A91" s="484" t="s">
        <v>356</v>
      </c>
      <c r="B91" s="485">
        <v>37363</v>
      </c>
      <c r="C91" s="483"/>
      <c r="D91" s="485">
        <v>39978</v>
      </c>
      <c r="E91" s="483"/>
      <c r="F91" s="485">
        <v>38860</v>
      </c>
      <c r="G91" s="483"/>
      <c r="H91" s="485">
        <v>38865</v>
      </c>
      <c r="I91" s="483"/>
      <c r="J91" s="485">
        <v>38870</v>
      </c>
      <c r="K91" s="483"/>
      <c r="L91" s="485">
        <v>38870</v>
      </c>
    </row>
    <row r="92" spans="1:12" ht="13.5" thickBot="1">
      <c r="A92" s="484" t="s">
        <v>499</v>
      </c>
      <c r="B92" s="485">
        <v>1204</v>
      </c>
      <c r="C92" s="483"/>
      <c r="D92" s="485">
        <v>950</v>
      </c>
      <c r="E92" s="483"/>
      <c r="F92" s="485">
        <v>950</v>
      </c>
      <c r="G92" s="483"/>
      <c r="H92" s="485">
        <v>950</v>
      </c>
      <c r="I92" s="483"/>
      <c r="J92" s="485">
        <v>950</v>
      </c>
      <c r="K92" s="483"/>
      <c r="L92" s="485">
        <v>950</v>
      </c>
    </row>
    <row r="93" spans="1:12" ht="13.5" thickBot="1">
      <c r="A93" s="487" t="s">
        <v>463</v>
      </c>
      <c r="B93" s="491">
        <v>70675</v>
      </c>
      <c r="C93" s="483"/>
      <c r="D93" s="491">
        <v>100472</v>
      </c>
      <c r="E93" s="483"/>
      <c r="F93" s="491">
        <v>95632</v>
      </c>
      <c r="G93" s="483"/>
      <c r="H93" s="491">
        <v>95514</v>
      </c>
      <c r="I93" s="483"/>
      <c r="J93" s="491">
        <v>95519</v>
      </c>
      <c r="K93" s="483"/>
      <c r="L93" s="491">
        <v>95519</v>
      </c>
    </row>
    <row r="94" spans="1:12">
      <c r="A94" s="777" t="s">
        <v>506</v>
      </c>
      <c r="B94" s="777"/>
      <c r="C94" s="777"/>
      <c r="D94" s="777"/>
      <c r="E94" s="777"/>
      <c r="F94" s="777"/>
      <c r="G94" s="777"/>
      <c r="H94" s="777"/>
      <c r="I94" s="777"/>
      <c r="J94" s="777"/>
      <c r="K94" s="777"/>
      <c r="L94" s="777"/>
    </row>
    <row r="95" spans="1:12" ht="13.5" thickBot="1">
      <c r="A95" s="484" t="s">
        <v>507</v>
      </c>
      <c r="B95" s="485">
        <v>2829</v>
      </c>
      <c r="C95" s="483"/>
      <c r="D95" s="485">
        <v>-92987</v>
      </c>
      <c r="E95" s="483"/>
      <c r="F95" s="485">
        <v>-137971</v>
      </c>
      <c r="G95" s="483"/>
      <c r="H95" s="485">
        <v>-137971</v>
      </c>
      <c r="I95" s="483"/>
      <c r="J95" s="485">
        <v>-187970</v>
      </c>
      <c r="K95" s="483"/>
      <c r="L95" s="485">
        <v>-202959</v>
      </c>
    </row>
    <row r="96" spans="1:12" ht="13.5" thickBot="1">
      <c r="A96" s="487" t="s">
        <v>463</v>
      </c>
      <c r="B96" s="491">
        <v>2829</v>
      </c>
      <c r="C96" s="483"/>
      <c r="D96" s="491">
        <v>-92987</v>
      </c>
      <c r="E96" s="483"/>
      <c r="F96" s="491">
        <v>-137971</v>
      </c>
      <c r="G96" s="483"/>
      <c r="H96" s="491">
        <v>-137971</v>
      </c>
      <c r="I96" s="483"/>
      <c r="J96" s="491">
        <v>-187970</v>
      </c>
      <c r="K96" s="483"/>
      <c r="L96" s="491">
        <v>-202959</v>
      </c>
    </row>
    <row r="97" spans="1:12" ht="11.25" customHeight="1">
      <c r="A97" s="488"/>
      <c r="B97" s="488"/>
      <c r="C97" s="488"/>
      <c r="D97" s="488"/>
      <c r="E97" s="488"/>
      <c r="F97" s="488"/>
      <c r="G97" s="488"/>
      <c r="H97" s="488"/>
      <c r="I97" s="488"/>
      <c r="J97" s="488"/>
      <c r="K97" s="488"/>
      <c r="L97" s="488"/>
    </row>
    <row r="98" spans="1:12" ht="26.25" thickBot="1">
      <c r="A98" s="487" t="s">
        <v>547</v>
      </c>
      <c r="B98" s="486">
        <v>3780863</v>
      </c>
      <c r="C98" s="483"/>
      <c r="D98" s="486">
        <v>3708806</v>
      </c>
      <c r="E98" s="483"/>
      <c r="F98" s="486">
        <v>3486578</v>
      </c>
      <c r="G98" s="483"/>
      <c r="H98" s="486">
        <v>3559014</v>
      </c>
      <c r="I98" s="483"/>
      <c r="J98" s="486">
        <v>3571046</v>
      </c>
      <c r="K98" s="483"/>
      <c r="L98" s="486">
        <v>3647242</v>
      </c>
    </row>
    <row r="99" spans="1:12" ht="1.5" customHeight="1">
      <c r="A99" s="488"/>
      <c r="B99" s="490"/>
      <c r="C99" s="488"/>
      <c r="D99" s="490"/>
      <c r="E99" s="488"/>
      <c r="F99" s="490"/>
      <c r="G99" s="488"/>
      <c r="H99" s="490"/>
      <c r="I99" s="488"/>
      <c r="J99" s="490"/>
      <c r="K99" s="488"/>
      <c r="L99" s="490"/>
    </row>
  </sheetData>
  <mergeCells count="18">
    <mergeCell ref="A94:L94"/>
    <mergeCell ref="A8:L8"/>
    <mergeCell ref="A17:L17"/>
    <mergeCell ref="A21:L21"/>
    <mergeCell ref="A25:L25"/>
    <mergeCell ref="A31:L31"/>
    <mergeCell ref="A39:L39"/>
    <mergeCell ref="A53:L53"/>
    <mergeCell ref="A63:L63"/>
    <mergeCell ref="A69:L69"/>
    <mergeCell ref="A73:L73"/>
    <mergeCell ref="A88:L88"/>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282</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1283</v>
      </c>
      <c r="C9" s="483"/>
      <c r="D9" s="485">
        <v>1633</v>
      </c>
      <c r="E9" s="483"/>
      <c r="F9" s="485">
        <v>1593</v>
      </c>
      <c r="G9" s="483"/>
      <c r="H9" s="485">
        <v>1728</v>
      </c>
      <c r="I9" s="483"/>
      <c r="J9" s="485">
        <v>1860</v>
      </c>
      <c r="K9" s="483"/>
      <c r="L9" s="485">
        <v>1927</v>
      </c>
    </row>
    <row r="10" spans="1:12">
      <c r="A10" s="484" t="s">
        <v>399</v>
      </c>
      <c r="B10" s="485">
        <v>4649</v>
      </c>
      <c r="C10" s="483"/>
      <c r="D10" s="485">
        <v>4529</v>
      </c>
      <c r="E10" s="483"/>
      <c r="F10" s="485">
        <v>4643</v>
      </c>
      <c r="G10" s="483"/>
      <c r="H10" s="485">
        <v>4798</v>
      </c>
      <c r="I10" s="483"/>
      <c r="J10" s="485">
        <v>4973</v>
      </c>
      <c r="K10" s="483"/>
      <c r="L10" s="485">
        <v>4973</v>
      </c>
    </row>
    <row r="11" spans="1:12">
      <c r="A11" s="484" t="s">
        <v>367</v>
      </c>
      <c r="B11" s="485">
        <v>0</v>
      </c>
      <c r="C11" s="483"/>
      <c r="D11" s="485">
        <v>28</v>
      </c>
      <c r="E11" s="483"/>
      <c r="F11" s="485">
        <v>28</v>
      </c>
      <c r="G11" s="483"/>
      <c r="H11" s="485">
        <v>28</v>
      </c>
      <c r="I11" s="483"/>
      <c r="J11" s="485">
        <v>28</v>
      </c>
      <c r="K11" s="483"/>
      <c r="L11" s="485">
        <v>28</v>
      </c>
    </row>
    <row r="12" spans="1:12">
      <c r="A12" s="484" t="s">
        <v>461</v>
      </c>
      <c r="B12" s="485">
        <v>2454</v>
      </c>
      <c r="C12" s="483"/>
      <c r="D12" s="485">
        <v>2168</v>
      </c>
      <c r="E12" s="483"/>
      <c r="F12" s="485">
        <v>0</v>
      </c>
      <c r="G12" s="483"/>
      <c r="H12" s="485">
        <v>0</v>
      </c>
      <c r="I12" s="483"/>
      <c r="J12" s="485">
        <v>0</v>
      </c>
      <c r="K12" s="483"/>
      <c r="L12" s="485">
        <v>0</v>
      </c>
    </row>
    <row r="13" spans="1:12">
      <c r="A13" s="484" t="s">
        <v>394</v>
      </c>
      <c r="B13" s="485">
        <v>78052</v>
      </c>
      <c r="C13" s="483"/>
      <c r="D13" s="485">
        <v>83127</v>
      </c>
      <c r="E13" s="483"/>
      <c r="F13" s="485">
        <v>88395</v>
      </c>
      <c r="G13" s="483"/>
      <c r="H13" s="485">
        <v>90527</v>
      </c>
      <c r="I13" s="483"/>
      <c r="J13" s="485">
        <v>93032</v>
      </c>
      <c r="K13" s="483"/>
      <c r="L13" s="485">
        <v>93164</v>
      </c>
    </row>
    <row r="14" spans="1:12" ht="13.5" thickBot="1">
      <c r="A14" s="484" t="s">
        <v>405</v>
      </c>
      <c r="B14" s="485">
        <v>20148</v>
      </c>
      <c r="C14" s="483"/>
      <c r="D14" s="485">
        <v>22372</v>
      </c>
      <c r="E14" s="483"/>
      <c r="F14" s="485">
        <v>23426</v>
      </c>
      <c r="G14" s="483"/>
      <c r="H14" s="485">
        <v>24374</v>
      </c>
      <c r="I14" s="483"/>
      <c r="J14" s="485">
        <v>25651</v>
      </c>
      <c r="K14" s="483"/>
      <c r="L14" s="485">
        <v>27050</v>
      </c>
    </row>
    <row r="15" spans="1:12" ht="13.5" thickBot="1">
      <c r="A15" s="487" t="s">
        <v>463</v>
      </c>
      <c r="B15" s="491">
        <v>106586</v>
      </c>
      <c r="C15" s="483"/>
      <c r="D15" s="491">
        <v>113857</v>
      </c>
      <c r="E15" s="483"/>
      <c r="F15" s="491">
        <v>118085</v>
      </c>
      <c r="G15" s="483"/>
      <c r="H15" s="491">
        <v>121455</v>
      </c>
      <c r="I15" s="483"/>
      <c r="J15" s="491">
        <v>125544</v>
      </c>
      <c r="K15" s="483"/>
      <c r="L15" s="491">
        <v>127142</v>
      </c>
    </row>
    <row r="16" spans="1:12">
      <c r="A16" s="777" t="s">
        <v>464</v>
      </c>
      <c r="B16" s="777"/>
      <c r="C16" s="777"/>
      <c r="D16" s="777"/>
      <c r="E16" s="777"/>
      <c r="F16" s="777"/>
      <c r="G16" s="777"/>
      <c r="H16" s="777"/>
      <c r="I16" s="777"/>
      <c r="J16" s="777"/>
      <c r="K16" s="777"/>
      <c r="L16" s="777"/>
    </row>
    <row r="17" spans="1:12">
      <c r="A17" s="484" t="s">
        <v>342</v>
      </c>
      <c r="B17" s="485">
        <v>43991</v>
      </c>
      <c r="C17" s="483"/>
      <c r="D17" s="485">
        <v>43219</v>
      </c>
      <c r="E17" s="483"/>
      <c r="F17" s="485">
        <v>45756</v>
      </c>
      <c r="G17" s="483"/>
      <c r="H17" s="485">
        <v>47051</v>
      </c>
      <c r="I17" s="483"/>
      <c r="J17" s="485">
        <v>41042</v>
      </c>
      <c r="K17" s="483"/>
      <c r="L17" s="485">
        <v>41192</v>
      </c>
    </row>
    <row r="18" spans="1:12" ht="23.25" thickBot="1">
      <c r="A18" s="484" t="s">
        <v>347</v>
      </c>
      <c r="B18" s="485">
        <v>2803</v>
      </c>
      <c r="C18" s="483"/>
      <c r="D18" s="485">
        <v>2895</v>
      </c>
      <c r="E18" s="483"/>
      <c r="F18" s="485">
        <v>3184</v>
      </c>
      <c r="G18" s="483"/>
      <c r="H18" s="485">
        <v>3217</v>
      </c>
      <c r="I18" s="483"/>
      <c r="J18" s="485">
        <v>3218</v>
      </c>
      <c r="K18" s="483"/>
      <c r="L18" s="485">
        <v>3218</v>
      </c>
    </row>
    <row r="19" spans="1:12" ht="13.5" thickBot="1">
      <c r="A19" s="487" t="s">
        <v>463</v>
      </c>
      <c r="B19" s="491">
        <v>46794</v>
      </c>
      <c r="C19" s="483"/>
      <c r="D19" s="491">
        <v>46114</v>
      </c>
      <c r="E19" s="483"/>
      <c r="F19" s="491">
        <v>48940</v>
      </c>
      <c r="G19" s="483"/>
      <c r="H19" s="491">
        <v>50268</v>
      </c>
      <c r="I19" s="483"/>
      <c r="J19" s="491">
        <v>44260</v>
      </c>
      <c r="K19" s="483"/>
      <c r="L19" s="491">
        <v>44410</v>
      </c>
    </row>
    <row r="20" spans="1:12">
      <c r="A20" s="777" t="s">
        <v>185</v>
      </c>
      <c r="B20" s="777"/>
      <c r="C20" s="777"/>
      <c r="D20" s="777"/>
      <c r="E20" s="777"/>
      <c r="F20" s="777"/>
      <c r="G20" s="777"/>
      <c r="H20" s="777"/>
      <c r="I20" s="777"/>
      <c r="J20" s="777"/>
      <c r="K20" s="777"/>
      <c r="L20" s="777"/>
    </row>
    <row r="21" spans="1:12">
      <c r="A21" s="484" t="s">
        <v>395</v>
      </c>
      <c r="B21" s="485">
        <v>26901</v>
      </c>
      <c r="C21" s="483"/>
      <c r="D21" s="485">
        <v>24535</v>
      </c>
      <c r="E21" s="483"/>
      <c r="F21" s="485">
        <v>25104</v>
      </c>
      <c r="G21" s="483"/>
      <c r="H21" s="485">
        <v>25789</v>
      </c>
      <c r="I21" s="483"/>
      <c r="J21" s="485">
        <v>26534</v>
      </c>
      <c r="K21" s="483"/>
      <c r="L21" s="485">
        <v>26646</v>
      </c>
    </row>
    <row r="22" spans="1:12" ht="13.5" thickBot="1">
      <c r="A22" s="484" t="s">
        <v>187</v>
      </c>
      <c r="B22" s="485">
        <v>5733</v>
      </c>
      <c r="C22" s="483"/>
      <c r="D22" s="485">
        <v>4361</v>
      </c>
      <c r="E22" s="483"/>
      <c r="F22" s="485">
        <v>4227</v>
      </c>
      <c r="G22" s="483"/>
      <c r="H22" s="485">
        <v>4393</v>
      </c>
      <c r="I22" s="483"/>
      <c r="J22" s="485">
        <v>4600</v>
      </c>
      <c r="K22" s="483"/>
      <c r="L22" s="485">
        <v>4847</v>
      </c>
    </row>
    <row r="23" spans="1:12" ht="13.5" thickBot="1">
      <c r="A23" s="487" t="s">
        <v>463</v>
      </c>
      <c r="B23" s="491">
        <v>32634</v>
      </c>
      <c r="C23" s="483"/>
      <c r="D23" s="491">
        <v>28896</v>
      </c>
      <c r="E23" s="483"/>
      <c r="F23" s="491">
        <v>29331</v>
      </c>
      <c r="G23" s="483"/>
      <c r="H23" s="491">
        <v>30182</v>
      </c>
      <c r="I23" s="483"/>
      <c r="J23" s="491">
        <v>31134</v>
      </c>
      <c r="K23" s="483"/>
      <c r="L23" s="491">
        <v>31493</v>
      </c>
    </row>
    <row r="24" spans="1:12">
      <c r="A24" s="777" t="s">
        <v>466</v>
      </c>
      <c r="B24" s="777"/>
      <c r="C24" s="777"/>
      <c r="D24" s="777"/>
      <c r="E24" s="777"/>
      <c r="F24" s="777"/>
      <c r="G24" s="777"/>
      <c r="H24" s="777"/>
      <c r="I24" s="777"/>
      <c r="J24" s="777"/>
      <c r="K24" s="777"/>
      <c r="L24" s="777"/>
    </row>
    <row r="25" spans="1:12" ht="13.5" thickBot="1">
      <c r="A25" s="484" t="s">
        <v>344</v>
      </c>
      <c r="B25" s="486">
        <v>35901</v>
      </c>
      <c r="C25" s="483"/>
      <c r="D25" s="486">
        <v>28451</v>
      </c>
      <c r="E25" s="483"/>
      <c r="F25" s="486">
        <v>31385</v>
      </c>
      <c r="G25" s="483"/>
      <c r="H25" s="486">
        <v>34180</v>
      </c>
      <c r="I25" s="483"/>
      <c r="J25" s="486">
        <v>34087</v>
      </c>
      <c r="K25" s="483"/>
      <c r="L25" s="486">
        <v>34190</v>
      </c>
    </row>
    <row r="26" spans="1:12">
      <c r="A26" s="492" t="s">
        <v>512</v>
      </c>
      <c r="B26" s="485">
        <v>35901</v>
      </c>
      <c r="C26" s="484" t="s">
        <v>459</v>
      </c>
      <c r="D26" s="485">
        <v>28451</v>
      </c>
      <c r="E26" s="484" t="s">
        <v>459</v>
      </c>
      <c r="F26" s="485">
        <v>31385</v>
      </c>
      <c r="G26" s="484" t="s">
        <v>459</v>
      </c>
      <c r="H26" s="485">
        <v>34180</v>
      </c>
      <c r="I26" s="484" t="s">
        <v>459</v>
      </c>
      <c r="J26" s="485">
        <v>34087</v>
      </c>
      <c r="K26" s="484" t="s">
        <v>459</v>
      </c>
      <c r="L26" s="485">
        <v>34190</v>
      </c>
    </row>
    <row r="27" spans="1:12" ht="13.5" thickBot="1">
      <c r="A27" s="484" t="s">
        <v>538</v>
      </c>
      <c r="B27" s="485">
        <v>276</v>
      </c>
      <c r="C27" s="483"/>
      <c r="D27" s="485">
        <v>0</v>
      </c>
      <c r="E27" s="483"/>
      <c r="F27" s="485">
        <v>0</v>
      </c>
      <c r="G27" s="483"/>
      <c r="H27" s="485">
        <v>0</v>
      </c>
      <c r="I27" s="483"/>
      <c r="J27" s="485">
        <v>0</v>
      </c>
      <c r="K27" s="483"/>
      <c r="L27" s="485">
        <v>0</v>
      </c>
    </row>
    <row r="28" spans="1:12" ht="13.5" thickBot="1">
      <c r="A28" s="487" t="s">
        <v>463</v>
      </c>
      <c r="B28" s="491">
        <v>36177</v>
      </c>
      <c r="C28" s="483"/>
      <c r="D28" s="491">
        <v>28451</v>
      </c>
      <c r="E28" s="483"/>
      <c r="F28" s="491">
        <v>31385</v>
      </c>
      <c r="G28" s="483"/>
      <c r="H28" s="491">
        <v>34180</v>
      </c>
      <c r="I28" s="483"/>
      <c r="J28" s="491">
        <v>34087</v>
      </c>
      <c r="K28" s="483"/>
      <c r="L28" s="491">
        <v>34190</v>
      </c>
    </row>
    <row r="29" spans="1:12">
      <c r="A29" s="777" t="s">
        <v>471</v>
      </c>
      <c r="B29" s="777"/>
      <c r="C29" s="777"/>
      <c r="D29" s="777"/>
      <c r="E29" s="777"/>
      <c r="F29" s="777"/>
      <c r="G29" s="777"/>
      <c r="H29" s="777"/>
      <c r="I29" s="777"/>
      <c r="J29" s="777"/>
      <c r="K29" s="777"/>
      <c r="L29" s="777"/>
    </row>
    <row r="30" spans="1:12" ht="13.5" thickBot="1">
      <c r="A30" s="484" t="s">
        <v>339</v>
      </c>
      <c r="B30" s="486">
        <v>1041</v>
      </c>
      <c r="C30" s="483"/>
      <c r="D30" s="486">
        <v>2658</v>
      </c>
      <c r="E30" s="483"/>
      <c r="F30" s="486">
        <v>2658</v>
      </c>
      <c r="G30" s="483"/>
      <c r="H30" s="486">
        <v>2658</v>
      </c>
      <c r="I30" s="483"/>
      <c r="J30" s="486">
        <v>2658</v>
      </c>
      <c r="K30" s="483"/>
      <c r="L30" s="486">
        <v>2658</v>
      </c>
    </row>
    <row r="31" spans="1:12">
      <c r="A31" s="492" t="s">
        <v>513</v>
      </c>
      <c r="B31" s="485">
        <v>1041</v>
      </c>
      <c r="C31" s="484" t="s">
        <v>459</v>
      </c>
      <c r="D31" s="485">
        <v>2658</v>
      </c>
      <c r="E31" s="484" t="s">
        <v>459</v>
      </c>
      <c r="F31" s="485">
        <v>2658</v>
      </c>
      <c r="G31" s="484" t="s">
        <v>459</v>
      </c>
      <c r="H31" s="485">
        <v>2658</v>
      </c>
      <c r="I31" s="484" t="s">
        <v>459</v>
      </c>
      <c r="J31" s="485">
        <v>2658</v>
      </c>
      <c r="K31" s="484" t="s">
        <v>459</v>
      </c>
      <c r="L31" s="485">
        <v>2658</v>
      </c>
    </row>
    <row r="32" spans="1:12">
      <c r="A32" s="484" t="s">
        <v>374</v>
      </c>
      <c r="B32" s="485">
        <v>15675</v>
      </c>
      <c r="C32" s="483"/>
      <c r="D32" s="485">
        <v>15941</v>
      </c>
      <c r="E32" s="483"/>
      <c r="F32" s="485">
        <v>16381</v>
      </c>
      <c r="G32" s="483"/>
      <c r="H32" s="485">
        <v>16381</v>
      </c>
      <c r="I32" s="483"/>
      <c r="J32" s="485">
        <v>16381</v>
      </c>
      <c r="K32" s="483"/>
      <c r="L32" s="485">
        <v>16381</v>
      </c>
    </row>
    <row r="33" spans="1:12" ht="13.5" thickBot="1">
      <c r="A33" s="484" t="s">
        <v>346</v>
      </c>
      <c r="B33" s="485">
        <v>17508</v>
      </c>
      <c r="C33" s="483"/>
      <c r="D33" s="485">
        <v>17503</v>
      </c>
      <c r="E33" s="483"/>
      <c r="F33" s="485">
        <v>18450</v>
      </c>
      <c r="G33" s="483"/>
      <c r="H33" s="485">
        <v>18450</v>
      </c>
      <c r="I33" s="483"/>
      <c r="J33" s="485">
        <v>18450</v>
      </c>
      <c r="K33" s="483"/>
      <c r="L33" s="485">
        <v>18450</v>
      </c>
    </row>
    <row r="34" spans="1:12" ht="13.5" thickBot="1">
      <c r="A34" s="487" t="s">
        <v>463</v>
      </c>
      <c r="B34" s="491">
        <v>34224</v>
      </c>
      <c r="C34" s="483"/>
      <c r="D34" s="491">
        <v>36102</v>
      </c>
      <c r="E34" s="483"/>
      <c r="F34" s="491">
        <v>37489</v>
      </c>
      <c r="G34" s="483"/>
      <c r="H34" s="491">
        <v>37489</v>
      </c>
      <c r="I34" s="483"/>
      <c r="J34" s="491">
        <v>37489</v>
      </c>
      <c r="K34" s="483"/>
      <c r="L34" s="491">
        <v>37489</v>
      </c>
    </row>
    <row r="35" spans="1:12">
      <c r="A35" s="777" t="s">
        <v>477</v>
      </c>
      <c r="B35" s="777"/>
      <c r="C35" s="777"/>
      <c r="D35" s="777"/>
      <c r="E35" s="777"/>
      <c r="F35" s="777"/>
      <c r="G35" s="777"/>
      <c r="H35" s="777"/>
      <c r="I35" s="777"/>
      <c r="J35" s="777"/>
      <c r="K35" s="777"/>
      <c r="L35" s="777"/>
    </row>
    <row r="36" spans="1:12" ht="23.25" thickBot="1">
      <c r="A36" s="484" t="s">
        <v>191</v>
      </c>
      <c r="B36" s="486">
        <v>32568</v>
      </c>
      <c r="C36" s="483"/>
      <c r="D36" s="486">
        <v>31540</v>
      </c>
      <c r="E36" s="483"/>
      <c r="F36" s="486">
        <v>33205</v>
      </c>
      <c r="G36" s="483"/>
      <c r="H36" s="486">
        <v>33551</v>
      </c>
      <c r="I36" s="483"/>
      <c r="J36" s="486">
        <v>35073</v>
      </c>
      <c r="K36" s="483"/>
      <c r="L36" s="486">
        <v>37168</v>
      </c>
    </row>
    <row r="37" spans="1:12">
      <c r="A37" s="492" t="s">
        <v>517</v>
      </c>
      <c r="B37" s="485">
        <v>15166</v>
      </c>
      <c r="C37" s="484" t="s">
        <v>459</v>
      </c>
      <c r="D37" s="485">
        <v>13191</v>
      </c>
      <c r="E37" s="484" t="s">
        <v>459</v>
      </c>
      <c r="F37" s="485">
        <v>13682</v>
      </c>
      <c r="G37" s="484" t="s">
        <v>459</v>
      </c>
      <c r="H37" s="485">
        <v>14104</v>
      </c>
      <c r="I37" s="484" t="s">
        <v>459</v>
      </c>
      <c r="J37" s="485">
        <v>14813</v>
      </c>
      <c r="K37" s="484" t="s">
        <v>459</v>
      </c>
      <c r="L37" s="485">
        <v>15678</v>
      </c>
    </row>
    <row r="38" spans="1:12">
      <c r="A38" s="492" t="s">
        <v>518</v>
      </c>
      <c r="B38" s="485">
        <v>17402</v>
      </c>
      <c r="C38" s="484" t="s">
        <v>459</v>
      </c>
      <c r="D38" s="485">
        <v>18349</v>
      </c>
      <c r="E38" s="484" t="s">
        <v>459</v>
      </c>
      <c r="F38" s="485">
        <v>19523</v>
      </c>
      <c r="G38" s="484" t="s">
        <v>459</v>
      </c>
      <c r="H38" s="485">
        <v>19447</v>
      </c>
      <c r="I38" s="484" t="s">
        <v>459</v>
      </c>
      <c r="J38" s="485">
        <v>20260</v>
      </c>
      <c r="K38" s="484" t="s">
        <v>459</v>
      </c>
      <c r="L38" s="485">
        <v>21490</v>
      </c>
    </row>
    <row r="39" spans="1:12">
      <c r="A39" s="484" t="s">
        <v>480</v>
      </c>
      <c r="B39" s="485">
        <v>443</v>
      </c>
      <c r="C39" s="483"/>
      <c r="D39" s="485">
        <v>686</v>
      </c>
      <c r="E39" s="483"/>
      <c r="F39" s="485">
        <v>700</v>
      </c>
      <c r="G39" s="483"/>
      <c r="H39" s="485">
        <v>739</v>
      </c>
      <c r="I39" s="483"/>
      <c r="J39" s="485">
        <v>802</v>
      </c>
      <c r="K39" s="483"/>
      <c r="L39" s="485">
        <v>880</v>
      </c>
    </row>
    <row r="40" spans="1:12" ht="13.5" thickBot="1">
      <c r="A40" s="484" t="s">
        <v>189</v>
      </c>
      <c r="B40" s="486">
        <v>585395</v>
      </c>
      <c r="C40" s="483"/>
      <c r="D40" s="486">
        <v>610677</v>
      </c>
      <c r="E40" s="483"/>
      <c r="F40" s="486">
        <v>616828</v>
      </c>
      <c r="G40" s="483"/>
      <c r="H40" s="486">
        <v>643976</v>
      </c>
      <c r="I40" s="483"/>
      <c r="J40" s="486">
        <v>668877</v>
      </c>
      <c r="K40" s="483"/>
      <c r="L40" s="486">
        <v>715886</v>
      </c>
    </row>
    <row r="41" spans="1:12">
      <c r="A41" s="492" t="s">
        <v>519</v>
      </c>
      <c r="B41" s="485">
        <v>191169</v>
      </c>
      <c r="C41" s="484" t="s">
        <v>459</v>
      </c>
      <c r="D41" s="485">
        <v>159833</v>
      </c>
      <c r="E41" s="484" t="s">
        <v>459</v>
      </c>
      <c r="F41" s="485">
        <v>167978</v>
      </c>
      <c r="G41" s="484" t="s">
        <v>459</v>
      </c>
      <c r="H41" s="485">
        <v>172197</v>
      </c>
      <c r="I41" s="484" t="s">
        <v>459</v>
      </c>
      <c r="J41" s="485">
        <v>179295</v>
      </c>
      <c r="K41" s="484" t="s">
        <v>459</v>
      </c>
      <c r="L41" s="485">
        <v>191567</v>
      </c>
    </row>
    <row r="42" spans="1:12">
      <c r="A42" s="492" t="s">
        <v>520</v>
      </c>
      <c r="B42" s="485">
        <v>394226</v>
      </c>
      <c r="C42" s="484" t="s">
        <v>459</v>
      </c>
      <c r="D42" s="485">
        <v>450844</v>
      </c>
      <c r="E42" s="484" t="s">
        <v>459</v>
      </c>
      <c r="F42" s="485">
        <v>448850</v>
      </c>
      <c r="G42" s="484" t="s">
        <v>459</v>
      </c>
      <c r="H42" s="485">
        <v>471779</v>
      </c>
      <c r="I42" s="484" t="s">
        <v>459</v>
      </c>
      <c r="J42" s="485">
        <v>489582</v>
      </c>
      <c r="K42" s="484" t="s">
        <v>459</v>
      </c>
      <c r="L42" s="485">
        <v>524319</v>
      </c>
    </row>
    <row r="43" spans="1:12" ht="13.5" thickBot="1">
      <c r="A43" s="484" t="s">
        <v>190</v>
      </c>
      <c r="B43" s="486">
        <v>624001</v>
      </c>
      <c r="C43" s="483"/>
      <c r="D43" s="486">
        <v>621385</v>
      </c>
      <c r="E43" s="483"/>
      <c r="F43" s="486">
        <v>631120</v>
      </c>
      <c r="G43" s="483"/>
      <c r="H43" s="486">
        <v>626732</v>
      </c>
      <c r="I43" s="483"/>
      <c r="J43" s="486">
        <v>654585</v>
      </c>
      <c r="K43" s="483"/>
      <c r="L43" s="486">
        <v>696984</v>
      </c>
    </row>
    <row r="44" spans="1:12">
      <c r="A44" s="492" t="s">
        <v>522</v>
      </c>
      <c r="B44" s="485">
        <v>624001</v>
      </c>
      <c r="C44" s="484" t="s">
        <v>459</v>
      </c>
      <c r="D44" s="485">
        <v>621385</v>
      </c>
      <c r="E44" s="484" t="s">
        <v>459</v>
      </c>
      <c r="F44" s="485">
        <v>631120</v>
      </c>
      <c r="G44" s="484" t="s">
        <v>459</v>
      </c>
      <c r="H44" s="485">
        <v>626732</v>
      </c>
      <c r="I44" s="484" t="s">
        <v>459</v>
      </c>
      <c r="J44" s="485">
        <v>654585</v>
      </c>
      <c r="K44" s="484" t="s">
        <v>459</v>
      </c>
      <c r="L44" s="485">
        <v>696984</v>
      </c>
    </row>
    <row r="45" spans="1:12" ht="23.25" thickBot="1">
      <c r="A45" s="484" t="s">
        <v>485</v>
      </c>
      <c r="B45" s="485">
        <v>-30</v>
      </c>
      <c r="C45" s="483"/>
      <c r="D45" s="485">
        <v>0</v>
      </c>
      <c r="E45" s="483"/>
      <c r="F45" s="485">
        <v>0</v>
      </c>
      <c r="G45" s="483"/>
      <c r="H45" s="485">
        <v>0</v>
      </c>
      <c r="I45" s="483"/>
      <c r="J45" s="485">
        <v>0</v>
      </c>
      <c r="K45" s="483"/>
      <c r="L45" s="485">
        <v>0</v>
      </c>
    </row>
    <row r="46" spans="1:12" ht="13.5" thickBot="1">
      <c r="A46" s="487" t="s">
        <v>463</v>
      </c>
      <c r="B46" s="491">
        <v>1242377</v>
      </c>
      <c r="C46" s="483"/>
      <c r="D46" s="491">
        <v>1264288</v>
      </c>
      <c r="E46" s="483"/>
      <c r="F46" s="491">
        <v>1281853</v>
      </c>
      <c r="G46" s="483"/>
      <c r="H46" s="491">
        <v>1304998</v>
      </c>
      <c r="I46" s="483"/>
      <c r="J46" s="491">
        <v>1359337</v>
      </c>
      <c r="K46" s="483"/>
      <c r="L46" s="491">
        <v>1450918</v>
      </c>
    </row>
    <row r="47" spans="1:12">
      <c r="A47" s="777" t="s">
        <v>486</v>
      </c>
      <c r="B47" s="777"/>
      <c r="C47" s="777"/>
      <c r="D47" s="777"/>
      <c r="E47" s="777"/>
      <c r="F47" s="777"/>
      <c r="G47" s="777"/>
      <c r="H47" s="777"/>
      <c r="I47" s="777"/>
      <c r="J47" s="777"/>
      <c r="K47" s="777"/>
      <c r="L47" s="777"/>
    </row>
    <row r="48" spans="1:12">
      <c r="A48" s="484" t="s">
        <v>487</v>
      </c>
      <c r="B48" s="485">
        <v>40</v>
      </c>
      <c r="C48" s="483"/>
      <c r="D48" s="485">
        <v>124</v>
      </c>
      <c r="E48" s="483"/>
      <c r="F48" s="485">
        <v>127</v>
      </c>
      <c r="G48" s="483"/>
      <c r="H48" s="485">
        <v>132</v>
      </c>
      <c r="I48" s="483"/>
      <c r="J48" s="485">
        <v>136</v>
      </c>
      <c r="K48" s="483"/>
      <c r="L48" s="485">
        <v>136</v>
      </c>
    </row>
    <row r="49" spans="1:12">
      <c r="A49" s="484" t="s">
        <v>366</v>
      </c>
      <c r="B49" s="485">
        <v>70</v>
      </c>
      <c r="C49" s="483"/>
      <c r="D49" s="485">
        <v>80</v>
      </c>
      <c r="E49" s="483"/>
      <c r="F49" s="485">
        <v>85</v>
      </c>
      <c r="G49" s="483"/>
      <c r="H49" s="485">
        <v>88</v>
      </c>
      <c r="I49" s="483"/>
      <c r="J49" s="485">
        <v>88</v>
      </c>
      <c r="K49" s="483"/>
      <c r="L49" s="485">
        <v>88</v>
      </c>
    </row>
    <row r="50" spans="1:12" ht="22.5">
      <c r="A50" s="484" t="s">
        <v>373</v>
      </c>
      <c r="B50" s="485">
        <v>636</v>
      </c>
      <c r="C50" s="483"/>
      <c r="D50" s="485">
        <v>1004</v>
      </c>
      <c r="E50" s="483"/>
      <c r="F50" s="485">
        <v>1028</v>
      </c>
      <c r="G50" s="483"/>
      <c r="H50" s="485">
        <v>1058</v>
      </c>
      <c r="I50" s="483"/>
      <c r="J50" s="485">
        <v>1087</v>
      </c>
      <c r="K50" s="483"/>
      <c r="L50" s="485">
        <v>1110</v>
      </c>
    </row>
    <row r="51" spans="1:12">
      <c r="A51" s="484" t="s">
        <v>403</v>
      </c>
      <c r="B51" s="485">
        <v>489</v>
      </c>
      <c r="C51" s="483"/>
      <c r="D51" s="485">
        <v>378</v>
      </c>
      <c r="E51" s="483"/>
      <c r="F51" s="485">
        <v>528</v>
      </c>
      <c r="G51" s="483"/>
      <c r="H51" s="485">
        <v>728</v>
      </c>
      <c r="I51" s="483"/>
      <c r="J51" s="485">
        <v>728</v>
      </c>
      <c r="K51" s="483"/>
      <c r="L51" s="485">
        <v>728</v>
      </c>
    </row>
    <row r="52" spans="1:12">
      <c r="A52" s="484" t="s">
        <v>383</v>
      </c>
      <c r="B52" s="485">
        <v>364</v>
      </c>
      <c r="C52" s="483"/>
      <c r="D52" s="485">
        <v>80</v>
      </c>
      <c r="E52" s="483"/>
      <c r="F52" s="485">
        <v>80</v>
      </c>
      <c r="G52" s="483"/>
      <c r="H52" s="485">
        <v>80</v>
      </c>
      <c r="I52" s="483"/>
      <c r="J52" s="485">
        <v>80</v>
      </c>
      <c r="K52" s="483"/>
      <c r="L52" s="485">
        <v>80</v>
      </c>
    </row>
    <row r="53" spans="1:12">
      <c r="A53" s="484" t="s">
        <v>348</v>
      </c>
      <c r="B53" s="485">
        <v>3476</v>
      </c>
      <c r="C53" s="483"/>
      <c r="D53" s="485">
        <v>3557</v>
      </c>
      <c r="E53" s="483"/>
      <c r="F53" s="485">
        <v>3826</v>
      </c>
      <c r="G53" s="483"/>
      <c r="H53" s="485">
        <v>4009</v>
      </c>
      <c r="I53" s="483"/>
      <c r="J53" s="485">
        <v>4213</v>
      </c>
      <c r="K53" s="483"/>
      <c r="L53" s="485">
        <v>4213</v>
      </c>
    </row>
    <row r="54" spans="1:12" ht="13.5" thickBot="1">
      <c r="A54" s="484" t="s">
        <v>406</v>
      </c>
      <c r="B54" s="485">
        <v>1363</v>
      </c>
      <c r="C54" s="483"/>
      <c r="D54" s="485">
        <v>2028</v>
      </c>
      <c r="E54" s="483"/>
      <c r="F54" s="485">
        <v>2191</v>
      </c>
      <c r="G54" s="483"/>
      <c r="H54" s="485">
        <v>2190</v>
      </c>
      <c r="I54" s="483"/>
      <c r="J54" s="485">
        <v>2190</v>
      </c>
      <c r="K54" s="483"/>
      <c r="L54" s="485">
        <v>2190</v>
      </c>
    </row>
    <row r="55" spans="1:12" ht="13.5" thickBot="1">
      <c r="A55" s="487" t="s">
        <v>463</v>
      </c>
      <c r="B55" s="491">
        <v>6438</v>
      </c>
      <c r="C55" s="483"/>
      <c r="D55" s="491">
        <v>7251</v>
      </c>
      <c r="E55" s="483"/>
      <c r="F55" s="491">
        <v>7865</v>
      </c>
      <c r="G55" s="483"/>
      <c r="H55" s="491">
        <v>8285</v>
      </c>
      <c r="I55" s="483"/>
      <c r="J55" s="491">
        <v>8522</v>
      </c>
      <c r="K55" s="483"/>
      <c r="L55" s="491">
        <v>8545</v>
      </c>
    </row>
    <row r="56" spans="1:12">
      <c r="A56" s="777" t="s">
        <v>194</v>
      </c>
      <c r="B56" s="777"/>
      <c r="C56" s="777"/>
      <c r="D56" s="777"/>
      <c r="E56" s="777"/>
      <c r="F56" s="777"/>
      <c r="G56" s="777"/>
      <c r="H56" s="777"/>
      <c r="I56" s="777"/>
      <c r="J56" s="777"/>
      <c r="K56" s="777"/>
      <c r="L56" s="777"/>
    </row>
    <row r="57" spans="1:12">
      <c r="A57" s="484" t="s">
        <v>195</v>
      </c>
      <c r="B57" s="485">
        <v>6072</v>
      </c>
      <c r="C57" s="483"/>
      <c r="D57" s="485">
        <v>6000</v>
      </c>
      <c r="E57" s="483"/>
      <c r="F57" s="485">
        <v>6000</v>
      </c>
      <c r="G57" s="483"/>
      <c r="H57" s="485">
        <v>6000</v>
      </c>
      <c r="I57" s="483"/>
      <c r="J57" s="485">
        <v>6000</v>
      </c>
      <c r="K57" s="483"/>
      <c r="L57" s="485">
        <v>6000</v>
      </c>
    </row>
    <row r="58" spans="1:12">
      <c r="A58" s="484" t="s">
        <v>540</v>
      </c>
      <c r="B58" s="485">
        <v>99</v>
      </c>
      <c r="C58" s="483"/>
      <c r="D58" s="485">
        <v>99</v>
      </c>
      <c r="E58" s="483"/>
      <c r="F58" s="485">
        <v>99</v>
      </c>
      <c r="G58" s="483"/>
      <c r="H58" s="485">
        <v>99</v>
      </c>
      <c r="I58" s="483"/>
      <c r="J58" s="485">
        <v>99</v>
      </c>
      <c r="K58" s="483"/>
      <c r="L58" s="485">
        <v>99</v>
      </c>
    </row>
    <row r="59" spans="1:12" ht="22.5">
      <c r="A59" s="484" t="s">
        <v>402</v>
      </c>
      <c r="B59" s="485">
        <v>10491</v>
      </c>
      <c r="C59" s="483"/>
      <c r="D59" s="485">
        <v>10011</v>
      </c>
      <c r="E59" s="483"/>
      <c r="F59" s="485">
        <v>10228</v>
      </c>
      <c r="G59" s="483"/>
      <c r="H59" s="485">
        <v>10566</v>
      </c>
      <c r="I59" s="483"/>
      <c r="J59" s="485">
        <v>10978</v>
      </c>
      <c r="K59" s="483"/>
      <c r="L59" s="485">
        <v>10978</v>
      </c>
    </row>
    <row r="60" spans="1:12" ht="13.5" thickBot="1">
      <c r="A60" s="484" t="s">
        <v>196</v>
      </c>
      <c r="B60" s="485">
        <v>369128</v>
      </c>
      <c r="C60" s="483"/>
      <c r="D60" s="485">
        <v>375479</v>
      </c>
      <c r="E60" s="483"/>
      <c r="F60" s="485">
        <v>383843</v>
      </c>
      <c r="G60" s="483"/>
      <c r="H60" s="485">
        <v>392451</v>
      </c>
      <c r="I60" s="483"/>
      <c r="J60" s="485">
        <v>401324</v>
      </c>
      <c r="K60" s="483"/>
      <c r="L60" s="485">
        <v>410473</v>
      </c>
    </row>
    <row r="61" spans="1:12" ht="13.5" thickBot="1">
      <c r="A61" s="487" t="s">
        <v>463</v>
      </c>
      <c r="B61" s="491">
        <v>385790</v>
      </c>
      <c r="C61" s="483"/>
      <c r="D61" s="491">
        <v>391589</v>
      </c>
      <c r="E61" s="483"/>
      <c r="F61" s="491">
        <v>400170</v>
      </c>
      <c r="G61" s="483"/>
      <c r="H61" s="491">
        <v>409116</v>
      </c>
      <c r="I61" s="483"/>
      <c r="J61" s="491">
        <v>418401</v>
      </c>
      <c r="K61" s="483"/>
      <c r="L61" s="491">
        <v>427550</v>
      </c>
    </row>
    <row r="62" spans="1:12">
      <c r="A62" s="777" t="s">
        <v>192</v>
      </c>
      <c r="B62" s="777"/>
      <c r="C62" s="777"/>
      <c r="D62" s="777"/>
      <c r="E62" s="777"/>
      <c r="F62" s="777"/>
      <c r="G62" s="777"/>
      <c r="H62" s="777"/>
      <c r="I62" s="777"/>
      <c r="J62" s="777"/>
      <c r="K62" s="777"/>
      <c r="L62" s="777"/>
    </row>
    <row r="63" spans="1:12" ht="13.5" thickBot="1">
      <c r="A63" s="484" t="s">
        <v>492</v>
      </c>
      <c r="B63" s="486">
        <v>30829</v>
      </c>
      <c r="C63" s="483"/>
      <c r="D63" s="486">
        <v>32988</v>
      </c>
      <c r="E63" s="483"/>
      <c r="F63" s="486">
        <v>32427</v>
      </c>
      <c r="G63" s="483"/>
      <c r="H63" s="486">
        <v>33615</v>
      </c>
      <c r="I63" s="483"/>
      <c r="J63" s="486">
        <v>35306</v>
      </c>
      <c r="K63" s="483"/>
      <c r="L63" s="486">
        <v>37229</v>
      </c>
    </row>
    <row r="64" spans="1:12" ht="13.5" thickBot="1">
      <c r="A64" s="492" t="s">
        <v>516</v>
      </c>
      <c r="B64" s="485">
        <v>30829</v>
      </c>
      <c r="C64" s="484" t="s">
        <v>459</v>
      </c>
      <c r="D64" s="485">
        <v>32988</v>
      </c>
      <c r="E64" s="484" t="s">
        <v>459</v>
      </c>
      <c r="F64" s="485">
        <v>32427</v>
      </c>
      <c r="G64" s="484" t="s">
        <v>459</v>
      </c>
      <c r="H64" s="485">
        <v>33615</v>
      </c>
      <c r="I64" s="484" t="s">
        <v>459</v>
      </c>
      <c r="J64" s="485">
        <v>35306</v>
      </c>
      <c r="K64" s="484" t="s">
        <v>459</v>
      </c>
      <c r="L64" s="485">
        <v>37229</v>
      </c>
    </row>
    <row r="65" spans="1:12" ht="13.5" thickBot="1">
      <c r="A65" s="487" t="s">
        <v>463</v>
      </c>
      <c r="B65" s="491">
        <v>30829</v>
      </c>
      <c r="C65" s="483"/>
      <c r="D65" s="491">
        <v>32988</v>
      </c>
      <c r="E65" s="483"/>
      <c r="F65" s="491">
        <v>32427</v>
      </c>
      <c r="G65" s="483"/>
      <c r="H65" s="491">
        <v>33615</v>
      </c>
      <c r="I65" s="483"/>
      <c r="J65" s="491">
        <v>35306</v>
      </c>
      <c r="K65" s="483"/>
      <c r="L65" s="491">
        <v>37229</v>
      </c>
    </row>
    <row r="66" spans="1:12">
      <c r="A66" s="777" t="s">
        <v>495</v>
      </c>
      <c r="B66" s="777"/>
      <c r="C66" s="777"/>
      <c r="D66" s="777"/>
      <c r="E66" s="777"/>
      <c r="F66" s="777"/>
      <c r="G66" s="777"/>
      <c r="H66" s="777"/>
      <c r="I66" s="777"/>
      <c r="J66" s="777"/>
      <c r="K66" s="777"/>
      <c r="L66" s="777"/>
    </row>
    <row r="67" spans="1:12">
      <c r="A67" s="484" t="s">
        <v>363</v>
      </c>
      <c r="B67" s="485">
        <v>2220</v>
      </c>
      <c r="C67" s="483"/>
      <c r="D67" s="485">
        <v>1496</v>
      </c>
      <c r="E67" s="483"/>
      <c r="F67" s="485">
        <v>1443</v>
      </c>
      <c r="G67" s="483"/>
      <c r="H67" s="485">
        <v>1557</v>
      </c>
      <c r="I67" s="483"/>
      <c r="J67" s="485">
        <v>1657</v>
      </c>
      <c r="K67" s="483"/>
      <c r="L67" s="485">
        <v>1657</v>
      </c>
    </row>
    <row r="68" spans="1:12">
      <c r="A68" s="484" t="s">
        <v>364</v>
      </c>
      <c r="B68" s="485">
        <v>144</v>
      </c>
      <c r="C68" s="483"/>
      <c r="D68" s="485">
        <v>172</v>
      </c>
      <c r="E68" s="483"/>
      <c r="F68" s="485">
        <v>176</v>
      </c>
      <c r="G68" s="483"/>
      <c r="H68" s="485">
        <v>176</v>
      </c>
      <c r="I68" s="483"/>
      <c r="J68" s="485">
        <v>176</v>
      </c>
      <c r="K68" s="483"/>
      <c r="L68" s="485">
        <v>176</v>
      </c>
    </row>
    <row r="69" spans="1:12">
      <c r="A69" s="484" t="s">
        <v>400</v>
      </c>
      <c r="B69" s="485">
        <v>203</v>
      </c>
      <c r="C69" s="483"/>
      <c r="D69" s="485">
        <v>225</v>
      </c>
      <c r="E69" s="483"/>
      <c r="F69" s="485">
        <v>225</v>
      </c>
      <c r="G69" s="483"/>
      <c r="H69" s="485">
        <v>225</v>
      </c>
      <c r="I69" s="483"/>
      <c r="J69" s="485">
        <v>225</v>
      </c>
      <c r="K69" s="483"/>
      <c r="L69" s="485">
        <v>225</v>
      </c>
    </row>
    <row r="70" spans="1:12">
      <c r="A70" s="484" t="s">
        <v>368</v>
      </c>
      <c r="B70" s="485">
        <v>0</v>
      </c>
      <c r="C70" s="483"/>
      <c r="D70" s="485">
        <v>0</v>
      </c>
      <c r="E70" s="483"/>
      <c r="F70" s="485">
        <v>0</v>
      </c>
      <c r="G70" s="483"/>
      <c r="H70" s="485">
        <v>0</v>
      </c>
      <c r="I70" s="483"/>
      <c r="J70" s="485">
        <v>574</v>
      </c>
      <c r="K70" s="483"/>
      <c r="L70" s="485">
        <v>1949</v>
      </c>
    </row>
    <row r="71" spans="1:12">
      <c r="A71" s="484" t="s">
        <v>371</v>
      </c>
      <c r="B71" s="485">
        <v>14433</v>
      </c>
      <c r="C71" s="483"/>
      <c r="D71" s="485">
        <v>18707</v>
      </c>
      <c r="E71" s="483"/>
      <c r="F71" s="485">
        <v>16881</v>
      </c>
      <c r="G71" s="483"/>
      <c r="H71" s="485">
        <v>16958</v>
      </c>
      <c r="I71" s="483"/>
      <c r="J71" s="485">
        <v>17575</v>
      </c>
      <c r="K71" s="483"/>
      <c r="L71" s="485">
        <v>17575</v>
      </c>
    </row>
    <row r="72" spans="1:12">
      <c r="A72" s="484" t="s">
        <v>343</v>
      </c>
      <c r="B72" s="485">
        <v>2205</v>
      </c>
      <c r="C72" s="483"/>
      <c r="D72" s="485">
        <v>2226</v>
      </c>
      <c r="E72" s="483"/>
      <c r="F72" s="485">
        <v>2187</v>
      </c>
      <c r="G72" s="483"/>
      <c r="H72" s="485">
        <v>2268</v>
      </c>
      <c r="I72" s="483"/>
      <c r="J72" s="485">
        <v>2383</v>
      </c>
      <c r="K72" s="483"/>
      <c r="L72" s="485">
        <v>2513</v>
      </c>
    </row>
    <row r="73" spans="1:12">
      <c r="A73" s="484" t="s">
        <v>387</v>
      </c>
      <c r="B73" s="485">
        <v>7502</v>
      </c>
      <c r="C73" s="483"/>
      <c r="D73" s="485">
        <v>9123</v>
      </c>
      <c r="E73" s="483"/>
      <c r="F73" s="485">
        <v>9057</v>
      </c>
      <c r="G73" s="483"/>
      <c r="H73" s="485">
        <v>9259</v>
      </c>
      <c r="I73" s="483"/>
      <c r="J73" s="485">
        <v>9496</v>
      </c>
      <c r="K73" s="483"/>
      <c r="L73" s="485">
        <v>9496</v>
      </c>
    </row>
    <row r="74" spans="1:12">
      <c r="A74" s="484" t="s">
        <v>349</v>
      </c>
      <c r="B74" s="485">
        <v>22115</v>
      </c>
      <c r="C74" s="483"/>
      <c r="D74" s="485">
        <v>23239</v>
      </c>
      <c r="E74" s="483"/>
      <c r="F74" s="485">
        <v>25046</v>
      </c>
      <c r="G74" s="483"/>
      <c r="H74" s="485">
        <v>25869</v>
      </c>
      <c r="I74" s="483"/>
      <c r="J74" s="485">
        <v>26014</v>
      </c>
      <c r="K74" s="483"/>
      <c r="L74" s="485">
        <v>26014</v>
      </c>
    </row>
    <row r="75" spans="1:12">
      <c r="A75" s="484" t="s">
        <v>391</v>
      </c>
      <c r="B75" s="485">
        <v>6</v>
      </c>
      <c r="C75" s="483"/>
      <c r="D75" s="485">
        <v>0</v>
      </c>
      <c r="E75" s="483"/>
      <c r="F75" s="485">
        <v>0</v>
      </c>
      <c r="G75" s="483"/>
      <c r="H75" s="485">
        <v>0</v>
      </c>
      <c r="I75" s="483"/>
      <c r="J75" s="485">
        <v>0</v>
      </c>
      <c r="K75" s="483"/>
      <c r="L75" s="485">
        <v>0</v>
      </c>
    </row>
    <row r="76" spans="1:12" ht="13.5" thickBot="1">
      <c r="A76" s="484" t="s">
        <v>396</v>
      </c>
      <c r="B76" s="485">
        <v>45500</v>
      </c>
      <c r="C76" s="483"/>
      <c r="D76" s="485">
        <v>45917</v>
      </c>
      <c r="E76" s="483"/>
      <c r="F76" s="485">
        <v>48228</v>
      </c>
      <c r="G76" s="483"/>
      <c r="H76" s="485">
        <v>49948</v>
      </c>
      <c r="I76" s="483"/>
      <c r="J76" s="485">
        <v>51902</v>
      </c>
      <c r="K76" s="483"/>
      <c r="L76" s="485">
        <v>51902</v>
      </c>
    </row>
    <row r="77" spans="1:12" ht="13.5" thickBot="1">
      <c r="A77" s="487" t="s">
        <v>463</v>
      </c>
      <c r="B77" s="491">
        <v>94328</v>
      </c>
      <c r="C77" s="483"/>
      <c r="D77" s="491">
        <v>101105</v>
      </c>
      <c r="E77" s="483"/>
      <c r="F77" s="491">
        <v>103243</v>
      </c>
      <c r="G77" s="483"/>
      <c r="H77" s="491">
        <v>106260</v>
      </c>
      <c r="I77" s="483"/>
      <c r="J77" s="491">
        <v>110002</v>
      </c>
      <c r="K77" s="483"/>
      <c r="L77" s="491">
        <v>111507</v>
      </c>
    </row>
    <row r="78" spans="1:12">
      <c r="A78" s="777" t="s">
        <v>498</v>
      </c>
      <c r="B78" s="777"/>
      <c r="C78" s="777"/>
      <c r="D78" s="777"/>
      <c r="E78" s="777"/>
      <c r="F78" s="777"/>
      <c r="G78" s="777"/>
      <c r="H78" s="777"/>
      <c r="I78" s="777"/>
      <c r="J78" s="777"/>
      <c r="K78" s="777"/>
      <c r="L78" s="777"/>
    </row>
    <row r="79" spans="1:12">
      <c r="A79" s="484" t="s">
        <v>355</v>
      </c>
      <c r="B79" s="485">
        <v>1676</v>
      </c>
      <c r="C79" s="483"/>
      <c r="D79" s="485">
        <v>1663</v>
      </c>
      <c r="E79" s="483"/>
      <c r="F79" s="485">
        <v>1934</v>
      </c>
      <c r="G79" s="483"/>
      <c r="H79" s="485">
        <v>1867</v>
      </c>
      <c r="I79" s="483"/>
      <c r="J79" s="485">
        <v>1978</v>
      </c>
      <c r="K79" s="483"/>
      <c r="L79" s="485">
        <v>2039</v>
      </c>
    </row>
    <row r="80" spans="1:12">
      <c r="A80" s="484" t="s">
        <v>198</v>
      </c>
      <c r="B80" s="485">
        <v>24006</v>
      </c>
      <c r="C80" s="483"/>
      <c r="D80" s="485">
        <v>26700</v>
      </c>
      <c r="E80" s="483"/>
      <c r="F80" s="485">
        <v>27600</v>
      </c>
      <c r="G80" s="483"/>
      <c r="H80" s="485">
        <v>28750</v>
      </c>
      <c r="I80" s="483"/>
      <c r="J80" s="485">
        <v>29450</v>
      </c>
      <c r="K80" s="483"/>
      <c r="L80" s="485">
        <v>29450</v>
      </c>
    </row>
    <row r="81" spans="1:12" ht="13.5" thickBot="1">
      <c r="A81" s="484" t="s">
        <v>356</v>
      </c>
      <c r="B81" s="485">
        <v>15906</v>
      </c>
      <c r="C81" s="483"/>
      <c r="D81" s="485">
        <v>14879</v>
      </c>
      <c r="E81" s="483"/>
      <c r="F81" s="485">
        <v>19023</v>
      </c>
      <c r="G81" s="483"/>
      <c r="H81" s="485">
        <v>20785</v>
      </c>
      <c r="I81" s="483"/>
      <c r="J81" s="485">
        <v>21369</v>
      </c>
      <c r="K81" s="483"/>
      <c r="L81" s="485">
        <v>22773</v>
      </c>
    </row>
    <row r="82" spans="1:12" ht="13.5" thickBot="1">
      <c r="A82" s="487" t="s">
        <v>463</v>
      </c>
      <c r="B82" s="491">
        <v>41588</v>
      </c>
      <c r="C82" s="483"/>
      <c r="D82" s="491">
        <v>43242</v>
      </c>
      <c r="E82" s="483"/>
      <c r="F82" s="491">
        <v>48557</v>
      </c>
      <c r="G82" s="483"/>
      <c r="H82" s="491">
        <v>51402</v>
      </c>
      <c r="I82" s="483"/>
      <c r="J82" s="491">
        <v>52797</v>
      </c>
      <c r="K82" s="483"/>
      <c r="L82" s="491">
        <v>54262</v>
      </c>
    </row>
    <row r="83" spans="1:12">
      <c r="A83" s="777" t="s">
        <v>506</v>
      </c>
      <c r="B83" s="777"/>
      <c r="C83" s="777"/>
      <c r="D83" s="777"/>
      <c r="E83" s="777"/>
      <c r="F83" s="777"/>
      <c r="G83" s="777"/>
      <c r="H83" s="777"/>
      <c r="I83" s="777"/>
      <c r="J83" s="777"/>
      <c r="K83" s="777"/>
      <c r="L83" s="777"/>
    </row>
    <row r="84" spans="1:12" ht="13.5" thickBot="1">
      <c r="A84" s="484" t="s">
        <v>507</v>
      </c>
      <c r="B84" s="485">
        <v>1288</v>
      </c>
      <c r="C84" s="483"/>
      <c r="D84" s="485">
        <v>1476</v>
      </c>
      <c r="E84" s="483"/>
      <c r="F84" s="485">
        <v>1494</v>
      </c>
      <c r="G84" s="483"/>
      <c r="H84" s="485">
        <v>1494</v>
      </c>
      <c r="I84" s="483"/>
      <c r="J84" s="485">
        <v>1497</v>
      </c>
      <c r="K84" s="483"/>
      <c r="L84" s="485">
        <v>1497</v>
      </c>
    </row>
    <row r="85" spans="1:12" ht="13.5" thickBot="1">
      <c r="A85" s="487" t="s">
        <v>463</v>
      </c>
      <c r="B85" s="491">
        <v>1288</v>
      </c>
      <c r="C85" s="483"/>
      <c r="D85" s="491">
        <v>1476</v>
      </c>
      <c r="E85" s="483"/>
      <c r="F85" s="491">
        <v>1494</v>
      </c>
      <c r="G85" s="483"/>
      <c r="H85" s="491">
        <v>1494</v>
      </c>
      <c r="I85" s="483"/>
      <c r="J85" s="491">
        <v>1497</v>
      </c>
      <c r="K85" s="483"/>
      <c r="L85" s="491">
        <v>1497</v>
      </c>
    </row>
    <row r="86" spans="1:12" ht="11.25" customHeight="1">
      <c r="A86" s="488"/>
      <c r="B86" s="488"/>
      <c r="C86" s="488"/>
      <c r="D86" s="488"/>
      <c r="E86" s="488"/>
      <c r="F86" s="488"/>
      <c r="G86" s="488"/>
      <c r="H86" s="488"/>
      <c r="I86" s="488"/>
      <c r="J86" s="488"/>
      <c r="K86" s="488"/>
      <c r="L86" s="488"/>
    </row>
    <row r="87" spans="1:12" ht="24.75" thickBot="1">
      <c r="A87" s="487" t="s">
        <v>535</v>
      </c>
      <c r="B87" s="486">
        <v>2059053</v>
      </c>
      <c r="C87" s="483"/>
      <c r="D87" s="486">
        <v>2095359</v>
      </c>
      <c r="E87" s="483"/>
      <c r="F87" s="486">
        <v>2140839</v>
      </c>
      <c r="G87" s="483"/>
      <c r="H87" s="486">
        <v>2188744</v>
      </c>
      <c r="I87" s="483"/>
      <c r="J87" s="486">
        <v>2258376</v>
      </c>
      <c r="K87" s="483"/>
      <c r="L87" s="486">
        <v>2366232</v>
      </c>
    </row>
    <row r="88" spans="1:12" ht="1.5" customHeight="1">
      <c r="A88" s="488"/>
      <c r="B88" s="490"/>
      <c r="C88" s="488"/>
      <c r="D88" s="490"/>
      <c r="E88" s="488"/>
      <c r="F88" s="490"/>
      <c r="G88" s="488"/>
      <c r="H88" s="490"/>
      <c r="I88" s="488"/>
      <c r="J88" s="490"/>
      <c r="K88" s="488"/>
      <c r="L88" s="490"/>
    </row>
  </sheetData>
  <mergeCells count="18">
    <mergeCell ref="A83:L83"/>
    <mergeCell ref="A8:L8"/>
    <mergeCell ref="A16:L16"/>
    <mergeCell ref="A20:L20"/>
    <mergeCell ref="A24:L24"/>
    <mergeCell ref="A29:L29"/>
    <mergeCell ref="A35:L35"/>
    <mergeCell ref="A47:L47"/>
    <mergeCell ref="A56:L56"/>
    <mergeCell ref="A62:L62"/>
    <mergeCell ref="A66:L66"/>
    <mergeCell ref="A78:L78"/>
    <mergeCell ref="K6:K7"/>
    <mergeCell ref="A6:A7"/>
    <mergeCell ref="C6:C7"/>
    <mergeCell ref="E6:E7"/>
    <mergeCell ref="G6:G7"/>
    <mergeCell ref="I6:I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283</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ht="13.5" thickBot="1">
      <c r="A9" s="484" t="s">
        <v>367</v>
      </c>
      <c r="B9" s="485">
        <v>7051</v>
      </c>
      <c r="C9" s="483"/>
      <c r="D9" s="485">
        <v>6055</v>
      </c>
      <c r="E9" s="483"/>
      <c r="F9" s="485">
        <v>6055</v>
      </c>
      <c r="G9" s="483"/>
      <c r="H9" s="485">
        <v>6055</v>
      </c>
      <c r="I9" s="483"/>
      <c r="J9" s="485">
        <v>6055</v>
      </c>
      <c r="K9" s="483"/>
      <c r="L9" s="485">
        <v>6055</v>
      </c>
    </row>
    <row r="10" spans="1:12" ht="13.5" thickBot="1">
      <c r="A10" s="487" t="s">
        <v>463</v>
      </c>
      <c r="B10" s="491">
        <v>7051</v>
      </c>
      <c r="C10" s="483"/>
      <c r="D10" s="491">
        <v>6055</v>
      </c>
      <c r="E10" s="483"/>
      <c r="F10" s="491">
        <v>6055</v>
      </c>
      <c r="G10" s="483"/>
      <c r="H10" s="491">
        <v>6055</v>
      </c>
      <c r="I10" s="483"/>
      <c r="J10" s="491">
        <v>6055</v>
      </c>
      <c r="K10" s="483"/>
      <c r="L10" s="491">
        <v>6055</v>
      </c>
    </row>
    <row r="11" spans="1:12">
      <c r="A11" s="777" t="s">
        <v>464</v>
      </c>
      <c r="B11" s="777"/>
      <c r="C11" s="777"/>
      <c r="D11" s="777"/>
      <c r="E11" s="777"/>
      <c r="F11" s="777"/>
      <c r="G11" s="777"/>
      <c r="H11" s="777"/>
      <c r="I11" s="777"/>
      <c r="J11" s="777"/>
      <c r="K11" s="777"/>
      <c r="L11" s="777"/>
    </row>
    <row r="12" spans="1:12" ht="23.25" thickBot="1">
      <c r="A12" s="484" t="s">
        <v>347</v>
      </c>
      <c r="B12" s="485">
        <v>1119</v>
      </c>
      <c r="C12" s="483"/>
      <c r="D12" s="485">
        <v>1270</v>
      </c>
      <c r="E12" s="483"/>
      <c r="F12" s="485">
        <v>1270</v>
      </c>
      <c r="G12" s="483"/>
      <c r="H12" s="485">
        <v>1270</v>
      </c>
      <c r="I12" s="483"/>
      <c r="J12" s="485">
        <v>1270</v>
      </c>
      <c r="K12" s="483"/>
      <c r="L12" s="485">
        <v>1270</v>
      </c>
    </row>
    <row r="13" spans="1:12" ht="13.5" thickBot="1">
      <c r="A13" s="487" t="s">
        <v>463</v>
      </c>
      <c r="B13" s="491">
        <v>1119</v>
      </c>
      <c r="C13" s="483"/>
      <c r="D13" s="491">
        <v>1270</v>
      </c>
      <c r="E13" s="483"/>
      <c r="F13" s="491">
        <v>1270</v>
      </c>
      <c r="G13" s="483"/>
      <c r="H13" s="491">
        <v>1270</v>
      </c>
      <c r="I13" s="483"/>
      <c r="J13" s="491">
        <v>1270</v>
      </c>
      <c r="K13" s="483"/>
      <c r="L13" s="491">
        <v>1270</v>
      </c>
    </row>
    <row r="14" spans="1:12">
      <c r="A14" s="777" t="s">
        <v>185</v>
      </c>
      <c r="B14" s="777"/>
      <c r="C14" s="777"/>
      <c r="D14" s="777"/>
      <c r="E14" s="777"/>
      <c r="F14" s="777"/>
      <c r="G14" s="777"/>
      <c r="H14" s="777"/>
      <c r="I14" s="777"/>
      <c r="J14" s="777"/>
      <c r="K14" s="777"/>
      <c r="L14" s="777"/>
    </row>
    <row r="15" spans="1:12">
      <c r="A15" s="484" t="s">
        <v>395</v>
      </c>
      <c r="B15" s="485">
        <v>11954</v>
      </c>
      <c r="C15" s="483"/>
      <c r="D15" s="485">
        <v>18000</v>
      </c>
      <c r="E15" s="483"/>
      <c r="F15" s="485">
        <v>18000</v>
      </c>
      <c r="G15" s="483"/>
      <c r="H15" s="485">
        <v>18000</v>
      </c>
      <c r="I15" s="483"/>
      <c r="J15" s="485">
        <v>18000</v>
      </c>
      <c r="K15" s="483"/>
      <c r="L15" s="485">
        <v>18000</v>
      </c>
    </row>
    <row r="16" spans="1:12" ht="13.5" thickBot="1">
      <c r="A16" s="484" t="s">
        <v>187</v>
      </c>
      <c r="B16" s="485">
        <v>32057</v>
      </c>
      <c r="C16" s="483"/>
      <c r="D16" s="485">
        <v>33927</v>
      </c>
      <c r="E16" s="483"/>
      <c r="F16" s="485">
        <v>33927</v>
      </c>
      <c r="G16" s="483"/>
      <c r="H16" s="485">
        <v>33927</v>
      </c>
      <c r="I16" s="483"/>
      <c r="J16" s="485">
        <v>33927</v>
      </c>
      <c r="K16" s="483"/>
      <c r="L16" s="485">
        <v>33927</v>
      </c>
    </row>
    <row r="17" spans="1:12" ht="13.5" thickBot="1">
      <c r="A17" s="487" t="s">
        <v>463</v>
      </c>
      <c r="B17" s="491">
        <v>44011</v>
      </c>
      <c r="C17" s="483"/>
      <c r="D17" s="491">
        <v>51927</v>
      </c>
      <c r="E17" s="483"/>
      <c r="F17" s="491">
        <v>51927</v>
      </c>
      <c r="G17" s="483"/>
      <c r="H17" s="491">
        <v>51927</v>
      </c>
      <c r="I17" s="483"/>
      <c r="J17" s="491">
        <v>51927</v>
      </c>
      <c r="K17" s="483"/>
      <c r="L17" s="491">
        <v>51927</v>
      </c>
    </row>
    <row r="18" spans="1:12">
      <c r="A18" s="777" t="s">
        <v>466</v>
      </c>
      <c r="B18" s="777"/>
      <c r="C18" s="777"/>
      <c r="D18" s="777"/>
      <c r="E18" s="777"/>
      <c r="F18" s="777"/>
      <c r="G18" s="777"/>
      <c r="H18" s="777"/>
      <c r="I18" s="777"/>
      <c r="J18" s="777"/>
      <c r="K18" s="777"/>
      <c r="L18" s="777"/>
    </row>
    <row r="19" spans="1:12">
      <c r="A19" s="484" t="s">
        <v>360</v>
      </c>
      <c r="B19" s="485">
        <v>97744</v>
      </c>
      <c r="C19" s="483"/>
      <c r="D19" s="485">
        <v>92769</v>
      </c>
      <c r="E19" s="483"/>
      <c r="F19" s="485">
        <v>92769</v>
      </c>
      <c r="G19" s="483"/>
      <c r="H19" s="485">
        <v>92769</v>
      </c>
      <c r="I19" s="483"/>
      <c r="J19" s="485">
        <v>92769</v>
      </c>
      <c r="K19" s="483"/>
      <c r="L19" s="485">
        <v>92769</v>
      </c>
    </row>
    <row r="20" spans="1:12" ht="13.5" thickBot="1">
      <c r="A20" s="484" t="s">
        <v>344</v>
      </c>
      <c r="B20" s="486">
        <v>26353981</v>
      </c>
      <c r="C20" s="483"/>
      <c r="D20" s="486">
        <v>29264975</v>
      </c>
      <c r="E20" s="483"/>
      <c r="F20" s="486">
        <v>33525020</v>
      </c>
      <c r="G20" s="483"/>
      <c r="H20" s="486">
        <v>35176557</v>
      </c>
      <c r="I20" s="483"/>
      <c r="J20" s="486">
        <v>37398569</v>
      </c>
      <c r="K20" s="483"/>
      <c r="L20" s="486">
        <v>38453154</v>
      </c>
    </row>
    <row r="21" spans="1:12">
      <c r="A21" s="492" t="s">
        <v>509</v>
      </c>
      <c r="B21" s="485">
        <v>24236599</v>
      </c>
      <c r="C21" s="484" t="s">
        <v>459</v>
      </c>
      <c r="D21" s="485">
        <v>27301861</v>
      </c>
      <c r="E21" s="484" t="s">
        <v>459</v>
      </c>
      <c r="F21" s="485">
        <v>30018245</v>
      </c>
      <c r="G21" s="484" t="s">
        <v>459</v>
      </c>
      <c r="H21" s="485">
        <v>31078688</v>
      </c>
      <c r="I21" s="484" t="s">
        <v>459</v>
      </c>
      <c r="J21" s="485">
        <v>33174303</v>
      </c>
      <c r="K21" s="484" t="s">
        <v>459</v>
      </c>
      <c r="L21" s="485">
        <v>34100803</v>
      </c>
    </row>
    <row r="22" spans="1:12">
      <c r="A22" s="492" t="s">
        <v>510</v>
      </c>
      <c r="B22" s="485">
        <v>0</v>
      </c>
      <c r="C22" s="484" t="s">
        <v>459</v>
      </c>
      <c r="D22" s="485">
        <v>0</v>
      </c>
      <c r="E22" s="484" t="s">
        <v>459</v>
      </c>
      <c r="F22" s="485">
        <v>1508890</v>
      </c>
      <c r="G22" s="484" t="s">
        <v>459</v>
      </c>
      <c r="H22" s="485">
        <v>2016640</v>
      </c>
      <c r="I22" s="484" t="s">
        <v>459</v>
      </c>
      <c r="J22" s="485">
        <v>2081172</v>
      </c>
      <c r="K22" s="484" t="s">
        <v>459</v>
      </c>
      <c r="L22" s="485">
        <v>2143608</v>
      </c>
    </row>
    <row r="23" spans="1:12">
      <c r="A23" s="492" t="s">
        <v>511</v>
      </c>
      <c r="B23" s="485">
        <v>399628</v>
      </c>
      <c r="C23" s="484" t="s">
        <v>459</v>
      </c>
      <c r="D23" s="485">
        <v>505450</v>
      </c>
      <c r="E23" s="484" t="s">
        <v>459</v>
      </c>
      <c r="F23" s="485">
        <v>445950</v>
      </c>
      <c r="G23" s="484" t="s">
        <v>459</v>
      </c>
      <c r="H23" s="485">
        <v>445950</v>
      </c>
      <c r="I23" s="484" t="s">
        <v>459</v>
      </c>
      <c r="J23" s="485">
        <v>445950</v>
      </c>
      <c r="K23" s="484" t="s">
        <v>459</v>
      </c>
      <c r="L23" s="485">
        <v>445950</v>
      </c>
    </row>
    <row r="24" spans="1:12" ht="13.5" thickBot="1">
      <c r="A24" s="492" t="s">
        <v>512</v>
      </c>
      <c r="B24" s="485">
        <v>1717754</v>
      </c>
      <c r="C24" s="484" t="s">
        <v>459</v>
      </c>
      <c r="D24" s="485">
        <v>1457664</v>
      </c>
      <c r="E24" s="484" t="s">
        <v>459</v>
      </c>
      <c r="F24" s="485">
        <v>1551935</v>
      </c>
      <c r="G24" s="484" t="s">
        <v>459</v>
      </c>
      <c r="H24" s="485">
        <v>1635279</v>
      </c>
      <c r="I24" s="484" t="s">
        <v>459</v>
      </c>
      <c r="J24" s="485">
        <v>1697144</v>
      </c>
      <c r="K24" s="484" t="s">
        <v>459</v>
      </c>
      <c r="L24" s="485">
        <v>1762793</v>
      </c>
    </row>
    <row r="25" spans="1:12" ht="13.5" thickBot="1">
      <c r="A25" s="487" t="s">
        <v>463</v>
      </c>
      <c r="B25" s="491">
        <v>26451725</v>
      </c>
      <c r="C25" s="483"/>
      <c r="D25" s="491">
        <v>29357744</v>
      </c>
      <c r="E25" s="483"/>
      <c r="F25" s="491">
        <v>33617789</v>
      </c>
      <c r="G25" s="483"/>
      <c r="H25" s="491">
        <v>35269326</v>
      </c>
      <c r="I25" s="483"/>
      <c r="J25" s="491">
        <v>37491338</v>
      </c>
      <c r="K25" s="483"/>
      <c r="L25" s="491">
        <v>38545923</v>
      </c>
    </row>
    <row r="26" spans="1:12">
      <c r="A26" s="777" t="s">
        <v>471</v>
      </c>
      <c r="B26" s="777"/>
      <c r="C26" s="777"/>
      <c r="D26" s="777"/>
      <c r="E26" s="777"/>
      <c r="F26" s="777"/>
      <c r="G26" s="777"/>
      <c r="H26" s="777"/>
      <c r="I26" s="777"/>
      <c r="J26" s="777"/>
      <c r="K26" s="777"/>
      <c r="L26" s="777"/>
    </row>
    <row r="27" spans="1:12" ht="13.5" thickBot="1">
      <c r="A27" s="484" t="s">
        <v>339</v>
      </c>
      <c r="B27" s="486">
        <v>709901</v>
      </c>
      <c r="C27" s="483"/>
      <c r="D27" s="486">
        <v>1143457</v>
      </c>
      <c r="E27" s="483"/>
      <c r="F27" s="486">
        <v>1084577</v>
      </c>
      <c r="G27" s="483"/>
      <c r="H27" s="486">
        <v>966300</v>
      </c>
      <c r="I27" s="483"/>
      <c r="J27" s="486">
        <v>966300</v>
      </c>
      <c r="K27" s="483"/>
      <c r="L27" s="486">
        <v>966300</v>
      </c>
    </row>
    <row r="28" spans="1:12">
      <c r="A28" s="492" t="s">
        <v>513</v>
      </c>
      <c r="B28" s="485">
        <v>709901</v>
      </c>
      <c r="C28" s="484" t="s">
        <v>459</v>
      </c>
      <c r="D28" s="485">
        <v>1143457</v>
      </c>
      <c r="E28" s="484" t="s">
        <v>459</v>
      </c>
      <c r="F28" s="485">
        <v>1084577</v>
      </c>
      <c r="G28" s="484" t="s">
        <v>459</v>
      </c>
      <c r="H28" s="485">
        <v>966300</v>
      </c>
      <c r="I28" s="484" t="s">
        <v>459</v>
      </c>
      <c r="J28" s="485">
        <v>966300</v>
      </c>
      <c r="K28" s="484" t="s">
        <v>459</v>
      </c>
      <c r="L28" s="485">
        <v>966300</v>
      </c>
    </row>
    <row r="29" spans="1:12">
      <c r="A29" s="484" t="s">
        <v>374</v>
      </c>
      <c r="B29" s="485">
        <v>60547</v>
      </c>
      <c r="C29" s="483"/>
      <c r="D29" s="485">
        <v>64434</v>
      </c>
      <c r="E29" s="483"/>
      <c r="F29" s="485">
        <v>64434</v>
      </c>
      <c r="G29" s="483"/>
      <c r="H29" s="485">
        <v>64434</v>
      </c>
      <c r="I29" s="483"/>
      <c r="J29" s="485">
        <v>64434</v>
      </c>
      <c r="K29" s="483"/>
      <c r="L29" s="485">
        <v>64434</v>
      </c>
    </row>
    <row r="30" spans="1:12">
      <c r="A30" s="484" t="s">
        <v>346</v>
      </c>
      <c r="B30" s="485">
        <v>180024</v>
      </c>
      <c r="C30" s="483"/>
      <c r="D30" s="485">
        <v>158117</v>
      </c>
      <c r="E30" s="483"/>
      <c r="F30" s="485">
        <v>158117</v>
      </c>
      <c r="G30" s="483"/>
      <c r="H30" s="485">
        <v>158117</v>
      </c>
      <c r="I30" s="483"/>
      <c r="J30" s="485">
        <v>158325</v>
      </c>
      <c r="K30" s="483"/>
      <c r="L30" s="485">
        <v>158325</v>
      </c>
    </row>
    <row r="31" spans="1:12" ht="13.5" thickBot="1">
      <c r="A31" s="484" t="s">
        <v>350</v>
      </c>
      <c r="B31" s="486">
        <v>3979361</v>
      </c>
      <c r="C31" s="483"/>
      <c r="D31" s="486">
        <v>3843576</v>
      </c>
      <c r="E31" s="483"/>
      <c r="F31" s="486">
        <v>3443576</v>
      </c>
      <c r="G31" s="483"/>
      <c r="H31" s="486">
        <v>3443576</v>
      </c>
      <c r="I31" s="483"/>
      <c r="J31" s="486">
        <v>3443576</v>
      </c>
      <c r="K31" s="483"/>
      <c r="L31" s="486">
        <v>3443576</v>
      </c>
    </row>
    <row r="32" spans="1:12">
      <c r="A32" s="492" t="s">
        <v>515</v>
      </c>
      <c r="B32" s="485">
        <v>3168322</v>
      </c>
      <c r="C32" s="484" t="s">
        <v>459</v>
      </c>
      <c r="D32" s="485">
        <v>3026576</v>
      </c>
      <c r="E32" s="484" t="s">
        <v>459</v>
      </c>
      <c r="F32" s="485">
        <v>2626576</v>
      </c>
      <c r="G32" s="484" t="s">
        <v>459</v>
      </c>
      <c r="H32" s="485">
        <v>2626576</v>
      </c>
      <c r="I32" s="484" t="s">
        <v>459</v>
      </c>
      <c r="J32" s="485">
        <v>2626576</v>
      </c>
      <c r="K32" s="484" t="s">
        <v>459</v>
      </c>
      <c r="L32" s="485">
        <v>2626576</v>
      </c>
    </row>
    <row r="33" spans="1:12" ht="13.5" thickBot="1">
      <c r="A33" s="492" t="s">
        <v>516</v>
      </c>
      <c r="B33" s="485">
        <v>811039</v>
      </c>
      <c r="C33" s="484" t="s">
        <v>459</v>
      </c>
      <c r="D33" s="485">
        <v>817000</v>
      </c>
      <c r="E33" s="484" t="s">
        <v>459</v>
      </c>
      <c r="F33" s="485">
        <v>817000</v>
      </c>
      <c r="G33" s="484" t="s">
        <v>459</v>
      </c>
      <c r="H33" s="485">
        <v>817000</v>
      </c>
      <c r="I33" s="484" t="s">
        <v>459</v>
      </c>
      <c r="J33" s="485">
        <v>817000</v>
      </c>
      <c r="K33" s="484" t="s">
        <v>459</v>
      </c>
      <c r="L33" s="485">
        <v>817000</v>
      </c>
    </row>
    <row r="34" spans="1:12" ht="13.5" thickBot="1">
      <c r="A34" s="487" t="s">
        <v>463</v>
      </c>
      <c r="B34" s="491">
        <v>4929833</v>
      </c>
      <c r="C34" s="483"/>
      <c r="D34" s="491">
        <v>5209584</v>
      </c>
      <c r="E34" s="483"/>
      <c r="F34" s="491">
        <v>4750704</v>
      </c>
      <c r="G34" s="483"/>
      <c r="H34" s="491">
        <v>4632427</v>
      </c>
      <c r="I34" s="483"/>
      <c r="J34" s="491">
        <v>4632635</v>
      </c>
      <c r="K34" s="483"/>
      <c r="L34" s="491">
        <v>4632635</v>
      </c>
    </row>
    <row r="35" spans="1:12">
      <c r="A35" s="777" t="s">
        <v>477</v>
      </c>
      <c r="B35" s="777"/>
      <c r="C35" s="777"/>
      <c r="D35" s="777"/>
      <c r="E35" s="777"/>
      <c r="F35" s="777"/>
      <c r="G35" s="777"/>
      <c r="H35" s="777"/>
      <c r="I35" s="777"/>
      <c r="J35" s="777"/>
      <c r="K35" s="777"/>
      <c r="L35" s="777"/>
    </row>
    <row r="36" spans="1:12" ht="23.25" thickBot="1">
      <c r="A36" s="484" t="s">
        <v>191</v>
      </c>
      <c r="B36" s="486">
        <v>100167</v>
      </c>
      <c r="C36" s="483"/>
      <c r="D36" s="486">
        <v>114453</v>
      </c>
      <c r="E36" s="483"/>
      <c r="F36" s="486">
        <v>111716</v>
      </c>
      <c r="G36" s="483"/>
      <c r="H36" s="486">
        <v>111716</v>
      </c>
      <c r="I36" s="483"/>
      <c r="J36" s="486">
        <v>111716</v>
      </c>
      <c r="K36" s="483"/>
      <c r="L36" s="486">
        <v>111716</v>
      </c>
    </row>
    <row r="37" spans="1:12">
      <c r="A37" s="492" t="s">
        <v>517</v>
      </c>
      <c r="B37" s="485">
        <v>100167</v>
      </c>
      <c r="C37" s="484" t="s">
        <v>459</v>
      </c>
      <c r="D37" s="485">
        <v>114453</v>
      </c>
      <c r="E37" s="484" t="s">
        <v>459</v>
      </c>
      <c r="F37" s="485">
        <v>111716</v>
      </c>
      <c r="G37" s="484" t="s">
        <v>459</v>
      </c>
      <c r="H37" s="485">
        <v>111716</v>
      </c>
      <c r="I37" s="484" t="s">
        <v>459</v>
      </c>
      <c r="J37" s="485">
        <v>111716</v>
      </c>
      <c r="K37" s="484" t="s">
        <v>459</v>
      </c>
      <c r="L37" s="485">
        <v>111716</v>
      </c>
    </row>
    <row r="38" spans="1:12" ht="13.5" thickBot="1">
      <c r="A38" s="484" t="s">
        <v>189</v>
      </c>
      <c r="B38" s="486">
        <v>32025</v>
      </c>
      <c r="C38" s="483"/>
      <c r="D38" s="486">
        <v>32025</v>
      </c>
      <c r="E38" s="483"/>
      <c r="F38" s="486">
        <v>32025</v>
      </c>
      <c r="G38" s="483"/>
      <c r="H38" s="486">
        <v>32025</v>
      </c>
      <c r="I38" s="483"/>
      <c r="J38" s="486">
        <v>32025</v>
      </c>
      <c r="K38" s="483"/>
      <c r="L38" s="486">
        <v>32025</v>
      </c>
    </row>
    <row r="39" spans="1:12">
      <c r="A39" s="492" t="s">
        <v>519</v>
      </c>
      <c r="B39" s="485">
        <v>32025</v>
      </c>
      <c r="C39" s="484" t="s">
        <v>459</v>
      </c>
      <c r="D39" s="485">
        <v>32025</v>
      </c>
      <c r="E39" s="484" t="s">
        <v>459</v>
      </c>
      <c r="F39" s="485">
        <v>32025</v>
      </c>
      <c r="G39" s="484" t="s">
        <v>459</v>
      </c>
      <c r="H39" s="485">
        <v>32025</v>
      </c>
      <c r="I39" s="484" t="s">
        <v>459</v>
      </c>
      <c r="J39" s="485">
        <v>32025</v>
      </c>
      <c r="K39" s="484" t="s">
        <v>459</v>
      </c>
      <c r="L39" s="485">
        <v>32025</v>
      </c>
    </row>
    <row r="40" spans="1:12" ht="13.5" thickBot="1">
      <c r="A40" s="484" t="s">
        <v>190</v>
      </c>
      <c r="B40" s="486">
        <v>8523</v>
      </c>
      <c r="C40" s="483"/>
      <c r="D40" s="486">
        <v>8500</v>
      </c>
      <c r="E40" s="483"/>
      <c r="F40" s="486">
        <v>8500</v>
      </c>
      <c r="G40" s="483"/>
      <c r="H40" s="486">
        <v>8500</v>
      </c>
      <c r="I40" s="483"/>
      <c r="J40" s="486">
        <v>8500</v>
      </c>
      <c r="K40" s="483"/>
      <c r="L40" s="486">
        <v>8500</v>
      </c>
    </row>
    <row r="41" spans="1:12" ht="13.5" thickBot="1">
      <c r="A41" s="492" t="s">
        <v>521</v>
      </c>
      <c r="B41" s="485">
        <v>8523</v>
      </c>
      <c r="C41" s="484" t="s">
        <v>459</v>
      </c>
      <c r="D41" s="485">
        <v>8500</v>
      </c>
      <c r="E41" s="484" t="s">
        <v>459</v>
      </c>
      <c r="F41" s="485">
        <v>8500</v>
      </c>
      <c r="G41" s="484" t="s">
        <v>459</v>
      </c>
      <c r="H41" s="485">
        <v>8500</v>
      </c>
      <c r="I41" s="484" t="s">
        <v>459</v>
      </c>
      <c r="J41" s="485">
        <v>8500</v>
      </c>
      <c r="K41" s="484" t="s">
        <v>459</v>
      </c>
      <c r="L41" s="485">
        <v>8500</v>
      </c>
    </row>
    <row r="42" spans="1:12" ht="13.5" thickBot="1">
      <c r="A42" s="487" t="s">
        <v>463</v>
      </c>
      <c r="B42" s="491">
        <v>140715</v>
      </c>
      <c r="C42" s="483"/>
      <c r="D42" s="491">
        <v>154978</v>
      </c>
      <c r="E42" s="483"/>
      <c r="F42" s="491">
        <v>152241</v>
      </c>
      <c r="G42" s="483"/>
      <c r="H42" s="491">
        <v>152241</v>
      </c>
      <c r="I42" s="483"/>
      <c r="J42" s="491">
        <v>152241</v>
      </c>
      <c r="K42" s="483"/>
      <c r="L42" s="491">
        <v>152241</v>
      </c>
    </row>
    <row r="43" spans="1:12">
      <c r="A43" s="777" t="s">
        <v>486</v>
      </c>
      <c r="B43" s="777"/>
      <c r="C43" s="777"/>
      <c r="D43" s="777"/>
      <c r="E43" s="777"/>
      <c r="F43" s="777"/>
      <c r="G43" s="777"/>
      <c r="H43" s="777"/>
      <c r="I43" s="777"/>
      <c r="J43" s="777"/>
      <c r="K43" s="777"/>
      <c r="L43" s="777"/>
    </row>
    <row r="44" spans="1:12">
      <c r="A44" s="484" t="s">
        <v>366</v>
      </c>
      <c r="B44" s="485">
        <v>21304</v>
      </c>
      <c r="C44" s="483"/>
      <c r="D44" s="485">
        <v>18800</v>
      </c>
      <c r="E44" s="483"/>
      <c r="F44" s="485">
        <v>18800</v>
      </c>
      <c r="G44" s="483"/>
      <c r="H44" s="485">
        <v>18800</v>
      </c>
      <c r="I44" s="483"/>
      <c r="J44" s="485">
        <v>18800</v>
      </c>
      <c r="K44" s="483"/>
      <c r="L44" s="485">
        <v>18800</v>
      </c>
    </row>
    <row r="45" spans="1:12" ht="22.5">
      <c r="A45" s="484" t="s">
        <v>373</v>
      </c>
      <c r="B45" s="485">
        <v>1774951</v>
      </c>
      <c r="C45" s="483"/>
      <c r="D45" s="485">
        <v>2330912</v>
      </c>
      <c r="E45" s="483"/>
      <c r="F45" s="485">
        <v>2142312</v>
      </c>
      <c r="G45" s="483"/>
      <c r="H45" s="485">
        <v>1478771</v>
      </c>
      <c r="I45" s="483"/>
      <c r="J45" s="485">
        <v>949124</v>
      </c>
      <c r="K45" s="483"/>
      <c r="L45" s="485">
        <v>663771</v>
      </c>
    </row>
    <row r="46" spans="1:12" ht="13.5" thickBot="1">
      <c r="A46" s="484" t="s">
        <v>406</v>
      </c>
      <c r="B46" s="485">
        <v>32966</v>
      </c>
      <c r="C46" s="483"/>
      <c r="D46" s="485">
        <v>30128</v>
      </c>
      <c r="E46" s="483"/>
      <c r="F46" s="485">
        <v>30128</v>
      </c>
      <c r="G46" s="483"/>
      <c r="H46" s="485">
        <v>30128</v>
      </c>
      <c r="I46" s="483"/>
      <c r="J46" s="485">
        <v>30128</v>
      </c>
      <c r="K46" s="483"/>
      <c r="L46" s="485">
        <v>30128</v>
      </c>
    </row>
    <row r="47" spans="1:12" ht="13.5" thickBot="1">
      <c r="A47" s="487" t="s">
        <v>463</v>
      </c>
      <c r="B47" s="491">
        <v>1829221</v>
      </c>
      <c r="C47" s="483"/>
      <c r="D47" s="491">
        <v>2379840</v>
      </c>
      <c r="E47" s="483"/>
      <c r="F47" s="491">
        <v>2191240</v>
      </c>
      <c r="G47" s="483"/>
      <c r="H47" s="491">
        <v>1527699</v>
      </c>
      <c r="I47" s="483"/>
      <c r="J47" s="491">
        <v>998052</v>
      </c>
      <c r="K47" s="483"/>
      <c r="L47" s="491">
        <v>712699</v>
      </c>
    </row>
    <row r="48" spans="1:12">
      <c r="A48" s="777" t="s">
        <v>194</v>
      </c>
      <c r="B48" s="777"/>
      <c r="C48" s="777"/>
      <c r="D48" s="777"/>
      <c r="E48" s="777"/>
      <c r="F48" s="777"/>
      <c r="G48" s="777"/>
      <c r="H48" s="777"/>
      <c r="I48" s="777"/>
      <c r="J48" s="777"/>
      <c r="K48" s="777"/>
      <c r="L48" s="777"/>
    </row>
    <row r="49" spans="1:12" ht="22.5">
      <c r="A49" s="484" t="s">
        <v>402</v>
      </c>
      <c r="B49" s="485">
        <v>88</v>
      </c>
      <c r="C49" s="483"/>
      <c r="D49" s="485">
        <v>0</v>
      </c>
      <c r="E49" s="483"/>
      <c r="F49" s="485">
        <v>0</v>
      </c>
      <c r="G49" s="483"/>
      <c r="H49" s="485">
        <v>0</v>
      </c>
      <c r="I49" s="483"/>
      <c r="J49" s="485">
        <v>0</v>
      </c>
      <c r="K49" s="483"/>
      <c r="L49" s="485">
        <v>0</v>
      </c>
    </row>
    <row r="50" spans="1:12" ht="13.5" thickBot="1">
      <c r="A50" s="484" t="s">
        <v>196</v>
      </c>
      <c r="B50" s="485">
        <v>312</v>
      </c>
      <c r="C50" s="483"/>
      <c r="D50" s="485">
        <v>7941</v>
      </c>
      <c r="E50" s="483"/>
      <c r="F50" s="485">
        <v>7941</v>
      </c>
      <c r="G50" s="483"/>
      <c r="H50" s="485">
        <v>7941</v>
      </c>
      <c r="I50" s="483"/>
      <c r="J50" s="485">
        <v>7941</v>
      </c>
      <c r="K50" s="483"/>
      <c r="L50" s="485">
        <v>7941</v>
      </c>
    </row>
    <row r="51" spans="1:12" ht="13.5" thickBot="1">
      <c r="A51" s="487" t="s">
        <v>463</v>
      </c>
      <c r="B51" s="491">
        <v>400</v>
      </c>
      <c r="C51" s="483"/>
      <c r="D51" s="491">
        <v>7941</v>
      </c>
      <c r="E51" s="483"/>
      <c r="F51" s="491">
        <v>7941</v>
      </c>
      <c r="G51" s="483"/>
      <c r="H51" s="491">
        <v>7941</v>
      </c>
      <c r="I51" s="483"/>
      <c r="J51" s="491">
        <v>7941</v>
      </c>
      <c r="K51" s="483"/>
      <c r="L51" s="491">
        <v>7941</v>
      </c>
    </row>
    <row r="52" spans="1:12">
      <c r="A52" s="777" t="s">
        <v>192</v>
      </c>
      <c r="B52" s="777"/>
      <c r="C52" s="777"/>
      <c r="D52" s="777"/>
      <c r="E52" s="777"/>
      <c r="F52" s="777"/>
      <c r="G52" s="777"/>
      <c r="H52" s="777"/>
      <c r="I52" s="777"/>
      <c r="J52" s="777"/>
      <c r="K52" s="777"/>
      <c r="L52" s="777"/>
    </row>
    <row r="53" spans="1:12">
      <c r="A53" s="484" t="s">
        <v>362</v>
      </c>
      <c r="B53" s="485">
        <v>608</v>
      </c>
      <c r="C53" s="483"/>
      <c r="D53" s="485">
        <v>900</v>
      </c>
      <c r="E53" s="483"/>
      <c r="F53" s="485">
        <v>600</v>
      </c>
      <c r="G53" s="483"/>
      <c r="H53" s="485">
        <v>600</v>
      </c>
      <c r="I53" s="483"/>
      <c r="J53" s="485">
        <v>600</v>
      </c>
      <c r="K53" s="483"/>
      <c r="L53" s="485">
        <v>600</v>
      </c>
    </row>
    <row r="54" spans="1:12" ht="13.5" thickBot="1">
      <c r="A54" s="484" t="s">
        <v>492</v>
      </c>
      <c r="B54" s="486">
        <v>3684444</v>
      </c>
      <c r="C54" s="483"/>
      <c r="D54" s="486">
        <v>3666801</v>
      </c>
      <c r="E54" s="483"/>
      <c r="F54" s="486">
        <v>3610286</v>
      </c>
      <c r="G54" s="483"/>
      <c r="H54" s="486">
        <v>3571776</v>
      </c>
      <c r="I54" s="483"/>
      <c r="J54" s="486">
        <v>3625426</v>
      </c>
      <c r="K54" s="483"/>
      <c r="L54" s="486">
        <v>3689557</v>
      </c>
    </row>
    <row r="55" spans="1:12">
      <c r="A55" s="492" t="s">
        <v>523</v>
      </c>
      <c r="B55" s="485">
        <v>2581241</v>
      </c>
      <c r="C55" s="484" t="s">
        <v>459</v>
      </c>
      <c r="D55" s="485">
        <v>2673650</v>
      </c>
      <c r="E55" s="484" t="s">
        <v>459</v>
      </c>
      <c r="F55" s="485">
        <v>2639350</v>
      </c>
      <c r="G55" s="484" t="s">
        <v>459</v>
      </c>
      <c r="H55" s="485">
        <v>2678000</v>
      </c>
      <c r="I55" s="484" t="s">
        <v>459</v>
      </c>
      <c r="J55" s="485">
        <v>2723400</v>
      </c>
      <c r="K55" s="484" t="s">
        <v>459</v>
      </c>
      <c r="L55" s="485">
        <v>2769850</v>
      </c>
    </row>
    <row r="56" spans="1:12">
      <c r="A56" s="492" t="s">
        <v>524</v>
      </c>
      <c r="B56" s="485">
        <v>781361</v>
      </c>
      <c r="C56" s="484" t="s">
        <v>459</v>
      </c>
      <c r="D56" s="485">
        <v>805300</v>
      </c>
      <c r="E56" s="484" t="s">
        <v>459</v>
      </c>
      <c r="F56" s="485">
        <v>813350</v>
      </c>
      <c r="G56" s="484" t="s">
        <v>459</v>
      </c>
      <c r="H56" s="485">
        <v>821450</v>
      </c>
      <c r="I56" s="484" t="s">
        <v>459</v>
      </c>
      <c r="J56" s="485">
        <v>829700</v>
      </c>
      <c r="K56" s="484" t="s">
        <v>459</v>
      </c>
      <c r="L56" s="485">
        <v>838000</v>
      </c>
    </row>
    <row r="57" spans="1:12" ht="13.5" thickBot="1">
      <c r="A57" s="492" t="s">
        <v>516</v>
      </c>
      <c r="B57" s="485">
        <v>321842</v>
      </c>
      <c r="C57" s="484" t="s">
        <v>459</v>
      </c>
      <c r="D57" s="485">
        <v>187851</v>
      </c>
      <c r="E57" s="484" t="s">
        <v>459</v>
      </c>
      <c r="F57" s="485">
        <v>157586</v>
      </c>
      <c r="G57" s="484" t="s">
        <v>459</v>
      </c>
      <c r="H57" s="485">
        <v>72326</v>
      </c>
      <c r="I57" s="484" t="s">
        <v>459</v>
      </c>
      <c r="J57" s="485">
        <v>72326</v>
      </c>
      <c r="K57" s="484" t="s">
        <v>459</v>
      </c>
      <c r="L57" s="485">
        <v>81707</v>
      </c>
    </row>
    <row r="58" spans="1:12" ht="13.5" thickBot="1">
      <c r="A58" s="487" t="s">
        <v>463</v>
      </c>
      <c r="B58" s="491">
        <v>3685052</v>
      </c>
      <c r="C58" s="483"/>
      <c r="D58" s="491">
        <v>3667701</v>
      </c>
      <c r="E58" s="483"/>
      <c r="F58" s="491">
        <v>3610886</v>
      </c>
      <c r="G58" s="483"/>
      <c r="H58" s="491">
        <v>3572376</v>
      </c>
      <c r="I58" s="483"/>
      <c r="J58" s="491">
        <v>3626026</v>
      </c>
      <c r="K58" s="483"/>
      <c r="L58" s="491">
        <v>3690157</v>
      </c>
    </row>
    <row r="59" spans="1:12">
      <c r="A59" s="777" t="s">
        <v>495</v>
      </c>
      <c r="B59" s="777"/>
      <c r="C59" s="777"/>
      <c r="D59" s="777"/>
      <c r="E59" s="777"/>
      <c r="F59" s="777"/>
      <c r="G59" s="777"/>
      <c r="H59" s="777"/>
      <c r="I59" s="777"/>
      <c r="J59" s="777"/>
      <c r="K59" s="777"/>
      <c r="L59" s="777"/>
    </row>
    <row r="60" spans="1:12">
      <c r="A60" s="484" t="s">
        <v>368</v>
      </c>
      <c r="B60" s="485">
        <v>678</v>
      </c>
      <c r="C60" s="483"/>
      <c r="D60" s="485">
        <v>100</v>
      </c>
      <c r="E60" s="483"/>
      <c r="F60" s="485">
        <v>0</v>
      </c>
      <c r="G60" s="483"/>
      <c r="H60" s="485">
        <v>0</v>
      </c>
      <c r="I60" s="483"/>
      <c r="J60" s="485">
        <v>0</v>
      </c>
      <c r="K60" s="483"/>
      <c r="L60" s="485">
        <v>0</v>
      </c>
    </row>
    <row r="61" spans="1:12">
      <c r="A61" s="484" t="s">
        <v>343</v>
      </c>
      <c r="B61" s="485">
        <v>0</v>
      </c>
      <c r="C61" s="483"/>
      <c r="D61" s="485">
        <v>250</v>
      </c>
      <c r="E61" s="483"/>
      <c r="F61" s="485">
        <v>250</v>
      </c>
      <c r="G61" s="483"/>
      <c r="H61" s="485">
        <v>250</v>
      </c>
      <c r="I61" s="483"/>
      <c r="J61" s="485">
        <v>250</v>
      </c>
      <c r="K61" s="483"/>
      <c r="L61" s="485">
        <v>250</v>
      </c>
    </row>
    <row r="62" spans="1:12" ht="13.5" thickBot="1">
      <c r="A62" s="484" t="s">
        <v>387</v>
      </c>
      <c r="B62" s="485">
        <v>74398</v>
      </c>
      <c r="C62" s="483"/>
      <c r="D62" s="485">
        <v>55457</v>
      </c>
      <c r="E62" s="483"/>
      <c r="F62" s="485">
        <v>55457</v>
      </c>
      <c r="G62" s="483"/>
      <c r="H62" s="485">
        <v>55457</v>
      </c>
      <c r="I62" s="483"/>
      <c r="J62" s="485">
        <v>55457</v>
      </c>
      <c r="K62" s="483"/>
      <c r="L62" s="485">
        <v>55457</v>
      </c>
    </row>
    <row r="63" spans="1:12" ht="13.5" thickBot="1">
      <c r="A63" s="487" t="s">
        <v>463</v>
      </c>
      <c r="B63" s="491">
        <v>75076</v>
      </c>
      <c r="C63" s="483"/>
      <c r="D63" s="491">
        <v>55807</v>
      </c>
      <c r="E63" s="483"/>
      <c r="F63" s="491">
        <v>55707</v>
      </c>
      <c r="G63" s="483"/>
      <c r="H63" s="491">
        <v>55707</v>
      </c>
      <c r="I63" s="483"/>
      <c r="J63" s="491">
        <v>55707</v>
      </c>
      <c r="K63" s="483"/>
      <c r="L63" s="491">
        <v>55707</v>
      </c>
    </row>
    <row r="64" spans="1:12">
      <c r="A64" s="777" t="s">
        <v>506</v>
      </c>
      <c r="B64" s="777"/>
      <c r="C64" s="777"/>
      <c r="D64" s="777"/>
      <c r="E64" s="777"/>
      <c r="F64" s="777"/>
      <c r="G64" s="777"/>
      <c r="H64" s="777"/>
      <c r="I64" s="777"/>
      <c r="J64" s="777"/>
      <c r="K64" s="777"/>
      <c r="L64" s="777"/>
    </row>
    <row r="65" spans="1:12" ht="13.5" thickBot="1">
      <c r="A65" s="484" t="s">
        <v>507</v>
      </c>
      <c r="B65" s="485">
        <v>-239503</v>
      </c>
      <c r="C65" s="483"/>
      <c r="D65" s="485">
        <v>-350784</v>
      </c>
      <c r="E65" s="483"/>
      <c r="F65" s="485">
        <v>-306990</v>
      </c>
      <c r="G65" s="483"/>
      <c r="H65" s="485">
        <v>-306990</v>
      </c>
      <c r="I65" s="483"/>
      <c r="J65" s="485">
        <v>-306990</v>
      </c>
      <c r="K65" s="483"/>
      <c r="L65" s="485">
        <v>-306990</v>
      </c>
    </row>
    <row r="66" spans="1:12" ht="13.5" thickBot="1">
      <c r="A66" s="487" t="s">
        <v>463</v>
      </c>
      <c r="B66" s="491">
        <v>-239503</v>
      </c>
      <c r="C66" s="483"/>
      <c r="D66" s="491">
        <v>-350784</v>
      </c>
      <c r="E66" s="483"/>
      <c r="F66" s="491">
        <v>-306990</v>
      </c>
      <c r="G66" s="483"/>
      <c r="H66" s="491">
        <v>-306990</v>
      </c>
      <c r="I66" s="483"/>
      <c r="J66" s="491">
        <v>-306990</v>
      </c>
      <c r="K66" s="483"/>
      <c r="L66" s="491">
        <v>-306990</v>
      </c>
    </row>
    <row r="67" spans="1:12" ht="11.25" customHeight="1">
      <c r="A67" s="488"/>
      <c r="B67" s="488"/>
      <c r="C67" s="488"/>
      <c r="D67" s="488"/>
      <c r="E67" s="488"/>
      <c r="F67" s="488"/>
      <c r="G67" s="488"/>
      <c r="H67" s="488"/>
      <c r="I67" s="488"/>
      <c r="J67" s="488"/>
      <c r="K67" s="488"/>
      <c r="L67" s="488"/>
    </row>
    <row r="68" spans="1:12" ht="24.75" thickBot="1">
      <c r="A68" s="487" t="s">
        <v>527</v>
      </c>
      <c r="B68" s="486">
        <v>36924700</v>
      </c>
      <c r="C68" s="483"/>
      <c r="D68" s="486">
        <v>40542063</v>
      </c>
      <c r="E68" s="483"/>
      <c r="F68" s="486">
        <v>44138770</v>
      </c>
      <c r="G68" s="483"/>
      <c r="H68" s="486">
        <v>44969979</v>
      </c>
      <c r="I68" s="483"/>
      <c r="J68" s="486">
        <v>46716202</v>
      </c>
      <c r="K68" s="483"/>
      <c r="L68" s="486">
        <v>47549565</v>
      </c>
    </row>
    <row r="69" spans="1:12" ht="1.5" customHeight="1">
      <c r="A69" s="488"/>
      <c r="B69" s="490"/>
      <c r="C69" s="488"/>
      <c r="D69" s="490"/>
      <c r="E69" s="488"/>
      <c r="F69" s="490"/>
      <c r="G69" s="488"/>
      <c r="H69" s="490"/>
      <c r="I69" s="488"/>
      <c r="J69" s="490"/>
      <c r="K69" s="488"/>
      <c r="L69" s="490"/>
    </row>
  </sheetData>
  <mergeCells count="17">
    <mergeCell ref="A43:L43"/>
    <mergeCell ref="A48:L48"/>
    <mergeCell ref="A52:L52"/>
    <mergeCell ref="A59:L59"/>
    <mergeCell ref="A64:L64"/>
    <mergeCell ref="A35:L35"/>
    <mergeCell ref="A6:A7"/>
    <mergeCell ref="C6:C7"/>
    <mergeCell ref="E6:E7"/>
    <mergeCell ref="G6:G7"/>
    <mergeCell ref="I6:I7"/>
    <mergeCell ref="K6:K7"/>
    <mergeCell ref="A8:L8"/>
    <mergeCell ref="A11:L11"/>
    <mergeCell ref="A14:L14"/>
    <mergeCell ref="A18:L18"/>
    <mergeCell ref="A26:L26"/>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workbookViewId="0">
      <selection activeCell="K38" sqref="K38"/>
    </sheetView>
  </sheetViews>
  <sheetFormatPr defaultRowHeight="12.75"/>
  <cols>
    <col min="1" max="1" width="36.5703125" style="477" bestFit="1" customWidth="1"/>
    <col min="2" max="2" width="6.85546875" style="477" customWidth="1"/>
    <col min="3" max="3" width="1.85546875" style="477" customWidth="1"/>
    <col min="4" max="4" width="7.14062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283</v>
      </c>
    </row>
    <row r="3" spans="1:12">
      <c r="A3" s="476" t="s">
        <v>530</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2920</v>
      </c>
      <c r="C9" s="483"/>
      <c r="D9" s="485">
        <v>2958</v>
      </c>
      <c r="E9" s="483"/>
      <c r="F9" s="485">
        <v>2943</v>
      </c>
      <c r="G9" s="483"/>
      <c r="H9" s="485">
        <v>2973</v>
      </c>
      <c r="I9" s="483"/>
      <c r="J9" s="485">
        <v>2973</v>
      </c>
      <c r="K9" s="483"/>
      <c r="L9" s="485">
        <v>2973</v>
      </c>
    </row>
    <row r="10" spans="1:12">
      <c r="A10" s="484" t="s">
        <v>394</v>
      </c>
      <c r="B10" s="485">
        <v>935</v>
      </c>
      <c r="C10" s="483"/>
      <c r="D10" s="485">
        <v>0</v>
      </c>
      <c r="E10" s="483"/>
      <c r="F10" s="485">
        <v>0</v>
      </c>
      <c r="G10" s="483"/>
      <c r="H10" s="485">
        <v>0</v>
      </c>
      <c r="I10" s="483"/>
      <c r="J10" s="485">
        <v>0</v>
      </c>
      <c r="K10" s="483"/>
      <c r="L10" s="485">
        <v>0</v>
      </c>
    </row>
    <row r="11" spans="1:12" ht="13.5" thickBot="1">
      <c r="A11" s="484" t="s">
        <v>405</v>
      </c>
      <c r="B11" s="485">
        <v>1110</v>
      </c>
      <c r="C11" s="483"/>
      <c r="D11" s="485">
        <v>1393</v>
      </c>
      <c r="E11" s="483"/>
      <c r="F11" s="485">
        <v>1202</v>
      </c>
      <c r="G11" s="483"/>
      <c r="H11" s="485">
        <v>1202</v>
      </c>
      <c r="I11" s="483"/>
      <c r="J11" s="485">
        <v>1202</v>
      </c>
      <c r="K11" s="483"/>
      <c r="L11" s="485">
        <v>1202</v>
      </c>
    </row>
    <row r="12" spans="1:12" ht="13.5" thickBot="1">
      <c r="A12" s="487" t="s">
        <v>463</v>
      </c>
      <c r="B12" s="491">
        <v>4965</v>
      </c>
      <c r="C12" s="483"/>
      <c r="D12" s="491">
        <v>4351</v>
      </c>
      <c r="E12" s="483"/>
      <c r="F12" s="491">
        <v>4145</v>
      </c>
      <c r="G12" s="483"/>
      <c r="H12" s="491">
        <v>4175</v>
      </c>
      <c r="I12" s="483"/>
      <c r="J12" s="491">
        <v>4175</v>
      </c>
      <c r="K12" s="483"/>
      <c r="L12" s="491">
        <v>4175</v>
      </c>
    </row>
    <row r="13" spans="1:12">
      <c r="A13" s="777" t="s">
        <v>464</v>
      </c>
      <c r="B13" s="777"/>
      <c r="C13" s="777"/>
      <c r="D13" s="777"/>
      <c r="E13" s="777"/>
      <c r="F13" s="777"/>
      <c r="G13" s="777"/>
      <c r="H13" s="777"/>
      <c r="I13" s="777"/>
      <c r="J13" s="777"/>
      <c r="K13" s="777"/>
      <c r="L13" s="777"/>
    </row>
    <row r="14" spans="1:12">
      <c r="A14" s="484" t="s">
        <v>342</v>
      </c>
      <c r="B14" s="485">
        <v>26338</v>
      </c>
      <c r="C14" s="483"/>
      <c r="D14" s="485">
        <v>26673</v>
      </c>
      <c r="E14" s="483"/>
      <c r="F14" s="485">
        <v>27764</v>
      </c>
      <c r="G14" s="483"/>
      <c r="H14" s="485">
        <v>27759</v>
      </c>
      <c r="I14" s="483"/>
      <c r="J14" s="485">
        <v>27759</v>
      </c>
      <c r="K14" s="483"/>
      <c r="L14" s="485">
        <v>27759</v>
      </c>
    </row>
    <row r="15" spans="1:12" ht="23.25" thickBot="1">
      <c r="A15" s="484" t="s">
        <v>347</v>
      </c>
      <c r="B15" s="485">
        <v>1814</v>
      </c>
      <c r="C15" s="483"/>
      <c r="D15" s="485">
        <v>1092</v>
      </c>
      <c r="E15" s="483"/>
      <c r="F15" s="485">
        <v>1108</v>
      </c>
      <c r="G15" s="483"/>
      <c r="H15" s="485">
        <v>1108</v>
      </c>
      <c r="I15" s="483"/>
      <c r="J15" s="485">
        <v>1108</v>
      </c>
      <c r="K15" s="483"/>
      <c r="L15" s="485">
        <v>1108</v>
      </c>
    </row>
    <row r="16" spans="1:12" ht="13.5" thickBot="1">
      <c r="A16" s="487" t="s">
        <v>463</v>
      </c>
      <c r="B16" s="491">
        <v>28152</v>
      </c>
      <c r="C16" s="483"/>
      <c r="D16" s="491">
        <v>27765</v>
      </c>
      <c r="E16" s="483"/>
      <c r="F16" s="491">
        <v>28872</v>
      </c>
      <c r="G16" s="483"/>
      <c r="H16" s="491">
        <v>28867</v>
      </c>
      <c r="I16" s="483"/>
      <c r="J16" s="491">
        <v>28867</v>
      </c>
      <c r="K16" s="483"/>
      <c r="L16" s="491">
        <v>28867</v>
      </c>
    </row>
    <row r="17" spans="1:12">
      <c r="A17" s="777" t="s">
        <v>185</v>
      </c>
      <c r="B17" s="777"/>
      <c r="C17" s="777"/>
      <c r="D17" s="777"/>
      <c r="E17" s="777"/>
      <c r="F17" s="777"/>
      <c r="G17" s="777"/>
      <c r="H17" s="777"/>
      <c r="I17" s="777"/>
      <c r="J17" s="777"/>
      <c r="K17" s="777"/>
      <c r="L17" s="777"/>
    </row>
    <row r="18" spans="1:12">
      <c r="A18" s="484" t="s">
        <v>395</v>
      </c>
      <c r="B18" s="485">
        <v>1113</v>
      </c>
      <c r="C18" s="483"/>
      <c r="D18" s="485">
        <v>3500</v>
      </c>
      <c r="E18" s="483"/>
      <c r="F18" s="485">
        <v>3672</v>
      </c>
      <c r="G18" s="483"/>
      <c r="H18" s="485">
        <v>3735</v>
      </c>
      <c r="I18" s="483"/>
      <c r="J18" s="485">
        <v>3735</v>
      </c>
      <c r="K18" s="483"/>
      <c r="L18" s="485">
        <v>3735</v>
      </c>
    </row>
    <row r="19" spans="1:12" ht="13.5" thickBot="1">
      <c r="A19" s="484" t="s">
        <v>187</v>
      </c>
      <c r="B19" s="485">
        <v>4043</v>
      </c>
      <c r="C19" s="483"/>
      <c r="D19" s="485">
        <v>4097</v>
      </c>
      <c r="E19" s="483"/>
      <c r="F19" s="485">
        <v>4656</v>
      </c>
      <c r="G19" s="483"/>
      <c r="H19" s="485">
        <v>5387</v>
      </c>
      <c r="I19" s="483"/>
      <c r="J19" s="485">
        <v>5387</v>
      </c>
      <c r="K19" s="483"/>
      <c r="L19" s="485">
        <v>5387</v>
      </c>
    </row>
    <row r="20" spans="1:12" ht="13.5" thickBot="1">
      <c r="A20" s="487" t="s">
        <v>463</v>
      </c>
      <c r="B20" s="491">
        <v>5156</v>
      </c>
      <c r="C20" s="483"/>
      <c r="D20" s="491">
        <v>7597</v>
      </c>
      <c r="E20" s="483"/>
      <c r="F20" s="491">
        <v>8328</v>
      </c>
      <c r="G20" s="483"/>
      <c r="H20" s="491">
        <v>9122</v>
      </c>
      <c r="I20" s="483"/>
      <c r="J20" s="491">
        <v>9122</v>
      </c>
      <c r="K20" s="483"/>
      <c r="L20" s="491">
        <v>9122</v>
      </c>
    </row>
    <row r="21" spans="1:12">
      <c r="A21" s="777" t="s">
        <v>466</v>
      </c>
      <c r="B21" s="777"/>
      <c r="C21" s="777"/>
      <c r="D21" s="777"/>
      <c r="E21" s="777"/>
      <c r="F21" s="777"/>
      <c r="G21" s="777"/>
      <c r="H21" s="777"/>
      <c r="I21" s="777"/>
      <c r="J21" s="777"/>
      <c r="K21" s="777"/>
      <c r="L21" s="777"/>
    </row>
    <row r="22" spans="1:12">
      <c r="A22" s="484" t="s">
        <v>360</v>
      </c>
      <c r="B22" s="485">
        <v>5525</v>
      </c>
      <c r="C22" s="483"/>
      <c r="D22" s="485">
        <v>5413</v>
      </c>
      <c r="E22" s="483"/>
      <c r="F22" s="485">
        <v>5931</v>
      </c>
      <c r="G22" s="483"/>
      <c r="H22" s="485">
        <v>7100</v>
      </c>
      <c r="I22" s="483"/>
      <c r="J22" s="485">
        <v>7100</v>
      </c>
      <c r="K22" s="483"/>
      <c r="L22" s="485">
        <v>7100</v>
      </c>
    </row>
    <row r="23" spans="1:12" ht="13.5" thickBot="1">
      <c r="A23" s="484" t="s">
        <v>344</v>
      </c>
      <c r="B23" s="486">
        <v>70943</v>
      </c>
      <c r="C23" s="483"/>
      <c r="D23" s="486">
        <v>75535</v>
      </c>
      <c r="E23" s="483"/>
      <c r="F23" s="486">
        <v>98507</v>
      </c>
      <c r="G23" s="483"/>
      <c r="H23" s="486">
        <v>146212</v>
      </c>
      <c r="I23" s="483"/>
      <c r="J23" s="486">
        <v>152279</v>
      </c>
      <c r="K23" s="483"/>
      <c r="L23" s="486">
        <v>155078</v>
      </c>
    </row>
    <row r="24" spans="1:12">
      <c r="A24" s="492" t="s">
        <v>511</v>
      </c>
      <c r="B24" s="485">
        <v>20956</v>
      </c>
      <c r="C24" s="484" t="s">
        <v>459</v>
      </c>
      <c r="D24" s="485">
        <v>26091</v>
      </c>
      <c r="E24" s="484" t="s">
        <v>459</v>
      </c>
      <c r="F24" s="485">
        <v>40779</v>
      </c>
      <c r="G24" s="484" t="s">
        <v>459</v>
      </c>
      <c r="H24" s="485">
        <v>59833</v>
      </c>
      <c r="I24" s="484" t="s">
        <v>459</v>
      </c>
      <c r="J24" s="485">
        <v>65880</v>
      </c>
      <c r="K24" s="484" t="s">
        <v>459</v>
      </c>
      <c r="L24" s="485">
        <v>68673</v>
      </c>
    </row>
    <row r="25" spans="1:12">
      <c r="A25" s="492" t="s">
        <v>512</v>
      </c>
      <c r="B25" s="485">
        <v>49987</v>
      </c>
      <c r="C25" s="484" t="s">
        <v>459</v>
      </c>
      <c r="D25" s="485">
        <v>49444</v>
      </c>
      <c r="E25" s="484" t="s">
        <v>459</v>
      </c>
      <c r="F25" s="485">
        <v>57728</v>
      </c>
      <c r="G25" s="484" t="s">
        <v>459</v>
      </c>
      <c r="H25" s="485">
        <v>86379</v>
      </c>
      <c r="I25" s="484" t="s">
        <v>459</v>
      </c>
      <c r="J25" s="485">
        <v>86399</v>
      </c>
      <c r="K25" s="484" t="s">
        <v>459</v>
      </c>
      <c r="L25" s="485">
        <v>86405</v>
      </c>
    </row>
    <row r="26" spans="1:12" ht="13.5" thickBot="1">
      <c r="A26" s="484" t="s">
        <v>382</v>
      </c>
      <c r="B26" s="485">
        <v>17333</v>
      </c>
      <c r="C26" s="483"/>
      <c r="D26" s="485">
        <v>17724</v>
      </c>
      <c r="E26" s="483"/>
      <c r="F26" s="485">
        <v>16659</v>
      </c>
      <c r="G26" s="483"/>
      <c r="H26" s="485">
        <v>16664</v>
      </c>
      <c r="I26" s="483"/>
      <c r="J26" s="485">
        <v>16664</v>
      </c>
      <c r="K26" s="483"/>
      <c r="L26" s="485">
        <v>16664</v>
      </c>
    </row>
    <row r="27" spans="1:12" ht="13.5" thickBot="1">
      <c r="A27" s="487" t="s">
        <v>463</v>
      </c>
      <c r="B27" s="491">
        <v>93801</v>
      </c>
      <c r="C27" s="483"/>
      <c r="D27" s="491">
        <v>98672</v>
      </c>
      <c r="E27" s="483"/>
      <c r="F27" s="491">
        <v>121097</v>
      </c>
      <c r="G27" s="483"/>
      <c r="H27" s="491">
        <v>169976</v>
      </c>
      <c r="I27" s="483"/>
      <c r="J27" s="491">
        <v>176043</v>
      </c>
      <c r="K27" s="483"/>
      <c r="L27" s="491">
        <v>178842</v>
      </c>
    </row>
    <row r="28" spans="1:12">
      <c r="A28" s="777" t="s">
        <v>471</v>
      </c>
      <c r="B28" s="777"/>
      <c r="C28" s="777"/>
      <c r="D28" s="777"/>
      <c r="E28" s="777"/>
      <c r="F28" s="777"/>
      <c r="G28" s="777"/>
      <c r="H28" s="777"/>
      <c r="I28" s="777"/>
      <c r="J28" s="777"/>
      <c r="K28" s="777"/>
      <c r="L28" s="777"/>
    </row>
    <row r="29" spans="1:12" ht="13.5" thickBot="1">
      <c r="A29" s="484" t="s">
        <v>339</v>
      </c>
      <c r="B29" s="486">
        <v>25710</v>
      </c>
      <c r="C29" s="483"/>
      <c r="D29" s="486">
        <v>27787</v>
      </c>
      <c r="E29" s="483"/>
      <c r="F29" s="486">
        <v>28386</v>
      </c>
      <c r="G29" s="483"/>
      <c r="H29" s="486">
        <v>28386</v>
      </c>
      <c r="I29" s="483"/>
      <c r="J29" s="486">
        <v>28957</v>
      </c>
      <c r="K29" s="483"/>
      <c r="L29" s="486">
        <v>29247</v>
      </c>
    </row>
    <row r="30" spans="1:12">
      <c r="A30" s="492" t="s">
        <v>513</v>
      </c>
      <c r="B30" s="485">
        <v>25710</v>
      </c>
      <c r="C30" s="484" t="s">
        <v>459</v>
      </c>
      <c r="D30" s="485">
        <v>27787</v>
      </c>
      <c r="E30" s="484" t="s">
        <v>459</v>
      </c>
      <c r="F30" s="485">
        <v>28386</v>
      </c>
      <c r="G30" s="484" t="s">
        <v>459</v>
      </c>
      <c r="H30" s="485">
        <v>28386</v>
      </c>
      <c r="I30" s="484" t="s">
        <v>459</v>
      </c>
      <c r="J30" s="485">
        <v>28957</v>
      </c>
      <c r="K30" s="484" t="s">
        <v>459</v>
      </c>
      <c r="L30" s="485">
        <v>29247</v>
      </c>
    </row>
    <row r="31" spans="1:12">
      <c r="A31" s="484" t="s">
        <v>374</v>
      </c>
      <c r="B31" s="485">
        <v>7282</v>
      </c>
      <c r="C31" s="483"/>
      <c r="D31" s="485">
        <v>7218</v>
      </c>
      <c r="E31" s="483"/>
      <c r="F31" s="485">
        <v>7355</v>
      </c>
      <c r="G31" s="483"/>
      <c r="H31" s="485">
        <v>7437</v>
      </c>
      <c r="I31" s="483"/>
      <c r="J31" s="485">
        <v>7520</v>
      </c>
      <c r="K31" s="483"/>
      <c r="L31" s="485">
        <v>7595</v>
      </c>
    </row>
    <row r="32" spans="1:12">
      <c r="A32" s="484" t="s">
        <v>376</v>
      </c>
      <c r="B32" s="485">
        <v>2672</v>
      </c>
      <c r="C32" s="483"/>
      <c r="D32" s="485">
        <v>2668</v>
      </c>
      <c r="E32" s="483"/>
      <c r="F32" s="485">
        <v>3075</v>
      </c>
      <c r="G32" s="483"/>
      <c r="H32" s="485">
        <v>3075</v>
      </c>
      <c r="I32" s="483"/>
      <c r="J32" s="485">
        <v>3106</v>
      </c>
      <c r="K32" s="483"/>
      <c r="L32" s="485">
        <v>3135</v>
      </c>
    </row>
    <row r="33" spans="1:12">
      <c r="A33" s="484" t="s">
        <v>346</v>
      </c>
      <c r="B33" s="485">
        <v>215996</v>
      </c>
      <c r="C33" s="483"/>
      <c r="D33" s="485">
        <v>184836</v>
      </c>
      <c r="E33" s="483"/>
      <c r="F33" s="485">
        <v>173216</v>
      </c>
      <c r="G33" s="483"/>
      <c r="H33" s="485">
        <v>172794</v>
      </c>
      <c r="I33" s="483"/>
      <c r="J33" s="485">
        <v>175010</v>
      </c>
      <c r="K33" s="483"/>
      <c r="L33" s="485">
        <v>175010</v>
      </c>
    </row>
    <row r="34" spans="1:12">
      <c r="A34" s="484" t="s">
        <v>474</v>
      </c>
      <c r="B34" s="485">
        <v>296</v>
      </c>
      <c r="C34" s="483"/>
      <c r="D34" s="485">
        <v>362</v>
      </c>
      <c r="E34" s="483"/>
      <c r="F34" s="485">
        <v>362</v>
      </c>
      <c r="G34" s="483"/>
      <c r="H34" s="485">
        <v>362</v>
      </c>
      <c r="I34" s="483"/>
      <c r="J34" s="485">
        <v>373</v>
      </c>
      <c r="K34" s="483"/>
      <c r="L34" s="485">
        <v>377</v>
      </c>
    </row>
    <row r="35" spans="1:12" ht="13.5" thickBot="1">
      <c r="A35" s="484" t="s">
        <v>350</v>
      </c>
      <c r="B35" s="486">
        <v>69526</v>
      </c>
      <c r="C35" s="483"/>
      <c r="D35" s="486">
        <v>76141</v>
      </c>
      <c r="E35" s="483"/>
      <c r="F35" s="486">
        <v>78081</v>
      </c>
      <c r="G35" s="483"/>
      <c r="H35" s="486">
        <v>78882</v>
      </c>
      <c r="I35" s="483"/>
      <c r="J35" s="486">
        <v>79691</v>
      </c>
      <c r="K35" s="483"/>
      <c r="L35" s="486">
        <v>80507</v>
      </c>
    </row>
    <row r="36" spans="1:12" ht="13.5" thickBot="1">
      <c r="A36" s="492" t="s">
        <v>516</v>
      </c>
      <c r="B36" s="485">
        <v>69526</v>
      </c>
      <c r="C36" s="484" t="s">
        <v>459</v>
      </c>
      <c r="D36" s="485">
        <v>76141</v>
      </c>
      <c r="E36" s="484" t="s">
        <v>459</v>
      </c>
      <c r="F36" s="485">
        <v>78081</v>
      </c>
      <c r="G36" s="484" t="s">
        <v>459</v>
      </c>
      <c r="H36" s="485">
        <v>78882</v>
      </c>
      <c r="I36" s="484" t="s">
        <v>459</v>
      </c>
      <c r="J36" s="485">
        <v>79691</v>
      </c>
      <c r="K36" s="484" t="s">
        <v>459</v>
      </c>
      <c r="L36" s="485">
        <v>80507</v>
      </c>
    </row>
    <row r="37" spans="1:12" ht="13.5" thickBot="1">
      <c r="A37" s="487" t="s">
        <v>463</v>
      </c>
      <c r="B37" s="491">
        <v>321482</v>
      </c>
      <c r="C37" s="483"/>
      <c r="D37" s="491">
        <v>299012</v>
      </c>
      <c r="E37" s="483"/>
      <c r="F37" s="491">
        <v>290475</v>
      </c>
      <c r="G37" s="483"/>
      <c r="H37" s="491">
        <v>290936</v>
      </c>
      <c r="I37" s="483"/>
      <c r="J37" s="491">
        <v>294657</v>
      </c>
      <c r="K37" s="483"/>
      <c r="L37" s="491">
        <v>295871</v>
      </c>
    </row>
    <row r="38" spans="1:12">
      <c r="A38" s="777" t="s">
        <v>477</v>
      </c>
      <c r="B38" s="777"/>
      <c r="C38" s="777"/>
      <c r="D38" s="777"/>
      <c r="E38" s="777"/>
      <c r="F38" s="777"/>
      <c r="G38" s="777"/>
      <c r="H38" s="777"/>
      <c r="I38" s="777"/>
      <c r="J38" s="777"/>
      <c r="K38" s="777"/>
      <c r="L38" s="777"/>
    </row>
    <row r="39" spans="1:12" ht="23.25" thickBot="1">
      <c r="A39" s="484" t="s">
        <v>191</v>
      </c>
      <c r="B39" s="486">
        <v>5403</v>
      </c>
      <c r="C39" s="483"/>
      <c r="D39" s="486">
        <v>4424</v>
      </c>
      <c r="E39" s="483"/>
      <c r="F39" s="486">
        <v>4424</v>
      </c>
      <c r="G39" s="483"/>
      <c r="H39" s="486">
        <v>4424</v>
      </c>
      <c r="I39" s="483"/>
      <c r="J39" s="486">
        <v>4426</v>
      </c>
      <c r="K39" s="483"/>
      <c r="L39" s="486">
        <v>4470</v>
      </c>
    </row>
    <row r="40" spans="1:12">
      <c r="A40" s="492" t="s">
        <v>517</v>
      </c>
      <c r="B40" s="485">
        <v>5403</v>
      </c>
      <c r="C40" s="484" t="s">
        <v>459</v>
      </c>
      <c r="D40" s="485">
        <v>4424</v>
      </c>
      <c r="E40" s="484" t="s">
        <v>459</v>
      </c>
      <c r="F40" s="485">
        <v>4424</v>
      </c>
      <c r="G40" s="484" t="s">
        <v>459</v>
      </c>
      <c r="H40" s="485">
        <v>4424</v>
      </c>
      <c r="I40" s="484" t="s">
        <v>459</v>
      </c>
      <c r="J40" s="485">
        <v>4426</v>
      </c>
      <c r="K40" s="484" t="s">
        <v>459</v>
      </c>
      <c r="L40" s="485">
        <v>4470</v>
      </c>
    </row>
    <row r="41" spans="1:12">
      <c r="A41" s="484" t="s">
        <v>557</v>
      </c>
      <c r="B41" s="485">
        <v>1045</v>
      </c>
      <c r="C41" s="483"/>
      <c r="D41" s="485">
        <v>1230</v>
      </c>
      <c r="E41" s="483"/>
      <c r="F41" s="485">
        <v>1253</v>
      </c>
      <c r="G41" s="483"/>
      <c r="H41" s="485">
        <v>1253</v>
      </c>
      <c r="I41" s="483"/>
      <c r="J41" s="485">
        <v>1266</v>
      </c>
      <c r="K41" s="483"/>
      <c r="L41" s="485">
        <v>1266</v>
      </c>
    </row>
    <row r="42" spans="1:12">
      <c r="A42" s="484" t="s">
        <v>480</v>
      </c>
      <c r="B42" s="485">
        <v>27</v>
      </c>
      <c r="C42" s="483"/>
      <c r="D42" s="485">
        <v>100</v>
      </c>
      <c r="E42" s="483"/>
      <c r="F42" s="485">
        <v>101</v>
      </c>
      <c r="G42" s="483"/>
      <c r="H42" s="485">
        <v>102</v>
      </c>
      <c r="I42" s="483"/>
      <c r="J42" s="485">
        <v>103</v>
      </c>
      <c r="K42" s="483"/>
      <c r="L42" s="485">
        <v>103</v>
      </c>
    </row>
    <row r="43" spans="1:12" ht="13.5" thickBot="1">
      <c r="A43" s="484" t="s">
        <v>189</v>
      </c>
      <c r="B43" s="486">
        <v>858</v>
      </c>
      <c r="C43" s="483"/>
      <c r="D43" s="486">
        <v>584</v>
      </c>
      <c r="E43" s="483"/>
      <c r="F43" s="486">
        <v>584</v>
      </c>
      <c r="G43" s="483"/>
      <c r="H43" s="486">
        <v>584</v>
      </c>
      <c r="I43" s="483"/>
      <c r="J43" s="486">
        <v>584</v>
      </c>
      <c r="K43" s="483"/>
      <c r="L43" s="486">
        <v>584</v>
      </c>
    </row>
    <row r="44" spans="1:12">
      <c r="A44" s="492" t="s">
        <v>519</v>
      </c>
      <c r="B44" s="485">
        <v>858</v>
      </c>
      <c r="C44" s="484" t="s">
        <v>459</v>
      </c>
      <c r="D44" s="485">
        <v>584</v>
      </c>
      <c r="E44" s="484" t="s">
        <v>459</v>
      </c>
      <c r="F44" s="485">
        <v>584</v>
      </c>
      <c r="G44" s="484" t="s">
        <v>459</v>
      </c>
      <c r="H44" s="485">
        <v>584</v>
      </c>
      <c r="I44" s="484" t="s">
        <v>459</v>
      </c>
      <c r="J44" s="485">
        <v>584</v>
      </c>
      <c r="K44" s="484" t="s">
        <v>459</v>
      </c>
      <c r="L44" s="485">
        <v>584</v>
      </c>
    </row>
    <row r="45" spans="1:12" ht="23.25" thickBot="1">
      <c r="A45" s="484" t="s">
        <v>485</v>
      </c>
      <c r="B45" s="485">
        <v>114</v>
      </c>
      <c r="C45" s="483"/>
      <c r="D45" s="485">
        <v>0</v>
      </c>
      <c r="E45" s="483"/>
      <c r="F45" s="485">
        <v>0</v>
      </c>
      <c r="G45" s="483"/>
      <c r="H45" s="485">
        <v>0</v>
      </c>
      <c r="I45" s="483"/>
      <c r="J45" s="485">
        <v>0</v>
      </c>
      <c r="K45" s="483"/>
      <c r="L45" s="485">
        <v>0</v>
      </c>
    </row>
    <row r="46" spans="1:12" ht="13.5" thickBot="1">
      <c r="A46" s="487" t="s">
        <v>463</v>
      </c>
      <c r="B46" s="491">
        <v>7447</v>
      </c>
      <c r="C46" s="483"/>
      <c r="D46" s="491">
        <v>6338</v>
      </c>
      <c r="E46" s="483"/>
      <c r="F46" s="491">
        <v>6362</v>
      </c>
      <c r="G46" s="483"/>
      <c r="H46" s="491">
        <v>6363</v>
      </c>
      <c r="I46" s="483"/>
      <c r="J46" s="491">
        <v>6379</v>
      </c>
      <c r="K46" s="483"/>
      <c r="L46" s="491">
        <v>6423</v>
      </c>
    </row>
    <row r="47" spans="1:12">
      <c r="A47" s="777" t="s">
        <v>486</v>
      </c>
      <c r="B47" s="777"/>
      <c r="C47" s="777"/>
      <c r="D47" s="777"/>
      <c r="E47" s="777"/>
      <c r="F47" s="777"/>
      <c r="G47" s="777"/>
      <c r="H47" s="777"/>
      <c r="I47" s="777"/>
      <c r="J47" s="777"/>
      <c r="K47" s="777"/>
      <c r="L47" s="777"/>
    </row>
    <row r="48" spans="1:12">
      <c r="A48" s="484" t="s">
        <v>487</v>
      </c>
      <c r="B48" s="485">
        <v>16517</v>
      </c>
      <c r="C48" s="483"/>
      <c r="D48" s="485">
        <v>16084</v>
      </c>
      <c r="E48" s="483"/>
      <c r="F48" s="485">
        <v>15753</v>
      </c>
      <c r="G48" s="483"/>
      <c r="H48" s="485">
        <v>15753</v>
      </c>
      <c r="I48" s="483"/>
      <c r="J48" s="485">
        <v>15753</v>
      </c>
      <c r="K48" s="483"/>
      <c r="L48" s="485">
        <v>15753</v>
      </c>
    </row>
    <row r="49" spans="1:12">
      <c r="A49" s="484" t="s">
        <v>366</v>
      </c>
      <c r="B49" s="485">
        <v>4405</v>
      </c>
      <c r="C49" s="483"/>
      <c r="D49" s="485">
        <v>5397</v>
      </c>
      <c r="E49" s="483"/>
      <c r="F49" s="485">
        <v>5560</v>
      </c>
      <c r="G49" s="483"/>
      <c r="H49" s="485">
        <v>5602</v>
      </c>
      <c r="I49" s="483"/>
      <c r="J49" s="485">
        <v>5602</v>
      </c>
      <c r="K49" s="483"/>
      <c r="L49" s="485">
        <v>5602</v>
      </c>
    </row>
    <row r="50" spans="1:12" ht="22.5">
      <c r="A50" s="484" t="s">
        <v>373</v>
      </c>
      <c r="B50" s="485">
        <v>31678</v>
      </c>
      <c r="C50" s="483"/>
      <c r="D50" s="485">
        <v>6332</v>
      </c>
      <c r="E50" s="483"/>
      <c r="F50" s="485">
        <v>6490</v>
      </c>
      <c r="G50" s="483"/>
      <c r="H50" s="485">
        <v>6490</v>
      </c>
      <c r="I50" s="483"/>
      <c r="J50" s="485">
        <v>6490</v>
      </c>
      <c r="K50" s="483"/>
      <c r="L50" s="485">
        <v>6490</v>
      </c>
    </row>
    <row r="51" spans="1:12">
      <c r="A51" s="484" t="s">
        <v>383</v>
      </c>
      <c r="B51" s="485">
        <v>21660</v>
      </c>
      <c r="C51" s="483"/>
      <c r="D51" s="485">
        <v>31725</v>
      </c>
      <c r="E51" s="483"/>
      <c r="F51" s="485">
        <v>22206</v>
      </c>
      <c r="G51" s="483"/>
      <c r="H51" s="485">
        <v>21993</v>
      </c>
      <c r="I51" s="483"/>
      <c r="J51" s="485">
        <v>21993</v>
      </c>
      <c r="K51" s="483"/>
      <c r="L51" s="485">
        <v>21993</v>
      </c>
    </row>
    <row r="52" spans="1:12">
      <c r="A52" s="484" t="s">
        <v>348</v>
      </c>
      <c r="B52" s="485">
        <v>10272</v>
      </c>
      <c r="C52" s="483"/>
      <c r="D52" s="485">
        <v>7800</v>
      </c>
      <c r="E52" s="483"/>
      <c r="F52" s="485">
        <v>7000</v>
      </c>
      <c r="G52" s="483"/>
      <c r="H52" s="485">
        <v>7000</v>
      </c>
      <c r="I52" s="483"/>
      <c r="J52" s="485">
        <v>7000</v>
      </c>
      <c r="K52" s="483"/>
      <c r="L52" s="485">
        <v>7000</v>
      </c>
    </row>
    <row r="53" spans="1:12" ht="13.5" thickBot="1">
      <c r="A53" s="484" t="s">
        <v>406</v>
      </c>
      <c r="B53" s="485">
        <v>1195</v>
      </c>
      <c r="C53" s="483"/>
      <c r="D53" s="485">
        <v>1578</v>
      </c>
      <c r="E53" s="483"/>
      <c r="F53" s="485">
        <v>1657</v>
      </c>
      <c r="G53" s="483"/>
      <c r="H53" s="485">
        <v>1658</v>
      </c>
      <c r="I53" s="483"/>
      <c r="J53" s="485">
        <v>1658</v>
      </c>
      <c r="K53" s="483"/>
      <c r="L53" s="485">
        <v>1658</v>
      </c>
    </row>
    <row r="54" spans="1:12" ht="13.5" thickBot="1">
      <c r="A54" s="487" t="s">
        <v>463</v>
      </c>
      <c r="B54" s="491">
        <v>85727</v>
      </c>
      <c r="C54" s="483"/>
      <c r="D54" s="491">
        <v>68916</v>
      </c>
      <c r="E54" s="483"/>
      <c r="F54" s="491">
        <v>58666</v>
      </c>
      <c r="G54" s="483"/>
      <c r="H54" s="491">
        <v>58496</v>
      </c>
      <c r="I54" s="483"/>
      <c r="J54" s="491">
        <v>58496</v>
      </c>
      <c r="K54" s="483"/>
      <c r="L54" s="491">
        <v>58496</v>
      </c>
    </row>
    <row r="55" spans="1:12">
      <c r="A55" s="777" t="s">
        <v>194</v>
      </c>
      <c r="B55" s="777"/>
      <c r="C55" s="777"/>
      <c r="D55" s="777"/>
      <c r="E55" s="777"/>
      <c r="F55" s="777"/>
      <c r="G55" s="777"/>
      <c r="H55" s="777"/>
      <c r="I55" s="777"/>
      <c r="J55" s="777"/>
      <c r="K55" s="777"/>
      <c r="L55" s="777"/>
    </row>
    <row r="56" spans="1:12" ht="22.5">
      <c r="A56" s="484" t="s">
        <v>402</v>
      </c>
      <c r="B56" s="485">
        <v>240</v>
      </c>
      <c r="C56" s="483"/>
      <c r="D56" s="485">
        <v>836</v>
      </c>
      <c r="E56" s="483"/>
      <c r="F56" s="485">
        <v>836</v>
      </c>
      <c r="G56" s="483"/>
      <c r="H56" s="485">
        <v>836</v>
      </c>
      <c r="I56" s="483"/>
      <c r="J56" s="485">
        <v>836</v>
      </c>
      <c r="K56" s="483"/>
      <c r="L56" s="485">
        <v>836</v>
      </c>
    </row>
    <row r="57" spans="1:12" ht="13.5" thickBot="1">
      <c r="A57" s="484" t="s">
        <v>196</v>
      </c>
      <c r="B57" s="485">
        <v>8765</v>
      </c>
      <c r="C57" s="483"/>
      <c r="D57" s="485">
        <v>7229</v>
      </c>
      <c r="E57" s="483"/>
      <c r="F57" s="485">
        <v>7229</v>
      </c>
      <c r="G57" s="483"/>
      <c r="H57" s="485">
        <v>7229</v>
      </c>
      <c r="I57" s="483"/>
      <c r="J57" s="485">
        <v>7229</v>
      </c>
      <c r="K57" s="483"/>
      <c r="L57" s="485">
        <v>7229</v>
      </c>
    </row>
    <row r="58" spans="1:12" ht="13.5" thickBot="1">
      <c r="A58" s="487" t="s">
        <v>463</v>
      </c>
      <c r="B58" s="491">
        <v>9005</v>
      </c>
      <c r="C58" s="483"/>
      <c r="D58" s="491">
        <v>8065</v>
      </c>
      <c r="E58" s="483"/>
      <c r="F58" s="491">
        <v>8065</v>
      </c>
      <c r="G58" s="483"/>
      <c r="H58" s="491">
        <v>8065</v>
      </c>
      <c r="I58" s="483"/>
      <c r="J58" s="491">
        <v>8065</v>
      </c>
      <c r="K58" s="483"/>
      <c r="L58" s="491">
        <v>8065</v>
      </c>
    </row>
    <row r="59" spans="1:12">
      <c r="A59" s="777" t="s">
        <v>192</v>
      </c>
      <c r="B59" s="777"/>
      <c r="C59" s="777"/>
      <c r="D59" s="777"/>
      <c r="E59" s="777"/>
      <c r="F59" s="777"/>
      <c r="G59" s="777"/>
      <c r="H59" s="777"/>
      <c r="I59" s="777"/>
      <c r="J59" s="777"/>
      <c r="K59" s="777"/>
      <c r="L59" s="777"/>
    </row>
    <row r="60" spans="1:12" ht="13.5" thickBot="1">
      <c r="A60" s="484" t="s">
        <v>492</v>
      </c>
      <c r="B60" s="486">
        <v>79631</v>
      </c>
      <c r="C60" s="483"/>
      <c r="D60" s="486">
        <v>86493</v>
      </c>
      <c r="E60" s="483"/>
      <c r="F60" s="486">
        <v>85799</v>
      </c>
      <c r="G60" s="483"/>
      <c r="H60" s="486">
        <v>84486</v>
      </c>
      <c r="I60" s="483"/>
      <c r="J60" s="486">
        <v>84486</v>
      </c>
      <c r="K60" s="483"/>
      <c r="L60" s="486">
        <v>84486</v>
      </c>
    </row>
    <row r="61" spans="1:12">
      <c r="A61" s="492" t="s">
        <v>523</v>
      </c>
      <c r="B61" s="485">
        <v>187</v>
      </c>
      <c r="C61" s="484" t="s">
        <v>459</v>
      </c>
      <c r="D61" s="485">
        <v>196</v>
      </c>
      <c r="E61" s="484" t="s">
        <v>459</v>
      </c>
      <c r="F61" s="485">
        <v>196</v>
      </c>
      <c r="G61" s="484" t="s">
        <v>459</v>
      </c>
      <c r="H61" s="485">
        <v>0</v>
      </c>
      <c r="I61" s="484" t="s">
        <v>459</v>
      </c>
      <c r="J61" s="485">
        <v>0</v>
      </c>
      <c r="K61" s="484" t="s">
        <v>459</v>
      </c>
      <c r="L61" s="485">
        <v>0</v>
      </c>
    </row>
    <row r="62" spans="1:12">
      <c r="A62" s="492" t="s">
        <v>524</v>
      </c>
      <c r="B62" s="485">
        <v>8508</v>
      </c>
      <c r="C62" s="484" t="s">
        <v>459</v>
      </c>
      <c r="D62" s="485">
        <v>0</v>
      </c>
      <c r="E62" s="484" t="s">
        <v>459</v>
      </c>
      <c r="F62" s="485">
        <v>0</v>
      </c>
      <c r="G62" s="484" t="s">
        <v>459</v>
      </c>
      <c r="H62" s="485">
        <v>0</v>
      </c>
      <c r="I62" s="484" t="s">
        <v>459</v>
      </c>
      <c r="J62" s="485">
        <v>0</v>
      </c>
      <c r="K62" s="484" t="s">
        <v>459</v>
      </c>
      <c r="L62" s="485">
        <v>0</v>
      </c>
    </row>
    <row r="63" spans="1:12" ht="13.5" thickBot="1">
      <c r="A63" s="492" t="s">
        <v>516</v>
      </c>
      <c r="B63" s="485">
        <v>70936</v>
      </c>
      <c r="C63" s="484" t="s">
        <v>459</v>
      </c>
      <c r="D63" s="485">
        <v>86297</v>
      </c>
      <c r="E63" s="484" t="s">
        <v>459</v>
      </c>
      <c r="F63" s="485">
        <v>85603</v>
      </c>
      <c r="G63" s="484" t="s">
        <v>459</v>
      </c>
      <c r="H63" s="485">
        <v>84486</v>
      </c>
      <c r="I63" s="484" t="s">
        <v>459</v>
      </c>
      <c r="J63" s="485">
        <v>84486</v>
      </c>
      <c r="K63" s="484" t="s">
        <v>459</v>
      </c>
      <c r="L63" s="485">
        <v>84486</v>
      </c>
    </row>
    <row r="64" spans="1:12" ht="13.5" thickBot="1">
      <c r="A64" s="487" t="s">
        <v>463</v>
      </c>
      <c r="B64" s="491">
        <v>79631</v>
      </c>
      <c r="C64" s="483"/>
      <c r="D64" s="491">
        <v>86493</v>
      </c>
      <c r="E64" s="483"/>
      <c r="F64" s="491">
        <v>85799</v>
      </c>
      <c r="G64" s="483"/>
      <c r="H64" s="491">
        <v>84486</v>
      </c>
      <c r="I64" s="483"/>
      <c r="J64" s="491">
        <v>84486</v>
      </c>
      <c r="K64" s="483"/>
      <c r="L64" s="491">
        <v>84486</v>
      </c>
    </row>
    <row r="65" spans="1:12">
      <c r="A65" s="777" t="s">
        <v>495</v>
      </c>
      <c r="B65" s="777"/>
      <c r="C65" s="777"/>
      <c r="D65" s="777"/>
      <c r="E65" s="777"/>
      <c r="F65" s="777"/>
      <c r="G65" s="777"/>
      <c r="H65" s="777"/>
      <c r="I65" s="777"/>
      <c r="J65" s="777"/>
      <c r="K65" s="777"/>
      <c r="L65" s="777"/>
    </row>
    <row r="66" spans="1:12">
      <c r="A66" s="484" t="s">
        <v>368</v>
      </c>
      <c r="B66" s="485">
        <v>0</v>
      </c>
      <c r="C66" s="483"/>
      <c r="D66" s="485">
        <v>80</v>
      </c>
      <c r="E66" s="483"/>
      <c r="F66" s="485">
        <v>80</v>
      </c>
      <c r="G66" s="483"/>
      <c r="H66" s="485">
        <v>0</v>
      </c>
      <c r="I66" s="483"/>
      <c r="J66" s="485">
        <v>0</v>
      </c>
      <c r="K66" s="483"/>
      <c r="L66" s="485">
        <v>0</v>
      </c>
    </row>
    <row r="67" spans="1:12">
      <c r="A67" s="484" t="s">
        <v>384</v>
      </c>
      <c r="B67" s="485">
        <v>59</v>
      </c>
      <c r="C67" s="483"/>
      <c r="D67" s="485">
        <v>0</v>
      </c>
      <c r="E67" s="483"/>
      <c r="F67" s="485">
        <v>0</v>
      </c>
      <c r="G67" s="483"/>
      <c r="H67" s="485">
        <v>0</v>
      </c>
      <c r="I67" s="483"/>
      <c r="J67" s="485">
        <v>0</v>
      </c>
      <c r="K67" s="483"/>
      <c r="L67" s="485">
        <v>0</v>
      </c>
    </row>
    <row r="68" spans="1:12">
      <c r="A68" s="484" t="s">
        <v>387</v>
      </c>
      <c r="B68" s="485">
        <v>2524</v>
      </c>
      <c r="C68" s="483"/>
      <c r="D68" s="485">
        <v>3663</v>
      </c>
      <c r="E68" s="483"/>
      <c r="F68" s="485">
        <v>3731</v>
      </c>
      <c r="G68" s="483"/>
      <c r="H68" s="485">
        <v>3731</v>
      </c>
      <c r="I68" s="483"/>
      <c r="J68" s="485">
        <v>3731</v>
      </c>
      <c r="K68" s="483"/>
      <c r="L68" s="485">
        <v>3731</v>
      </c>
    </row>
    <row r="69" spans="1:12" ht="13.5" thickBot="1">
      <c r="A69" s="484" t="s">
        <v>390</v>
      </c>
      <c r="B69" s="485">
        <v>385</v>
      </c>
      <c r="C69" s="483"/>
      <c r="D69" s="485">
        <v>782</v>
      </c>
      <c r="E69" s="483"/>
      <c r="F69" s="485">
        <v>796</v>
      </c>
      <c r="G69" s="483"/>
      <c r="H69" s="485">
        <v>796</v>
      </c>
      <c r="I69" s="483"/>
      <c r="J69" s="485">
        <v>796</v>
      </c>
      <c r="K69" s="483"/>
      <c r="L69" s="485">
        <v>804</v>
      </c>
    </row>
    <row r="70" spans="1:12" ht="13.5" thickBot="1">
      <c r="A70" s="487" t="s">
        <v>463</v>
      </c>
      <c r="B70" s="491">
        <v>2968</v>
      </c>
      <c r="C70" s="483"/>
      <c r="D70" s="491">
        <v>4525</v>
      </c>
      <c r="E70" s="483"/>
      <c r="F70" s="491">
        <v>4607</v>
      </c>
      <c r="G70" s="483"/>
      <c r="H70" s="491">
        <v>4527</v>
      </c>
      <c r="I70" s="483"/>
      <c r="J70" s="491">
        <v>4527</v>
      </c>
      <c r="K70" s="483"/>
      <c r="L70" s="491">
        <v>4535</v>
      </c>
    </row>
    <row r="71" spans="1:12">
      <c r="A71" s="777" t="s">
        <v>498</v>
      </c>
      <c r="B71" s="777"/>
      <c r="C71" s="777"/>
      <c r="D71" s="777"/>
      <c r="E71" s="777"/>
      <c r="F71" s="777"/>
      <c r="G71" s="777"/>
      <c r="H71" s="777"/>
      <c r="I71" s="777"/>
      <c r="J71" s="777"/>
      <c r="K71" s="777"/>
      <c r="L71" s="777"/>
    </row>
    <row r="72" spans="1:12">
      <c r="A72" s="484" t="s">
        <v>198</v>
      </c>
      <c r="B72" s="485">
        <v>1560</v>
      </c>
      <c r="C72" s="483"/>
      <c r="D72" s="485">
        <v>0</v>
      </c>
      <c r="E72" s="483"/>
      <c r="F72" s="485">
        <v>0</v>
      </c>
      <c r="G72" s="483"/>
      <c r="H72" s="485">
        <v>0</v>
      </c>
      <c r="I72" s="483"/>
      <c r="J72" s="485">
        <v>0</v>
      </c>
      <c r="K72" s="483"/>
      <c r="L72" s="485">
        <v>0</v>
      </c>
    </row>
    <row r="73" spans="1:12" ht="13.5" thickBot="1">
      <c r="A73" s="484" t="s">
        <v>356</v>
      </c>
      <c r="B73" s="485">
        <v>17486</v>
      </c>
      <c r="C73" s="483"/>
      <c r="D73" s="485">
        <v>19777</v>
      </c>
      <c r="E73" s="483"/>
      <c r="F73" s="485">
        <v>19775</v>
      </c>
      <c r="G73" s="483"/>
      <c r="H73" s="485">
        <v>19775</v>
      </c>
      <c r="I73" s="483"/>
      <c r="J73" s="485">
        <v>19777</v>
      </c>
      <c r="K73" s="483"/>
      <c r="L73" s="485">
        <v>19781</v>
      </c>
    </row>
    <row r="74" spans="1:12" ht="13.5" thickBot="1">
      <c r="A74" s="487" t="s">
        <v>463</v>
      </c>
      <c r="B74" s="491">
        <v>19046</v>
      </c>
      <c r="C74" s="483"/>
      <c r="D74" s="491">
        <v>19777</v>
      </c>
      <c r="E74" s="483"/>
      <c r="F74" s="491">
        <v>19775</v>
      </c>
      <c r="G74" s="483"/>
      <c r="H74" s="491">
        <v>19775</v>
      </c>
      <c r="I74" s="483"/>
      <c r="J74" s="491">
        <v>19777</v>
      </c>
      <c r="K74" s="483"/>
      <c r="L74" s="491">
        <v>19781</v>
      </c>
    </row>
    <row r="75" spans="1:12" ht="11.25" customHeight="1">
      <c r="A75" s="488"/>
      <c r="B75" s="488"/>
      <c r="C75" s="488"/>
      <c r="D75" s="488"/>
      <c r="E75" s="488"/>
      <c r="F75" s="488"/>
      <c r="G75" s="488"/>
      <c r="H75" s="488"/>
      <c r="I75" s="488"/>
      <c r="J75" s="488"/>
      <c r="K75" s="488"/>
      <c r="L75" s="488"/>
    </row>
    <row r="76" spans="1:12" ht="13.5" thickBot="1">
      <c r="A76" s="487" t="s">
        <v>531</v>
      </c>
      <c r="B76" s="486">
        <v>657380</v>
      </c>
      <c r="C76" s="483"/>
      <c r="D76" s="486">
        <v>631511</v>
      </c>
      <c r="E76" s="483"/>
      <c r="F76" s="486">
        <v>636191</v>
      </c>
      <c r="G76" s="483"/>
      <c r="H76" s="486">
        <v>684788</v>
      </c>
      <c r="I76" s="483"/>
      <c r="J76" s="486">
        <v>694594</v>
      </c>
      <c r="K76" s="483"/>
      <c r="L76" s="486">
        <v>698663</v>
      </c>
    </row>
    <row r="77" spans="1:12" ht="1.5" customHeight="1">
      <c r="A77" s="488"/>
      <c r="B77" s="490"/>
      <c r="C77" s="488"/>
      <c r="D77" s="490"/>
      <c r="E77" s="488"/>
      <c r="F77" s="490"/>
      <c r="G77" s="488"/>
      <c r="H77" s="490"/>
      <c r="I77" s="488"/>
      <c r="J77" s="490"/>
      <c r="K77" s="488"/>
      <c r="L77" s="490"/>
    </row>
  </sheetData>
  <mergeCells count="17">
    <mergeCell ref="A47:L47"/>
    <mergeCell ref="A55:L55"/>
    <mergeCell ref="A59:L59"/>
    <mergeCell ref="A65:L65"/>
    <mergeCell ref="A71:L71"/>
    <mergeCell ref="A38:L38"/>
    <mergeCell ref="A6:A7"/>
    <mergeCell ref="C6:C7"/>
    <mergeCell ref="E6:E7"/>
    <mergeCell ref="G6:G7"/>
    <mergeCell ref="I6:I7"/>
    <mergeCell ref="K6:K7"/>
    <mergeCell ref="A8:L8"/>
    <mergeCell ref="A13:L13"/>
    <mergeCell ref="A17:L17"/>
    <mergeCell ref="A21:L21"/>
    <mergeCell ref="A28:L28"/>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workbookViewId="0">
      <selection activeCell="K38" sqref="K38"/>
    </sheetView>
  </sheetViews>
  <sheetFormatPr defaultRowHeight="12.75"/>
  <cols>
    <col min="1" max="1" width="36.5703125" style="477" bestFit="1" customWidth="1"/>
    <col min="2" max="2" width="7.85546875" style="477" customWidth="1"/>
    <col min="3" max="3" width="1.85546875" style="477" customWidth="1"/>
    <col min="4" max="4" width="7.8554687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283</v>
      </c>
    </row>
    <row r="3" spans="1:12">
      <c r="A3" s="476" t="s">
        <v>546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7814</v>
      </c>
      <c r="C9" s="483"/>
      <c r="D9" s="485">
        <v>9056</v>
      </c>
      <c r="E9" s="483"/>
      <c r="F9" s="485">
        <v>9238</v>
      </c>
      <c r="G9" s="483"/>
      <c r="H9" s="485">
        <v>9426</v>
      </c>
      <c r="I9" s="483"/>
      <c r="J9" s="485">
        <v>9612</v>
      </c>
      <c r="K9" s="483"/>
      <c r="L9" s="485">
        <v>9612</v>
      </c>
    </row>
    <row r="10" spans="1:12">
      <c r="A10" s="484" t="s">
        <v>367</v>
      </c>
      <c r="B10" s="485">
        <v>237</v>
      </c>
      <c r="C10" s="483"/>
      <c r="D10" s="485">
        <v>245</v>
      </c>
      <c r="E10" s="483"/>
      <c r="F10" s="485">
        <v>245</v>
      </c>
      <c r="G10" s="483"/>
      <c r="H10" s="485">
        <v>245</v>
      </c>
      <c r="I10" s="483"/>
      <c r="J10" s="485">
        <v>245</v>
      </c>
      <c r="K10" s="483"/>
      <c r="L10" s="485">
        <v>245</v>
      </c>
    </row>
    <row r="11" spans="1:12">
      <c r="A11" s="484" t="s">
        <v>394</v>
      </c>
      <c r="B11" s="485">
        <v>936</v>
      </c>
      <c r="C11" s="483"/>
      <c r="D11" s="485">
        <v>0</v>
      </c>
      <c r="E11" s="483"/>
      <c r="F11" s="485">
        <v>0</v>
      </c>
      <c r="G11" s="483"/>
      <c r="H11" s="485">
        <v>0</v>
      </c>
      <c r="I11" s="483"/>
      <c r="J11" s="485">
        <v>0</v>
      </c>
      <c r="K11" s="483"/>
      <c r="L11" s="485">
        <v>0</v>
      </c>
    </row>
    <row r="12" spans="1:12" ht="13.5" thickBot="1">
      <c r="A12" s="484" t="s">
        <v>405</v>
      </c>
      <c r="B12" s="485">
        <v>271</v>
      </c>
      <c r="C12" s="483"/>
      <c r="D12" s="485">
        <v>57</v>
      </c>
      <c r="E12" s="483"/>
      <c r="F12" s="485">
        <v>40</v>
      </c>
      <c r="G12" s="483"/>
      <c r="H12" s="485">
        <v>40</v>
      </c>
      <c r="I12" s="483"/>
      <c r="J12" s="485">
        <v>40</v>
      </c>
      <c r="K12" s="483"/>
      <c r="L12" s="485">
        <v>40</v>
      </c>
    </row>
    <row r="13" spans="1:12" ht="13.5" thickBot="1">
      <c r="A13" s="487" t="s">
        <v>463</v>
      </c>
      <c r="B13" s="491">
        <v>9258</v>
      </c>
      <c r="C13" s="483"/>
      <c r="D13" s="491">
        <v>9358</v>
      </c>
      <c r="E13" s="483"/>
      <c r="F13" s="491">
        <v>9523</v>
      </c>
      <c r="G13" s="483"/>
      <c r="H13" s="491">
        <v>9711</v>
      </c>
      <c r="I13" s="483"/>
      <c r="J13" s="491">
        <v>9897</v>
      </c>
      <c r="K13" s="483"/>
      <c r="L13" s="491">
        <v>9897</v>
      </c>
    </row>
    <row r="14" spans="1:12">
      <c r="A14" s="777" t="s">
        <v>464</v>
      </c>
      <c r="B14" s="777"/>
      <c r="C14" s="777"/>
      <c r="D14" s="777"/>
      <c r="E14" s="777"/>
      <c r="F14" s="777"/>
      <c r="G14" s="777"/>
      <c r="H14" s="777"/>
      <c r="I14" s="777"/>
      <c r="J14" s="777"/>
      <c r="K14" s="777"/>
      <c r="L14" s="777"/>
    </row>
    <row r="15" spans="1:12">
      <c r="A15" s="484" t="s">
        <v>359</v>
      </c>
      <c r="B15" s="485">
        <v>125</v>
      </c>
      <c r="C15" s="483"/>
      <c r="D15" s="485">
        <v>350</v>
      </c>
      <c r="E15" s="483"/>
      <c r="F15" s="485">
        <v>350</v>
      </c>
      <c r="G15" s="483"/>
      <c r="H15" s="485">
        <v>350</v>
      </c>
      <c r="I15" s="483"/>
      <c r="J15" s="485">
        <v>350</v>
      </c>
      <c r="K15" s="483"/>
      <c r="L15" s="485">
        <v>350</v>
      </c>
    </row>
    <row r="16" spans="1:12">
      <c r="A16" s="484" t="s">
        <v>342</v>
      </c>
      <c r="B16" s="485">
        <v>17485</v>
      </c>
      <c r="C16" s="483"/>
      <c r="D16" s="485">
        <v>16756</v>
      </c>
      <c r="E16" s="483"/>
      <c r="F16" s="485">
        <v>17126</v>
      </c>
      <c r="G16" s="483"/>
      <c r="H16" s="485">
        <v>17126</v>
      </c>
      <c r="I16" s="483"/>
      <c r="J16" s="485">
        <v>17126</v>
      </c>
      <c r="K16" s="483"/>
      <c r="L16" s="485">
        <v>17126</v>
      </c>
    </row>
    <row r="17" spans="1:12" ht="23.25" thickBot="1">
      <c r="A17" s="484" t="s">
        <v>347</v>
      </c>
      <c r="B17" s="485">
        <v>2828</v>
      </c>
      <c r="C17" s="483"/>
      <c r="D17" s="485">
        <v>1110</v>
      </c>
      <c r="E17" s="483"/>
      <c r="F17" s="485">
        <v>1110</v>
      </c>
      <c r="G17" s="483"/>
      <c r="H17" s="485">
        <v>1110</v>
      </c>
      <c r="I17" s="483"/>
      <c r="J17" s="485">
        <v>1110</v>
      </c>
      <c r="K17" s="483"/>
      <c r="L17" s="485">
        <v>1110</v>
      </c>
    </row>
    <row r="18" spans="1:12" ht="13.5" thickBot="1">
      <c r="A18" s="487" t="s">
        <v>463</v>
      </c>
      <c r="B18" s="491">
        <v>20438</v>
      </c>
      <c r="C18" s="483"/>
      <c r="D18" s="491">
        <v>18216</v>
      </c>
      <c r="E18" s="483"/>
      <c r="F18" s="491">
        <v>18586</v>
      </c>
      <c r="G18" s="483"/>
      <c r="H18" s="491">
        <v>18586</v>
      </c>
      <c r="I18" s="483"/>
      <c r="J18" s="491">
        <v>18586</v>
      </c>
      <c r="K18" s="483"/>
      <c r="L18" s="491">
        <v>18586</v>
      </c>
    </row>
    <row r="19" spans="1:12">
      <c r="A19" s="777" t="s">
        <v>185</v>
      </c>
      <c r="B19" s="777"/>
      <c r="C19" s="777"/>
      <c r="D19" s="777"/>
      <c r="E19" s="777"/>
      <c r="F19" s="777"/>
      <c r="G19" s="777"/>
      <c r="H19" s="777"/>
      <c r="I19" s="777"/>
      <c r="J19" s="777"/>
      <c r="K19" s="777"/>
      <c r="L19" s="777"/>
    </row>
    <row r="20" spans="1:12">
      <c r="A20" s="484" t="s">
        <v>395</v>
      </c>
      <c r="B20" s="485">
        <v>2585</v>
      </c>
      <c r="C20" s="483"/>
      <c r="D20" s="485">
        <v>3659</v>
      </c>
      <c r="E20" s="483"/>
      <c r="F20" s="485">
        <v>3740</v>
      </c>
      <c r="G20" s="483"/>
      <c r="H20" s="485">
        <v>3813</v>
      </c>
      <c r="I20" s="483"/>
      <c r="J20" s="485">
        <v>3813</v>
      </c>
      <c r="K20" s="483"/>
      <c r="L20" s="485">
        <v>3813</v>
      </c>
    </row>
    <row r="21" spans="1:12" ht="13.5" thickBot="1">
      <c r="A21" s="484" t="s">
        <v>187</v>
      </c>
      <c r="B21" s="485">
        <v>1924</v>
      </c>
      <c r="C21" s="483"/>
      <c r="D21" s="485">
        <v>2647</v>
      </c>
      <c r="E21" s="483"/>
      <c r="F21" s="485">
        <v>2760</v>
      </c>
      <c r="G21" s="483"/>
      <c r="H21" s="485">
        <v>2802</v>
      </c>
      <c r="I21" s="483"/>
      <c r="J21" s="485">
        <v>2811</v>
      </c>
      <c r="K21" s="483"/>
      <c r="L21" s="485">
        <v>2811</v>
      </c>
    </row>
    <row r="22" spans="1:12" ht="13.5" thickBot="1">
      <c r="A22" s="487" t="s">
        <v>463</v>
      </c>
      <c r="B22" s="491">
        <v>4509</v>
      </c>
      <c r="C22" s="483"/>
      <c r="D22" s="491">
        <v>6306</v>
      </c>
      <c r="E22" s="483"/>
      <c r="F22" s="491">
        <v>6500</v>
      </c>
      <c r="G22" s="483"/>
      <c r="H22" s="491">
        <v>6615</v>
      </c>
      <c r="I22" s="483"/>
      <c r="J22" s="491">
        <v>6624</v>
      </c>
      <c r="K22" s="483"/>
      <c r="L22" s="491">
        <v>6624</v>
      </c>
    </row>
    <row r="23" spans="1:12">
      <c r="A23" s="777" t="s">
        <v>466</v>
      </c>
      <c r="B23" s="777"/>
      <c r="C23" s="777"/>
      <c r="D23" s="777"/>
      <c r="E23" s="777"/>
      <c r="F23" s="777"/>
      <c r="G23" s="777"/>
      <c r="H23" s="777"/>
      <c r="I23" s="777"/>
      <c r="J23" s="777"/>
      <c r="K23" s="777"/>
      <c r="L23" s="777"/>
    </row>
    <row r="24" spans="1:12">
      <c r="A24" s="484" t="s">
        <v>360</v>
      </c>
      <c r="B24" s="485">
        <v>964</v>
      </c>
      <c r="C24" s="483"/>
      <c r="D24" s="485">
        <v>1018</v>
      </c>
      <c r="E24" s="483"/>
      <c r="F24" s="485">
        <v>914</v>
      </c>
      <c r="G24" s="483"/>
      <c r="H24" s="485">
        <v>918</v>
      </c>
      <c r="I24" s="483"/>
      <c r="J24" s="485">
        <v>918</v>
      </c>
      <c r="K24" s="483"/>
      <c r="L24" s="485">
        <v>918</v>
      </c>
    </row>
    <row r="25" spans="1:12" ht="13.5" thickBot="1">
      <c r="A25" s="484" t="s">
        <v>344</v>
      </c>
      <c r="B25" s="486">
        <v>410791</v>
      </c>
      <c r="C25" s="483"/>
      <c r="D25" s="486">
        <v>344496</v>
      </c>
      <c r="E25" s="483"/>
      <c r="F25" s="486">
        <v>251613</v>
      </c>
      <c r="G25" s="483"/>
      <c r="H25" s="486">
        <v>258404</v>
      </c>
      <c r="I25" s="483"/>
      <c r="J25" s="486">
        <v>292227</v>
      </c>
      <c r="K25" s="483"/>
      <c r="L25" s="486">
        <v>304585</v>
      </c>
    </row>
    <row r="26" spans="1:12">
      <c r="A26" s="492" t="s">
        <v>511</v>
      </c>
      <c r="B26" s="485">
        <v>190859</v>
      </c>
      <c r="C26" s="484" t="s">
        <v>459</v>
      </c>
      <c r="D26" s="485">
        <v>168464</v>
      </c>
      <c r="E26" s="484" t="s">
        <v>459</v>
      </c>
      <c r="F26" s="485">
        <v>218841</v>
      </c>
      <c r="G26" s="484" t="s">
        <v>459</v>
      </c>
      <c r="H26" s="485">
        <v>225060</v>
      </c>
      <c r="I26" s="484" t="s">
        <v>459</v>
      </c>
      <c r="J26" s="485">
        <v>257333</v>
      </c>
      <c r="K26" s="484" t="s">
        <v>459</v>
      </c>
      <c r="L26" s="485">
        <v>268940</v>
      </c>
    </row>
    <row r="27" spans="1:12">
      <c r="A27" s="492" t="s">
        <v>512</v>
      </c>
      <c r="B27" s="485">
        <v>219932</v>
      </c>
      <c r="C27" s="484" t="s">
        <v>459</v>
      </c>
      <c r="D27" s="485">
        <v>176032</v>
      </c>
      <c r="E27" s="484" t="s">
        <v>459</v>
      </c>
      <c r="F27" s="485">
        <v>32772</v>
      </c>
      <c r="G27" s="484" t="s">
        <v>459</v>
      </c>
      <c r="H27" s="485">
        <v>33344</v>
      </c>
      <c r="I27" s="484" t="s">
        <v>459</v>
      </c>
      <c r="J27" s="485">
        <v>34894</v>
      </c>
      <c r="K27" s="484" t="s">
        <v>459</v>
      </c>
      <c r="L27" s="485">
        <v>35645</v>
      </c>
    </row>
    <row r="28" spans="1:12" ht="13.5" thickBot="1">
      <c r="A28" s="484" t="s">
        <v>382</v>
      </c>
      <c r="B28" s="485">
        <v>5825</v>
      </c>
      <c r="C28" s="483"/>
      <c r="D28" s="485">
        <v>6843</v>
      </c>
      <c r="E28" s="483"/>
      <c r="F28" s="485">
        <v>6458</v>
      </c>
      <c r="G28" s="483"/>
      <c r="H28" s="485">
        <v>6481</v>
      </c>
      <c r="I28" s="483"/>
      <c r="J28" s="485">
        <v>6481</v>
      </c>
      <c r="K28" s="483"/>
      <c r="L28" s="485">
        <v>6481</v>
      </c>
    </row>
    <row r="29" spans="1:12" ht="13.5" thickBot="1">
      <c r="A29" s="487" t="s">
        <v>463</v>
      </c>
      <c r="B29" s="491">
        <v>417580</v>
      </c>
      <c r="C29" s="483"/>
      <c r="D29" s="491">
        <v>352357</v>
      </c>
      <c r="E29" s="483"/>
      <c r="F29" s="491">
        <v>258985</v>
      </c>
      <c r="G29" s="483"/>
      <c r="H29" s="491">
        <v>265803</v>
      </c>
      <c r="I29" s="483"/>
      <c r="J29" s="491">
        <v>299626</v>
      </c>
      <c r="K29" s="483"/>
      <c r="L29" s="491">
        <v>311984</v>
      </c>
    </row>
    <row r="30" spans="1:12">
      <c r="A30" s="777" t="s">
        <v>471</v>
      </c>
      <c r="B30" s="777"/>
      <c r="C30" s="777"/>
      <c r="D30" s="777"/>
      <c r="E30" s="777"/>
      <c r="F30" s="777"/>
      <c r="G30" s="777"/>
      <c r="H30" s="777"/>
      <c r="I30" s="777"/>
      <c r="J30" s="777"/>
      <c r="K30" s="777"/>
      <c r="L30" s="777"/>
    </row>
    <row r="31" spans="1:12" ht="13.5" thickBot="1">
      <c r="A31" s="484" t="s">
        <v>339</v>
      </c>
      <c r="B31" s="486">
        <v>56102</v>
      </c>
      <c r="C31" s="483"/>
      <c r="D31" s="486">
        <v>62913</v>
      </c>
      <c r="E31" s="483"/>
      <c r="F31" s="486">
        <v>62924</v>
      </c>
      <c r="G31" s="483"/>
      <c r="H31" s="486">
        <v>62924</v>
      </c>
      <c r="I31" s="483"/>
      <c r="J31" s="486">
        <v>66230</v>
      </c>
      <c r="K31" s="483"/>
      <c r="L31" s="486">
        <v>67533</v>
      </c>
    </row>
    <row r="32" spans="1:12">
      <c r="A32" s="492" t="s">
        <v>513</v>
      </c>
      <c r="B32" s="485">
        <v>56102</v>
      </c>
      <c r="C32" s="484" t="s">
        <v>459</v>
      </c>
      <c r="D32" s="485">
        <v>62913</v>
      </c>
      <c r="E32" s="484" t="s">
        <v>459</v>
      </c>
      <c r="F32" s="485">
        <v>62924</v>
      </c>
      <c r="G32" s="484" t="s">
        <v>459</v>
      </c>
      <c r="H32" s="485">
        <v>62924</v>
      </c>
      <c r="I32" s="484" t="s">
        <v>459</v>
      </c>
      <c r="J32" s="485">
        <v>66230</v>
      </c>
      <c r="K32" s="484" t="s">
        <v>459</v>
      </c>
      <c r="L32" s="485">
        <v>67533</v>
      </c>
    </row>
    <row r="33" spans="1:12">
      <c r="A33" s="484" t="s">
        <v>374</v>
      </c>
      <c r="B33" s="485">
        <v>2409</v>
      </c>
      <c r="C33" s="483"/>
      <c r="D33" s="485">
        <v>2515</v>
      </c>
      <c r="E33" s="483"/>
      <c r="F33" s="485">
        <v>2542</v>
      </c>
      <c r="G33" s="483"/>
      <c r="H33" s="485">
        <v>2598</v>
      </c>
      <c r="I33" s="483"/>
      <c r="J33" s="485">
        <v>2660</v>
      </c>
      <c r="K33" s="483"/>
      <c r="L33" s="485">
        <v>2709</v>
      </c>
    </row>
    <row r="34" spans="1:12">
      <c r="A34" s="484" t="s">
        <v>376</v>
      </c>
      <c r="B34" s="485">
        <v>1529</v>
      </c>
      <c r="C34" s="483"/>
      <c r="D34" s="485">
        <v>1198</v>
      </c>
      <c r="E34" s="483"/>
      <c r="F34" s="485">
        <v>1230</v>
      </c>
      <c r="G34" s="483"/>
      <c r="H34" s="485">
        <v>1230</v>
      </c>
      <c r="I34" s="483"/>
      <c r="J34" s="485">
        <v>1262</v>
      </c>
      <c r="K34" s="483"/>
      <c r="L34" s="485">
        <v>1287</v>
      </c>
    </row>
    <row r="35" spans="1:12">
      <c r="A35" s="484" t="s">
        <v>346</v>
      </c>
      <c r="B35" s="485">
        <v>78572</v>
      </c>
      <c r="C35" s="483"/>
      <c r="D35" s="485">
        <v>87491</v>
      </c>
      <c r="E35" s="483"/>
      <c r="F35" s="485">
        <v>77809</v>
      </c>
      <c r="G35" s="483"/>
      <c r="H35" s="485">
        <v>78244</v>
      </c>
      <c r="I35" s="483"/>
      <c r="J35" s="485">
        <v>80658</v>
      </c>
      <c r="K35" s="483"/>
      <c r="L35" s="485">
        <v>80658</v>
      </c>
    </row>
    <row r="36" spans="1:12">
      <c r="A36" s="484" t="s">
        <v>474</v>
      </c>
      <c r="B36" s="485">
        <v>18560</v>
      </c>
      <c r="C36" s="483"/>
      <c r="D36" s="485">
        <v>13860</v>
      </c>
      <c r="E36" s="483"/>
      <c r="F36" s="485">
        <v>13860</v>
      </c>
      <c r="G36" s="483"/>
      <c r="H36" s="485">
        <v>13860</v>
      </c>
      <c r="I36" s="483"/>
      <c r="J36" s="485">
        <v>14969</v>
      </c>
      <c r="K36" s="483"/>
      <c r="L36" s="485">
        <v>15268</v>
      </c>
    </row>
    <row r="37" spans="1:12" ht="13.5" thickBot="1">
      <c r="A37" s="484" t="s">
        <v>350</v>
      </c>
      <c r="B37" s="486">
        <v>59985</v>
      </c>
      <c r="C37" s="483"/>
      <c r="D37" s="486">
        <v>65316</v>
      </c>
      <c r="E37" s="483"/>
      <c r="F37" s="486">
        <v>77694</v>
      </c>
      <c r="G37" s="483"/>
      <c r="H37" s="486">
        <v>82863</v>
      </c>
      <c r="I37" s="483"/>
      <c r="J37" s="486">
        <v>84643</v>
      </c>
      <c r="K37" s="483"/>
      <c r="L37" s="486">
        <v>86398</v>
      </c>
    </row>
    <row r="38" spans="1:12" ht="13.5" thickBot="1">
      <c r="A38" s="492" t="s">
        <v>516</v>
      </c>
      <c r="B38" s="485">
        <v>59985</v>
      </c>
      <c r="C38" s="484" t="s">
        <v>459</v>
      </c>
      <c r="D38" s="485">
        <v>65316</v>
      </c>
      <c r="E38" s="484" t="s">
        <v>459</v>
      </c>
      <c r="F38" s="485">
        <v>77694</v>
      </c>
      <c r="G38" s="484" t="s">
        <v>459</v>
      </c>
      <c r="H38" s="485">
        <v>82863</v>
      </c>
      <c r="I38" s="484" t="s">
        <v>459</v>
      </c>
      <c r="J38" s="485">
        <v>84643</v>
      </c>
      <c r="K38" s="484" t="s">
        <v>459</v>
      </c>
      <c r="L38" s="485">
        <v>86398</v>
      </c>
    </row>
    <row r="39" spans="1:12" ht="13.5" thickBot="1">
      <c r="A39" s="487" t="s">
        <v>463</v>
      </c>
      <c r="B39" s="491">
        <v>217157</v>
      </c>
      <c r="C39" s="483"/>
      <c r="D39" s="491">
        <v>233293</v>
      </c>
      <c r="E39" s="483"/>
      <c r="F39" s="491">
        <v>236059</v>
      </c>
      <c r="G39" s="483"/>
      <c r="H39" s="491">
        <v>241719</v>
      </c>
      <c r="I39" s="483"/>
      <c r="J39" s="491">
        <v>250422</v>
      </c>
      <c r="K39" s="483"/>
      <c r="L39" s="491">
        <v>253853</v>
      </c>
    </row>
    <row r="40" spans="1:12">
      <c r="A40" s="777" t="s">
        <v>477</v>
      </c>
      <c r="B40" s="777"/>
      <c r="C40" s="777"/>
      <c r="D40" s="777"/>
      <c r="E40" s="777"/>
      <c r="F40" s="777"/>
      <c r="G40" s="777"/>
      <c r="H40" s="777"/>
      <c r="I40" s="777"/>
      <c r="J40" s="777"/>
      <c r="K40" s="777"/>
      <c r="L40" s="777"/>
    </row>
    <row r="41" spans="1:12" ht="23.25" thickBot="1">
      <c r="A41" s="484" t="s">
        <v>191</v>
      </c>
      <c r="B41" s="486">
        <v>2382</v>
      </c>
      <c r="C41" s="483"/>
      <c r="D41" s="486">
        <v>1406</v>
      </c>
      <c r="E41" s="483"/>
      <c r="F41" s="486">
        <v>1406</v>
      </c>
      <c r="G41" s="483"/>
      <c r="H41" s="486">
        <v>1406</v>
      </c>
      <c r="I41" s="483"/>
      <c r="J41" s="486">
        <v>1406</v>
      </c>
      <c r="K41" s="483"/>
      <c r="L41" s="486">
        <v>1438</v>
      </c>
    </row>
    <row r="42" spans="1:12">
      <c r="A42" s="492" t="s">
        <v>517</v>
      </c>
      <c r="B42" s="485">
        <v>2382</v>
      </c>
      <c r="C42" s="484" t="s">
        <v>459</v>
      </c>
      <c r="D42" s="485">
        <v>1406</v>
      </c>
      <c r="E42" s="484" t="s">
        <v>459</v>
      </c>
      <c r="F42" s="485">
        <v>1406</v>
      </c>
      <c r="G42" s="484" t="s">
        <v>459</v>
      </c>
      <c r="H42" s="485">
        <v>1406</v>
      </c>
      <c r="I42" s="484" t="s">
        <v>459</v>
      </c>
      <c r="J42" s="485">
        <v>1406</v>
      </c>
      <c r="K42" s="484" t="s">
        <v>459</v>
      </c>
      <c r="L42" s="485">
        <v>1438</v>
      </c>
    </row>
    <row r="43" spans="1:12">
      <c r="A43" s="484" t="s">
        <v>557</v>
      </c>
      <c r="B43" s="485">
        <v>1675</v>
      </c>
      <c r="C43" s="483"/>
      <c r="D43" s="485">
        <v>2326</v>
      </c>
      <c r="E43" s="483"/>
      <c r="F43" s="485">
        <v>2279</v>
      </c>
      <c r="G43" s="483"/>
      <c r="H43" s="485">
        <v>2246</v>
      </c>
      <c r="I43" s="483"/>
      <c r="J43" s="485">
        <v>2190</v>
      </c>
      <c r="K43" s="483"/>
      <c r="L43" s="485">
        <v>2149</v>
      </c>
    </row>
    <row r="44" spans="1:12">
      <c r="A44" s="484" t="s">
        <v>480</v>
      </c>
      <c r="B44" s="485">
        <v>199</v>
      </c>
      <c r="C44" s="483"/>
      <c r="D44" s="485">
        <v>500</v>
      </c>
      <c r="E44" s="483"/>
      <c r="F44" s="485">
        <v>510</v>
      </c>
      <c r="G44" s="483"/>
      <c r="H44" s="485">
        <v>522</v>
      </c>
      <c r="I44" s="483"/>
      <c r="J44" s="485">
        <v>536</v>
      </c>
      <c r="K44" s="483"/>
      <c r="L44" s="485">
        <v>536</v>
      </c>
    </row>
    <row r="45" spans="1:12" ht="13.5" thickBot="1">
      <c r="A45" s="484" t="s">
        <v>189</v>
      </c>
      <c r="B45" s="486">
        <v>851</v>
      </c>
      <c r="C45" s="483"/>
      <c r="D45" s="486">
        <v>153</v>
      </c>
      <c r="E45" s="483"/>
      <c r="F45" s="486">
        <v>153</v>
      </c>
      <c r="G45" s="483"/>
      <c r="H45" s="486">
        <v>153</v>
      </c>
      <c r="I45" s="483"/>
      <c r="J45" s="486">
        <v>153</v>
      </c>
      <c r="K45" s="483"/>
      <c r="L45" s="486">
        <v>153</v>
      </c>
    </row>
    <row r="46" spans="1:12">
      <c r="A46" s="492" t="s">
        <v>519</v>
      </c>
      <c r="B46" s="485">
        <v>851</v>
      </c>
      <c r="C46" s="484" t="s">
        <v>459</v>
      </c>
      <c r="D46" s="485">
        <v>153</v>
      </c>
      <c r="E46" s="484" t="s">
        <v>459</v>
      </c>
      <c r="F46" s="485">
        <v>153</v>
      </c>
      <c r="G46" s="484" t="s">
        <v>459</v>
      </c>
      <c r="H46" s="485">
        <v>153</v>
      </c>
      <c r="I46" s="484" t="s">
        <v>459</v>
      </c>
      <c r="J46" s="485">
        <v>153</v>
      </c>
      <c r="K46" s="484" t="s">
        <v>459</v>
      </c>
      <c r="L46" s="485">
        <v>153</v>
      </c>
    </row>
    <row r="47" spans="1:12" ht="13.5" thickBot="1">
      <c r="A47" s="484" t="s">
        <v>190</v>
      </c>
      <c r="B47" s="486">
        <v>972</v>
      </c>
      <c r="C47" s="483"/>
      <c r="D47" s="486">
        <v>1000</v>
      </c>
      <c r="E47" s="483"/>
      <c r="F47" s="486">
        <v>1000</v>
      </c>
      <c r="G47" s="483"/>
      <c r="H47" s="486">
        <v>1000</v>
      </c>
      <c r="I47" s="483"/>
      <c r="J47" s="486">
        <v>1000</v>
      </c>
      <c r="K47" s="483"/>
      <c r="L47" s="486">
        <v>1000</v>
      </c>
    </row>
    <row r="48" spans="1:12">
      <c r="A48" s="492" t="s">
        <v>521</v>
      </c>
      <c r="B48" s="485">
        <v>972</v>
      </c>
      <c r="C48" s="484" t="s">
        <v>459</v>
      </c>
      <c r="D48" s="485">
        <v>1000</v>
      </c>
      <c r="E48" s="484" t="s">
        <v>459</v>
      </c>
      <c r="F48" s="485">
        <v>1000</v>
      </c>
      <c r="G48" s="484" t="s">
        <v>459</v>
      </c>
      <c r="H48" s="485">
        <v>1000</v>
      </c>
      <c r="I48" s="484" t="s">
        <v>459</v>
      </c>
      <c r="J48" s="485">
        <v>1000</v>
      </c>
      <c r="K48" s="484" t="s">
        <v>459</v>
      </c>
      <c r="L48" s="485">
        <v>1000</v>
      </c>
    </row>
    <row r="49" spans="1:12" ht="23.25" thickBot="1">
      <c r="A49" s="484" t="s">
        <v>485</v>
      </c>
      <c r="B49" s="485">
        <v>2201</v>
      </c>
      <c r="C49" s="483"/>
      <c r="D49" s="485">
        <v>0</v>
      </c>
      <c r="E49" s="483"/>
      <c r="F49" s="485">
        <v>0</v>
      </c>
      <c r="G49" s="483"/>
      <c r="H49" s="485">
        <v>0</v>
      </c>
      <c r="I49" s="483"/>
      <c r="J49" s="485">
        <v>0</v>
      </c>
      <c r="K49" s="483"/>
      <c r="L49" s="485">
        <v>0</v>
      </c>
    </row>
    <row r="50" spans="1:12" ht="13.5" thickBot="1">
      <c r="A50" s="487" t="s">
        <v>463</v>
      </c>
      <c r="B50" s="491">
        <v>8280</v>
      </c>
      <c r="C50" s="483"/>
      <c r="D50" s="491">
        <v>5385</v>
      </c>
      <c r="E50" s="483"/>
      <c r="F50" s="491">
        <v>5348</v>
      </c>
      <c r="G50" s="483"/>
      <c r="H50" s="491">
        <v>5327</v>
      </c>
      <c r="I50" s="483"/>
      <c r="J50" s="491">
        <v>5285</v>
      </c>
      <c r="K50" s="483"/>
      <c r="L50" s="491">
        <v>5276</v>
      </c>
    </row>
    <row r="51" spans="1:12">
      <c r="A51" s="777" t="s">
        <v>486</v>
      </c>
      <c r="B51" s="777"/>
      <c r="C51" s="777"/>
      <c r="D51" s="777"/>
      <c r="E51" s="777"/>
      <c r="F51" s="777"/>
      <c r="G51" s="777"/>
      <c r="H51" s="777"/>
      <c r="I51" s="777"/>
      <c r="J51" s="777"/>
      <c r="K51" s="777"/>
      <c r="L51" s="777"/>
    </row>
    <row r="52" spans="1:12">
      <c r="A52" s="484" t="s">
        <v>487</v>
      </c>
      <c r="B52" s="485">
        <v>1195</v>
      </c>
      <c r="C52" s="483"/>
      <c r="D52" s="485">
        <v>1191</v>
      </c>
      <c r="E52" s="483"/>
      <c r="F52" s="485">
        <v>1191</v>
      </c>
      <c r="G52" s="483"/>
      <c r="H52" s="485">
        <v>1191</v>
      </c>
      <c r="I52" s="483"/>
      <c r="J52" s="485">
        <v>1191</v>
      </c>
      <c r="K52" s="483"/>
      <c r="L52" s="485">
        <v>1191</v>
      </c>
    </row>
    <row r="53" spans="1:12">
      <c r="A53" s="484" t="s">
        <v>366</v>
      </c>
      <c r="B53" s="485">
        <v>6892</v>
      </c>
      <c r="C53" s="483"/>
      <c r="D53" s="485">
        <v>6615</v>
      </c>
      <c r="E53" s="483"/>
      <c r="F53" s="485">
        <v>6618</v>
      </c>
      <c r="G53" s="483"/>
      <c r="H53" s="485">
        <v>6749</v>
      </c>
      <c r="I53" s="483"/>
      <c r="J53" s="485">
        <v>6749</v>
      </c>
      <c r="K53" s="483"/>
      <c r="L53" s="485">
        <v>6749</v>
      </c>
    </row>
    <row r="54" spans="1:12" ht="22.5">
      <c r="A54" s="484" t="s">
        <v>373</v>
      </c>
      <c r="B54" s="485">
        <v>89197</v>
      </c>
      <c r="C54" s="483"/>
      <c r="D54" s="485">
        <v>104466</v>
      </c>
      <c r="E54" s="483"/>
      <c r="F54" s="485">
        <v>55819</v>
      </c>
      <c r="G54" s="483"/>
      <c r="H54" s="485">
        <v>6812</v>
      </c>
      <c r="I54" s="483"/>
      <c r="J54" s="485">
        <v>6812</v>
      </c>
      <c r="K54" s="483"/>
      <c r="L54" s="485">
        <v>6812</v>
      </c>
    </row>
    <row r="55" spans="1:12">
      <c r="A55" s="484" t="s">
        <v>383</v>
      </c>
      <c r="B55" s="485">
        <v>11190</v>
      </c>
      <c r="C55" s="483"/>
      <c r="D55" s="485">
        <v>13190</v>
      </c>
      <c r="E55" s="483"/>
      <c r="F55" s="485">
        <v>12254</v>
      </c>
      <c r="G55" s="483"/>
      <c r="H55" s="485">
        <v>12254</v>
      </c>
      <c r="I55" s="483"/>
      <c r="J55" s="485">
        <v>12254</v>
      </c>
      <c r="K55" s="483"/>
      <c r="L55" s="485">
        <v>12254</v>
      </c>
    </row>
    <row r="56" spans="1:12">
      <c r="A56" s="484" t="s">
        <v>348</v>
      </c>
      <c r="B56" s="485">
        <v>10856</v>
      </c>
      <c r="C56" s="483"/>
      <c r="D56" s="485">
        <v>11000</v>
      </c>
      <c r="E56" s="483"/>
      <c r="F56" s="485">
        <v>11000</v>
      </c>
      <c r="G56" s="483"/>
      <c r="H56" s="485">
        <v>11000</v>
      </c>
      <c r="I56" s="483"/>
      <c r="J56" s="485">
        <v>11000</v>
      </c>
      <c r="K56" s="483"/>
      <c r="L56" s="485">
        <v>11000</v>
      </c>
    </row>
    <row r="57" spans="1:12" ht="13.5" thickBot="1">
      <c r="A57" s="484" t="s">
        <v>406</v>
      </c>
      <c r="B57" s="485">
        <v>217</v>
      </c>
      <c r="C57" s="483"/>
      <c r="D57" s="485">
        <v>502</v>
      </c>
      <c r="E57" s="483"/>
      <c r="F57" s="485">
        <v>502</v>
      </c>
      <c r="G57" s="483"/>
      <c r="H57" s="485">
        <v>512</v>
      </c>
      <c r="I57" s="483"/>
      <c r="J57" s="485">
        <v>512</v>
      </c>
      <c r="K57" s="483"/>
      <c r="L57" s="485">
        <v>512</v>
      </c>
    </row>
    <row r="58" spans="1:12" ht="13.5" thickBot="1">
      <c r="A58" s="487" t="s">
        <v>463</v>
      </c>
      <c r="B58" s="491">
        <v>119547</v>
      </c>
      <c r="C58" s="483"/>
      <c r="D58" s="491">
        <v>136964</v>
      </c>
      <c r="E58" s="483"/>
      <c r="F58" s="491">
        <v>87384</v>
      </c>
      <c r="G58" s="483"/>
      <c r="H58" s="491">
        <v>38518</v>
      </c>
      <c r="I58" s="483"/>
      <c r="J58" s="491">
        <v>38518</v>
      </c>
      <c r="K58" s="483"/>
      <c r="L58" s="491">
        <v>38518</v>
      </c>
    </row>
    <row r="59" spans="1:12">
      <c r="A59" s="777" t="s">
        <v>194</v>
      </c>
      <c r="B59" s="777"/>
      <c r="C59" s="777"/>
      <c r="D59" s="777"/>
      <c r="E59" s="777"/>
      <c r="F59" s="777"/>
      <c r="G59" s="777"/>
      <c r="H59" s="777"/>
      <c r="I59" s="777"/>
      <c r="J59" s="777"/>
      <c r="K59" s="777"/>
      <c r="L59" s="777"/>
    </row>
    <row r="60" spans="1:12">
      <c r="A60" s="484" t="s">
        <v>195</v>
      </c>
      <c r="B60" s="485">
        <v>3356</v>
      </c>
      <c r="C60" s="483"/>
      <c r="D60" s="485">
        <v>0</v>
      </c>
      <c r="E60" s="483"/>
      <c r="F60" s="485">
        <v>0</v>
      </c>
      <c r="G60" s="483"/>
      <c r="H60" s="485">
        <v>0</v>
      </c>
      <c r="I60" s="483"/>
      <c r="J60" s="485">
        <v>0</v>
      </c>
      <c r="K60" s="483"/>
      <c r="L60" s="485">
        <v>0</v>
      </c>
    </row>
    <row r="61" spans="1:12" ht="22.5">
      <c r="A61" s="484" t="s">
        <v>402</v>
      </c>
      <c r="B61" s="485">
        <v>4578</v>
      </c>
      <c r="C61" s="483"/>
      <c r="D61" s="485">
        <v>5797</v>
      </c>
      <c r="E61" s="483"/>
      <c r="F61" s="485">
        <v>5797</v>
      </c>
      <c r="G61" s="483"/>
      <c r="H61" s="485">
        <v>5797</v>
      </c>
      <c r="I61" s="483"/>
      <c r="J61" s="485">
        <v>5797</v>
      </c>
      <c r="K61" s="483"/>
      <c r="L61" s="485">
        <v>5797</v>
      </c>
    </row>
    <row r="62" spans="1:12" ht="13.5" thickBot="1">
      <c r="A62" s="484" t="s">
        <v>196</v>
      </c>
      <c r="B62" s="485">
        <v>293027</v>
      </c>
      <c r="C62" s="483"/>
      <c r="D62" s="485">
        <v>227631</v>
      </c>
      <c r="E62" s="483"/>
      <c r="F62" s="485">
        <v>227631</v>
      </c>
      <c r="G62" s="483"/>
      <c r="H62" s="485">
        <v>227631</v>
      </c>
      <c r="I62" s="483"/>
      <c r="J62" s="485">
        <v>227631</v>
      </c>
      <c r="K62" s="483"/>
      <c r="L62" s="485">
        <v>227631</v>
      </c>
    </row>
    <row r="63" spans="1:12" ht="13.5" thickBot="1">
      <c r="A63" s="487" t="s">
        <v>463</v>
      </c>
      <c r="B63" s="491">
        <v>300961</v>
      </c>
      <c r="C63" s="483"/>
      <c r="D63" s="491">
        <v>233428</v>
      </c>
      <c r="E63" s="483"/>
      <c r="F63" s="491">
        <v>233428</v>
      </c>
      <c r="G63" s="483"/>
      <c r="H63" s="491">
        <v>233428</v>
      </c>
      <c r="I63" s="483"/>
      <c r="J63" s="491">
        <v>233428</v>
      </c>
      <c r="K63" s="483"/>
      <c r="L63" s="491">
        <v>233428</v>
      </c>
    </row>
    <row r="64" spans="1:12">
      <c r="A64" s="777" t="s">
        <v>192</v>
      </c>
      <c r="B64" s="777"/>
      <c r="C64" s="777"/>
      <c r="D64" s="777"/>
      <c r="E64" s="777"/>
      <c r="F64" s="777"/>
      <c r="G64" s="777"/>
      <c r="H64" s="777"/>
      <c r="I64" s="777"/>
      <c r="J64" s="777"/>
      <c r="K64" s="777"/>
      <c r="L64" s="777"/>
    </row>
    <row r="65" spans="1:12">
      <c r="A65" s="484" t="s">
        <v>362</v>
      </c>
      <c r="B65" s="485">
        <v>0</v>
      </c>
      <c r="C65" s="483"/>
      <c r="D65" s="485">
        <v>100</v>
      </c>
      <c r="E65" s="483"/>
      <c r="F65" s="485">
        <v>100</v>
      </c>
      <c r="G65" s="483"/>
      <c r="H65" s="485">
        <v>100</v>
      </c>
      <c r="I65" s="483"/>
      <c r="J65" s="485">
        <v>100</v>
      </c>
      <c r="K65" s="483"/>
      <c r="L65" s="485">
        <v>100</v>
      </c>
    </row>
    <row r="66" spans="1:12" ht="13.5" thickBot="1">
      <c r="A66" s="484" t="s">
        <v>492</v>
      </c>
      <c r="B66" s="486">
        <v>110898</v>
      </c>
      <c r="C66" s="483"/>
      <c r="D66" s="486">
        <v>113729</v>
      </c>
      <c r="E66" s="483"/>
      <c r="F66" s="486">
        <v>126965</v>
      </c>
      <c r="G66" s="483"/>
      <c r="H66" s="486">
        <v>62562</v>
      </c>
      <c r="I66" s="483"/>
      <c r="J66" s="486">
        <v>62562</v>
      </c>
      <c r="K66" s="483"/>
      <c r="L66" s="486">
        <v>62562</v>
      </c>
    </row>
    <row r="67" spans="1:12">
      <c r="A67" s="492" t="s">
        <v>523</v>
      </c>
      <c r="B67" s="485">
        <v>14</v>
      </c>
      <c r="C67" s="484" t="s">
        <v>459</v>
      </c>
      <c r="D67" s="485">
        <v>103</v>
      </c>
      <c r="E67" s="484" t="s">
        <v>459</v>
      </c>
      <c r="F67" s="485">
        <v>103</v>
      </c>
      <c r="G67" s="484" t="s">
        <v>459</v>
      </c>
      <c r="H67" s="485">
        <v>0</v>
      </c>
      <c r="I67" s="484" t="s">
        <v>459</v>
      </c>
      <c r="J67" s="485">
        <v>0</v>
      </c>
      <c r="K67" s="484" t="s">
        <v>459</v>
      </c>
      <c r="L67" s="485">
        <v>0</v>
      </c>
    </row>
    <row r="68" spans="1:12">
      <c r="A68" s="492" t="s">
        <v>524</v>
      </c>
      <c r="B68" s="485">
        <v>7285</v>
      </c>
      <c r="C68" s="484" t="s">
        <v>459</v>
      </c>
      <c r="D68" s="485">
        <v>0</v>
      </c>
      <c r="E68" s="484" t="s">
        <v>459</v>
      </c>
      <c r="F68" s="485">
        <v>0</v>
      </c>
      <c r="G68" s="484" t="s">
        <v>459</v>
      </c>
      <c r="H68" s="485">
        <v>0</v>
      </c>
      <c r="I68" s="484" t="s">
        <v>459</v>
      </c>
      <c r="J68" s="485">
        <v>0</v>
      </c>
      <c r="K68" s="484" t="s">
        <v>459</v>
      </c>
      <c r="L68" s="485">
        <v>0</v>
      </c>
    </row>
    <row r="69" spans="1:12" ht="13.5" thickBot="1">
      <c r="A69" s="492" t="s">
        <v>516</v>
      </c>
      <c r="B69" s="485">
        <v>103599</v>
      </c>
      <c r="C69" s="484" t="s">
        <v>459</v>
      </c>
      <c r="D69" s="485">
        <v>113626</v>
      </c>
      <c r="E69" s="484" t="s">
        <v>459</v>
      </c>
      <c r="F69" s="485">
        <v>126862</v>
      </c>
      <c r="G69" s="484" t="s">
        <v>459</v>
      </c>
      <c r="H69" s="485">
        <v>62562</v>
      </c>
      <c r="I69" s="484" t="s">
        <v>459</v>
      </c>
      <c r="J69" s="485">
        <v>62562</v>
      </c>
      <c r="K69" s="484" t="s">
        <v>459</v>
      </c>
      <c r="L69" s="485">
        <v>62562</v>
      </c>
    </row>
    <row r="70" spans="1:12" ht="13.5" thickBot="1">
      <c r="A70" s="487" t="s">
        <v>463</v>
      </c>
      <c r="B70" s="491">
        <v>110898</v>
      </c>
      <c r="C70" s="483"/>
      <c r="D70" s="491">
        <v>113829</v>
      </c>
      <c r="E70" s="483"/>
      <c r="F70" s="491">
        <v>127065</v>
      </c>
      <c r="G70" s="483"/>
      <c r="H70" s="491">
        <v>62662</v>
      </c>
      <c r="I70" s="483"/>
      <c r="J70" s="491">
        <v>62662</v>
      </c>
      <c r="K70" s="483"/>
      <c r="L70" s="491">
        <v>62662</v>
      </c>
    </row>
    <row r="71" spans="1:12">
      <c r="A71" s="777" t="s">
        <v>495</v>
      </c>
      <c r="B71" s="777"/>
      <c r="C71" s="777"/>
      <c r="D71" s="777"/>
      <c r="E71" s="777"/>
      <c r="F71" s="777"/>
      <c r="G71" s="777"/>
      <c r="H71" s="777"/>
      <c r="I71" s="777"/>
      <c r="J71" s="777"/>
      <c r="K71" s="777"/>
      <c r="L71" s="777"/>
    </row>
    <row r="72" spans="1:12">
      <c r="A72" s="484" t="s">
        <v>368</v>
      </c>
      <c r="B72" s="485">
        <v>4776</v>
      </c>
      <c r="C72" s="483"/>
      <c r="D72" s="485">
        <v>19000</v>
      </c>
      <c r="E72" s="483"/>
      <c r="F72" s="485">
        <v>1000</v>
      </c>
      <c r="G72" s="483"/>
      <c r="H72" s="485">
        <v>0</v>
      </c>
      <c r="I72" s="483"/>
      <c r="J72" s="485">
        <v>0</v>
      </c>
      <c r="K72" s="483"/>
      <c r="L72" s="485">
        <v>0</v>
      </c>
    </row>
    <row r="73" spans="1:12">
      <c r="A73" s="484" t="s">
        <v>343</v>
      </c>
      <c r="B73" s="485">
        <v>6294</v>
      </c>
      <c r="C73" s="483"/>
      <c r="D73" s="485">
        <v>4987</v>
      </c>
      <c r="E73" s="483"/>
      <c r="F73" s="485">
        <v>4987</v>
      </c>
      <c r="G73" s="483"/>
      <c r="H73" s="485">
        <v>4987</v>
      </c>
      <c r="I73" s="483"/>
      <c r="J73" s="485">
        <v>4987</v>
      </c>
      <c r="K73" s="483"/>
      <c r="L73" s="485">
        <v>4987</v>
      </c>
    </row>
    <row r="74" spans="1:12">
      <c r="A74" s="484" t="s">
        <v>387</v>
      </c>
      <c r="B74" s="485">
        <v>632</v>
      </c>
      <c r="C74" s="483"/>
      <c r="D74" s="485">
        <v>4024</v>
      </c>
      <c r="E74" s="483"/>
      <c r="F74" s="485">
        <v>4039</v>
      </c>
      <c r="G74" s="483"/>
      <c r="H74" s="485">
        <v>4039</v>
      </c>
      <c r="I74" s="483"/>
      <c r="J74" s="485">
        <v>4039</v>
      </c>
      <c r="K74" s="483"/>
      <c r="L74" s="485">
        <v>4039</v>
      </c>
    </row>
    <row r="75" spans="1:12">
      <c r="A75" s="484" t="s">
        <v>349</v>
      </c>
      <c r="B75" s="485">
        <v>472</v>
      </c>
      <c r="C75" s="483"/>
      <c r="D75" s="485">
        <v>1220</v>
      </c>
      <c r="E75" s="483"/>
      <c r="F75" s="485">
        <v>1220</v>
      </c>
      <c r="G75" s="483"/>
      <c r="H75" s="485">
        <v>1220</v>
      </c>
      <c r="I75" s="483"/>
      <c r="J75" s="485">
        <v>1220</v>
      </c>
      <c r="K75" s="483"/>
      <c r="L75" s="485">
        <v>1220</v>
      </c>
    </row>
    <row r="76" spans="1:12">
      <c r="A76" s="484" t="s">
        <v>390</v>
      </c>
      <c r="B76" s="485">
        <v>124</v>
      </c>
      <c r="C76" s="483"/>
      <c r="D76" s="485">
        <v>578</v>
      </c>
      <c r="E76" s="483"/>
      <c r="F76" s="485">
        <v>592</v>
      </c>
      <c r="G76" s="483"/>
      <c r="H76" s="485">
        <v>592</v>
      </c>
      <c r="I76" s="483"/>
      <c r="J76" s="485">
        <v>592</v>
      </c>
      <c r="K76" s="483"/>
      <c r="L76" s="485">
        <v>604</v>
      </c>
    </row>
    <row r="77" spans="1:12" ht="13.5" thickBot="1">
      <c r="A77" s="484" t="s">
        <v>396</v>
      </c>
      <c r="B77" s="485">
        <v>7553</v>
      </c>
      <c r="C77" s="483"/>
      <c r="D77" s="485">
        <v>3624</v>
      </c>
      <c r="E77" s="483"/>
      <c r="F77" s="485">
        <v>3624</v>
      </c>
      <c r="G77" s="483"/>
      <c r="H77" s="485">
        <v>3624</v>
      </c>
      <c r="I77" s="483"/>
      <c r="J77" s="485">
        <v>3624</v>
      </c>
      <c r="K77" s="483"/>
      <c r="L77" s="485">
        <v>3624</v>
      </c>
    </row>
    <row r="78" spans="1:12" ht="13.5" thickBot="1">
      <c r="A78" s="487" t="s">
        <v>463</v>
      </c>
      <c r="B78" s="491">
        <v>19851</v>
      </c>
      <c r="C78" s="483"/>
      <c r="D78" s="491">
        <v>33433</v>
      </c>
      <c r="E78" s="483"/>
      <c r="F78" s="491">
        <v>15462</v>
      </c>
      <c r="G78" s="483"/>
      <c r="H78" s="491">
        <v>14462</v>
      </c>
      <c r="I78" s="483"/>
      <c r="J78" s="491">
        <v>14462</v>
      </c>
      <c r="K78" s="483"/>
      <c r="L78" s="491">
        <v>14474</v>
      </c>
    </row>
    <row r="79" spans="1:12">
      <c r="A79" s="777" t="s">
        <v>498</v>
      </c>
      <c r="B79" s="777"/>
      <c r="C79" s="777"/>
      <c r="D79" s="777"/>
      <c r="E79" s="777"/>
      <c r="F79" s="777"/>
      <c r="G79" s="777"/>
      <c r="H79" s="777"/>
      <c r="I79" s="777"/>
      <c r="J79" s="777"/>
      <c r="K79" s="777"/>
      <c r="L79" s="777"/>
    </row>
    <row r="80" spans="1:12">
      <c r="A80" s="484" t="s">
        <v>198</v>
      </c>
      <c r="B80" s="485">
        <v>4088</v>
      </c>
      <c r="C80" s="483"/>
      <c r="D80" s="485">
        <v>6500</v>
      </c>
      <c r="E80" s="483"/>
      <c r="F80" s="485">
        <v>7000</v>
      </c>
      <c r="G80" s="483"/>
      <c r="H80" s="485">
        <v>6500</v>
      </c>
      <c r="I80" s="483"/>
      <c r="J80" s="485">
        <v>6500</v>
      </c>
      <c r="K80" s="483"/>
      <c r="L80" s="485">
        <v>6500</v>
      </c>
    </row>
    <row r="81" spans="1:12" ht="13.5" thickBot="1">
      <c r="A81" s="484" t="s">
        <v>356</v>
      </c>
      <c r="B81" s="485">
        <v>7435</v>
      </c>
      <c r="C81" s="483"/>
      <c r="D81" s="485">
        <v>7714</v>
      </c>
      <c r="E81" s="483"/>
      <c r="F81" s="485">
        <v>7392</v>
      </c>
      <c r="G81" s="483"/>
      <c r="H81" s="485">
        <v>7535</v>
      </c>
      <c r="I81" s="483"/>
      <c r="J81" s="485">
        <v>7681</v>
      </c>
      <c r="K81" s="483"/>
      <c r="L81" s="485">
        <v>7681</v>
      </c>
    </row>
    <row r="82" spans="1:12" ht="13.5" thickBot="1">
      <c r="A82" s="487" t="s">
        <v>463</v>
      </c>
      <c r="B82" s="491">
        <v>11523</v>
      </c>
      <c r="C82" s="483"/>
      <c r="D82" s="491">
        <v>14214</v>
      </c>
      <c r="E82" s="483"/>
      <c r="F82" s="491">
        <v>14392</v>
      </c>
      <c r="G82" s="483"/>
      <c r="H82" s="491">
        <v>14035</v>
      </c>
      <c r="I82" s="483"/>
      <c r="J82" s="491">
        <v>14181</v>
      </c>
      <c r="K82" s="483"/>
      <c r="L82" s="491">
        <v>14181</v>
      </c>
    </row>
    <row r="83" spans="1:12">
      <c r="A83" s="777" t="s">
        <v>506</v>
      </c>
      <c r="B83" s="777"/>
      <c r="C83" s="777"/>
      <c r="D83" s="777"/>
      <c r="E83" s="777"/>
      <c r="F83" s="777"/>
      <c r="G83" s="777"/>
      <c r="H83" s="777"/>
      <c r="I83" s="777"/>
      <c r="J83" s="777"/>
      <c r="K83" s="777"/>
      <c r="L83" s="777"/>
    </row>
    <row r="84" spans="1:12" ht="13.5" thickBot="1">
      <c r="A84" s="484" t="s">
        <v>507</v>
      </c>
      <c r="B84" s="485">
        <v>15</v>
      </c>
      <c r="C84" s="483"/>
      <c r="D84" s="485">
        <v>0</v>
      </c>
      <c r="E84" s="483"/>
      <c r="F84" s="485">
        <v>0</v>
      </c>
      <c r="G84" s="483"/>
      <c r="H84" s="485">
        <v>0</v>
      </c>
      <c r="I84" s="483"/>
      <c r="J84" s="485">
        <v>0</v>
      </c>
      <c r="K84" s="483"/>
      <c r="L84" s="485">
        <v>0</v>
      </c>
    </row>
    <row r="85" spans="1:12" ht="13.5" thickBot="1">
      <c r="A85" s="487" t="s">
        <v>463</v>
      </c>
      <c r="B85" s="491">
        <v>15</v>
      </c>
      <c r="C85" s="483"/>
      <c r="D85" s="491">
        <v>0</v>
      </c>
      <c r="E85" s="483"/>
      <c r="F85" s="491">
        <v>0</v>
      </c>
      <c r="G85" s="483"/>
      <c r="H85" s="491">
        <v>0</v>
      </c>
      <c r="I85" s="483"/>
      <c r="J85" s="491">
        <v>0</v>
      </c>
      <c r="K85" s="483"/>
      <c r="L85" s="491">
        <v>0</v>
      </c>
    </row>
    <row r="86" spans="1:12" ht="11.25" customHeight="1">
      <c r="A86" s="488"/>
      <c r="B86" s="488"/>
      <c r="C86" s="488"/>
      <c r="D86" s="488"/>
      <c r="E86" s="488"/>
      <c r="F86" s="488"/>
      <c r="G86" s="488"/>
      <c r="H86" s="488"/>
      <c r="I86" s="488"/>
      <c r="J86" s="488"/>
      <c r="K86" s="488"/>
      <c r="L86" s="488"/>
    </row>
    <row r="87" spans="1:12" ht="26.25" thickBot="1">
      <c r="A87" s="487" t="s">
        <v>547</v>
      </c>
      <c r="B87" s="486">
        <v>1240017</v>
      </c>
      <c r="C87" s="483"/>
      <c r="D87" s="486">
        <v>1156783</v>
      </c>
      <c r="E87" s="483"/>
      <c r="F87" s="486">
        <v>1012732</v>
      </c>
      <c r="G87" s="483"/>
      <c r="H87" s="486">
        <v>910866</v>
      </c>
      <c r="I87" s="483"/>
      <c r="J87" s="486">
        <v>953691</v>
      </c>
      <c r="K87" s="483"/>
      <c r="L87" s="486">
        <v>969483</v>
      </c>
    </row>
    <row r="88" spans="1:12" ht="1.5" customHeight="1">
      <c r="A88" s="488"/>
      <c r="B88" s="490"/>
      <c r="C88" s="488"/>
      <c r="D88" s="490"/>
      <c r="E88" s="488"/>
      <c r="F88" s="490"/>
      <c r="G88" s="488"/>
      <c r="H88" s="490"/>
      <c r="I88" s="488"/>
      <c r="J88" s="490"/>
      <c r="K88" s="488"/>
      <c r="L88" s="490"/>
    </row>
  </sheetData>
  <mergeCells count="18">
    <mergeCell ref="A83:L83"/>
    <mergeCell ref="A8:L8"/>
    <mergeCell ref="A14:L14"/>
    <mergeCell ref="A19:L19"/>
    <mergeCell ref="A23:L23"/>
    <mergeCell ref="A30:L30"/>
    <mergeCell ref="A40:L40"/>
    <mergeCell ref="A51:L51"/>
    <mergeCell ref="A59:L59"/>
    <mergeCell ref="A64:L64"/>
    <mergeCell ref="A71:L71"/>
    <mergeCell ref="A79:L79"/>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election activeCell="K38" sqref="K38"/>
    </sheetView>
  </sheetViews>
  <sheetFormatPr defaultRowHeight="12.75"/>
  <cols>
    <col min="1" max="1" width="36.5703125" style="477" bestFit="1" customWidth="1"/>
    <col min="2" max="2" width="6.85546875" style="477" customWidth="1"/>
    <col min="3" max="3" width="1.85546875" style="477" customWidth="1"/>
    <col min="4" max="4" width="7.140625" style="477" customWidth="1"/>
    <col min="5" max="5" width="1.85546875" style="477" customWidth="1"/>
    <col min="6" max="6" width="8.7109375" style="477" customWidth="1"/>
    <col min="7" max="7" width="1.85546875" style="477" customWidth="1"/>
    <col min="8" max="8" width="8.5703125" style="477" customWidth="1"/>
    <col min="9" max="9" width="1.85546875" style="477" customWidth="1"/>
    <col min="10" max="10" width="8.5703125" style="477" customWidth="1"/>
    <col min="11" max="11" width="1.85546875" style="477" customWidth="1"/>
    <col min="12" max="12" width="8.5703125" style="477" customWidth="1"/>
    <col min="13" max="16384" width="9.140625" style="477"/>
  </cols>
  <sheetData>
    <row r="1" spans="1:12">
      <c r="A1" s="476" t="s">
        <v>452</v>
      </c>
    </row>
    <row r="2" spans="1:12">
      <c r="A2" s="476" t="s">
        <v>283</v>
      </c>
    </row>
    <row r="3" spans="1:12">
      <c r="A3" s="476" t="s">
        <v>534</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1762</v>
      </c>
      <c r="C9" s="483"/>
      <c r="D9" s="485">
        <v>1193</v>
      </c>
      <c r="E9" s="483"/>
      <c r="F9" s="485">
        <v>1307</v>
      </c>
      <c r="G9" s="483"/>
      <c r="H9" s="485">
        <v>1361</v>
      </c>
      <c r="I9" s="483"/>
      <c r="J9" s="485">
        <v>1422</v>
      </c>
      <c r="K9" s="483"/>
      <c r="L9" s="485">
        <v>1422</v>
      </c>
    </row>
    <row r="10" spans="1:12">
      <c r="A10" s="484" t="s">
        <v>394</v>
      </c>
      <c r="B10" s="485">
        <v>200</v>
      </c>
      <c r="C10" s="483"/>
      <c r="D10" s="485">
        <v>0</v>
      </c>
      <c r="E10" s="483"/>
      <c r="F10" s="485">
        <v>0</v>
      </c>
      <c r="G10" s="483"/>
      <c r="H10" s="485">
        <v>0</v>
      </c>
      <c r="I10" s="483"/>
      <c r="J10" s="485">
        <v>0</v>
      </c>
      <c r="K10" s="483"/>
      <c r="L10" s="485">
        <v>0</v>
      </c>
    </row>
    <row r="11" spans="1:12" ht="13.5" thickBot="1">
      <c r="A11" s="484" t="s">
        <v>405</v>
      </c>
      <c r="B11" s="485">
        <v>777</v>
      </c>
      <c r="C11" s="483"/>
      <c r="D11" s="485">
        <v>862</v>
      </c>
      <c r="E11" s="483"/>
      <c r="F11" s="485">
        <v>684</v>
      </c>
      <c r="G11" s="483"/>
      <c r="H11" s="485">
        <v>700</v>
      </c>
      <c r="I11" s="483"/>
      <c r="J11" s="485">
        <v>720</v>
      </c>
      <c r="K11" s="483"/>
      <c r="L11" s="485">
        <v>720</v>
      </c>
    </row>
    <row r="12" spans="1:12" ht="13.5" thickBot="1">
      <c r="A12" s="487" t="s">
        <v>463</v>
      </c>
      <c r="B12" s="491">
        <v>2739</v>
      </c>
      <c r="C12" s="483"/>
      <c r="D12" s="491">
        <v>2055</v>
      </c>
      <c r="E12" s="483"/>
      <c r="F12" s="491">
        <v>1991</v>
      </c>
      <c r="G12" s="483"/>
      <c r="H12" s="491">
        <v>2061</v>
      </c>
      <c r="I12" s="483"/>
      <c r="J12" s="491">
        <v>2142</v>
      </c>
      <c r="K12" s="483"/>
      <c r="L12" s="491">
        <v>2142</v>
      </c>
    </row>
    <row r="13" spans="1:12">
      <c r="A13" s="777" t="s">
        <v>464</v>
      </c>
      <c r="B13" s="777"/>
      <c r="C13" s="777"/>
      <c r="D13" s="777"/>
      <c r="E13" s="777"/>
      <c r="F13" s="777"/>
      <c r="G13" s="777"/>
      <c r="H13" s="777"/>
      <c r="I13" s="777"/>
      <c r="J13" s="777"/>
      <c r="K13" s="777"/>
      <c r="L13" s="777"/>
    </row>
    <row r="14" spans="1:12">
      <c r="A14" s="484" t="s">
        <v>342</v>
      </c>
      <c r="B14" s="485">
        <v>15454</v>
      </c>
      <c r="C14" s="483"/>
      <c r="D14" s="485">
        <v>10392</v>
      </c>
      <c r="E14" s="483"/>
      <c r="F14" s="485">
        <v>11017</v>
      </c>
      <c r="G14" s="483"/>
      <c r="H14" s="485">
        <v>11035</v>
      </c>
      <c r="I14" s="483"/>
      <c r="J14" s="485">
        <v>11053</v>
      </c>
      <c r="K14" s="483"/>
      <c r="L14" s="485">
        <v>11073</v>
      </c>
    </row>
    <row r="15" spans="1:12" ht="23.25" thickBot="1">
      <c r="A15" s="484" t="s">
        <v>347</v>
      </c>
      <c r="B15" s="485">
        <v>109</v>
      </c>
      <c r="C15" s="483"/>
      <c r="D15" s="485">
        <v>621</v>
      </c>
      <c r="E15" s="483"/>
      <c r="F15" s="485">
        <v>630</v>
      </c>
      <c r="G15" s="483"/>
      <c r="H15" s="485">
        <v>630</v>
      </c>
      <c r="I15" s="483"/>
      <c r="J15" s="485">
        <v>630</v>
      </c>
      <c r="K15" s="483"/>
      <c r="L15" s="485">
        <v>630</v>
      </c>
    </row>
    <row r="16" spans="1:12" ht="13.5" thickBot="1">
      <c r="A16" s="487" t="s">
        <v>463</v>
      </c>
      <c r="B16" s="491">
        <v>15563</v>
      </c>
      <c r="C16" s="483"/>
      <c r="D16" s="491">
        <v>11013</v>
      </c>
      <c r="E16" s="483"/>
      <c r="F16" s="491">
        <v>11647</v>
      </c>
      <c r="G16" s="483"/>
      <c r="H16" s="491">
        <v>11665</v>
      </c>
      <c r="I16" s="483"/>
      <c r="J16" s="491">
        <v>11683</v>
      </c>
      <c r="K16" s="483"/>
      <c r="L16" s="491">
        <v>11703</v>
      </c>
    </row>
    <row r="17" spans="1:12">
      <c r="A17" s="777" t="s">
        <v>185</v>
      </c>
      <c r="B17" s="777"/>
      <c r="C17" s="777"/>
      <c r="D17" s="777"/>
      <c r="E17" s="777"/>
      <c r="F17" s="777"/>
      <c r="G17" s="777"/>
      <c r="H17" s="777"/>
      <c r="I17" s="777"/>
      <c r="J17" s="777"/>
      <c r="K17" s="777"/>
      <c r="L17" s="777"/>
    </row>
    <row r="18" spans="1:12">
      <c r="A18" s="484" t="s">
        <v>395</v>
      </c>
      <c r="B18" s="485">
        <v>381</v>
      </c>
      <c r="C18" s="483"/>
      <c r="D18" s="485">
        <v>1872</v>
      </c>
      <c r="E18" s="483"/>
      <c r="F18" s="485">
        <v>2089</v>
      </c>
      <c r="G18" s="483"/>
      <c r="H18" s="485">
        <v>2176</v>
      </c>
      <c r="I18" s="483"/>
      <c r="J18" s="485">
        <v>2237</v>
      </c>
      <c r="K18" s="483"/>
      <c r="L18" s="485">
        <v>2237</v>
      </c>
    </row>
    <row r="19" spans="1:12" ht="13.5" thickBot="1">
      <c r="A19" s="484" t="s">
        <v>187</v>
      </c>
      <c r="B19" s="485">
        <v>2058</v>
      </c>
      <c r="C19" s="483"/>
      <c r="D19" s="485">
        <v>2238</v>
      </c>
      <c r="E19" s="483"/>
      <c r="F19" s="485">
        <v>2419</v>
      </c>
      <c r="G19" s="483"/>
      <c r="H19" s="485">
        <v>2917</v>
      </c>
      <c r="I19" s="483"/>
      <c r="J19" s="485">
        <v>3172</v>
      </c>
      <c r="K19" s="483"/>
      <c r="L19" s="485">
        <v>3340</v>
      </c>
    </row>
    <row r="20" spans="1:12" ht="13.5" thickBot="1">
      <c r="A20" s="487" t="s">
        <v>463</v>
      </c>
      <c r="B20" s="491">
        <v>2439</v>
      </c>
      <c r="C20" s="483"/>
      <c r="D20" s="491">
        <v>4110</v>
      </c>
      <c r="E20" s="483"/>
      <c r="F20" s="491">
        <v>4508</v>
      </c>
      <c r="G20" s="483"/>
      <c r="H20" s="491">
        <v>5093</v>
      </c>
      <c r="I20" s="483"/>
      <c r="J20" s="491">
        <v>5409</v>
      </c>
      <c r="K20" s="483"/>
      <c r="L20" s="491">
        <v>5577</v>
      </c>
    </row>
    <row r="21" spans="1:12">
      <c r="A21" s="777" t="s">
        <v>466</v>
      </c>
      <c r="B21" s="777"/>
      <c r="C21" s="777"/>
      <c r="D21" s="777"/>
      <c r="E21" s="777"/>
      <c r="F21" s="777"/>
      <c r="G21" s="777"/>
      <c r="H21" s="777"/>
      <c r="I21" s="777"/>
      <c r="J21" s="777"/>
      <c r="K21" s="777"/>
      <c r="L21" s="777"/>
    </row>
    <row r="22" spans="1:12">
      <c r="A22" s="484" t="s">
        <v>360</v>
      </c>
      <c r="B22" s="485">
        <v>0</v>
      </c>
      <c r="C22" s="483"/>
      <c r="D22" s="485">
        <v>22</v>
      </c>
      <c r="E22" s="483"/>
      <c r="F22" s="485">
        <v>22</v>
      </c>
      <c r="G22" s="483"/>
      <c r="H22" s="485">
        <v>22</v>
      </c>
      <c r="I22" s="483"/>
      <c r="J22" s="485">
        <v>22</v>
      </c>
      <c r="K22" s="483"/>
      <c r="L22" s="485">
        <v>22</v>
      </c>
    </row>
    <row r="23" spans="1:12" ht="13.5" thickBot="1">
      <c r="A23" s="484" t="s">
        <v>344</v>
      </c>
      <c r="B23" s="486">
        <v>30532</v>
      </c>
      <c r="C23" s="483"/>
      <c r="D23" s="486">
        <v>35520</v>
      </c>
      <c r="E23" s="483"/>
      <c r="F23" s="486">
        <v>40149</v>
      </c>
      <c r="G23" s="483"/>
      <c r="H23" s="486">
        <v>49027</v>
      </c>
      <c r="I23" s="483"/>
      <c r="J23" s="486">
        <v>51490</v>
      </c>
      <c r="K23" s="483"/>
      <c r="L23" s="486">
        <v>54263</v>
      </c>
    </row>
    <row r="24" spans="1:12">
      <c r="A24" s="492" t="s">
        <v>512</v>
      </c>
      <c r="B24" s="485">
        <v>30532</v>
      </c>
      <c r="C24" s="484" t="s">
        <v>459</v>
      </c>
      <c r="D24" s="485">
        <v>35520</v>
      </c>
      <c r="E24" s="484" t="s">
        <v>459</v>
      </c>
      <c r="F24" s="485">
        <v>40149</v>
      </c>
      <c r="G24" s="484" t="s">
        <v>459</v>
      </c>
      <c r="H24" s="485">
        <v>49027</v>
      </c>
      <c r="I24" s="484" t="s">
        <v>459</v>
      </c>
      <c r="J24" s="485">
        <v>51490</v>
      </c>
      <c r="K24" s="484" t="s">
        <v>459</v>
      </c>
      <c r="L24" s="485">
        <v>54263</v>
      </c>
    </row>
    <row r="25" spans="1:12" ht="13.5" thickBot="1">
      <c r="A25" s="484" t="s">
        <v>382</v>
      </c>
      <c r="B25" s="485">
        <v>10081</v>
      </c>
      <c r="C25" s="483"/>
      <c r="D25" s="485">
        <v>9375</v>
      </c>
      <c r="E25" s="483"/>
      <c r="F25" s="485">
        <v>9349</v>
      </c>
      <c r="G25" s="483"/>
      <c r="H25" s="485">
        <v>9340</v>
      </c>
      <c r="I25" s="483"/>
      <c r="J25" s="485">
        <v>9340</v>
      </c>
      <c r="K25" s="483"/>
      <c r="L25" s="485">
        <v>9340</v>
      </c>
    </row>
    <row r="26" spans="1:12" ht="13.5" thickBot="1">
      <c r="A26" s="487" t="s">
        <v>463</v>
      </c>
      <c r="B26" s="491">
        <v>40613</v>
      </c>
      <c r="C26" s="483"/>
      <c r="D26" s="491">
        <v>44917</v>
      </c>
      <c r="E26" s="483"/>
      <c r="F26" s="491">
        <v>49520</v>
      </c>
      <c r="G26" s="483"/>
      <c r="H26" s="491">
        <v>58389</v>
      </c>
      <c r="I26" s="483"/>
      <c r="J26" s="491">
        <v>60852</v>
      </c>
      <c r="K26" s="483"/>
      <c r="L26" s="491">
        <v>63625</v>
      </c>
    </row>
    <row r="27" spans="1:12">
      <c r="A27" s="777" t="s">
        <v>471</v>
      </c>
      <c r="B27" s="777"/>
      <c r="C27" s="777"/>
      <c r="D27" s="777"/>
      <c r="E27" s="777"/>
      <c r="F27" s="777"/>
      <c r="G27" s="777"/>
      <c r="H27" s="777"/>
      <c r="I27" s="777"/>
      <c r="J27" s="777"/>
      <c r="K27" s="777"/>
      <c r="L27" s="777"/>
    </row>
    <row r="28" spans="1:12" ht="13.5" thickBot="1">
      <c r="A28" s="484" t="s">
        <v>339</v>
      </c>
      <c r="B28" s="486">
        <v>14422</v>
      </c>
      <c r="C28" s="483"/>
      <c r="D28" s="486">
        <v>12339</v>
      </c>
      <c r="E28" s="483"/>
      <c r="F28" s="486">
        <v>12706</v>
      </c>
      <c r="G28" s="483"/>
      <c r="H28" s="486">
        <v>12706</v>
      </c>
      <c r="I28" s="483"/>
      <c r="J28" s="486">
        <v>12895</v>
      </c>
      <c r="K28" s="483"/>
      <c r="L28" s="486">
        <v>12895</v>
      </c>
    </row>
    <row r="29" spans="1:12">
      <c r="A29" s="492" t="s">
        <v>513</v>
      </c>
      <c r="B29" s="485">
        <v>14422</v>
      </c>
      <c r="C29" s="484" t="s">
        <v>459</v>
      </c>
      <c r="D29" s="485">
        <v>12339</v>
      </c>
      <c r="E29" s="484" t="s">
        <v>459</v>
      </c>
      <c r="F29" s="485">
        <v>12706</v>
      </c>
      <c r="G29" s="484" t="s">
        <v>459</v>
      </c>
      <c r="H29" s="485">
        <v>12706</v>
      </c>
      <c r="I29" s="484" t="s">
        <v>459</v>
      </c>
      <c r="J29" s="485">
        <v>12895</v>
      </c>
      <c r="K29" s="484" t="s">
        <v>459</v>
      </c>
      <c r="L29" s="485">
        <v>12895</v>
      </c>
    </row>
    <row r="30" spans="1:12">
      <c r="A30" s="484" t="s">
        <v>374</v>
      </c>
      <c r="B30" s="485">
        <v>4538</v>
      </c>
      <c r="C30" s="483"/>
      <c r="D30" s="485">
        <v>3860</v>
      </c>
      <c r="E30" s="483"/>
      <c r="F30" s="485">
        <v>3940</v>
      </c>
      <c r="G30" s="483"/>
      <c r="H30" s="485">
        <v>3940</v>
      </c>
      <c r="I30" s="483"/>
      <c r="J30" s="485">
        <v>3988</v>
      </c>
      <c r="K30" s="483"/>
      <c r="L30" s="485">
        <v>4030</v>
      </c>
    </row>
    <row r="31" spans="1:12">
      <c r="A31" s="484" t="s">
        <v>346</v>
      </c>
      <c r="B31" s="485">
        <v>122901</v>
      </c>
      <c r="C31" s="483"/>
      <c r="D31" s="485">
        <v>98851</v>
      </c>
      <c r="E31" s="483"/>
      <c r="F31" s="485">
        <v>92694</v>
      </c>
      <c r="G31" s="483"/>
      <c r="H31" s="485">
        <v>96315</v>
      </c>
      <c r="I31" s="483"/>
      <c r="J31" s="485">
        <v>97643</v>
      </c>
      <c r="K31" s="483"/>
      <c r="L31" s="485">
        <v>97643</v>
      </c>
    </row>
    <row r="32" spans="1:12" ht="13.5" thickBot="1">
      <c r="A32" s="484" t="s">
        <v>350</v>
      </c>
      <c r="B32" s="486">
        <v>40913</v>
      </c>
      <c r="C32" s="483"/>
      <c r="D32" s="486">
        <v>40393</v>
      </c>
      <c r="E32" s="483"/>
      <c r="F32" s="486">
        <v>44973</v>
      </c>
      <c r="G32" s="483"/>
      <c r="H32" s="486">
        <v>44973</v>
      </c>
      <c r="I32" s="483"/>
      <c r="J32" s="486">
        <v>44973</v>
      </c>
      <c r="K32" s="483"/>
      <c r="L32" s="486">
        <v>44973</v>
      </c>
    </row>
    <row r="33" spans="1:12" ht="13.5" thickBot="1">
      <c r="A33" s="492" t="s">
        <v>516</v>
      </c>
      <c r="B33" s="485">
        <v>40913</v>
      </c>
      <c r="C33" s="484" t="s">
        <v>459</v>
      </c>
      <c r="D33" s="485">
        <v>40393</v>
      </c>
      <c r="E33" s="484" t="s">
        <v>459</v>
      </c>
      <c r="F33" s="485">
        <v>44973</v>
      </c>
      <c r="G33" s="484" t="s">
        <v>459</v>
      </c>
      <c r="H33" s="485">
        <v>44973</v>
      </c>
      <c r="I33" s="484" t="s">
        <v>459</v>
      </c>
      <c r="J33" s="485">
        <v>44973</v>
      </c>
      <c r="K33" s="484" t="s">
        <v>459</v>
      </c>
      <c r="L33" s="485">
        <v>44973</v>
      </c>
    </row>
    <row r="34" spans="1:12" ht="13.5" thickBot="1">
      <c r="A34" s="487" t="s">
        <v>463</v>
      </c>
      <c r="B34" s="491">
        <v>182774</v>
      </c>
      <c r="C34" s="483"/>
      <c r="D34" s="491">
        <v>155443</v>
      </c>
      <c r="E34" s="483"/>
      <c r="F34" s="491">
        <v>154313</v>
      </c>
      <c r="G34" s="483"/>
      <c r="H34" s="491">
        <v>157934</v>
      </c>
      <c r="I34" s="483"/>
      <c r="J34" s="491">
        <v>159499</v>
      </c>
      <c r="K34" s="483"/>
      <c r="L34" s="491">
        <v>159541</v>
      </c>
    </row>
    <row r="35" spans="1:12">
      <c r="A35" s="777" t="s">
        <v>477</v>
      </c>
      <c r="B35" s="777"/>
      <c r="C35" s="777"/>
      <c r="D35" s="777"/>
      <c r="E35" s="777"/>
      <c r="F35" s="777"/>
      <c r="G35" s="777"/>
      <c r="H35" s="777"/>
      <c r="I35" s="777"/>
      <c r="J35" s="777"/>
      <c r="K35" s="777"/>
      <c r="L35" s="777"/>
    </row>
    <row r="36" spans="1:12">
      <c r="A36" s="484" t="s">
        <v>557</v>
      </c>
      <c r="B36" s="485">
        <v>428</v>
      </c>
      <c r="C36" s="483"/>
      <c r="D36" s="485">
        <v>644</v>
      </c>
      <c r="E36" s="483"/>
      <c r="F36" s="485">
        <v>668</v>
      </c>
      <c r="G36" s="483"/>
      <c r="H36" s="485">
        <v>701</v>
      </c>
      <c r="I36" s="483"/>
      <c r="J36" s="485">
        <v>744</v>
      </c>
      <c r="K36" s="483"/>
      <c r="L36" s="485">
        <v>785</v>
      </c>
    </row>
    <row r="37" spans="1:12">
      <c r="A37" s="484" t="s">
        <v>480</v>
      </c>
      <c r="B37" s="485">
        <v>21</v>
      </c>
      <c r="C37" s="483"/>
      <c r="D37" s="485">
        <v>55</v>
      </c>
      <c r="E37" s="483"/>
      <c r="F37" s="485">
        <v>54</v>
      </c>
      <c r="G37" s="483"/>
      <c r="H37" s="485">
        <v>57</v>
      </c>
      <c r="I37" s="483"/>
      <c r="J37" s="485">
        <v>63</v>
      </c>
      <c r="K37" s="483"/>
      <c r="L37" s="485">
        <v>64</v>
      </c>
    </row>
    <row r="38" spans="1:12" ht="13.5" thickBot="1">
      <c r="A38" s="484" t="s">
        <v>189</v>
      </c>
      <c r="B38" s="486">
        <v>401</v>
      </c>
      <c r="C38" s="483"/>
      <c r="D38" s="486">
        <v>313</v>
      </c>
      <c r="E38" s="483"/>
      <c r="F38" s="486">
        <v>313</v>
      </c>
      <c r="G38" s="483"/>
      <c r="H38" s="486">
        <v>332</v>
      </c>
      <c r="I38" s="483"/>
      <c r="J38" s="486">
        <v>348</v>
      </c>
      <c r="K38" s="483"/>
      <c r="L38" s="486">
        <v>367</v>
      </c>
    </row>
    <row r="39" spans="1:12">
      <c r="A39" s="492" t="s">
        <v>519</v>
      </c>
      <c r="B39" s="485">
        <v>401</v>
      </c>
      <c r="C39" s="484" t="s">
        <v>459</v>
      </c>
      <c r="D39" s="485">
        <v>313</v>
      </c>
      <c r="E39" s="484" t="s">
        <v>459</v>
      </c>
      <c r="F39" s="485">
        <v>313</v>
      </c>
      <c r="G39" s="484" t="s">
        <v>459</v>
      </c>
      <c r="H39" s="485">
        <v>332</v>
      </c>
      <c r="I39" s="484" t="s">
        <v>459</v>
      </c>
      <c r="J39" s="485">
        <v>348</v>
      </c>
      <c r="K39" s="484" t="s">
        <v>459</v>
      </c>
      <c r="L39" s="485">
        <v>367</v>
      </c>
    </row>
    <row r="40" spans="1:12" ht="23.25" thickBot="1">
      <c r="A40" s="484" t="s">
        <v>485</v>
      </c>
      <c r="B40" s="485">
        <v>65</v>
      </c>
      <c r="C40" s="483"/>
      <c r="D40" s="485">
        <v>0</v>
      </c>
      <c r="E40" s="483"/>
      <c r="F40" s="485">
        <v>0</v>
      </c>
      <c r="G40" s="483"/>
      <c r="H40" s="485">
        <v>0</v>
      </c>
      <c r="I40" s="483"/>
      <c r="J40" s="485">
        <v>0</v>
      </c>
      <c r="K40" s="483"/>
      <c r="L40" s="485">
        <v>0</v>
      </c>
    </row>
    <row r="41" spans="1:12" ht="13.5" thickBot="1">
      <c r="A41" s="487" t="s">
        <v>463</v>
      </c>
      <c r="B41" s="491">
        <v>915</v>
      </c>
      <c r="C41" s="483"/>
      <c r="D41" s="491">
        <v>1012</v>
      </c>
      <c r="E41" s="483"/>
      <c r="F41" s="491">
        <v>1035</v>
      </c>
      <c r="G41" s="483"/>
      <c r="H41" s="491">
        <v>1090</v>
      </c>
      <c r="I41" s="483"/>
      <c r="J41" s="491">
        <v>1155</v>
      </c>
      <c r="K41" s="483"/>
      <c r="L41" s="491">
        <v>1216</v>
      </c>
    </row>
    <row r="42" spans="1:12">
      <c r="A42" s="777" t="s">
        <v>486</v>
      </c>
      <c r="B42" s="777"/>
      <c r="C42" s="777"/>
      <c r="D42" s="777"/>
      <c r="E42" s="777"/>
      <c r="F42" s="777"/>
      <c r="G42" s="777"/>
      <c r="H42" s="777"/>
      <c r="I42" s="777"/>
      <c r="J42" s="777"/>
      <c r="K42" s="777"/>
      <c r="L42" s="777"/>
    </row>
    <row r="43" spans="1:12">
      <c r="A43" s="484" t="s">
        <v>487</v>
      </c>
      <c r="B43" s="485">
        <v>919</v>
      </c>
      <c r="C43" s="483"/>
      <c r="D43" s="485">
        <v>1345</v>
      </c>
      <c r="E43" s="483"/>
      <c r="F43" s="485">
        <v>1345</v>
      </c>
      <c r="G43" s="483"/>
      <c r="H43" s="485">
        <v>1327</v>
      </c>
      <c r="I43" s="483"/>
      <c r="J43" s="485">
        <v>1327</v>
      </c>
      <c r="K43" s="483"/>
      <c r="L43" s="485">
        <v>1327</v>
      </c>
    </row>
    <row r="44" spans="1:12">
      <c r="A44" s="484" t="s">
        <v>366</v>
      </c>
      <c r="B44" s="485">
        <v>461</v>
      </c>
      <c r="C44" s="483"/>
      <c r="D44" s="485">
        <v>1622</v>
      </c>
      <c r="E44" s="483"/>
      <c r="F44" s="485">
        <v>3235</v>
      </c>
      <c r="G44" s="483"/>
      <c r="H44" s="485">
        <v>3360</v>
      </c>
      <c r="I44" s="483"/>
      <c r="J44" s="485">
        <v>3360</v>
      </c>
      <c r="K44" s="483"/>
      <c r="L44" s="485">
        <v>3360</v>
      </c>
    </row>
    <row r="45" spans="1:12" ht="22.5">
      <c r="A45" s="484" t="s">
        <v>373</v>
      </c>
      <c r="B45" s="485">
        <v>5880</v>
      </c>
      <c r="C45" s="483"/>
      <c r="D45" s="485">
        <v>2802</v>
      </c>
      <c r="E45" s="483"/>
      <c r="F45" s="485">
        <v>2916</v>
      </c>
      <c r="G45" s="483"/>
      <c r="H45" s="485">
        <v>2916</v>
      </c>
      <c r="I45" s="483"/>
      <c r="J45" s="485">
        <v>2916</v>
      </c>
      <c r="K45" s="483"/>
      <c r="L45" s="485">
        <v>2916</v>
      </c>
    </row>
    <row r="46" spans="1:12">
      <c r="A46" s="484" t="s">
        <v>383</v>
      </c>
      <c r="B46" s="485">
        <v>4523</v>
      </c>
      <c r="C46" s="483"/>
      <c r="D46" s="485">
        <v>11311</v>
      </c>
      <c r="E46" s="483"/>
      <c r="F46" s="485">
        <v>7932</v>
      </c>
      <c r="G46" s="483"/>
      <c r="H46" s="485">
        <v>8321</v>
      </c>
      <c r="I46" s="483"/>
      <c r="J46" s="485">
        <v>8737</v>
      </c>
      <c r="K46" s="483"/>
      <c r="L46" s="485">
        <v>9208</v>
      </c>
    </row>
    <row r="47" spans="1:12">
      <c r="A47" s="484" t="s">
        <v>348</v>
      </c>
      <c r="B47" s="485">
        <v>1132</v>
      </c>
      <c r="C47" s="483"/>
      <c r="D47" s="485">
        <v>1500</v>
      </c>
      <c r="E47" s="483"/>
      <c r="F47" s="485">
        <v>1500</v>
      </c>
      <c r="G47" s="483"/>
      <c r="H47" s="485">
        <v>1500</v>
      </c>
      <c r="I47" s="483"/>
      <c r="J47" s="485">
        <v>1500</v>
      </c>
      <c r="K47" s="483"/>
      <c r="L47" s="485">
        <v>1500</v>
      </c>
    </row>
    <row r="48" spans="1:12" ht="13.5" thickBot="1">
      <c r="A48" s="484" t="s">
        <v>406</v>
      </c>
      <c r="B48" s="485">
        <v>0</v>
      </c>
      <c r="C48" s="483"/>
      <c r="D48" s="485">
        <v>354</v>
      </c>
      <c r="E48" s="483"/>
      <c r="F48" s="485">
        <v>372</v>
      </c>
      <c r="G48" s="483"/>
      <c r="H48" s="485">
        <v>372</v>
      </c>
      <c r="I48" s="483"/>
      <c r="J48" s="485">
        <v>372</v>
      </c>
      <c r="K48" s="483"/>
      <c r="L48" s="485">
        <v>372</v>
      </c>
    </row>
    <row r="49" spans="1:12" ht="13.5" thickBot="1">
      <c r="A49" s="487" t="s">
        <v>463</v>
      </c>
      <c r="B49" s="491">
        <v>12915</v>
      </c>
      <c r="C49" s="483"/>
      <c r="D49" s="491">
        <v>18934</v>
      </c>
      <c r="E49" s="483"/>
      <c r="F49" s="491">
        <v>17300</v>
      </c>
      <c r="G49" s="483"/>
      <c r="H49" s="491">
        <v>17796</v>
      </c>
      <c r="I49" s="483"/>
      <c r="J49" s="491">
        <v>18212</v>
      </c>
      <c r="K49" s="483"/>
      <c r="L49" s="491">
        <v>18683</v>
      </c>
    </row>
    <row r="50" spans="1:12">
      <c r="A50" s="777" t="s">
        <v>194</v>
      </c>
      <c r="B50" s="777"/>
      <c r="C50" s="777"/>
      <c r="D50" s="777"/>
      <c r="E50" s="777"/>
      <c r="F50" s="777"/>
      <c r="G50" s="777"/>
      <c r="H50" s="777"/>
      <c r="I50" s="777"/>
      <c r="J50" s="777"/>
      <c r="K50" s="777"/>
      <c r="L50" s="777"/>
    </row>
    <row r="51" spans="1:12" ht="22.5">
      <c r="A51" s="484" t="s">
        <v>402</v>
      </c>
      <c r="B51" s="485">
        <v>141</v>
      </c>
      <c r="C51" s="483"/>
      <c r="D51" s="485">
        <v>419</v>
      </c>
      <c r="E51" s="483"/>
      <c r="F51" s="485">
        <v>419</v>
      </c>
      <c r="G51" s="483"/>
      <c r="H51" s="485">
        <v>419</v>
      </c>
      <c r="I51" s="483"/>
      <c r="J51" s="485">
        <v>419</v>
      </c>
      <c r="K51" s="483"/>
      <c r="L51" s="485">
        <v>419</v>
      </c>
    </row>
    <row r="52" spans="1:12" ht="13.5" thickBot="1">
      <c r="A52" s="484" t="s">
        <v>196</v>
      </c>
      <c r="B52" s="485">
        <v>364</v>
      </c>
      <c r="C52" s="483"/>
      <c r="D52" s="485">
        <v>51</v>
      </c>
      <c r="E52" s="483"/>
      <c r="F52" s="485">
        <v>51</v>
      </c>
      <c r="G52" s="483"/>
      <c r="H52" s="485">
        <v>51</v>
      </c>
      <c r="I52" s="483"/>
      <c r="J52" s="485">
        <v>51</v>
      </c>
      <c r="K52" s="483"/>
      <c r="L52" s="485">
        <v>51</v>
      </c>
    </row>
    <row r="53" spans="1:12" ht="13.5" thickBot="1">
      <c r="A53" s="487" t="s">
        <v>463</v>
      </c>
      <c r="B53" s="491">
        <v>505</v>
      </c>
      <c r="C53" s="483"/>
      <c r="D53" s="491">
        <v>470</v>
      </c>
      <c r="E53" s="483"/>
      <c r="F53" s="491">
        <v>470</v>
      </c>
      <c r="G53" s="483"/>
      <c r="H53" s="491">
        <v>470</v>
      </c>
      <c r="I53" s="483"/>
      <c r="J53" s="491">
        <v>470</v>
      </c>
      <c r="K53" s="483"/>
      <c r="L53" s="491">
        <v>470</v>
      </c>
    </row>
    <row r="54" spans="1:12">
      <c r="A54" s="777" t="s">
        <v>192</v>
      </c>
      <c r="B54" s="777"/>
      <c r="C54" s="777"/>
      <c r="D54" s="777"/>
      <c r="E54" s="777"/>
      <c r="F54" s="777"/>
      <c r="G54" s="777"/>
      <c r="H54" s="777"/>
      <c r="I54" s="777"/>
      <c r="J54" s="777"/>
      <c r="K54" s="777"/>
      <c r="L54" s="777"/>
    </row>
    <row r="55" spans="1:12" ht="13.5" thickBot="1">
      <c r="A55" s="484" t="s">
        <v>492</v>
      </c>
      <c r="B55" s="486">
        <v>51969</v>
      </c>
      <c r="C55" s="483"/>
      <c r="D55" s="486">
        <v>48762</v>
      </c>
      <c r="E55" s="483"/>
      <c r="F55" s="486">
        <v>50758</v>
      </c>
      <c r="G55" s="483"/>
      <c r="H55" s="486">
        <v>49907</v>
      </c>
      <c r="I55" s="483"/>
      <c r="J55" s="486">
        <v>49907</v>
      </c>
      <c r="K55" s="483"/>
      <c r="L55" s="486">
        <v>49907</v>
      </c>
    </row>
    <row r="56" spans="1:12">
      <c r="A56" s="492" t="s">
        <v>523</v>
      </c>
      <c r="B56" s="485">
        <v>59</v>
      </c>
      <c r="C56" s="484" t="s">
        <v>459</v>
      </c>
      <c r="D56" s="485">
        <v>141</v>
      </c>
      <c r="E56" s="484" t="s">
        <v>459</v>
      </c>
      <c r="F56" s="485">
        <v>141</v>
      </c>
      <c r="G56" s="484" t="s">
        <v>459</v>
      </c>
      <c r="H56" s="485">
        <v>0</v>
      </c>
      <c r="I56" s="484" t="s">
        <v>459</v>
      </c>
      <c r="J56" s="485">
        <v>0</v>
      </c>
      <c r="K56" s="484" t="s">
        <v>459</v>
      </c>
      <c r="L56" s="485">
        <v>0</v>
      </c>
    </row>
    <row r="57" spans="1:12">
      <c r="A57" s="492" t="s">
        <v>524</v>
      </c>
      <c r="B57" s="485">
        <v>4994</v>
      </c>
      <c r="C57" s="484" t="s">
        <v>459</v>
      </c>
      <c r="D57" s="485">
        <v>0</v>
      </c>
      <c r="E57" s="484" t="s">
        <v>459</v>
      </c>
      <c r="F57" s="485">
        <v>0</v>
      </c>
      <c r="G57" s="484" t="s">
        <v>459</v>
      </c>
      <c r="H57" s="485">
        <v>0</v>
      </c>
      <c r="I57" s="484" t="s">
        <v>459</v>
      </c>
      <c r="J57" s="485">
        <v>0</v>
      </c>
      <c r="K57" s="484" t="s">
        <v>459</v>
      </c>
      <c r="L57" s="485">
        <v>0</v>
      </c>
    </row>
    <row r="58" spans="1:12" ht="13.5" thickBot="1">
      <c r="A58" s="492" t="s">
        <v>516</v>
      </c>
      <c r="B58" s="485">
        <v>46916</v>
      </c>
      <c r="C58" s="484" t="s">
        <v>459</v>
      </c>
      <c r="D58" s="485">
        <v>48621</v>
      </c>
      <c r="E58" s="484" t="s">
        <v>459</v>
      </c>
      <c r="F58" s="485">
        <v>50617</v>
      </c>
      <c r="G58" s="484" t="s">
        <v>459</v>
      </c>
      <c r="H58" s="485">
        <v>49907</v>
      </c>
      <c r="I58" s="484" t="s">
        <v>459</v>
      </c>
      <c r="J58" s="485">
        <v>49907</v>
      </c>
      <c r="K58" s="484" t="s">
        <v>459</v>
      </c>
      <c r="L58" s="485">
        <v>49907</v>
      </c>
    </row>
    <row r="59" spans="1:12" ht="13.5" thickBot="1">
      <c r="A59" s="487" t="s">
        <v>463</v>
      </c>
      <c r="B59" s="491">
        <v>51969</v>
      </c>
      <c r="C59" s="483"/>
      <c r="D59" s="491">
        <v>48762</v>
      </c>
      <c r="E59" s="483"/>
      <c r="F59" s="491">
        <v>50758</v>
      </c>
      <c r="G59" s="483"/>
      <c r="H59" s="491">
        <v>49907</v>
      </c>
      <c r="I59" s="483"/>
      <c r="J59" s="491">
        <v>49907</v>
      </c>
      <c r="K59" s="483"/>
      <c r="L59" s="491">
        <v>49907</v>
      </c>
    </row>
    <row r="60" spans="1:12">
      <c r="A60" s="777" t="s">
        <v>495</v>
      </c>
      <c r="B60" s="777"/>
      <c r="C60" s="777"/>
      <c r="D60" s="777"/>
      <c r="E60" s="777"/>
      <c r="F60" s="777"/>
      <c r="G60" s="777"/>
      <c r="H60" s="777"/>
      <c r="I60" s="777"/>
      <c r="J60" s="777"/>
      <c r="K60" s="777"/>
      <c r="L60" s="777"/>
    </row>
    <row r="61" spans="1:12">
      <c r="A61" s="484" t="s">
        <v>384</v>
      </c>
      <c r="B61" s="485">
        <v>1</v>
      </c>
      <c r="C61" s="483"/>
      <c r="D61" s="485">
        <v>0</v>
      </c>
      <c r="E61" s="483"/>
      <c r="F61" s="485">
        <v>0</v>
      </c>
      <c r="G61" s="483"/>
      <c r="H61" s="485">
        <v>0</v>
      </c>
      <c r="I61" s="483"/>
      <c r="J61" s="485">
        <v>0</v>
      </c>
      <c r="K61" s="483"/>
      <c r="L61" s="485">
        <v>0</v>
      </c>
    </row>
    <row r="62" spans="1:12">
      <c r="A62" s="484" t="s">
        <v>387</v>
      </c>
      <c r="B62" s="485">
        <v>1224</v>
      </c>
      <c r="C62" s="483"/>
      <c r="D62" s="485">
        <v>2577</v>
      </c>
      <c r="E62" s="483"/>
      <c r="F62" s="485">
        <v>2709</v>
      </c>
      <c r="G62" s="483"/>
      <c r="H62" s="485">
        <v>2792</v>
      </c>
      <c r="I62" s="483"/>
      <c r="J62" s="485">
        <v>2792</v>
      </c>
      <c r="K62" s="483"/>
      <c r="L62" s="485">
        <v>2792</v>
      </c>
    </row>
    <row r="63" spans="1:12" ht="13.5" thickBot="1">
      <c r="A63" s="484" t="s">
        <v>390</v>
      </c>
      <c r="B63" s="485">
        <v>219</v>
      </c>
      <c r="C63" s="483"/>
      <c r="D63" s="485">
        <v>350</v>
      </c>
      <c r="E63" s="483"/>
      <c r="F63" s="485">
        <v>350</v>
      </c>
      <c r="G63" s="483"/>
      <c r="H63" s="485">
        <v>350</v>
      </c>
      <c r="I63" s="483"/>
      <c r="J63" s="485">
        <v>350</v>
      </c>
      <c r="K63" s="483"/>
      <c r="L63" s="485">
        <v>350</v>
      </c>
    </row>
    <row r="64" spans="1:12" ht="13.5" thickBot="1">
      <c r="A64" s="487" t="s">
        <v>463</v>
      </c>
      <c r="B64" s="491">
        <v>1444</v>
      </c>
      <c r="C64" s="483"/>
      <c r="D64" s="491">
        <v>2927</v>
      </c>
      <c r="E64" s="483"/>
      <c r="F64" s="491">
        <v>3059</v>
      </c>
      <c r="G64" s="483"/>
      <c r="H64" s="491">
        <v>3142</v>
      </c>
      <c r="I64" s="483"/>
      <c r="J64" s="491">
        <v>3142</v>
      </c>
      <c r="K64" s="483"/>
      <c r="L64" s="491">
        <v>3142</v>
      </c>
    </row>
    <row r="65" spans="1:12">
      <c r="A65" s="777" t="s">
        <v>498</v>
      </c>
      <c r="B65" s="777"/>
      <c r="C65" s="777"/>
      <c r="D65" s="777"/>
      <c r="E65" s="777"/>
      <c r="F65" s="777"/>
      <c r="G65" s="777"/>
      <c r="H65" s="777"/>
      <c r="I65" s="777"/>
      <c r="J65" s="777"/>
      <c r="K65" s="777"/>
      <c r="L65" s="777"/>
    </row>
    <row r="66" spans="1:12">
      <c r="A66" s="484" t="s">
        <v>198</v>
      </c>
      <c r="B66" s="485">
        <v>105</v>
      </c>
      <c r="C66" s="483"/>
      <c r="D66" s="485">
        <v>0</v>
      </c>
      <c r="E66" s="483"/>
      <c r="F66" s="485">
        <v>0</v>
      </c>
      <c r="G66" s="483"/>
      <c r="H66" s="485">
        <v>0</v>
      </c>
      <c r="I66" s="483"/>
      <c r="J66" s="485">
        <v>0</v>
      </c>
      <c r="K66" s="483"/>
      <c r="L66" s="485">
        <v>0</v>
      </c>
    </row>
    <row r="67" spans="1:12" ht="13.5" thickBot="1">
      <c r="A67" s="484" t="s">
        <v>356</v>
      </c>
      <c r="B67" s="485">
        <v>10335</v>
      </c>
      <c r="C67" s="483"/>
      <c r="D67" s="485">
        <v>10531</v>
      </c>
      <c r="E67" s="483"/>
      <c r="F67" s="485">
        <v>11397</v>
      </c>
      <c r="G67" s="483"/>
      <c r="H67" s="485">
        <v>11529</v>
      </c>
      <c r="I67" s="483"/>
      <c r="J67" s="485">
        <v>11846</v>
      </c>
      <c r="K67" s="483"/>
      <c r="L67" s="485">
        <v>12180</v>
      </c>
    </row>
    <row r="68" spans="1:12" ht="13.5" thickBot="1">
      <c r="A68" s="487" t="s">
        <v>463</v>
      </c>
      <c r="B68" s="491">
        <v>10440</v>
      </c>
      <c r="C68" s="483"/>
      <c r="D68" s="491">
        <v>10531</v>
      </c>
      <c r="E68" s="483"/>
      <c r="F68" s="491">
        <v>11397</v>
      </c>
      <c r="G68" s="483"/>
      <c r="H68" s="491">
        <v>11529</v>
      </c>
      <c r="I68" s="483"/>
      <c r="J68" s="491">
        <v>11846</v>
      </c>
      <c r="K68" s="483"/>
      <c r="L68" s="491">
        <v>12180</v>
      </c>
    </row>
    <row r="69" spans="1:12" ht="11.25" customHeight="1">
      <c r="A69" s="488"/>
      <c r="B69" s="488"/>
      <c r="C69" s="488"/>
      <c r="D69" s="488"/>
      <c r="E69" s="488"/>
      <c r="F69" s="488"/>
      <c r="G69" s="488"/>
      <c r="H69" s="488"/>
      <c r="I69" s="488"/>
      <c r="J69" s="488"/>
      <c r="K69" s="488"/>
      <c r="L69" s="488"/>
    </row>
    <row r="70" spans="1:12" ht="24.75" thickBot="1">
      <c r="A70" s="487" t="s">
        <v>535</v>
      </c>
      <c r="B70" s="486">
        <v>322316</v>
      </c>
      <c r="C70" s="483"/>
      <c r="D70" s="486">
        <v>300174</v>
      </c>
      <c r="E70" s="483"/>
      <c r="F70" s="486">
        <v>305998</v>
      </c>
      <c r="G70" s="483"/>
      <c r="H70" s="486">
        <v>319076</v>
      </c>
      <c r="I70" s="483"/>
      <c r="J70" s="486">
        <v>324317</v>
      </c>
      <c r="K70" s="483"/>
      <c r="L70" s="486">
        <v>328186</v>
      </c>
    </row>
    <row r="71" spans="1:12" ht="1.5" customHeight="1">
      <c r="A71" s="488"/>
      <c r="B71" s="490"/>
      <c r="C71" s="488"/>
      <c r="D71" s="490"/>
      <c r="E71" s="488"/>
      <c r="F71" s="490"/>
      <c r="G71" s="488"/>
      <c r="H71" s="490"/>
      <c r="I71" s="488"/>
      <c r="J71" s="490"/>
      <c r="K71" s="488"/>
      <c r="L71" s="490"/>
    </row>
  </sheetData>
  <mergeCells count="17">
    <mergeCell ref="A42:L42"/>
    <mergeCell ref="A50:L50"/>
    <mergeCell ref="A54:L54"/>
    <mergeCell ref="A60:L60"/>
    <mergeCell ref="A65:L65"/>
    <mergeCell ref="A35:L35"/>
    <mergeCell ref="A6:A7"/>
    <mergeCell ref="C6:C7"/>
    <mergeCell ref="E6:E7"/>
    <mergeCell ref="G6:G7"/>
    <mergeCell ref="I6:I7"/>
    <mergeCell ref="K6:K7"/>
    <mergeCell ref="A8:L8"/>
    <mergeCell ref="A13:L13"/>
    <mergeCell ref="A17:L17"/>
    <mergeCell ref="A21:L21"/>
    <mergeCell ref="A27:L2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7"/>
  <sheetViews>
    <sheetView topLeftCell="A133" workbookViewId="0">
      <selection activeCell="B20" sqref="B20"/>
    </sheetView>
  </sheetViews>
  <sheetFormatPr defaultColWidth="9.140625" defaultRowHeight="12.75"/>
  <cols>
    <col min="1" max="1" width="10.140625" style="495" customWidth="1"/>
    <col min="2" max="2" width="59.7109375" style="495" bestFit="1" customWidth="1"/>
    <col min="3" max="3" width="1.7109375" style="498" customWidth="1"/>
    <col min="4" max="4" width="14.140625" style="538" customWidth="1"/>
    <col min="5" max="5" width="1.7109375" style="539" customWidth="1"/>
    <col min="6" max="6" width="14.140625" style="538" bestFit="1" customWidth="1"/>
    <col min="7" max="7" width="1.7109375" style="540" customWidth="1"/>
    <col min="8" max="8" width="14.140625" style="541" bestFit="1" customWidth="1"/>
    <col min="9" max="9" width="1.7109375" style="540" customWidth="1"/>
    <col min="10" max="10" width="14.140625" style="541" bestFit="1" customWidth="1"/>
    <col min="11" max="11" width="1.7109375" style="540" customWidth="1"/>
    <col min="12" max="12" width="14.140625" style="495" bestFit="1" customWidth="1"/>
    <col min="13" max="16384" width="9.140625" style="495"/>
  </cols>
  <sheetData>
    <row r="1" spans="1:12">
      <c r="A1" s="780" t="s">
        <v>560</v>
      </c>
      <c r="B1" s="781"/>
      <c r="C1" s="781"/>
      <c r="D1" s="781"/>
      <c r="E1" s="781"/>
      <c r="F1" s="781"/>
      <c r="G1" s="781"/>
      <c r="H1" s="781"/>
      <c r="I1" s="781"/>
      <c r="J1" s="781"/>
      <c r="K1" s="781"/>
      <c r="L1" s="781"/>
    </row>
    <row r="2" spans="1:12" ht="12.75" customHeight="1">
      <c r="A2" s="780" t="s">
        <v>454</v>
      </c>
      <c r="B2" s="781"/>
      <c r="C2" s="781"/>
      <c r="D2" s="781"/>
      <c r="E2" s="781"/>
      <c r="F2" s="781"/>
      <c r="G2" s="781"/>
      <c r="H2" s="781"/>
      <c r="I2" s="781"/>
      <c r="J2" s="781"/>
      <c r="K2" s="781"/>
      <c r="L2" s="781"/>
    </row>
    <row r="3" spans="1:12" ht="12.75" customHeight="1">
      <c r="A3" s="496"/>
      <c r="B3" s="497"/>
      <c r="C3" s="497"/>
      <c r="D3" s="497"/>
      <c r="E3" s="497"/>
      <c r="F3" s="494"/>
      <c r="G3" s="497"/>
      <c r="H3" s="497"/>
      <c r="I3" s="497"/>
      <c r="J3" s="497"/>
      <c r="K3" s="497"/>
      <c r="L3" s="497"/>
    </row>
    <row r="4" spans="1:12">
      <c r="D4" s="499" t="s">
        <v>29</v>
      </c>
      <c r="E4" s="500"/>
      <c r="F4" s="499" t="s">
        <v>30</v>
      </c>
      <c r="G4" s="501"/>
      <c r="H4" s="502" t="s">
        <v>32</v>
      </c>
      <c r="I4" s="501"/>
      <c r="J4" s="502" t="s">
        <v>61</v>
      </c>
      <c r="K4" s="501"/>
      <c r="L4" s="502" t="s">
        <v>94</v>
      </c>
    </row>
    <row r="5" spans="1:12">
      <c r="A5" s="503" t="s">
        <v>561</v>
      </c>
      <c r="B5" s="503" t="s">
        <v>562</v>
      </c>
      <c r="C5" s="504"/>
      <c r="D5" s="505" t="s">
        <v>96</v>
      </c>
      <c r="E5" s="500"/>
      <c r="F5" s="505" t="s">
        <v>97</v>
      </c>
      <c r="G5" s="501"/>
      <c r="H5" s="506" t="s">
        <v>109</v>
      </c>
      <c r="I5" s="501"/>
      <c r="J5" s="506" t="s">
        <v>109</v>
      </c>
      <c r="K5" s="501"/>
      <c r="L5" s="506" t="s">
        <v>109</v>
      </c>
    </row>
    <row r="6" spans="1:12">
      <c r="A6" s="507"/>
      <c r="B6" s="507"/>
      <c r="C6" s="508"/>
      <c r="D6" s="499"/>
      <c r="E6" s="500"/>
      <c r="F6" s="499"/>
      <c r="G6" s="501"/>
      <c r="H6" s="502"/>
      <c r="I6" s="501"/>
      <c r="J6" s="502"/>
      <c r="K6" s="501"/>
    </row>
    <row r="7" spans="1:12" s="512" customFormat="1">
      <c r="A7" s="782" t="s">
        <v>563</v>
      </c>
      <c r="B7" s="783"/>
      <c r="C7" s="509"/>
      <c r="D7" s="510">
        <v>9030264</v>
      </c>
      <c r="E7" s="511"/>
      <c r="F7" s="510">
        <v>9776989</v>
      </c>
      <c r="G7" s="511"/>
      <c r="H7" s="510">
        <v>10218704</v>
      </c>
      <c r="I7" s="511"/>
      <c r="J7" s="510">
        <v>10575950</v>
      </c>
      <c r="K7" s="511"/>
      <c r="L7" s="510">
        <v>10691216</v>
      </c>
    </row>
    <row r="8" spans="1:12" s="512" customFormat="1">
      <c r="A8" s="513"/>
      <c r="B8" s="513"/>
      <c r="C8" s="515"/>
      <c r="D8" s="518"/>
      <c r="E8" s="517"/>
      <c r="F8" s="518"/>
      <c r="G8" s="517"/>
      <c r="H8" s="518"/>
      <c r="I8" s="517"/>
      <c r="J8" s="518"/>
      <c r="K8" s="517"/>
      <c r="L8" s="518"/>
    </row>
    <row r="9" spans="1:12" s="512" customFormat="1">
      <c r="A9" s="782" t="s">
        <v>564</v>
      </c>
      <c r="B9" s="784"/>
      <c r="C9" s="515"/>
      <c r="D9" s="519">
        <v>2967849</v>
      </c>
      <c r="E9" s="520"/>
      <c r="F9" s="519">
        <v>2995757</v>
      </c>
      <c r="G9" s="520"/>
      <c r="H9" s="519">
        <v>3045388</v>
      </c>
      <c r="I9" s="520"/>
      <c r="J9" s="519">
        <v>3070951</v>
      </c>
      <c r="K9" s="520"/>
      <c r="L9" s="519">
        <v>3098196</v>
      </c>
    </row>
    <row r="10" spans="1:12" s="512" customFormat="1">
      <c r="A10" s="521"/>
      <c r="B10" s="513"/>
      <c r="C10" s="515"/>
      <c r="D10" s="518"/>
      <c r="E10" s="517"/>
      <c r="F10" s="518"/>
      <c r="G10" s="517"/>
      <c r="H10" s="518"/>
      <c r="I10" s="517"/>
      <c r="J10" s="518"/>
      <c r="K10" s="517"/>
      <c r="L10" s="518"/>
    </row>
    <row r="11" spans="1:12" s="512" customFormat="1" ht="13.5" customHeight="1">
      <c r="A11" s="782" t="s">
        <v>565</v>
      </c>
      <c r="B11" s="784"/>
      <c r="C11" s="515"/>
      <c r="D11" s="519">
        <v>2660329</v>
      </c>
      <c r="E11" s="520"/>
      <c r="F11" s="519">
        <v>2797067</v>
      </c>
      <c r="G11" s="520"/>
      <c r="H11" s="519">
        <v>2963707</v>
      </c>
      <c r="I11" s="520"/>
      <c r="J11" s="519">
        <v>3175933</v>
      </c>
      <c r="K11" s="520"/>
      <c r="L11" s="519">
        <v>3210198</v>
      </c>
    </row>
    <row r="12" spans="1:12" s="512" customFormat="1">
      <c r="A12" s="513"/>
      <c r="B12" s="513"/>
      <c r="C12" s="515"/>
      <c r="D12" s="518"/>
      <c r="E12" s="517"/>
      <c r="F12" s="518"/>
      <c r="G12" s="517"/>
      <c r="H12" s="518"/>
      <c r="I12" s="517"/>
      <c r="J12" s="518"/>
      <c r="K12" s="517"/>
      <c r="L12" s="518"/>
    </row>
    <row r="13" spans="1:12" s="512" customFormat="1">
      <c r="A13" s="782" t="s">
        <v>566</v>
      </c>
      <c r="B13" s="783"/>
      <c r="C13" s="509"/>
      <c r="D13" s="510">
        <v>826305</v>
      </c>
      <c r="E13" s="511"/>
      <c r="F13" s="510">
        <v>844139</v>
      </c>
      <c r="G13" s="511"/>
      <c r="H13" s="510">
        <v>903362</v>
      </c>
      <c r="I13" s="511"/>
      <c r="J13" s="510">
        <v>961793</v>
      </c>
      <c r="K13" s="511"/>
      <c r="L13" s="510">
        <v>1025756</v>
      </c>
    </row>
    <row r="14" spans="1:12" s="512" customFormat="1">
      <c r="A14" s="513"/>
      <c r="C14" s="509"/>
      <c r="D14" s="518"/>
      <c r="E14" s="517"/>
      <c r="F14" s="518"/>
      <c r="G14" s="517"/>
      <c r="H14" s="518"/>
      <c r="I14" s="517"/>
      <c r="J14" s="518"/>
      <c r="K14" s="517"/>
      <c r="L14" s="518"/>
    </row>
    <row r="15" spans="1:12" s="512" customFormat="1">
      <c r="A15" s="522" t="s">
        <v>567</v>
      </c>
      <c r="B15" s="523"/>
      <c r="C15" s="509"/>
      <c r="D15" s="524">
        <v>1404408</v>
      </c>
      <c r="E15" s="520"/>
      <c r="F15" s="524">
        <v>879052</v>
      </c>
      <c r="G15" s="520"/>
      <c r="H15" s="524">
        <v>739735</v>
      </c>
      <c r="I15" s="520"/>
      <c r="J15" s="524">
        <v>739556</v>
      </c>
      <c r="K15" s="520"/>
      <c r="L15" s="524">
        <v>746779</v>
      </c>
    </row>
    <row r="16" spans="1:12" s="512" customFormat="1" ht="12.75" customHeight="1">
      <c r="A16" s="525">
        <v>339.22093999999998</v>
      </c>
      <c r="B16" s="526" t="s">
        <v>568</v>
      </c>
      <c r="C16" s="527"/>
      <c r="D16" s="516">
        <v>606</v>
      </c>
      <c r="E16" s="517"/>
      <c r="F16" s="516">
        <v>606</v>
      </c>
      <c r="G16" s="517"/>
      <c r="H16" s="516">
        <v>606</v>
      </c>
      <c r="I16" s="517"/>
      <c r="J16" s="516">
        <v>606</v>
      </c>
      <c r="K16" s="517"/>
      <c r="L16" s="516">
        <v>606</v>
      </c>
    </row>
    <row r="17" spans="1:12" s="512" customFormat="1">
      <c r="A17" s="525">
        <v>339.21982000000003</v>
      </c>
      <c r="B17" s="526" t="s">
        <v>569</v>
      </c>
      <c r="C17" s="527"/>
      <c r="D17" s="516">
        <v>1301</v>
      </c>
      <c r="E17" s="517"/>
      <c r="F17" s="516">
        <v>1301</v>
      </c>
      <c r="G17" s="517"/>
      <c r="H17" s="516">
        <v>1301</v>
      </c>
      <c r="I17" s="517"/>
      <c r="J17" s="516">
        <v>1301</v>
      </c>
      <c r="K17" s="517"/>
      <c r="L17" s="516">
        <v>1301</v>
      </c>
    </row>
    <row r="18" spans="1:12" s="512" customFormat="1">
      <c r="A18" s="525">
        <v>339.22091</v>
      </c>
      <c r="B18" s="526" t="s">
        <v>570</v>
      </c>
      <c r="C18" s="527"/>
      <c r="D18" s="516">
        <v>21</v>
      </c>
      <c r="E18" s="517"/>
      <c r="F18" s="516">
        <v>21</v>
      </c>
      <c r="G18" s="517"/>
      <c r="H18" s="516">
        <v>21</v>
      </c>
      <c r="I18" s="517"/>
      <c r="J18" s="516">
        <v>21</v>
      </c>
      <c r="K18" s="517"/>
      <c r="L18" s="516">
        <v>21</v>
      </c>
    </row>
    <row r="19" spans="1:12" s="512" customFormat="1">
      <c r="A19" s="515">
        <v>339.22032999999999</v>
      </c>
      <c r="B19" s="528" t="s">
        <v>571</v>
      </c>
      <c r="C19" s="528"/>
      <c r="D19" s="516">
        <v>837</v>
      </c>
      <c r="E19" s="517"/>
      <c r="F19" s="516">
        <v>1096</v>
      </c>
      <c r="G19" s="517"/>
      <c r="H19" s="516">
        <v>1096</v>
      </c>
      <c r="I19" s="517"/>
      <c r="J19" s="516">
        <v>1096</v>
      </c>
      <c r="K19" s="517"/>
      <c r="L19" s="516">
        <v>1096</v>
      </c>
    </row>
    <row r="20" spans="1:12" s="512" customFormat="1">
      <c r="A20" s="525" t="s">
        <v>572</v>
      </c>
      <c r="B20" s="526" t="s">
        <v>573</v>
      </c>
      <c r="C20" s="527"/>
      <c r="D20" s="516">
        <v>9</v>
      </c>
      <c r="E20" s="517"/>
      <c r="F20" s="516">
        <v>9</v>
      </c>
      <c r="G20" s="517"/>
      <c r="H20" s="516">
        <v>9</v>
      </c>
      <c r="I20" s="517"/>
      <c r="J20" s="516">
        <v>9</v>
      </c>
      <c r="K20" s="517"/>
      <c r="L20" s="516">
        <v>9</v>
      </c>
    </row>
    <row r="21" spans="1:12" s="512" customFormat="1" ht="11.25" customHeight="1">
      <c r="A21" s="525">
        <v>339.22138000000001</v>
      </c>
      <c r="B21" s="526" t="s">
        <v>574</v>
      </c>
      <c r="C21" s="527"/>
      <c r="D21" s="516">
        <v>45</v>
      </c>
      <c r="E21" s="517"/>
      <c r="F21" s="516">
        <v>45</v>
      </c>
      <c r="G21" s="517"/>
      <c r="H21" s="516">
        <v>45</v>
      </c>
      <c r="I21" s="517"/>
      <c r="J21" s="516">
        <v>45</v>
      </c>
      <c r="K21" s="517"/>
      <c r="L21" s="516">
        <v>45</v>
      </c>
    </row>
    <row r="22" spans="1:12" s="512" customFormat="1" ht="11.25" customHeight="1">
      <c r="A22" s="525" t="s">
        <v>575</v>
      </c>
      <c r="B22" s="526" t="s">
        <v>576</v>
      </c>
      <c r="C22" s="527"/>
      <c r="D22" s="516">
        <v>0</v>
      </c>
      <c r="E22" s="517"/>
      <c r="F22" s="516">
        <v>1</v>
      </c>
      <c r="G22" s="517"/>
      <c r="H22" s="516">
        <v>1</v>
      </c>
      <c r="I22" s="517"/>
      <c r="J22" s="516">
        <v>1</v>
      </c>
      <c r="K22" s="517"/>
      <c r="L22" s="516">
        <v>1</v>
      </c>
    </row>
    <row r="23" spans="1:12" s="512" customFormat="1">
      <c r="A23" s="525" t="s">
        <v>577</v>
      </c>
      <c r="B23" s="526" t="s">
        <v>578</v>
      </c>
      <c r="C23" s="527"/>
      <c r="D23" s="516">
        <v>25</v>
      </c>
      <c r="E23" s="517"/>
      <c r="F23" s="516">
        <v>25</v>
      </c>
      <c r="G23" s="517"/>
      <c r="H23" s="516">
        <v>25</v>
      </c>
      <c r="I23" s="517"/>
      <c r="J23" s="516">
        <v>25</v>
      </c>
      <c r="K23" s="517"/>
      <c r="L23" s="516">
        <v>25</v>
      </c>
    </row>
    <row r="24" spans="1:12" s="512" customFormat="1">
      <c r="A24" s="525" t="s">
        <v>579</v>
      </c>
      <c r="B24" s="526" t="s">
        <v>580</v>
      </c>
      <c r="C24" s="527"/>
      <c r="D24" s="516">
        <v>1006</v>
      </c>
      <c r="E24" s="517"/>
      <c r="F24" s="516">
        <v>1006</v>
      </c>
      <c r="G24" s="517"/>
      <c r="H24" s="516">
        <v>1006</v>
      </c>
      <c r="I24" s="517"/>
      <c r="J24" s="516">
        <v>1006</v>
      </c>
      <c r="K24" s="517"/>
      <c r="L24" s="516">
        <v>1006</v>
      </c>
    </row>
    <row r="25" spans="1:12" s="512" customFormat="1">
      <c r="A25" s="525">
        <v>339.21976999999998</v>
      </c>
      <c r="B25" s="526" t="s">
        <v>581</v>
      </c>
      <c r="C25" s="527"/>
      <c r="D25" s="516">
        <v>89018</v>
      </c>
      <c r="E25" s="517"/>
      <c r="F25" s="516">
        <v>39710</v>
      </c>
      <c r="G25" s="517"/>
      <c r="H25" s="516">
        <v>41951</v>
      </c>
      <c r="I25" s="517"/>
      <c r="J25" s="516">
        <v>41196</v>
      </c>
      <c r="K25" s="517"/>
      <c r="L25" s="516">
        <v>41196</v>
      </c>
    </row>
    <row r="26" spans="1:12" s="512" customFormat="1">
      <c r="A26" s="525">
        <v>339.22028</v>
      </c>
      <c r="B26" s="526" t="s">
        <v>582</v>
      </c>
      <c r="C26" s="527"/>
      <c r="D26" s="516">
        <v>1822</v>
      </c>
      <c r="E26" s="517"/>
      <c r="F26" s="516">
        <v>1822</v>
      </c>
      <c r="G26" s="517"/>
      <c r="H26" s="516">
        <v>1822</v>
      </c>
      <c r="I26" s="517"/>
      <c r="J26" s="516">
        <v>1822</v>
      </c>
      <c r="K26" s="517"/>
      <c r="L26" s="516">
        <v>1822</v>
      </c>
    </row>
    <row r="27" spans="1:12" s="512" customFormat="1">
      <c r="A27" s="525" t="s">
        <v>583</v>
      </c>
      <c r="B27" s="526" t="s">
        <v>584</v>
      </c>
      <c r="C27" s="527"/>
      <c r="D27" s="516">
        <v>1086</v>
      </c>
      <c r="E27" s="517"/>
      <c r="F27" s="516">
        <v>3086</v>
      </c>
      <c r="G27" s="517"/>
      <c r="H27" s="516">
        <v>1086</v>
      </c>
      <c r="I27" s="517"/>
      <c r="J27" s="516">
        <v>1086</v>
      </c>
      <c r="K27" s="517"/>
      <c r="L27" s="516">
        <v>1086</v>
      </c>
    </row>
    <row r="28" spans="1:12" s="512" customFormat="1">
      <c r="A28" s="525" t="s">
        <v>585</v>
      </c>
      <c r="B28" s="526" t="s">
        <v>587</v>
      </c>
      <c r="C28" s="527"/>
      <c r="D28" s="516">
        <v>0</v>
      </c>
      <c r="E28" s="517"/>
      <c r="F28" s="516">
        <v>15819</v>
      </c>
      <c r="G28" s="517"/>
      <c r="H28" s="516">
        <v>0</v>
      </c>
      <c r="I28" s="517"/>
      <c r="J28" s="516">
        <v>0</v>
      </c>
      <c r="K28" s="517"/>
      <c r="L28" s="516">
        <v>0</v>
      </c>
    </row>
    <row r="29" spans="1:12" s="512" customFormat="1">
      <c r="A29" s="525">
        <v>334.55054999999999</v>
      </c>
      <c r="B29" s="526" t="s">
        <v>588</v>
      </c>
      <c r="C29" s="527"/>
      <c r="D29" s="516">
        <v>1651</v>
      </c>
      <c r="E29" s="517"/>
      <c r="F29" s="516">
        <v>1651</v>
      </c>
      <c r="G29" s="517"/>
      <c r="H29" s="516">
        <v>1651</v>
      </c>
      <c r="I29" s="517"/>
      <c r="J29" s="516">
        <v>1651</v>
      </c>
      <c r="K29" s="517"/>
      <c r="L29" s="516">
        <v>1651</v>
      </c>
    </row>
    <row r="30" spans="1:12" s="512" customFormat="1">
      <c r="A30" s="525">
        <v>339.21962000000002</v>
      </c>
      <c r="B30" s="526" t="s">
        <v>589</v>
      </c>
      <c r="C30" s="527"/>
      <c r="D30" s="516">
        <v>289</v>
      </c>
      <c r="E30" s="517"/>
      <c r="F30" s="516">
        <v>289</v>
      </c>
      <c r="G30" s="517"/>
      <c r="H30" s="516">
        <v>289</v>
      </c>
      <c r="I30" s="517"/>
      <c r="J30" s="516">
        <v>289</v>
      </c>
      <c r="K30" s="517"/>
      <c r="L30" s="516">
        <v>289</v>
      </c>
    </row>
    <row r="31" spans="1:12" s="512" customFormat="1">
      <c r="A31" s="525">
        <v>339.21904000000001</v>
      </c>
      <c r="B31" s="526" t="s">
        <v>590</v>
      </c>
      <c r="C31" s="527"/>
      <c r="D31" s="516">
        <v>12610</v>
      </c>
      <c r="E31" s="517"/>
      <c r="F31" s="516">
        <v>14810</v>
      </c>
      <c r="G31" s="517"/>
      <c r="H31" s="516">
        <v>14810</v>
      </c>
      <c r="I31" s="517"/>
      <c r="J31" s="516">
        <v>14810</v>
      </c>
      <c r="K31" s="517"/>
      <c r="L31" s="516">
        <v>14810</v>
      </c>
    </row>
    <row r="32" spans="1:12" s="512" customFormat="1">
      <c r="A32" s="525" t="s">
        <v>591</v>
      </c>
      <c r="B32" s="526" t="s">
        <v>592</v>
      </c>
      <c r="C32" s="527"/>
      <c r="D32" s="516">
        <v>0</v>
      </c>
      <c r="E32" s="517"/>
      <c r="F32" s="516">
        <v>2</v>
      </c>
      <c r="G32" s="517"/>
      <c r="H32" s="516">
        <v>2</v>
      </c>
      <c r="I32" s="517"/>
      <c r="J32" s="516">
        <v>2</v>
      </c>
      <c r="K32" s="517"/>
      <c r="L32" s="516">
        <v>2</v>
      </c>
    </row>
    <row r="33" spans="1:12" s="512" customFormat="1">
      <c r="A33" s="525" t="s">
        <v>593</v>
      </c>
      <c r="B33" s="526" t="s">
        <v>594</v>
      </c>
      <c r="C33" s="527"/>
      <c r="D33" s="516">
        <v>0</v>
      </c>
      <c r="E33" s="517"/>
      <c r="F33" s="516">
        <v>552</v>
      </c>
      <c r="G33" s="517"/>
      <c r="H33" s="516">
        <v>0</v>
      </c>
      <c r="I33" s="517"/>
      <c r="J33" s="516">
        <v>0</v>
      </c>
      <c r="K33" s="517"/>
      <c r="L33" s="516">
        <v>0</v>
      </c>
    </row>
    <row r="34" spans="1:12" s="512" customFormat="1">
      <c r="A34" s="525">
        <v>339.21922000000001</v>
      </c>
      <c r="B34" s="526" t="s">
        <v>595</v>
      </c>
      <c r="C34" s="527"/>
      <c r="D34" s="516">
        <v>2</v>
      </c>
      <c r="E34" s="517"/>
      <c r="F34" s="516">
        <v>2</v>
      </c>
      <c r="G34" s="517"/>
      <c r="H34" s="516">
        <v>2</v>
      </c>
      <c r="I34" s="517"/>
      <c r="J34" s="516">
        <v>2</v>
      </c>
      <c r="K34" s="517"/>
      <c r="L34" s="516">
        <v>2</v>
      </c>
    </row>
    <row r="35" spans="1:12" s="512" customFormat="1">
      <c r="A35" s="525">
        <v>331.50317999999999</v>
      </c>
      <c r="B35" s="526" t="s">
        <v>596</v>
      </c>
      <c r="C35" s="527"/>
      <c r="D35" s="516">
        <v>9</v>
      </c>
      <c r="E35" s="517"/>
      <c r="F35" s="516">
        <v>9</v>
      </c>
      <c r="G35" s="517"/>
      <c r="H35" s="516">
        <v>9</v>
      </c>
      <c r="I35" s="517"/>
      <c r="J35" s="516">
        <v>9</v>
      </c>
      <c r="K35" s="517"/>
      <c r="L35" s="516">
        <v>9</v>
      </c>
    </row>
    <row r="36" spans="1:12" s="512" customFormat="1">
      <c r="A36" s="525" t="s">
        <v>597</v>
      </c>
      <c r="B36" s="526" t="s">
        <v>598</v>
      </c>
      <c r="C36" s="527"/>
      <c r="D36" s="516">
        <v>357</v>
      </c>
      <c r="E36" s="517"/>
      <c r="F36" s="516">
        <v>357</v>
      </c>
      <c r="G36" s="517"/>
      <c r="H36" s="516">
        <v>357</v>
      </c>
      <c r="I36" s="517"/>
      <c r="J36" s="516">
        <v>357</v>
      </c>
      <c r="K36" s="517"/>
      <c r="L36" s="516">
        <v>357</v>
      </c>
    </row>
    <row r="37" spans="1:12" s="512" customFormat="1">
      <c r="A37" s="525">
        <v>339.21944999999999</v>
      </c>
      <c r="B37" s="526" t="s">
        <v>599</v>
      </c>
      <c r="C37" s="527"/>
      <c r="D37" s="516">
        <v>8916</v>
      </c>
      <c r="E37" s="517"/>
      <c r="F37" s="516">
        <v>22856</v>
      </c>
      <c r="G37" s="517"/>
      <c r="H37" s="516">
        <v>8596</v>
      </c>
      <c r="I37" s="517"/>
      <c r="J37" s="516">
        <v>8596</v>
      </c>
      <c r="K37" s="517"/>
      <c r="L37" s="516">
        <v>8596</v>
      </c>
    </row>
    <row r="38" spans="1:12" s="512" customFormat="1">
      <c r="A38" s="525">
        <v>339.22041999999999</v>
      </c>
      <c r="B38" s="526" t="s">
        <v>600</v>
      </c>
      <c r="C38" s="527"/>
      <c r="D38" s="516">
        <v>131</v>
      </c>
      <c r="E38" s="517"/>
      <c r="F38" s="516">
        <v>131</v>
      </c>
      <c r="G38" s="517"/>
      <c r="H38" s="516">
        <v>131</v>
      </c>
      <c r="I38" s="517"/>
      <c r="J38" s="516">
        <v>131</v>
      </c>
      <c r="K38" s="517"/>
      <c r="L38" s="516">
        <v>131</v>
      </c>
    </row>
    <row r="39" spans="1:12" s="512" customFormat="1">
      <c r="A39" s="525" t="s">
        <v>601</v>
      </c>
      <c r="B39" s="526" t="s">
        <v>602</v>
      </c>
      <c r="C39" s="527"/>
      <c r="D39" s="516">
        <v>19127</v>
      </c>
      <c r="E39" s="517"/>
      <c r="F39" s="516">
        <v>25192</v>
      </c>
      <c r="G39" s="517"/>
      <c r="H39" s="516">
        <v>25247</v>
      </c>
      <c r="I39" s="517"/>
      <c r="J39" s="516">
        <v>25247</v>
      </c>
      <c r="K39" s="517"/>
      <c r="L39" s="516">
        <v>25247</v>
      </c>
    </row>
    <row r="40" spans="1:12" s="512" customFormat="1">
      <c r="A40" s="525" t="s">
        <v>601</v>
      </c>
      <c r="B40" s="526" t="s">
        <v>603</v>
      </c>
      <c r="C40" s="527"/>
      <c r="D40" s="516">
        <v>20702</v>
      </c>
      <c r="E40" s="517"/>
      <c r="F40" s="516">
        <v>25721</v>
      </c>
      <c r="G40" s="517"/>
      <c r="H40" s="516">
        <v>25721</v>
      </c>
      <c r="I40" s="517"/>
      <c r="J40" s="516">
        <v>25721</v>
      </c>
      <c r="K40" s="517"/>
      <c r="L40" s="516">
        <v>25721</v>
      </c>
    </row>
    <row r="41" spans="1:12" s="512" customFormat="1">
      <c r="A41" s="525" t="s">
        <v>604</v>
      </c>
      <c r="B41" s="526" t="s">
        <v>605</v>
      </c>
      <c r="C41" s="527"/>
      <c r="D41" s="516">
        <v>433</v>
      </c>
      <c r="E41" s="517"/>
      <c r="F41" s="516">
        <v>433</v>
      </c>
      <c r="G41" s="517"/>
      <c r="H41" s="516">
        <v>433</v>
      </c>
      <c r="I41" s="517"/>
      <c r="J41" s="516">
        <v>433</v>
      </c>
      <c r="K41" s="517"/>
      <c r="L41" s="516">
        <v>433</v>
      </c>
    </row>
    <row r="42" spans="1:12" s="512" customFormat="1">
      <c r="A42" s="525">
        <v>339.22086999999999</v>
      </c>
      <c r="B42" s="526" t="s">
        <v>606</v>
      </c>
      <c r="C42" s="527"/>
      <c r="D42" s="516">
        <v>11043</v>
      </c>
      <c r="E42" s="517"/>
      <c r="F42" s="516">
        <v>10043</v>
      </c>
      <c r="G42" s="517"/>
      <c r="H42" s="516">
        <v>9923</v>
      </c>
      <c r="I42" s="517"/>
      <c r="J42" s="516">
        <v>9766</v>
      </c>
      <c r="K42" s="517"/>
      <c r="L42" s="516">
        <v>9766</v>
      </c>
    </row>
    <row r="43" spans="1:12" s="512" customFormat="1">
      <c r="A43" s="525">
        <v>339.21922999999998</v>
      </c>
      <c r="B43" s="526" t="s">
        <v>607</v>
      </c>
      <c r="C43" s="527"/>
      <c r="D43" s="516">
        <v>8372</v>
      </c>
      <c r="E43" s="517"/>
      <c r="F43" s="516">
        <v>8372</v>
      </c>
      <c r="G43" s="517"/>
      <c r="H43" s="516">
        <v>8372</v>
      </c>
      <c r="I43" s="517"/>
      <c r="J43" s="516">
        <v>8372</v>
      </c>
      <c r="K43" s="517"/>
      <c r="L43" s="516">
        <v>8372</v>
      </c>
    </row>
    <row r="44" spans="1:12" s="512" customFormat="1">
      <c r="A44" s="525">
        <v>366.23102</v>
      </c>
      <c r="B44" s="526" t="s">
        <v>608</v>
      </c>
      <c r="C44" s="527"/>
      <c r="D44" s="516">
        <v>1108</v>
      </c>
      <c r="E44" s="517"/>
      <c r="F44" s="516">
        <v>1108</v>
      </c>
      <c r="G44" s="517"/>
      <c r="H44" s="516">
        <v>1108</v>
      </c>
      <c r="I44" s="517"/>
      <c r="J44" s="516">
        <v>1108</v>
      </c>
      <c r="K44" s="517"/>
      <c r="L44" s="516">
        <v>1108</v>
      </c>
    </row>
    <row r="45" spans="1:12" s="512" customFormat="1">
      <c r="A45" s="525" t="s">
        <v>609</v>
      </c>
      <c r="B45" s="526" t="s">
        <v>610</v>
      </c>
      <c r="C45" s="527"/>
      <c r="D45" s="516">
        <v>131</v>
      </c>
      <c r="E45" s="517"/>
      <c r="F45" s="516">
        <v>131</v>
      </c>
      <c r="G45" s="517"/>
      <c r="H45" s="516">
        <v>131</v>
      </c>
      <c r="I45" s="517"/>
      <c r="J45" s="516">
        <v>131</v>
      </c>
      <c r="K45" s="517"/>
      <c r="L45" s="516">
        <v>131</v>
      </c>
    </row>
    <row r="46" spans="1:12" s="512" customFormat="1">
      <c r="A46" s="525" t="s">
        <v>611</v>
      </c>
      <c r="B46" s="526" t="s">
        <v>612</v>
      </c>
      <c r="C46" s="527"/>
      <c r="D46" s="516">
        <v>639</v>
      </c>
      <c r="E46" s="517"/>
      <c r="F46" s="516">
        <v>639</v>
      </c>
      <c r="G46" s="517"/>
      <c r="H46" s="516">
        <v>639</v>
      </c>
      <c r="I46" s="517"/>
      <c r="J46" s="516">
        <v>639</v>
      </c>
      <c r="K46" s="517"/>
      <c r="L46" s="516">
        <v>639</v>
      </c>
    </row>
    <row r="47" spans="1:12" s="512" customFormat="1">
      <c r="A47" s="525">
        <v>334.55056000000002</v>
      </c>
      <c r="B47" s="526" t="s">
        <v>613</v>
      </c>
      <c r="C47" s="527"/>
      <c r="D47" s="516">
        <v>8</v>
      </c>
      <c r="E47" s="517"/>
      <c r="F47" s="516">
        <v>8</v>
      </c>
      <c r="G47" s="517"/>
      <c r="H47" s="516">
        <v>8</v>
      </c>
      <c r="I47" s="517"/>
      <c r="J47" s="516">
        <v>8</v>
      </c>
      <c r="K47" s="517"/>
      <c r="L47" s="516">
        <v>8</v>
      </c>
    </row>
    <row r="48" spans="1:12" s="512" customFormat="1">
      <c r="A48" s="525">
        <v>339.21958999999998</v>
      </c>
      <c r="B48" s="526" t="s">
        <v>614</v>
      </c>
      <c r="C48" s="527"/>
      <c r="D48" s="516">
        <v>131</v>
      </c>
      <c r="E48" s="517"/>
      <c r="F48" s="516">
        <v>131</v>
      </c>
      <c r="G48" s="517"/>
      <c r="H48" s="516">
        <v>131</v>
      </c>
      <c r="I48" s="517"/>
      <c r="J48" s="516">
        <v>131</v>
      </c>
      <c r="K48" s="517"/>
      <c r="L48" s="516">
        <v>131</v>
      </c>
    </row>
    <row r="49" spans="1:12" s="512" customFormat="1">
      <c r="A49" s="525" t="s">
        <v>615</v>
      </c>
      <c r="B49" s="526" t="s">
        <v>616</v>
      </c>
      <c r="C49" s="527"/>
      <c r="D49" s="516">
        <v>0</v>
      </c>
      <c r="E49" s="517"/>
      <c r="F49" s="516">
        <v>25000</v>
      </c>
      <c r="G49" s="517"/>
      <c r="H49" s="516">
        <v>0</v>
      </c>
      <c r="I49" s="517"/>
      <c r="J49" s="516">
        <v>0</v>
      </c>
      <c r="K49" s="517"/>
      <c r="L49" s="516">
        <v>0</v>
      </c>
    </row>
    <row r="50" spans="1:12" s="512" customFormat="1">
      <c r="A50" s="525">
        <v>301.21080999999998</v>
      </c>
      <c r="B50" s="526" t="s">
        <v>617</v>
      </c>
      <c r="C50" s="527"/>
      <c r="D50" s="516">
        <v>1459</v>
      </c>
      <c r="E50" s="517"/>
      <c r="F50" s="516">
        <v>1459</v>
      </c>
      <c r="G50" s="517"/>
      <c r="H50" s="516">
        <v>1459</v>
      </c>
      <c r="I50" s="517"/>
      <c r="J50" s="516">
        <v>1459</v>
      </c>
      <c r="K50" s="517"/>
      <c r="L50" s="516">
        <v>1459</v>
      </c>
    </row>
    <row r="51" spans="1:12" s="512" customFormat="1" ht="11.25" customHeight="1">
      <c r="A51" s="525">
        <v>307.21350999999999</v>
      </c>
      <c r="B51" s="526" t="s">
        <v>618</v>
      </c>
      <c r="C51" s="527"/>
      <c r="D51" s="516">
        <v>7</v>
      </c>
      <c r="E51" s="517"/>
      <c r="F51" s="516">
        <v>7</v>
      </c>
      <c r="G51" s="517"/>
      <c r="H51" s="516">
        <v>7</v>
      </c>
      <c r="I51" s="517"/>
      <c r="J51" s="516">
        <v>7</v>
      </c>
      <c r="K51" s="517"/>
      <c r="L51" s="516">
        <v>7</v>
      </c>
    </row>
    <row r="52" spans="1:12" s="512" customFormat="1">
      <c r="A52" s="525">
        <v>339.22064999999998</v>
      </c>
      <c r="B52" s="526" t="s">
        <v>619</v>
      </c>
      <c r="C52" s="527"/>
      <c r="D52" s="516">
        <v>1961</v>
      </c>
      <c r="E52" s="517"/>
      <c r="F52" s="516">
        <v>1961</v>
      </c>
      <c r="G52" s="517"/>
      <c r="H52" s="516">
        <v>1961</v>
      </c>
      <c r="I52" s="517"/>
      <c r="J52" s="516">
        <v>1961</v>
      </c>
      <c r="K52" s="517"/>
      <c r="L52" s="516">
        <v>1961</v>
      </c>
    </row>
    <row r="53" spans="1:12" s="512" customFormat="1">
      <c r="A53" s="525" t="s">
        <v>620</v>
      </c>
      <c r="B53" s="526" t="s">
        <v>621</v>
      </c>
      <c r="C53" s="527"/>
      <c r="D53" s="516">
        <v>5</v>
      </c>
      <c r="E53" s="517"/>
      <c r="F53" s="516">
        <v>110</v>
      </c>
      <c r="G53" s="517"/>
      <c r="H53" s="516">
        <v>110</v>
      </c>
      <c r="I53" s="517"/>
      <c r="J53" s="516">
        <v>110</v>
      </c>
      <c r="K53" s="517"/>
      <c r="L53" s="516">
        <v>110</v>
      </c>
    </row>
    <row r="54" spans="1:12" s="512" customFormat="1">
      <c r="A54" s="525" t="s">
        <v>622</v>
      </c>
      <c r="B54" s="526" t="s">
        <v>623</v>
      </c>
      <c r="C54" s="527"/>
      <c r="D54" s="516">
        <v>669</v>
      </c>
      <c r="E54" s="517"/>
      <c r="F54" s="516">
        <v>669</v>
      </c>
      <c r="G54" s="517"/>
      <c r="H54" s="516">
        <v>669</v>
      </c>
      <c r="I54" s="517"/>
      <c r="J54" s="516">
        <v>669</v>
      </c>
      <c r="K54" s="517"/>
      <c r="L54" s="516">
        <v>669</v>
      </c>
    </row>
    <row r="55" spans="1:12" s="512" customFormat="1">
      <c r="A55" s="525" t="s">
        <v>622</v>
      </c>
      <c r="B55" s="526" t="s">
        <v>624</v>
      </c>
      <c r="C55" s="527"/>
      <c r="D55" s="516">
        <v>900</v>
      </c>
      <c r="E55" s="517"/>
      <c r="F55" s="516">
        <v>900</v>
      </c>
      <c r="G55" s="517"/>
      <c r="H55" s="516">
        <v>900</v>
      </c>
      <c r="I55" s="517"/>
      <c r="J55" s="516">
        <v>900</v>
      </c>
      <c r="K55" s="517"/>
      <c r="L55" s="516">
        <v>900</v>
      </c>
    </row>
    <row r="56" spans="1:12" s="512" customFormat="1">
      <c r="A56" s="525" t="s">
        <v>625</v>
      </c>
      <c r="B56" s="526" t="s">
        <v>626</v>
      </c>
      <c r="C56" s="527"/>
      <c r="D56" s="516">
        <v>100</v>
      </c>
      <c r="E56" s="517"/>
      <c r="F56" s="516">
        <v>50</v>
      </c>
      <c r="G56" s="517"/>
      <c r="H56" s="516">
        <v>50</v>
      </c>
      <c r="I56" s="517"/>
      <c r="J56" s="516">
        <v>50</v>
      </c>
      <c r="K56" s="517"/>
      <c r="L56" s="516">
        <v>50</v>
      </c>
    </row>
    <row r="57" spans="1:12" s="512" customFormat="1">
      <c r="A57" s="525" t="s">
        <v>625</v>
      </c>
      <c r="B57" s="526" t="s">
        <v>627</v>
      </c>
      <c r="C57" s="527"/>
      <c r="D57" s="516">
        <v>772</v>
      </c>
      <c r="E57" s="517"/>
      <c r="F57" s="516">
        <v>883</v>
      </c>
      <c r="G57" s="517"/>
      <c r="H57" s="516">
        <v>883</v>
      </c>
      <c r="I57" s="517"/>
      <c r="J57" s="516">
        <v>883</v>
      </c>
      <c r="K57" s="517"/>
      <c r="L57" s="516">
        <v>883</v>
      </c>
    </row>
    <row r="58" spans="1:12" s="512" customFormat="1">
      <c r="A58" s="525" t="s">
        <v>625</v>
      </c>
      <c r="B58" s="526" t="s">
        <v>628</v>
      </c>
      <c r="C58" s="527"/>
      <c r="D58" s="516">
        <v>2326</v>
      </c>
      <c r="E58" s="517"/>
      <c r="F58" s="516">
        <v>9131</v>
      </c>
      <c r="G58" s="517"/>
      <c r="H58" s="516">
        <v>9131</v>
      </c>
      <c r="I58" s="517"/>
      <c r="J58" s="516">
        <v>9131</v>
      </c>
      <c r="K58" s="517"/>
      <c r="L58" s="516">
        <v>9131</v>
      </c>
    </row>
    <row r="59" spans="1:12" s="512" customFormat="1">
      <c r="A59" s="525" t="s">
        <v>625</v>
      </c>
      <c r="B59" s="526" t="s">
        <v>629</v>
      </c>
      <c r="C59" s="527"/>
      <c r="D59" s="516">
        <v>8390</v>
      </c>
      <c r="E59" s="517"/>
      <c r="F59" s="516">
        <v>8390</v>
      </c>
      <c r="G59" s="517"/>
      <c r="H59" s="516">
        <v>8390</v>
      </c>
      <c r="I59" s="517"/>
      <c r="J59" s="516">
        <v>8390</v>
      </c>
      <c r="K59" s="517"/>
      <c r="L59" s="516">
        <v>8390</v>
      </c>
    </row>
    <row r="60" spans="1:12" s="512" customFormat="1">
      <c r="A60" s="525" t="s">
        <v>625</v>
      </c>
      <c r="B60" s="526" t="s">
        <v>630</v>
      </c>
      <c r="C60" s="527"/>
      <c r="D60" s="516">
        <v>1579</v>
      </c>
      <c r="E60" s="517"/>
      <c r="F60" s="516">
        <v>2036</v>
      </c>
      <c r="G60" s="517"/>
      <c r="H60" s="516">
        <v>2036</v>
      </c>
      <c r="I60" s="517"/>
      <c r="J60" s="516">
        <v>2036</v>
      </c>
      <c r="K60" s="517"/>
      <c r="L60" s="516">
        <v>2036</v>
      </c>
    </row>
    <row r="61" spans="1:12" s="512" customFormat="1">
      <c r="A61" s="525" t="s">
        <v>625</v>
      </c>
      <c r="B61" s="526" t="s">
        <v>631</v>
      </c>
      <c r="C61" s="527"/>
      <c r="D61" s="516">
        <v>127555</v>
      </c>
      <c r="E61" s="517"/>
      <c r="F61" s="516">
        <v>82933</v>
      </c>
      <c r="G61" s="517"/>
      <c r="H61" s="516">
        <v>82933</v>
      </c>
      <c r="I61" s="517"/>
      <c r="J61" s="516">
        <v>82933</v>
      </c>
      <c r="K61" s="517"/>
      <c r="L61" s="516">
        <v>82933</v>
      </c>
    </row>
    <row r="62" spans="1:12" s="512" customFormat="1">
      <c r="A62" s="525">
        <v>301.21064999999999</v>
      </c>
      <c r="B62" s="526" t="s">
        <v>632</v>
      </c>
      <c r="C62" s="527"/>
      <c r="D62" s="516">
        <v>134</v>
      </c>
      <c r="E62" s="517"/>
      <c r="F62" s="516">
        <v>134</v>
      </c>
      <c r="G62" s="517"/>
      <c r="H62" s="516">
        <v>134</v>
      </c>
      <c r="I62" s="517"/>
      <c r="J62" s="516">
        <v>134</v>
      </c>
      <c r="K62" s="517"/>
      <c r="L62" s="516">
        <v>134</v>
      </c>
    </row>
    <row r="63" spans="1:12" s="512" customFormat="1" ht="11.25" customHeight="1">
      <c r="A63" s="525" t="s">
        <v>633</v>
      </c>
      <c r="B63" s="526" t="s">
        <v>634</v>
      </c>
      <c r="C63" s="527"/>
      <c r="D63" s="516">
        <v>401</v>
      </c>
      <c r="E63" s="517"/>
      <c r="F63" s="516">
        <v>401</v>
      </c>
      <c r="G63" s="517"/>
      <c r="H63" s="516">
        <v>401</v>
      </c>
      <c r="I63" s="517"/>
      <c r="J63" s="516">
        <v>401</v>
      </c>
      <c r="K63" s="517"/>
      <c r="L63" s="516">
        <v>401</v>
      </c>
    </row>
    <row r="64" spans="1:12" s="512" customFormat="1">
      <c r="A64" s="525" t="s">
        <v>633</v>
      </c>
      <c r="B64" s="526" t="s">
        <v>635</v>
      </c>
      <c r="C64" s="527"/>
      <c r="D64" s="516">
        <v>102</v>
      </c>
      <c r="E64" s="517"/>
      <c r="F64" s="516">
        <v>102</v>
      </c>
      <c r="G64" s="517"/>
      <c r="H64" s="516">
        <v>102</v>
      </c>
      <c r="I64" s="517"/>
      <c r="J64" s="516">
        <v>102</v>
      </c>
      <c r="K64" s="517"/>
      <c r="L64" s="516">
        <v>102</v>
      </c>
    </row>
    <row r="65" spans="1:12" s="512" customFormat="1">
      <c r="A65" s="525" t="s">
        <v>633</v>
      </c>
      <c r="B65" s="526" t="s">
        <v>636</v>
      </c>
      <c r="C65" s="527"/>
      <c r="D65" s="516">
        <v>0</v>
      </c>
      <c r="E65" s="517"/>
      <c r="F65" s="516">
        <v>14</v>
      </c>
      <c r="G65" s="517"/>
      <c r="H65" s="516">
        <v>14</v>
      </c>
      <c r="I65" s="517"/>
      <c r="J65" s="516">
        <v>14</v>
      </c>
      <c r="K65" s="517"/>
      <c r="L65" s="516">
        <v>14</v>
      </c>
    </row>
    <row r="66" spans="1:12" s="512" customFormat="1">
      <c r="A66" s="525" t="s">
        <v>633</v>
      </c>
      <c r="B66" s="526" t="s">
        <v>637</v>
      </c>
      <c r="C66" s="527"/>
      <c r="D66" s="516">
        <v>2320</v>
      </c>
      <c r="E66" s="517"/>
      <c r="F66" s="516">
        <v>0</v>
      </c>
      <c r="G66" s="517"/>
      <c r="H66" s="516">
        <v>0</v>
      </c>
      <c r="I66" s="517"/>
      <c r="J66" s="516">
        <v>0</v>
      </c>
      <c r="K66" s="517"/>
      <c r="L66" s="516">
        <v>0</v>
      </c>
    </row>
    <row r="67" spans="1:12" s="512" customFormat="1">
      <c r="A67" s="525" t="s">
        <v>633</v>
      </c>
      <c r="B67" s="526" t="s">
        <v>638</v>
      </c>
      <c r="C67" s="527"/>
      <c r="D67" s="516">
        <v>59</v>
      </c>
      <c r="E67" s="517"/>
      <c r="F67" s="516">
        <v>59</v>
      </c>
      <c r="G67" s="517"/>
      <c r="H67" s="516">
        <v>59</v>
      </c>
      <c r="I67" s="517"/>
      <c r="J67" s="516">
        <v>59</v>
      </c>
      <c r="K67" s="517"/>
      <c r="L67" s="516">
        <v>59</v>
      </c>
    </row>
    <row r="68" spans="1:12" s="512" customFormat="1">
      <c r="A68" s="525" t="s">
        <v>639</v>
      </c>
      <c r="B68" s="526" t="s">
        <v>640</v>
      </c>
      <c r="C68" s="527"/>
      <c r="D68" s="516">
        <v>900</v>
      </c>
      <c r="E68" s="517"/>
      <c r="F68" s="516">
        <v>450</v>
      </c>
      <c r="G68" s="517"/>
      <c r="H68" s="516">
        <v>450</v>
      </c>
      <c r="I68" s="517"/>
      <c r="J68" s="516">
        <v>450</v>
      </c>
      <c r="K68" s="517"/>
      <c r="L68" s="516">
        <v>450</v>
      </c>
    </row>
    <row r="69" spans="1:12" s="512" customFormat="1">
      <c r="A69" s="525" t="s">
        <v>639</v>
      </c>
      <c r="B69" s="526" t="s">
        <v>641</v>
      </c>
      <c r="C69" s="527"/>
      <c r="D69" s="516">
        <v>3251</v>
      </c>
      <c r="E69" s="517"/>
      <c r="F69" s="516">
        <v>3251</v>
      </c>
      <c r="G69" s="517"/>
      <c r="H69" s="516">
        <v>3251</v>
      </c>
      <c r="I69" s="517"/>
      <c r="J69" s="516">
        <v>3251</v>
      </c>
      <c r="K69" s="517"/>
      <c r="L69" s="516">
        <v>3251</v>
      </c>
    </row>
    <row r="70" spans="1:12" s="512" customFormat="1">
      <c r="A70" s="525" t="s">
        <v>639</v>
      </c>
      <c r="B70" s="526" t="s">
        <v>642</v>
      </c>
      <c r="C70" s="527"/>
      <c r="D70" s="516">
        <v>52455</v>
      </c>
      <c r="E70" s="517"/>
      <c r="F70" s="516">
        <v>30100</v>
      </c>
      <c r="G70" s="517"/>
      <c r="H70" s="516">
        <v>30100</v>
      </c>
      <c r="I70" s="517"/>
      <c r="J70" s="516">
        <v>30100</v>
      </c>
      <c r="K70" s="517"/>
      <c r="L70" s="516">
        <v>30100</v>
      </c>
    </row>
    <row r="71" spans="1:12" s="512" customFormat="1">
      <c r="A71" s="525" t="s">
        <v>643</v>
      </c>
      <c r="B71" s="526" t="s">
        <v>644</v>
      </c>
      <c r="C71" s="527"/>
      <c r="D71" s="516">
        <v>12563</v>
      </c>
      <c r="E71" s="517"/>
      <c r="F71" s="516">
        <v>12563</v>
      </c>
      <c r="G71" s="517"/>
      <c r="H71" s="516">
        <v>12563</v>
      </c>
      <c r="I71" s="517"/>
      <c r="J71" s="516">
        <v>12563</v>
      </c>
      <c r="K71" s="517"/>
      <c r="L71" s="516">
        <v>12563</v>
      </c>
    </row>
    <row r="72" spans="1:12" s="512" customFormat="1" ht="12.75" customHeight="1">
      <c r="A72" s="525">
        <v>339.21996000000001</v>
      </c>
      <c r="B72" s="526" t="s">
        <v>645</v>
      </c>
      <c r="C72" s="527"/>
      <c r="D72" s="516">
        <v>13</v>
      </c>
      <c r="E72" s="517"/>
      <c r="F72" s="516">
        <v>13</v>
      </c>
      <c r="G72" s="517"/>
      <c r="H72" s="516">
        <v>13</v>
      </c>
      <c r="I72" s="517"/>
      <c r="J72" s="516">
        <v>13</v>
      </c>
      <c r="K72" s="517"/>
      <c r="L72" s="516">
        <v>13</v>
      </c>
    </row>
    <row r="73" spans="1:12" s="512" customFormat="1" ht="11.25" customHeight="1">
      <c r="A73" s="525" t="s">
        <v>646</v>
      </c>
      <c r="B73" s="526" t="s">
        <v>647</v>
      </c>
      <c r="C73" s="527"/>
      <c r="D73" s="516">
        <v>100000</v>
      </c>
      <c r="E73" s="517"/>
      <c r="F73" s="516">
        <v>0</v>
      </c>
      <c r="G73" s="517"/>
      <c r="H73" s="516">
        <v>0</v>
      </c>
      <c r="I73" s="517"/>
      <c r="J73" s="516">
        <v>0</v>
      </c>
      <c r="K73" s="517"/>
      <c r="L73" s="516">
        <v>0</v>
      </c>
    </row>
    <row r="74" spans="1:12" s="512" customFormat="1">
      <c r="A74" s="525">
        <v>339.22075000000001</v>
      </c>
      <c r="B74" s="526" t="s">
        <v>648</v>
      </c>
      <c r="C74" s="527"/>
      <c r="D74" s="516">
        <v>8</v>
      </c>
      <c r="E74" s="517"/>
      <c r="F74" s="516">
        <v>8</v>
      </c>
      <c r="G74" s="517"/>
      <c r="H74" s="516">
        <v>8</v>
      </c>
      <c r="I74" s="517"/>
      <c r="J74" s="516">
        <v>8</v>
      </c>
      <c r="K74" s="517"/>
      <c r="L74" s="516">
        <v>8</v>
      </c>
    </row>
    <row r="75" spans="1:12" s="512" customFormat="1">
      <c r="A75" s="525" t="s">
        <v>649</v>
      </c>
      <c r="B75" s="526" t="s">
        <v>650</v>
      </c>
      <c r="C75" s="527"/>
      <c r="D75" s="516">
        <v>28849</v>
      </c>
      <c r="E75" s="517"/>
      <c r="F75" s="516">
        <v>28849</v>
      </c>
      <c r="G75" s="517"/>
      <c r="H75" s="516">
        <v>28849</v>
      </c>
      <c r="I75" s="517"/>
      <c r="J75" s="516">
        <v>28849</v>
      </c>
      <c r="K75" s="517"/>
      <c r="L75" s="516">
        <v>28750</v>
      </c>
    </row>
    <row r="76" spans="1:12" s="512" customFormat="1">
      <c r="A76" s="525" t="s">
        <v>651</v>
      </c>
      <c r="B76" s="526" t="s">
        <v>652</v>
      </c>
      <c r="C76" s="527"/>
      <c r="D76" s="516">
        <v>3428</v>
      </c>
      <c r="E76" s="517"/>
      <c r="F76" s="516">
        <v>3428</v>
      </c>
      <c r="G76" s="517"/>
      <c r="H76" s="516">
        <v>3428</v>
      </c>
      <c r="I76" s="517"/>
      <c r="J76" s="516">
        <v>3428</v>
      </c>
      <c r="K76" s="517"/>
      <c r="L76" s="516">
        <v>3428</v>
      </c>
    </row>
    <row r="77" spans="1:12" s="512" customFormat="1">
      <c r="A77" s="525" t="s">
        <v>653</v>
      </c>
      <c r="B77" s="526" t="s">
        <v>654</v>
      </c>
      <c r="C77" s="527"/>
      <c r="D77" s="516">
        <v>299</v>
      </c>
      <c r="E77" s="517"/>
      <c r="F77" s="516">
        <v>299</v>
      </c>
      <c r="G77" s="517"/>
      <c r="H77" s="516">
        <v>299</v>
      </c>
      <c r="I77" s="517"/>
      <c r="J77" s="516">
        <v>299</v>
      </c>
      <c r="K77" s="517"/>
      <c r="L77" s="516">
        <v>299</v>
      </c>
    </row>
    <row r="78" spans="1:12" s="512" customFormat="1">
      <c r="A78" s="525" t="s">
        <v>655</v>
      </c>
      <c r="B78" s="526" t="s">
        <v>656</v>
      </c>
      <c r="C78" s="527"/>
      <c r="D78" s="516">
        <v>12120</v>
      </c>
      <c r="E78" s="517"/>
      <c r="F78" s="516">
        <v>15317</v>
      </c>
      <c r="G78" s="517"/>
      <c r="H78" s="516">
        <v>15317</v>
      </c>
      <c r="I78" s="517"/>
      <c r="J78" s="516">
        <v>15317</v>
      </c>
      <c r="K78" s="517"/>
      <c r="L78" s="516">
        <v>15317</v>
      </c>
    </row>
    <row r="79" spans="1:12" s="512" customFormat="1">
      <c r="A79" s="525">
        <v>345.22656000000001</v>
      </c>
      <c r="B79" s="526" t="s">
        <v>658</v>
      </c>
      <c r="C79" s="527"/>
      <c r="D79" s="516">
        <v>58536</v>
      </c>
      <c r="E79" s="517"/>
      <c r="F79" s="516">
        <v>42170</v>
      </c>
      <c r="G79" s="517"/>
      <c r="H79" s="516">
        <v>38564</v>
      </c>
      <c r="I79" s="517"/>
      <c r="J79" s="516">
        <v>38564</v>
      </c>
      <c r="K79" s="517"/>
      <c r="L79" s="516">
        <v>38564</v>
      </c>
    </row>
    <row r="80" spans="1:12" s="512" customFormat="1">
      <c r="A80" s="525" t="s">
        <v>659</v>
      </c>
      <c r="B80" s="526" t="s">
        <v>660</v>
      </c>
      <c r="C80" s="527"/>
      <c r="D80" s="516">
        <v>201</v>
      </c>
      <c r="E80" s="517"/>
      <c r="F80" s="516">
        <v>201</v>
      </c>
      <c r="G80" s="517"/>
      <c r="H80" s="516">
        <v>201</v>
      </c>
      <c r="I80" s="517"/>
      <c r="J80" s="516">
        <v>201</v>
      </c>
      <c r="K80" s="517"/>
      <c r="L80" s="516">
        <v>201</v>
      </c>
    </row>
    <row r="81" spans="1:12" s="512" customFormat="1">
      <c r="A81" s="525">
        <v>345.22653000000003</v>
      </c>
      <c r="B81" s="526" t="s">
        <v>661</v>
      </c>
      <c r="C81" s="527"/>
      <c r="D81" s="516">
        <v>26000</v>
      </c>
      <c r="E81" s="517"/>
      <c r="F81" s="516">
        <v>26000</v>
      </c>
      <c r="G81" s="517"/>
      <c r="H81" s="516">
        <v>31000</v>
      </c>
      <c r="I81" s="517"/>
      <c r="J81" s="516">
        <v>32000</v>
      </c>
      <c r="K81" s="517"/>
      <c r="L81" s="516">
        <v>54322</v>
      </c>
    </row>
    <row r="82" spans="1:12" s="512" customFormat="1">
      <c r="A82" s="525" t="s">
        <v>662</v>
      </c>
      <c r="B82" s="526" t="s">
        <v>663</v>
      </c>
      <c r="C82" s="527"/>
      <c r="D82" s="516">
        <v>863</v>
      </c>
      <c r="E82" s="517"/>
      <c r="F82" s="516">
        <v>863</v>
      </c>
      <c r="G82" s="517"/>
      <c r="H82" s="516">
        <v>863</v>
      </c>
      <c r="I82" s="517"/>
      <c r="J82" s="516">
        <v>863</v>
      </c>
      <c r="K82" s="517"/>
      <c r="L82" s="516">
        <v>863</v>
      </c>
    </row>
    <row r="83" spans="1:12" s="512" customFormat="1">
      <c r="A83" s="525">
        <v>339.22095999999999</v>
      </c>
      <c r="B83" s="526" t="s">
        <v>664</v>
      </c>
      <c r="C83" s="527"/>
      <c r="D83" s="516">
        <v>2000</v>
      </c>
      <c r="E83" s="517"/>
      <c r="F83" s="516">
        <v>2830</v>
      </c>
      <c r="G83" s="517"/>
      <c r="H83" s="516">
        <v>2830</v>
      </c>
      <c r="I83" s="517"/>
      <c r="J83" s="516">
        <v>2830</v>
      </c>
      <c r="K83" s="517"/>
      <c r="L83" s="516">
        <v>2830</v>
      </c>
    </row>
    <row r="84" spans="1:12" s="512" customFormat="1">
      <c r="A84" s="525" t="s">
        <v>665</v>
      </c>
      <c r="B84" s="526" t="s">
        <v>666</v>
      </c>
      <c r="C84" s="527"/>
      <c r="D84" s="516">
        <v>782</v>
      </c>
      <c r="E84" s="517"/>
      <c r="F84" s="516">
        <v>782</v>
      </c>
      <c r="G84" s="517"/>
      <c r="H84" s="516">
        <v>782</v>
      </c>
      <c r="I84" s="517"/>
      <c r="J84" s="516">
        <v>782</v>
      </c>
      <c r="K84" s="517"/>
      <c r="L84" s="516">
        <v>782</v>
      </c>
    </row>
    <row r="85" spans="1:12" s="512" customFormat="1">
      <c r="A85" s="525">
        <v>339.22097000000002</v>
      </c>
      <c r="B85" s="526" t="s">
        <v>667</v>
      </c>
      <c r="C85" s="527"/>
      <c r="D85" s="516">
        <v>5</v>
      </c>
      <c r="E85" s="517"/>
      <c r="F85" s="516">
        <v>5</v>
      </c>
      <c r="G85" s="517"/>
      <c r="H85" s="516">
        <v>5</v>
      </c>
      <c r="I85" s="517"/>
      <c r="J85" s="516">
        <v>5</v>
      </c>
      <c r="K85" s="517"/>
      <c r="L85" s="516">
        <v>5</v>
      </c>
    </row>
    <row r="86" spans="1:12" s="512" customFormat="1">
      <c r="A86" s="525">
        <v>160.20902000000001</v>
      </c>
      <c r="B86" s="526" t="s">
        <v>668</v>
      </c>
      <c r="C86" s="527"/>
      <c r="D86" s="516">
        <v>4040</v>
      </c>
      <c r="E86" s="517"/>
      <c r="F86" s="516">
        <v>4066</v>
      </c>
      <c r="G86" s="517"/>
      <c r="H86" s="516">
        <v>4066</v>
      </c>
      <c r="I86" s="517"/>
      <c r="J86" s="516">
        <v>4066</v>
      </c>
      <c r="K86" s="517"/>
      <c r="L86" s="516">
        <v>4066</v>
      </c>
    </row>
    <row r="87" spans="1:12" s="512" customFormat="1">
      <c r="A87" s="525">
        <v>301.21066000000002</v>
      </c>
      <c r="B87" s="526" t="s">
        <v>669</v>
      </c>
      <c r="C87" s="527"/>
      <c r="D87" s="516">
        <v>336</v>
      </c>
      <c r="E87" s="517"/>
      <c r="F87" s="516">
        <v>336</v>
      </c>
      <c r="G87" s="517"/>
      <c r="H87" s="516">
        <v>336</v>
      </c>
      <c r="I87" s="517"/>
      <c r="J87" s="516">
        <v>336</v>
      </c>
      <c r="K87" s="517"/>
      <c r="L87" s="516">
        <v>336</v>
      </c>
    </row>
    <row r="88" spans="1:12" s="512" customFormat="1">
      <c r="A88" s="525">
        <v>169.60615000000001</v>
      </c>
      <c r="B88" s="526" t="s">
        <v>670</v>
      </c>
      <c r="C88" s="527"/>
      <c r="D88" s="516">
        <v>3700</v>
      </c>
      <c r="E88" s="517"/>
      <c r="F88" s="516">
        <v>3700</v>
      </c>
      <c r="G88" s="517"/>
      <c r="H88" s="516">
        <v>3700</v>
      </c>
      <c r="I88" s="517"/>
      <c r="J88" s="516">
        <v>3700</v>
      </c>
      <c r="K88" s="517"/>
      <c r="L88" s="516">
        <v>3700</v>
      </c>
    </row>
    <row r="89" spans="1:12" s="512" customFormat="1">
      <c r="A89" s="525">
        <v>301.21084000000002</v>
      </c>
      <c r="B89" s="526" t="s">
        <v>671</v>
      </c>
      <c r="C89" s="527"/>
      <c r="D89" s="516">
        <v>1300</v>
      </c>
      <c r="E89" s="517"/>
      <c r="F89" s="516">
        <v>0</v>
      </c>
      <c r="G89" s="517"/>
      <c r="H89" s="516">
        <v>0</v>
      </c>
      <c r="I89" s="517"/>
      <c r="J89" s="516">
        <v>0</v>
      </c>
      <c r="K89" s="517"/>
      <c r="L89" s="516">
        <v>0</v>
      </c>
    </row>
    <row r="90" spans="1:12" s="512" customFormat="1">
      <c r="A90" s="525">
        <v>314.21451999999999</v>
      </c>
      <c r="B90" s="526" t="s">
        <v>672</v>
      </c>
      <c r="C90" s="527"/>
      <c r="D90" s="516">
        <v>4594</v>
      </c>
      <c r="E90" s="517"/>
      <c r="F90" s="516">
        <v>4594</v>
      </c>
      <c r="G90" s="517"/>
      <c r="H90" s="516">
        <v>4594</v>
      </c>
      <c r="I90" s="517"/>
      <c r="J90" s="516">
        <v>4594</v>
      </c>
      <c r="K90" s="517"/>
      <c r="L90" s="516">
        <v>4594</v>
      </c>
    </row>
    <row r="91" spans="1:12" s="512" customFormat="1" ht="11.25" customHeight="1">
      <c r="A91" s="525">
        <v>225.23651000000001</v>
      </c>
      <c r="B91" s="526" t="s">
        <v>673</v>
      </c>
      <c r="C91" s="527"/>
      <c r="D91" s="516">
        <v>5400</v>
      </c>
      <c r="E91" s="517"/>
      <c r="F91" s="516">
        <v>5400</v>
      </c>
      <c r="G91" s="517"/>
      <c r="H91" s="516">
        <v>5400</v>
      </c>
      <c r="I91" s="517"/>
      <c r="J91" s="516">
        <v>5400</v>
      </c>
      <c r="K91" s="517"/>
      <c r="L91" s="516">
        <v>5400</v>
      </c>
    </row>
    <row r="92" spans="1:12" s="512" customFormat="1">
      <c r="A92" s="525">
        <v>339.22143999999997</v>
      </c>
      <c r="B92" s="526" t="s">
        <v>674</v>
      </c>
      <c r="C92" s="527"/>
      <c r="D92" s="516">
        <v>67</v>
      </c>
      <c r="E92" s="517"/>
      <c r="F92" s="516">
        <v>67</v>
      </c>
      <c r="G92" s="517"/>
      <c r="H92" s="516">
        <v>67</v>
      </c>
      <c r="I92" s="517"/>
      <c r="J92" s="516">
        <v>67</v>
      </c>
      <c r="K92" s="517"/>
      <c r="L92" s="516">
        <v>67</v>
      </c>
    </row>
    <row r="93" spans="1:12" s="512" customFormat="1">
      <c r="A93" s="525">
        <v>354.22802000000001</v>
      </c>
      <c r="B93" s="526" t="s">
        <v>675</v>
      </c>
      <c r="C93" s="527"/>
      <c r="D93" s="516">
        <v>100800</v>
      </c>
      <c r="E93" s="517"/>
      <c r="F93" s="516">
        <v>100800</v>
      </c>
      <c r="G93" s="517"/>
      <c r="H93" s="516">
        <v>100800</v>
      </c>
      <c r="I93" s="517"/>
      <c r="J93" s="516">
        <v>100800</v>
      </c>
      <c r="K93" s="517"/>
      <c r="L93" s="516">
        <v>100800</v>
      </c>
    </row>
    <row r="94" spans="1:12" s="512" customFormat="1">
      <c r="A94" s="525">
        <v>339.21976000000001</v>
      </c>
      <c r="B94" s="526" t="s">
        <v>676</v>
      </c>
      <c r="C94" s="527"/>
      <c r="D94" s="516">
        <v>6</v>
      </c>
      <c r="E94" s="517"/>
      <c r="F94" s="516">
        <v>6</v>
      </c>
      <c r="G94" s="517"/>
      <c r="H94" s="516">
        <v>6</v>
      </c>
      <c r="I94" s="517"/>
      <c r="J94" s="516">
        <v>6</v>
      </c>
      <c r="K94" s="517"/>
      <c r="L94" s="516">
        <v>6</v>
      </c>
    </row>
    <row r="95" spans="1:12" s="512" customFormat="1">
      <c r="A95" s="525">
        <v>225.23652000000001</v>
      </c>
      <c r="B95" s="526" t="s">
        <v>677</v>
      </c>
      <c r="C95" s="527"/>
      <c r="D95" s="516">
        <v>225</v>
      </c>
      <c r="E95" s="517"/>
      <c r="F95" s="516">
        <v>225</v>
      </c>
      <c r="G95" s="517"/>
      <c r="H95" s="516">
        <v>225</v>
      </c>
      <c r="I95" s="517"/>
      <c r="J95" s="516">
        <v>225</v>
      </c>
      <c r="K95" s="517"/>
      <c r="L95" s="516">
        <v>225</v>
      </c>
    </row>
    <row r="96" spans="1:12" s="512" customFormat="1">
      <c r="A96" s="525">
        <v>354.22800999999998</v>
      </c>
      <c r="B96" s="526" t="s">
        <v>678</v>
      </c>
      <c r="C96" s="527"/>
      <c r="D96" s="516">
        <v>0</v>
      </c>
      <c r="E96" s="517"/>
      <c r="F96" s="516">
        <v>300</v>
      </c>
      <c r="G96" s="517"/>
      <c r="H96" s="516">
        <v>300</v>
      </c>
      <c r="I96" s="517"/>
      <c r="J96" s="516">
        <v>300</v>
      </c>
      <c r="K96" s="517"/>
      <c r="L96" s="516">
        <v>300</v>
      </c>
    </row>
    <row r="97" spans="1:12" s="512" customFormat="1">
      <c r="A97" s="525">
        <v>339.22140999999999</v>
      </c>
      <c r="B97" s="526" t="s">
        <v>679</v>
      </c>
      <c r="C97" s="527"/>
      <c r="D97" s="516">
        <v>107</v>
      </c>
      <c r="E97" s="517"/>
      <c r="F97" s="516">
        <v>107</v>
      </c>
      <c r="G97" s="517"/>
      <c r="H97" s="516">
        <v>107</v>
      </c>
      <c r="I97" s="517"/>
      <c r="J97" s="516">
        <v>107</v>
      </c>
      <c r="K97" s="517"/>
      <c r="L97" s="516">
        <v>107</v>
      </c>
    </row>
    <row r="98" spans="1:12" s="512" customFormat="1">
      <c r="A98" s="525">
        <v>339.22142000000002</v>
      </c>
      <c r="B98" s="526" t="s">
        <v>680</v>
      </c>
      <c r="C98" s="527"/>
      <c r="D98" s="516">
        <v>119</v>
      </c>
      <c r="E98" s="517"/>
      <c r="F98" s="516">
        <v>119</v>
      </c>
      <c r="G98" s="517"/>
      <c r="H98" s="516">
        <v>119</v>
      </c>
      <c r="I98" s="517"/>
      <c r="J98" s="516">
        <v>119</v>
      </c>
      <c r="K98" s="517"/>
      <c r="L98" s="516">
        <v>119</v>
      </c>
    </row>
    <row r="99" spans="1:12" s="512" customFormat="1">
      <c r="A99" s="525">
        <v>339.22156000000001</v>
      </c>
      <c r="B99" s="526" t="s">
        <v>681</v>
      </c>
      <c r="C99" s="527"/>
      <c r="D99" s="516">
        <v>115</v>
      </c>
      <c r="E99" s="517"/>
      <c r="F99" s="516">
        <v>115</v>
      </c>
      <c r="G99" s="517"/>
      <c r="H99" s="516">
        <v>115</v>
      </c>
      <c r="I99" s="517"/>
      <c r="J99" s="516">
        <v>115</v>
      </c>
      <c r="K99" s="517"/>
      <c r="L99" s="516">
        <v>115</v>
      </c>
    </row>
    <row r="100" spans="1:12" s="512" customFormat="1">
      <c r="A100" s="525">
        <v>314.21451000000002</v>
      </c>
      <c r="B100" s="526" t="s">
        <v>682</v>
      </c>
      <c r="C100" s="527"/>
      <c r="D100" s="516">
        <v>110</v>
      </c>
      <c r="E100" s="517"/>
      <c r="F100" s="516">
        <v>0</v>
      </c>
      <c r="G100" s="517"/>
      <c r="H100" s="516">
        <v>0</v>
      </c>
      <c r="I100" s="517"/>
      <c r="J100" s="516">
        <v>0</v>
      </c>
      <c r="K100" s="517"/>
      <c r="L100" s="516">
        <v>0</v>
      </c>
    </row>
    <row r="101" spans="1:12" s="512" customFormat="1">
      <c r="A101" s="525">
        <v>339.22163</v>
      </c>
      <c r="B101" s="526" t="s">
        <v>683</v>
      </c>
      <c r="C101" s="527"/>
      <c r="D101" s="516">
        <v>70</v>
      </c>
      <c r="E101" s="517"/>
      <c r="F101" s="516">
        <v>1668</v>
      </c>
      <c r="G101" s="517"/>
      <c r="H101" s="516">
        <v>1668</v>
      </c>
      <c r="I101" s="517"/>
      <c r="J101" s="516">
        <v>1668</v>
      </c>
      <c r="K101" s="517"/>
      <c r="L101" s="516">
        <v>1668</v>
      </c>
    </row>
    <row r="102" spans="1:12" s="512" customFormat="1">
      <c r="A102" s="525" t="s">
        <v>684</v>
      </c>
      <c r="B102" s="526" t="s">
        <v>685</v>
      </c>
      <c r="C102" s="527"/>
      <c r="D102" s="516">
        <v>102</v>
      </c>
      <c r="E102" s="517"/>
      <c r="F102" s="516">
        <v>102</v>
      </c>
      <c r="G102" s="517"/>
      <c r="H102" s="516">
        <v>102</v>
      </c>
      <c r="I102" s="517"/>
      <c r="J102" s="516">
        <v>102</v>
      </c>
      <c r="K102" s="517"/>
      <c r="L102" s="516">
        <v>102</v>
      </c>
    </row>
    <row r="103" spans="1:12" s="512" customFormat="1">
      <c r="A103" s="525" t="s">
        <v>686</v>
      </c>
      <c r="B103" s="526" t="s">
        <v>687</v>
      </c>
      <c r="C103" s="527"/>
      <c r="D103" s="516">
        <v>158</v>
      </c>
      <c r="E103" s="517"/>
      <c r="F103" s="516">
        <v>158</v>
      </c>
      <c r="G103" s="517"/>
      <c r="H103" s="516">
        <v>158</v>
      </c>
      <c r="I103" s="517"/>
      <c r="J103" s="516">
        <v>158</v>
      </c>
      <c r="K103" s="517"/>
      <c r="L103" s="516">
        <v>158</v>
      </c>
    </row>
    <row r="104" spans="1:12" s="512" customFormat="1">
      <c r="A104" s="525">
        <v>339.22050999999999</v>
      </c>
      <c r="B104" s="526" t="s">
        <v>688</v>
      </c>
      <c r="C104" s="527"/>
      <c r="D104" s="516">
        <v>2777</v>
      </c>
      <c r="E104" s="517"/>
      <c r="F104" s="516">
        <v>2777</v>
      </c>
      <c r="G104" s="517"/>
      <c r="H104" s="516">
        <v>2777</v>
      </c>
      <c r="I104" s="517"/>
      <c r="J104" s="516">
        <v>2777</v>
      </c>
      <c r="K104" s="517"/>
      <c r="L104" s="516">
        <v>2777</v>
      </c>
    </row>
    <row r="105" spans="1:12" s="512" customFormat="1">
      <c r="A105" s="525" t="s">
        <v>689</v>
      </c>
      <c r="B105" s="526" t="s">
        <v>690</v>
      </c>
      <c r="C105" s="527"/>
      <c r="D105" s="516">
        <v>291</v>
      </c>
      <c r="E105" s="517"/>
      <c r="F105" s="516">
        <v>291</v>
      </c>
      <c r="G105" s="517"/>
      <c r="H105" s="516">
        <v>291</v>
      </c>
      <c r="I105" s="517"/>
      <c r="J105" s="516">
        <v>291</v>
      </c>
      <c r="K105" s="517"/>
      <c r="L105" s="516">
        <v>291</v>
      </c>
    </row>
    <row r="106" spans="1:12" s="512" customFormat="1">
      <c r="A106" s="525" t="s">
        <v>691</v>
      </c>
      <c r="B106" s="526" t="s">
        <v>692</v>
      </c>
      <c r="C106" s="527"/>
      <c r="D106" s="516">
        <v>297</v>
      </c>
      <c r="E106" s="517"/>
      <c r="F106" s="516">
        <v>297</v>
      </c>
      <c r="G106" s="517"/>
      <c r="H106" s="516">
        <v>297</v>
      </c>
      <c r="I106" s="517"/>
      <c r="J106" s="516">
        <v>297</v>
      </c>
      <c r="K106" s="517"/>
      <c r="L106" s="516">
        <v>297</v>
      </c>
    </row>
    <row r="107" spans="1:12" s="512" customFormat="1">
      <c r="A107" s="525" t="s">
        <v>693</v>
      </c>
      <c r="B107" s="526" t="s">
        <v>694</v>
      </c>
      <c r="C107" s="527"/>
      <c r="D107" s="516">
        <v>674</v>
      </c>
      <c r="E107" s="517"/>
      <c r="F107" s="516">
        <v>674</v>
      </c>
      <c r="G107" s="517"/>
      <c r="H107" s="516">
        <v>674</v>
      </c>
      <c r="I107" s="517"/>
      <c r="J107" s="516">
        <v>674</v>
      </c>
      <c r="K107" s="517"/>
      <c r="L107" s="516">
        <v>674</v>
      </c>
    </row>
    <row r="108" spans="1:12" s="512" customFormat="1">
      <c r="A108" s="525">
        <v>339.22122999999999</v>
      </c>
      <c r="B108" s="526" t="s">
        <v>695</v>
      </c>
      <c r="C108" s="527"/>
      <c r="D108" s="516">
        <v>50000</v>
      </c>
      <c r="E108" s="517"/>
      <c r="F108" s="516">
        <v>55161</v>
      </c>
      <c r="G108" s="517"/>
      <c r="H108" s="516">
        <v>5161</v>
      </c>
      <c r="I108" s="517"/>
      <c r="J108" s="516">
        <v>5161</v>
      </c>
      <c r="K108" s="517"/>
      <c r="L108" s="516">
        <v>5161</v>
      </c>
    </row>
    <row r="109" spans="1:12" s="512" customFormat="1">
      <c r="A109" s="525">
        <v>339.22010999999998</v>
      </c>
      <c r="B109" s="526" t="s">
        <v>696</v>
      </c>
      <c r="C109" s="527"/>
      <c r="D109" s="516">
        <v>3823</v>
      </c>
      <c r="E109" s="517"/>
      <c r="F109" s="516">
        <v>5736</v>
      </c>
      <c r="G109" s="517"/>
      <c r="H109" s="516">
        <v>5767</v>
      </c>
      <c r="I109" s="517"/>
      <c r="J109" s="516">
        <v>5671</v>
      </c>
      <c r="K109" s="517"/>
      <c r="L109" s="516">
        <v>5671</v>
      </c>
    </row>
    <row r="110" spans="1:12" s="512" customFormat="1">
      <c r="A110" s="525">
        <v>339.21915000000001</v>
      </c>
      <c r="B110" s="526" t="s">
        <v>697</v>
      </c>
      <c r="C110" s="527"/>
      <c r="D110" s="516">
        <v>118219</v>
      </c>
      <c r="E110" s="517"/>
      <c r="F110" s="516">
        <v>30000</v>
      </c>
      <c r="G110" s="517"/>
      <c r="H110" s="516">
        <v>0</v>
      </c>
      <c r="I110" s="517"/>
      <c r="J110" s="516">
        <v>0</v>
      </c>
      <c r="K110" s="517"/>
      <c r="L110" s="516">
        <v>0</v>
      </c>
    </row>
    <row r="111" spans="1:12" s="512" customFormat="1">
      <c r="A111" s="525">
        <v>339.21965</v>
      </c>
      <c r="B111" s="526" t="s">
        <v>698</v>
      </c>
      <c r="C111" s="527"/>
      <c r="D111" s="516">
        <v>216</v>
      </c>
      <c r="E111" s="517"/>
      <c r="F111" s="516">
        <v>216</v>
      </c>
      <c r="G111" s="517"/>
      <c r="H111" s="516">
        <v>216</v>
      </c>
      <c r="I111" s="517"/>
      <c r="J111" s="516">
        <v>216</v>
      </c>
      <c r="K111" s="517"/>
      <c r="L111" s="516">
        <v>216</v>
      </c>
    </row>
    <row r="112" spans="1:12" s="512" customFormat="1">
      <c r="A112" s="525">
        <v>339.21944000000002</v>
      </c>
      <c r="B112" s="526" t="s">
        <v>699</v>
      </c>
      <c r="C112" s="527"/>
      <c r="D112" s="516">
        <v>1350</v>
      </c>
      <c r="E112" s="517"/>
      <c r="F112" s="516">
        <v>1350</v>
      </c>
      <c r="G112" s="517"/>
      <c r="H112" s="516">
        <v>1350</v>
      </c>
      <c r="I112" s="517"/>
      <c r="J112" s="516">
        <v>1350</v>
      </c>
      <c r="K112" s="517"/>
      <c r="L112" s="516">
        <v>1350</v>
      </c>
    </row>
    <row r="113" spans="1:12" s="512" customFormat="1">
      <c r="A113" s="525">
        <v>339.21992999999998</v>
      </c>
      <c r="B113" s="526" t="s">
        <v>700</v>
      </c>
      <c r="C113" s="527"/>
      <c r="D113" s="516">
        <v>2</v>
      </c>
      <c r="E113" s="517"/>
      <c r="F113" s="516">
        <v>2</v>
      </c>
      <c r="G113" s="517"/>
      <c r="H113" s="516">
        <v>2</v>
      </c>
      <c r="I113" s="517"/>
      <c r="J113" s="516">
        <v>2</v>
      </c>
      <c r="K113" s="517"/>
      <c r="L113" s="516">
        <v>2</v>
      </c>
    </row>
    <row r="114" spans="1:12" s="512" customFormat="1">
      <c r="A114" s="525">
        <v>339.22046</v>
      </c>
      <c r="B114" s="526" t="s">
        <v>701</v>
      </c>
      <c r="C114" s="527"/>
      <c r="D114" s="516">
        <v>327</v>
      </c>
      <c r="E114" s="517"/>
      <c r="F114" s="516">
        <v>329</v>
      </c>
      <c r="G114" s="517"/>
      <c r="H114" s="516">
        <v>329</v>
      </c>
      <c r="I114" s="517"/>
      <c r="J114" s="516">
        <v>329</v>
      </c>
      <c r="K114" s="517"/>
      <c r="L114" s="516">
        <v>329</v>
      </c>
    </row>
    <row r="115" spans="1:12" s="512" customFormat="1">
      <c r="A115" s="525">
        <v>339.22021000000001</v>
      </c>
      <c r="B115" s="526" t="s">
        <v>702</v>
      </c>
      <c r="C115" s="527"/>
      <c r="D115" s="516">
        <v>100</v>
      </c>
      <c r="E115" s="517"/>
      <c r="F115" s="516">
        <v>100</v>
      </c>
      <c r="G115" s="517"/>
      <c r="H115" s="516">
        <v>100</v>
      </c>
      <c r="I115" s="517"/>
      <c r="J115" s="516">
        <v>100</v>
      </c>
      <c r="K115" s="517"/>
      <c r="L115" s="516">
        <v>100</v>
      </c>
    </row>
    <row r="116" spans="1:12" s="512" customFormat="1">
      <c r="A116" s="525">
        <v>339.21911999999998</v>
      </c>
      <c r="B116" s="526" t="s">
        <v>703</v>
      </c>
      <c r="C116" s="527"/>
      <c r="D116" s="516">
        <v>448</v>
      </c>
      <c r="E116" s="517"/>
      <c r="F116" s="516">
        <v>458</v>
      </c>
      <c r="G116" s="517"/>
      <c r="H116" s="516">
        <v>458</v>
      </c>
      <c r="I116" s="517"/>
      <c r="J116" s="516">
        <v>458</v>
      </c>
      <c r="K116" s="517"/>
      <c r="L116" s="516">
        <v>458</v>
      </c>
    </row>
    <row r="117" spans="1:12" s="512" customFormat="1" ht="11.25" customHeight="1">
      <c r="A117" s="525" t="s">
        <v>646</v>
      </c>
      <c r="B117" s="526" t="s">
        <v>704</v>
      </c>
      <c r="C117" s="527"/>
      <c r="D117" s="516">
        <v>-86232</v>
      </c>
      <c r="E117" s="517"/>
      <c r="F117" s="516">
        <v>-109919</v>
      </c>
      <c r="G117" s="517"/>
      <c r="H117" s="516">
        <v>-110007</v>
      </c>
      <c r="I117" s="517"/>
      <c r="J117" s="516">
        <v>-110007</v>
      </c>
      <c r="K117" s="517"/>
      <c r="L117" s="516">
        <v>-125007</v>
      </c>
    </row>
    <row r="118" spans="1:12" s="512" customFormat="1">
      <c r="A118" s="525">
        <v>339.22023999999999</v>
      </c>
      <c r="B118" s="526" t="s">
        <v>705</v>
      </c>
      <c r="C118" s="527"/>
      <c r="D118" s="516">
        <v>22908</v>
      </c>
      <c r="E118" s="517"/>
      <c r="F118" s="516">
        <v>22925</v>
      </c>
      <c r="G118" s="517"/>
      <c r="H118" s="516">
        <v>18840</v>
      </c>
      <c r="I118" s="517"/>
      <c r="J118" s="516">
        <v>18677</v>
      </c>
      <c r="K118" s="517"/>
      <c r="L118" s="516">
        <v>18677</v>
      </c>
    </row>
    <row r="119" spans="1:12" s="512" customFormat="1">
      <c r="A119" s="525" t="s">
        <v>706</v>
      </c>
      <c r="B119" s="526" t="s">
        <v>707</v>
      </c>
      <c r="C119" s="527"/>
      <c r="D119" s="516">
        <v>1354</v>
      </c>
      <c r="E119" s="517"/>
      <c r="F119" s="516">
        <v>1354</v>
      </c>
      <c r="G119" s="517"/>
      <c r="H119" s="516">
        <v>1354</v>
      </c>
      <c r="I119" s="517"/>
      <c r="J119" s="516">
        <v>1354</v>
      </c>
      <c r="K119" s="517"/>
      <c r="L119" s="516">
        <v>1354</v>
      </c>
    </row>
    <row r="120" spans="1:12" s="512" customFormat="1">
      <c r="A120" s="525" t="s">
        <v>708</v>
      </c>
      <c r="B120" s="526" t="s">
        <v>709</v>
      </c>
      <c r="C120" s="527"/>
      <c r="D120" s="516">
        <v>3034</v>
      </c>
      <c r="E120" s="517"/>
      <c r="F120" s="516">
        <v>3034</v>
      </c>
      <c r="G120" s="517"/>
      <c r="H120" s="516">
        <v>3034</v>
      </c>
      <c r="I120" s="517"/>
      <c r="J120" s="516">
        <v>3034</v>
      </c>
      <c r="K120" s="517"/>
      <c r="L120" s="516">
        <v>3034</v>
      </c>
    </row>
    <row r="121" spans="1:12" s="512" customFormat="1">
      <c r="A121" s="525" t="s">
        <v>710</v>
      </c>
      <c r="B121" s="526" t="s">
        <v>711</v>
      </c>
      <c r="C121" s="527"/>
      <c r="D121" s="516">
        <v>419</v>
      </c>
      <c r="E121" s="517"/>
      <c r="F121" s="516">
        <v>0</v>
      </c>
      <c r="G121" s="517"/>
      <c r="H121" s="516">
        <v>0</v>
      </c>
      <c r="I121" s="517"/>
      <c r="J121" s="516">
        <v>0</v>
      </c>
      <c r="K121" s="517"/>
      <c r="L121" s="516">
        <v>0</v>
      </c>
    </row>
    <row r="122" spans="1:12" s="512" customFormat="1">
      <c r="A122" s="525">
        <v>339.21902</v>
      </c>
      <c r="B122" s="526" t="s">
        <v>712</v>
      </c>
      <c r="C122" s="527"/>
      <c r="D122" s="516">
        <v>4214</v>
      </c>
      <c r="E122" s="517"/>
      <c r="F122" s="516">
        <v>4214</v>
      </c>
      <c r="G122" s="517"/>
      <c r="H122" s="516">
        <v>4214</v>
      </c>
      <c r="I122" s="517"/>
      <c r="J122" s="516">
        <v>4214</v>
      </c>
      <c r="K122" s="517"/>
      <c r="L122" s="516">
        <v>4214</v>
      </c>
    </row>
    <row r="123" spans="1:12" s="512" customFormat="1">
      <c r="A123" s="525" t="s">
        <v>713</v>
      </c>
      <c r="B123" s="526" t="s">
        <v>714</v>
      </c>
      <c r="C123" s="527"/>
      <c r="D123" s="516">
        <v>292888</v>
      </c>
      <c r="E123" s="517"/>
      <c r="F123" s="516">
        <v>0</v>
      </c>
      <c r="G123" s="517"/>
      <c r="H123" s="516">
        <v>0</v>
      </c>
      <c r="I123" s="517"/>
      <c r="J123" s="516">
        <v>0</v>
      </c>
      <c r="K123" s="517"/>
      <c r="L123" s="516">
        <v>0</v>
      </c>
    </row>
    <row r="124" spans="1:12" s="512" customFormat="1">
      <c r="A124" s="525">
        <v>339.22161999999997</v>
      </c>
      <c r="B124" s="526" t="s">
        <v>715</v>
      </c>
      <c r="C124" s="527"/>
      <c r="D124" s="516">
        <v>5066</v>
      </c>
      <c r="E124" s="517"/>
      <c r="F124" s="516">
        <v>5442</v>
      </c>
      <c r="G124" s="517"/>
      <c r="H124" s="516">
        <v>5328</v>
      </c>
      <c r="I124" s="517"/>
      <c r="J124" s="516">
        <v>5320</v>
      </c>
      <c r="K124" s="517"/>
      <c r="L124" s="516">
        <v>5320</v>
      </c>
    </row>
    <row r="125" spans="1:12" s="512" customFormat="1">
      <c r="A125" s="525">
        <v>339.21969000000001</v>
      </c>
      <c r="B125" s="526" t="s">
        <v>716</v>
      </c>
      <c r="C125" s="527"/>
      <c r="D125" s="516">
        <v>861</v>
      </c>
      <c r="E125" s="517"/>
      <c r="F125" s="516">
        <v>861</v>
      </c>
      <c r="G125" s="517"/>
      <c r="H125" s="516">
        <v>861</v>
      </c>
      <c r="I125" s="517"/>
      <c r="J125" s="516">
        <v>861</v>
      </c>
      <c r="K125" s="517"/>
      <c r="L125" s="516">
        <v>861</v>
      </c>
    </row>
    <row r="126" spans="1:12" s="512" customFormat="1">
      <c r="A126" s="525">
        <v>339.22055</v>
      </c>
      <c r="B126" s="526" t="s">
        <v>717</v>
      </c>
      <c r="C126" s="527"/>
      <c r="D126" s="516">
        <v>2288</v>
      </c>
      <c r="E126" s="517"/>
      <c r="F126" s="516">
        <v>2288</v>
      </c>
      <c r="G126" s="517"/>
      <c r="H126" s="516">
        <v>2288</v>
      </c>
      <c r="I126" s="517"/>
      <c r="J126" s="516">
        <v>2288</v>
      </c>
      <c r="K126" s="517"/>
      <c r="L126" s="516">
        <v>2288</v>
      </c>
    </row>
    <row r="127" spans="1:12" s="512" customFormat="1" ht="11.25" customHeight="1">
      <c r="A127" s="525">
        <v>339.21933000000001</v>
      </c>
      <c r="B127" s="526" t="s">
        <v>718</v>
      </c>
      <c r="C127" s="527"/>
      <c r="D127" s="516">
        <v>803</v>
      </c>
      <c r="E127" s="517"/>
      <c r="F127" s="516">
        <v>1803</v>
      </c>
      <c r="G127" s="517"/>
      <c r="H127" s="516">
        <v>803</v>
      </c>
      <c r="I127" s="517"/>
      <c r="J127" s="516">
        <v>803</v>
      </c>
      <c r="K127" s="517"/>
      <c r="L127" s="516">
        <v>803</v>
      </c>
    </row>
    <row r="128" spans="1:12" s="512" customFormat="1" ht="11.25" customHeight="1">
      <c r="A128" s="525">
        <v>339.22169000000002</v>
      </c>
      <c r="B128" s="526" t="s">
        <v>719</v>
      </c>
      <c r="C128" s="527"/>
      <c r="D128" s="516">
        <v>105600</v>
      </c>
      <c r="E128" s="517"/>
      <c r="F128" s="516">
        <v>121200</v>
      </c>
      <c r="G128" s="517"/>
      <c r="H128" s="516">
        <v>121200</v>
      </c>
      <c r="I128" s="517"/>
      <c r="J128" s="516">
        <v>121200</v>
      </c>
      <c r="K128" s="517"/>
      <c r="L128" s="516">
        <v>121200</v>
      </c>
    </row>
    <row r="129" spans="1:12" s="512" customFormat="1">
      <c r="A129" s="525">
        <v>339.22044</v>
      </c>
      <c r="B129" s="526" t="s">
        <v>720</v>
      </c>
      <c r="C129" s="527"/>
      <c r="D129" s="516">
        <v>10</v>
      </c>
      <c r="E129" s="517"/>
      <c r="F129" s="516">
        <v>10</v>
      </c>
      <c r="G129" s="517"/>
      <c r="H129" s="516">
        <v>10</v>
      </c>
      <c r="I129" s="517"/>
      <c r="J129" s="516">
        <v>10</v>
      </c>
      <c r="K129" s="517"/>
      <c r="L129" s="516">
        <v>10</v>
      </c>
    </row>
    <row r="130" spans="1:12" s="512" customFormat="1">
      <c r="A130" s="525" t="s">
        <v>721</v>
      </c>
      <c r="B130" s="526" t="s">
        <v>722</v>
      </c>
      <c r="C130" s="527"/>
      <c r="D130" s="516">
        <v>23</v>
      </c>
      <c r="E130" s="517"/>
      <c r="F130" s="516">
        <v>23</v>
      </c>
      <c r="G130" s="517"/>
      <c r="H130" s="516">
        <v>23</v>
      </c>
      <c r="I130" s="517"/>
      <c r="J130" s="516">
        <v>23</v>
      </c>
      <c r="K130" s="517"/>
      <c r="L130" s="516">
        <v>23</v>
      </c>
    </row>
    <row r="131" spans="1:12" s="512" customFormat="1">
      <c r="A131" s="525">
        <v>482.23601000000002</v>
      </c>
      <c r="B131" s="526" t="s">
        <v>723</v>
      </c>
      <c r="C131" s="527"/>
      <c r="D131" s="516">
        <v>3211</v>
      </c>
      <c r="E131" s="517"/>
      <c r="F131" s="516">
        <v>3211</v>
      </c>
      <c r="G131" s="517"/>
      <c r="H131" s="516">
        <v>3211</v>
      </c>
      <c r="I131" s="517"/>
      <c r="J131" s="516">
        <v>3211</v>
      </c>
      <c r="K131" s="517"/>
      <c r="L131" s="516">
        <v>3211</v>
      </c>
    </row>
    <row r="132" spans="1:12" s="512" customFormat="1">
      <c r="A132" s="525">
        <v>339.22172</v>
      </c>
      <c r="B132" s="526" t="s">
        <v>724</v>
      </c>
      <c r="C132" s="527"/>
      <c r="D132" s="516">
        <v>175</v>
      </c>
      <c r="E132" s="517"/>
      <c r="F132" s="516">
        <v>175</v>
      </c>
      <c r="G132" s="517"/>
      <c r="H132" s="516">
        <v>175</v>
      </c>
      <c r="I132" s="517"/>
      <c r="J132" s="516">
        <v>175</v>
      </c>
      <c r="K132" s="517"/>
      <c r="L132" s="516">
        <v>175</v>
      </c>
    </row>
    <row r="133" spans="1:12" s="512" customFormat="1">
      <c r="A133" s="525" t="s">
        <v>725</v>
      </c>
      <c r="B133" s="526" t="s">
        <v>726</v>
      </c>
      <c r="C133" s="527"/>
      <c r="D133" s="516">
        <v>41184</v>
      </c>
      <c r="E133" s="517"/>
      <c r="F133" s="516">
        <v>50569</v>
      </c>
      <c r="G133" s="517"/>
      <c r="H133" s="516">
        <v>50569</v>
      </c>
      <c r="I133" s="517"/>
      <c r="J133" s="516">
        <v>50569</v>
      </c>
      <c r="K133" s="517"/>
      <c r="L133" s="516">
        <v>50569</v>
      </c>
    </row>
    <row r="134" spans="1:12" s="512" customFormat="1">
      <c r="A134" s="525">
        <v>339.22102999999998</v>
      </c>
      <c r="B134" s="526" t="s">
        <v>727</v>
      </c>
      <c r="C134" s="527"/>
      <c r="D134" s="516">
        <v>2405</v>
      </c>
      <c r="E134" s="517"/>
      <c r="F134" s="516">
        <v>2405</v>
      </c>
      <c r="G134" s="517"/>
      <c r="H134" s="516">
        <v>2405</v>
      </c>
      <c r="I134" s="517"/>
      <c r="J134" s="516">
        <v>2405</v>
      </c>
      <c r="K134" s="517"/>
      <c r="L134" s="516">
        <v>2405</v>
      </c>
    </row>
    <row r="135" spans="1:12" s="512" customFormat="1">
      <c r="A135" s="525">
        <v>160.20903000000001</v>
      </c>
      <c r="B135" s="526" t="s">
        <v>728</v>
      </c>
      <c r="C135" s="527"/>
      <c r="D135" s="516">
        <v>662</v>
      </c>
      <c r="E135" s="517"/>
      <c r="F135" s="516">
        <v>666</v>
      </c>
      <c r="G135" s="517"/>
      <c r="H135" s="516">
        <v>666</v>
      </c>
      <c r="I135" s="517"/>
      <c r="J135" s="516">
        <v>666</v>
      </c>
      <c r="K135" s="517"/>
      <c r="L135" s="516">
        <v>666</v>
      </c>
    </row>
    <row r="136" spans="1:12" s="512" customFormat="1">
      <c r="A136" s="525">
        <v>365.23050999999998</v>
      </c>
      <c r="B136" s="526" t="s">
        <v>729</v>
      </c>
      <c r="C136" s="527"/>
      <c r="D136" s="516">
        <v>32</v>
      </c>
      <c r="E136" s="517"/>
      <c r="F136" s="516">
        <v>32</v>
      </c>
      <c r="G136" s="517"/>
      <c r="H136" s="516">
        <v>32</v>
      </c>
      <c r="I136" s="517"/>
      <c r="J136" s="516">
        <v>32</v>
      </c>
      <c r="K136" s="517"/>
      <c r="L136" s="516">
        <v>32</v>
      </c>
    </row>
    <row r="137" spans="1:12" s="512" customFormat="1">
      <c r="A137" s="525" t="s">
        <v>730</v>
      </c>
      <c r="B137" s="526" t="s">
        <v>731</v>
      </c>
      <c r="C137" s="527"/>
      <c r="D137" s="516">
        <v>30</v>
      </c>
      <c r="E137" s="517"/>
      <c r="F137" s="516">
        <v>0</v>
      </c>
      <c r="G137" s="517"/>
      <c r="H137" s="516">
        <v>0</v>
      </c>
      <c r="I137" s="517"/>
      <c r="J137" s="516">
        <v>0</v>
      </c>
      <c r="K137" s="517"/>
      <c r="L137" s="516">
        <v>0</v>
      </c>
    </row>
    <row r="138" spans="1:12" s="512" customFormat="1">
      <c r="A138" s="513">
        <v>339.21994999999998</v>
      </c>
      <c r="B138" s="529" t="s">
        <v>732</v>
      </c>
      <c r="C138" s="530"/>
      <c r="D138" s="516">
        <v>16253</v>
      </c>
      <c r="E138" s="517"/>
      <c r="F138" s="516">
        <v>16253</v>
      </c>
      <c r="G138" s="517"/>
      <c r="H138" s="516">
        <v>16253</v>
      </c>
      <c r="I138" s="517"/>
      <c r="J138" s="516">
        <v>16253</v>
      </c>
      <c r="K138" s="517"/>
      <c r="L138" s="516">
        <v>16253</v>
      </c>
    </row>
    <row r="139" spans="1:12" s="512" customFormat="1">
      <c r="A139" s="525">
        <v>339.22185999999999</v>
      </c>
      <c r="B139" s="526" t="s">
        <v>733</v>
      </c>
      <c r="C139" s="527"/>
      <c r="D139" s="516">
        <v>55000</v>
      </c>
      <c r="E139" s="517"/>
      <c r="F139" s="516">
        <v>55000</v>
      </c>
      <c r="G139" s="517"/>
      <c r="H139" s="516">
        <v>55000</v>
      </c>
      <c r="I139" s="517"/>
      <c r="J139" s="516">
        <v>55000</v>
      </c>
      <c r="K139" s="517"/>
      <c r="L139" s="516">
        <v>55000</v>
      </c>
    </row>
    <row r="140" spans="1:12" s="512" customFormat="1">
      <c r="A140" s="513"/>
      <c r="B140" s="513"/>
      <c r="C140" s="515"/>
      <c r="D140" s="518"/>
      <c r="E140" s="517"/>
      <c r="F140" s="518"/>
      <c r="G140" s="517"/>
      <c r="H140" s="518"/>
      <c r="I140" s="517"/>
      <c r="J140" s="518"/>
      <c r="K140" s="517"/>
      <c r="L140" s="518"/>
    </row>
    <row r="141" spans="1:12" s="512" customFormat="1" ht="13.5" thickBot="1">
      <c r="A141" s="779"/>
      <c r="B141" s="779"/>
      <c r="C141" s="531"/>
      <c r="D141" s="532">
        <v>16889155</v>
      </c>
      <c r="E141" s="533"/>
      <c r="F141" s="534">
        <v>17293004</v>
      </c>
      <c r="G141" s="533"/>
      <c r="H141" s="532">
        <v>17870896</v>
      </c>
      <c r="I141" s="533"/>
      <c r="J141" s="532">
        <v>18524183</v>
      </c>
      <c r="K141" s="533"/>
      <c r="L141" s="532">
        <v>18772145</v>
      </c>
    </row>
    <row r="142" spans="1:12" s="512" customFormat="1" ht="13.5" thickTop="1">
      <c r="C142" s="509"/>
      <c r="D142" s="537"/>
      <c r="E142" s="535"/>
      <c r="F142" s="537"/>
      <c r="G142" s="528"/>
      <c r="H142" s="536"/>
      <c r="I142" s="528"/>
      <c r="J142" s="536"/>
      <c r="K142" s="528"/>
      <c r="L142" s="536"/>
    </row>
    <row r="143" spans="1:12" s="512" customFormat="1">
      <c r="C143" s="509"/>
      <c r="D143" s="537"/>
      <c r="E143" s="535"/>
      <c r="F143" s="537"/>
      <c r="G143" s="528"/>
      <c r="H143" s="536"/>
      <c r="I143" s="528"/>
      <c r="J143" s="536"/>
      <c r="K143" s="528"/>
    </row>
    <row r="144" spans="1:12" s="512" customFormat="1">
      <c r="C144" s="509"/>
      <c r="D144" s="537"/>
      <c r="E144" s="535"/>
      <c r="F144" s="537"/>
      <c r="G144" s="528"/>
      <c r="H144" s="536"/>
      <c r="I144" s="528"/>
      <c r="J144" s="536"/>
      <c r="K144" s="528"/>
    </row>
    <row r="145" spans="3:11" s="512" customFormat="1">
      <c r="C145" s="509"/>
      <c r="D145" s="537"/>
      <c r="E145" s="535"/>
      <c r="F145" s="537"/>
      <c r="G145" s="528"/>
      <c r="H145" s="536"/>
      <c r="I145" s="528"/>
      <c r="J145" s="536"/>
      <c r="K145" s="528"/>
    </row>
    <row r="146" spans="3:11" s="512" customFormat="1">
      <c r="C146" s="509"/>
      <c r="D146" s="537"/>
      <c r="E146" s="535"/>
      <c r="F146" s="537"/>
      <c r="G146" s="528"/>
      <c r="H146" s="536"/>
      <c r="I146" s="528"/>
      <c r="J146" s="536"/>
      <c r="K146" s="528"/>
    </row>
    <row r="147" spans="3:11" s="512" customFormat="1">
      <c r="C147" s="509"/>
      <c r="D147" s="537"/>
      <c r="E147" s="535"/>
      <c r="F147" s="537"/>
      <c r="G147" s="528"/>
      <c r="H147" s="536"/>
      <c r="I147" s="528"/>
      <c r="J147" s="536"/>
      <c r="K147" s="528"/>
    </row>
    <row r="148" spans="3:11" s="512" customFormat="1">
      <c r="C148" s="509"/>
      <c r="D148" s="537"/>
      <c r="E148" s="535"/>
      <c r="F148" s="537"/>
      <c r="G148" s="528"/>
      <c r="H148" s="536"/>
      <c r="I148" s="528"/>
      <c r="J148" s="536"/>
      <c r="K148" s="528"/>
    </row>
    <row r="149" spans="3:11" s="512" customFormat="1">
      <c r="C149" s="509"/>
      <c r="D149" s="537"/>
      <c r="E149" s="535"/>
      <c r="F149" s="537"/>
      <c r="G149" s="528"/>
      <c r="H149" s="536"/>
      <c r="I149" s="528"/>
      <c r="J149" s="536"/>
      <c r="K149" s="528"/>
    </row>
    <row r="150" spans="3:11" s="512" customFormat="1">
      <c r="C150" s="509"/>
      <c r="D150" s="537"/>
      <c r="E150" s="535"/>
      <c r="F150" s="537"/>
      <c r="G150" s="528"/>
      <c r="H150" s="536"/>
      <c r="I150" s="528"/>
      <c r="J150" s="536"/>
      <c r="K150" s="528"/>
    </row>
    <row r="151" spans="3:11" s="512" customFormat="1">
      <c r="C151" s="509"/>
      <c r="D151" s="537"/>
      <c r="E151" s="535"/>
      <c r="F151" s="537"/>
      <c r="G151" s="528"/>
      <c r="H151" s="536"/>
      <c r="I151" s="528"/>
      <c r="J151" s="536"/>
      <c r="K151" s="528"/>
    </row>
    <row r="152" spans="3:11" s="512" customFormat="1">
      <c r="C152" s="509"/>
      <c r="D152" s="537"/>
      <c r="E152" s="535"/>
      <c r="F152" s="537"/>
      <c r="G152" s="528"/>
      <c r="H152" s="536"/>
      <c r="I152" s="528"/>
      <c r="J152" s="536"/>
      <c r="K152" s="528"/>
    </row>
    <row r="153" spans="3:11" s="512" customFormat="1">
      <c r="C153" s="509"/>
      <c r="D153" s="537"/>
      <c r="E153" s="535"/>
      <c r="F153" s="537"/>
      <c r="G153" s="528"/>
      <c r="H153" s="536"/>
      <c r="I153" s="528"/>
      <c r="J153" s="536"/>
      <c r="K153" s="528"/>
    </row>
    <row r="154" spans="3:11" s="512" customFormat="1">
      <c r="C154" s="509"/>
      <c r="D154" s="537"/>
      <c r="E154" s="535"/>
      <c r="F154" s="537"/>
      <c r="G154" s="528"/>
      <c r="H154" s="536"/>
      <c r="I154" s="528"/>
      <c r="J154" s="536"/>
      <c r="K154" s="528"/>
    </row>
    <row r="155" spans="3:11" s="512" customFormat="1">
      <c r="C155" s="509"/>
      <c r="D155" s="537"/>
      <c r="E155" s="535"/>
      <c r="F155" s="537"/>
      <c r="G155" s="528"/>
      <c r="H155" s="536"/>
      <c r="I155" s="528"/>
      <c r="J155" s="536"/>
      <c r="K155" s="528"/>
    </row>
    <row r="156" spans="3:11" s="512" customFormat="1">
      <c r="C156" s="509"/>
      <c r="D156" s="537"/>
      <c r="E156" s="535"/>
      <c r="F156" s="537"/>
      <c r="G156" s="528"/>
      <c r="H156" s="536"/>
      <c r="I156" s="528"/>
      <c r="J156" s="536"/>
      <c r="K156" s="528"/>
    </row>
    <row r="157" spans="3:11" s="512" customFormat="1">
      <c r="C157" s="509"/>
      <c r="D157" s="537"/>
      <c r="E157" s="535"/>
      <c r="F157" s="537"/>
      <c r="G157" s="528"/>
      <c r="H157" s="536"/>
      <c r="I157" s="528"/>
      <c r="J157" s="536"/>
      <c r="K157" s="528"/>
    </row>
    <row r="158" spans="3:11" s="512" customFormat="1">
      <c r="C158" s="509"/>
      <c r="D158" s="537"/>
      <c r="E158" s="535"/>
      <c r="F158" s="537"/>
      <c r="G158" s="528"/>
      <c r="H158" s="536"/>
      <c r="I158" s="528"/>
      <c r="J158" s="536"/>
      <c r="K158" s="528"/>
    </row>
    <row r="159" spans="3:11" s="512" customFormat="1">
      <c r="C159" s="509"/>
      <c r="D159" s="537"/>
      <c r="E159" s="535"/>
      <c r="F159" s="537"/>
      <c r="G159" s="528"/>
      <c r="H159" s="536"/>
      <c r="I159" s="528"/>
      <c r="J159" s="536"/>
      <c r="K159" s="528"/>
    </row>
    <row r="160" spans="3:11" s="512" customFormat="1">
      <c r="C160" s="509"/>
      <c r="D160" s="537"/>
      <c r="E160" s="535"/>
      <c r="F160" s="537"/>
      <c r="G160" s="528"/>
      <c r="H160" s="536"/>
      <c r="I160" s="528"/>
      <c r="J160" s="536"/>
      <c r="K160" s="528"/>
    </row>
    <row r="161" spans="3:11" s="512" customFormat="1">
      <c r="C161" s="509"/>
      <c r="D161" s="537"/>
      <c r="E161" s="535"/>
      <c r="F161" s="537"/>
      <c r="G161" s="528"/>
      <c r="H161" s="536"/>
      <c r="I161" s="528"/>
      <c r="J161" s="536"/>
      <c r="K161" s="528"/>
    </row>
    <row r="162" spans="3:11" s="512" customFormat="1">
      <c r="C162" s="509"/>
      <c r="D162" s="537"/>
      <c r="E162" s="535"/>
      <c r="F162" s="537"/>
      <c r="G162" s="528"/>
      <c r="H162" s="536"/>
      <c r="I162" s="528"/>
      <c r="J162" s="536"/>
      <c r="K162" s="528"/>
    </row>
    <row r="163" spans="3:11" s="512" customFormat="1">
      <c r="C163" s="509"/>
      <c r="D163" s="537"/>
      <c r="E163" s="535"/>
      <c r="F163" s="537"/>
      <c r="G163" s="528"/>
      <c r="H163" s="536"/>
      <c r="I163" s="528"/>
      <c r="J163" s="536"/>
      <c r="K163" s="528"/>
    </row>
    <row r="164" spans="3:11" s="512" customFormat="1">
      <c r="C164" s="509"/>
      <c r="D164" s="537"/>
      <c r="E164" s="535"/>
      <c r="F164" s="537"/>
      <c r="G164" s="528"/>
      <c r="H164" s="536"/>
      <c r="I164" s="528"/>
      <c r="J164" s="536"/>
      <c r="K164" s="528"/>
    </row>
    <row r="165" spans="3:11" s="512" customFormat="1">
      <c r="C165" s="509"/>
      <c r="D165" s="537"/>
      <c r="E165" s="535"/>
      <c r="F165" s="537"/>
      <c r="G165" s="528"/>
      <c r="H165" s="536"/>
      <c r="I165" s="528"/>
      <c r="J165" s="536"/>
      <c r="K165" s="528"/>
    </row>
    <row r="166" spans="3:11" s="512" customFormat="1">
      <c r="C166" s="509"/>
      <c r="D166" s="537"/>
      <c r="E166" s="535"/>
      <c r="F166" s="537"/>
      <c r="G166" s="528"/>
      <c r="H166" s="536"/>
      <c r="I166" s="528"/>
      <c r="J166" s="536"/>
      <c r="K166" s="528"/>
    </row>
    <row r="167" spans="3:11" s="512" customFormat="1">
      <c r="C167" s="509"/>
      <c r="D167" s="537"/>
      <c r="E167" s="535"/>
      <c r="F167" s="537"/>
      <c r="G167" s="528"/>
      <c r="H167" s="536"/>
      <c r="I167" s="528"/>
      <c r="J167" s="536"/>
      <c r="K167" s="528"/>
    </row>
    <row r="168" spans="3:11" s="512" customFormat="1">
      <c r="C168" s="509"/>
      <c r="D168" s="537"/>
      <c r="E168" s="535"/>
      <c r="F168" s="537"/>
      <c r="G168" s="528"/>
      <c r="H168" s="536"/>
      <c r="I168" s="528"/>
      <c r="J168" s="536"/>
      <c r="K168" s="528"/>
    </row>
    <row r="169" spans="3:11" s="512" customFormat="1">
      <c r="C169" s="509"/>
      <c r="D169" s="537"/>
      <c r="E169" s="535"/>
      <c r="F169" s="537"/>
      <c r="G169" s="528"/>
      <c r="H169" s="536"/>
      <c r="I169" s="528"/>
      <c r="J169" s="536"/>
      <c r="K169" s="528"/>
    </row>
    <row r="170" spans="3:11" s="512" customFormat="1">
      <c r="C170" s="509"/>
      <c r="D170" s="537"/>
      <c r="E170" s="535"/>
      <c r="F170" s="537"/>
      <c r="G170" s="528"/>
      <c r="H170" s="536"/>
      <c r="I170" s="528"/>
      <c r="J170" s="536"/>
      <c r="K170" s="528"/>
    </row>
    <row r="171" spans="3:11" s="512" customFormat="1">
      <c r="C171" s="509"/>
      <c r="D171" s="537"/>
      <c r="E171" s="535"/>
      <c r="F171" s="537"/>
      <c r="G171" s="528"/>
      <c r="H171" s="536"/>
      <c r="I171" s="528"/>
      <c r="J171" s="536"/>
      <c r="K171" s="528"/>
    </row>
    <row r="172" spans="3:11" s="512" customFormat="1">
      <c r="C172" s="509"/>
      <c r="D172" s="537"/>
      <c r="E172" s="535"/>
      <c r="F172" s="537"/>
      <c r="G172" s="528"/>
      <c r="H172" s="536"/>
      <c r="I172" s="528"/>
      <c r="J172" s="536"/>
      <c r="K172" s="528"/>
    </row>
    <row r="173" spans="3:11" s="512" customFormat="1">
      <c r="C173" s="509"/>
      <c r="D173" s="537"/>
      <c r="E173" s="535"/>
      <c r="F173" s="537"/>
      <c r="G173" s="528"/>
      <c r="H173" s="536"/>
      <c r="I173" s="528"/>
      <c r="J173" s="536"/>
      <c r="K173" s="528"/>
    </row>
    <row r="174" spans="3:11" s="512" customFormat="1">
      <c r="C174" s="509"/>
      <c r="D174" s="537"/>
      <c r="E174" s="535"/>
      <c r="F174" s="537"/>
      <c r="G174" s="528"/>
      <c r="H174" s="536"/>
      <c r="I174" s="528"/>
      <c r="J174" s="536"/>
      <c r="K174" s="528"/>
    </row>
    <row r="175" spans="3:11" s="512" customFormat="1">
      <c r="C175" s="509"/>
      <c r="D175" s="537"/>
      <c r="E175" s="535"/>
      <c r="F175" s="537"/>
      <c r="G175" s="528"/>
      <c r="H175" s="536"/>
      <c r="I175" s="528"/>
      <c r="J175" s="536"/>
      <c r="K175" s="528"/>
    </row>
    <row r="176" spans="3:11" s="512" customFormat="1">
      <c r="C176" s="509"/>
      <c r="D176" s="537"/>
      <c r="E176" s="535"/>
      <c r="F176" s="537"/>
      <c r="G176" s="528"/>
      <c r="H176" s="536"/>
      <c r="I176" s="528"/>
      <c r="J176" s="536"/>
      <c r="K176" s="528"/>
    </row>
    <row r="177" spans="3:11" s="512" customFormat="1">
      <c r="C177" s="509"/>
      <c r="D177" s="537"/>
      <c r="E177" s="535"/>
      <c r="F177" s="537"/>
      <c r="G177" s="528"/>
      <c r="H177" s="536"/>
      <c r="I177" s="528"/>
      <c r="J177" s="536"/>
      <c r="K177" s="528"/>
    </row>
  </sheetData>
  <mergeCells count="7">
    <mergeCell ref="A141:B141"/>
    <mergeCell ref="A1:L1"/>
    <mergeCell ref="A2:L2"/>
    <mergeCell ref="A7:B7"/>
    <mergeCell ref="A9:B9"/>
    <mergeCell ref="A11:B11"/>
    <mergeCell ref="A13:B13"/>
  </mergeCells>
  <printOptions horizontalCentered="1"/>
  <pageMargins left="0.5" right="0.5" top="0.5" bottom="0.5" header="0.3" footer="0.3"/>
  <pageSetup scale="64" fitToWidth="2" fitToHeight="2" orientation="portrait" r:id="rId1"/>
  <ignoredErrors>
    <ignoredError sqref="A20:A139"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40" workbookViewId="0">
      <selection activeCell="A54" sqref="A54:A57"/>
    </sheetView>
  </sheetViews>
  <sheetFormatPr defaultRowHeight="12.75"/>
  <cols>
    <col min="1" max="1" width="10" style="551" bestFit="1" customWidth="1"/>
    <col min="2" max="2" width="50.42578125" style="551" bestFit="1" customWidth="1"/>
    <col min="3" max="3" width="1.7109375" style="552" customWidth="1"/>
    <col min="4" max="4" width="12" style="554" customWidth="1"/>
    <col min="5" max="5" width="1.7109375" style="516" customWidth="1"/>
    <col min="6" max="6" width="13.140625" style="554" customWidth="1"/>
    <col min="7" max="7" width="1.7109375" style="555" customWidth="1"/>
    <col min="8" max="8" width="12" style="553" bestFit="1" customWidth="1"/>
    <col min="9" max="9" width="1.7109375" style="555" customWidth="1"/>
    <col min="10" max="10" width="13.140625" style="553" bestFit="1" customWidth="1"/>
    <col min="11" max="11" width="1.7109375" style="555" customWidth="1"/>
    <col min="12" max="12" width="13.140625" style="553" bestFit="1" customWidth="1"/>
    <col min="13" max="16384" width="9.140625" style="551"/>
  </cols>
  <sheetData>
    <row r="1" spans="1:12" s="495" customFormat="1" ht="15">
      <c r="A1" s="780" t="s">
        <v>734</v>
      </c>
      <c r="B1" s="786"/>
      <c r="C1" s="786"/>
      <c r="D1" s="786"/>
      <c r="E1" s="786"/>
      <c r="F1" s="786"/>
      <c r="G1" s="786"/>
      <c r="H1" s="786"/>
      <c r="I1" s="786"/>
      <c r="J1" s="786"/>
      <c r="K1" s="786"/>
      <c r="L1" s="786"/>
    </row>
    <row r="2" spans="1:12" s="495" customFormat="1" ht="12.75" customHeight="1">
      <c r="A2" s="780" t="s">
        <v>454</v>
      </c>
      <c r="B2" s="786"/>
      <c r="C2" s="786"/>
      <c r="D2" s="786"/>
      <c r="E2" s="786"/>
      <c r="F2" s="786"/>
      <c r="G2" s="786"/>
      <c r="H2" s="786"/>
      <c r="I2" s="786"/>
      <c r="J2" s="786"/>
      <c r="K2" s="786"/>
      <c r="L2" s="786"/>
    </row>
    <row r="3" spans="1:12" s="495" customFormat="1">
      <c r="C3" s="498"/>
      <c r="D3" s="502" t="s">
        <v>29</v>
      </c>
      <c r="E3" s="501"/>
      <c r="F3" s="499" t="s">
        <v>30</v>
      </c>
      <c r="G3" s="501"/>
      <c r="H3" s="502" t="s">
        <v>32</v>
      </c>
      <c r="I3" s="501"/>
      <c r="J3" s="502" t="s">
        <v>61</v>
      </c>
      <c r="L3" s="502" t="s">
        <v>94</v>
      </c>
    </row>
    <row r="4" spans="1:12" s="495" customFormat="1">
      <c r="A4" s="503" t="s">
        <v>561</v>
      </c>
      <c r="B4" s="503" t="s">
        <v>562</v>
      </c>
      <c r="C4" s="504"/>
      <c r="D4" s="505" t="s">
        <v>96</v>
      </c>
      <c r="E4" s="500"/>
      <c r="F4" s="505" t="s">
        <v>97</v>
      </c>
      <c r="G4" s="501"/>
      <c r="H4" s="506" t="s">
        <v>109</v>
      </c>
      <c r="I4" s="501"/>
      <c r="J4" s="506" t="s">
        <v>109</v>
      </c>
      <c r="K4" s="501"/>
      <c r="L4" s="506" t="s">
        <v>109</v>
      </c>
    </row>
    <row r="5" spans="1:12" s="495" customFormat="1">
      <c r="A5" s="507"/>
      <c r="B5" s="507"/>
      <c r="C5" s="508"/>
      <c r="D5" s="542"/>
      <c r="E5" s="543"/>
      <c r="F5" s="542"/>
      <c r="G5" s="544"/>
      <c r="H5" s="545"/>
      <c r="I5" s="544"/>
      <c r="J5" s="545"/>
      <c r="K5" s="544"/>
      <c r="L5" s="545"/>
    </row>
    <row r="6" spans="1:12" s="512" customFormat="1">
      <c r="A6" s="782" t="s">
        <v>735</v>
      </c>
      <c r="B6" s="784"/>
      <c r="C6" s="515"/>
      <c r="D6" s="519">
        <v>1448392</v>
      </c>
      <c r="E6" s="520"/>
      <c r="F6" s="519">
        <v>1312124</v>
      </c>
      <c r="G6" s="520"/>
      <c r="H6" s="519">
        <v>1338591</v>
      </c>
      <c r="I6" s="520"/>
      <c r="J6" s="519">
        <v>1213591</v>
      </c>
      <c r="K6" s="520"/>
      <c r="L6" s="519">
        <v>1154591</v>
      </c>
    </row>
    <row r="7" spans="1:12" s="512" customFormat="1">
      <c r="A7" s="513"/>
      <c r="B7" s="513"/>
      <c r="C7" s="515"/>
      <c r="D7" s="518"/>
      <c r="E7" s="517"/>
      <c r="F7" s="518"/>
      <c r="G7" s="517"/>
      <c r="H7" s="518"/>
      <c r="I7" s="517"/>
      <c r="J7" s="518"/>
      <c r="K7" s="517"/>
      <c r="L7" s="518"/>
    </row>
    <row r="8" spans="1:12" s="512" customFormat="1">
      <c r="A8" s="782" t="s">
        <v>736</v>
      </c>
      <c r="B8" s="784"/>
      <c r="C8" s="515"/>
      <c r="D8" s="519">
        <v>1290625</v>
      </c>
      <c r="E8" s="520"/>
      <c r="F8" s="519">
        <v>914577</v>
      </c>
      <c r="G8" s="520"/>
      <c r="H8" s="519">
        <v>1244885</v>
      </c>
      <c r="I8" s="520"/>
      <c r="J8" s="519">
        <v>1410888</v>
      </c>
      <c r="K8" s="520"/>
      <c r="L8" s="519">
        <v>1197535</v>
      </c>
    </row>
    <row r="9" spans="1:12" s="512" customFormat="1">
      <c r="A9" s="513"/>
      <c r="B9" s="513"/>
      <c r="C9" s="515"/>
      <c r="D9" s="518"/>
      <c r="E9" s="517"/>
      <c r="F9" s="518"/>
      <c r="G9" s="517"/>
      <c r="H9" s="518"/>
      <c r="I9" s="517"/>
      <c r="J9" s="518"/>
      <c r="K9" s="517"/>
      <c r="L9" s="518"/>
    </row>
    <row r="10" spans="1:12" s="512" customFormat="1">
      <c r="A10" s="782" t="s">
        <v>737</v>
      </c>
      <c r="B10" s="784"/>
      <c r="C10" s="515"/>
      <c r="D10" s="519">
        <v>888250</v>
      </c>
      <c r="E10" s="520"/>
      <c r="F10" s="519">
        <v>5990632</v>
      </c>
      <c r="G10" s="520"/>
      <c r="H10" s="519">
        <v>1822865</v>
      </c>
      <c r="I10" s="520"/>
      <c r="J10" s="519">
        <v>2042066</v>
      </c>
      <c r="K10" s="520"/>
      <c r="L10" s="519">
        <v>2290380</v>
      </c>
    </row>
    <row r="11" spans="1:12" s="512" customFormat="1">
      <c r="A11" s="513"/>
      <c r="B11" s="513"/>
      <c r="C11" s="515"/>
      <c r="D11" s="518"/>
      <c r="E11" s="517"/>
      <c r="F11" s="518"/>
      <c r="G11" s="517"/>
      <c r="H11" s="518"/>
      <c r="I11" s="517"/>
      <c r="J11" s="518"/>
      <c r="K11" s="517"/>
      <c r="L11" s="518"/>
    </row>
    <row r="12" spans="1:12" s="512" customFormat="1" ht="11.1" customHeight="1">
      <c r="A12" s="785" t="s">
        <v>738</v>
      </c>
      <c r="B12" s="784"/>
      <c r="C12" s="515"/>
      <c r="D12" s="519">
        <v>980159</v>
      </c>
      <c r="E12" s="520"/>
      <c r="F12" s="519">
        <v>985168</v>
      </c>
      <c r="G12" s="520"/>
      <c r="H12" s="519">
        <v>973549</v>
      </c>
      <c r="I12" s="520"/>
      <c r="J12" s="519">
        <v>969049</v>
      </c>
      <c r="K12" s="520"/>
      <c r="L12" s="519">
        <v>969049</v>
      </c>
    </row>
    <row r="13" spans="1:12" s="512" customFormat="1" ht="11.1" customHeight="1">
      <c r="A13" s="547"/>
      <c r="B13" s="547"/>
      <c r="C13" s="531"/>
      <c r="D13" s="518"/>
      <c r="E13" s="517"/>
      <c r="F13" s="518"/>
      <c r="G13" s="517"/>
      <c r="H13" s="518"/>
      <c r="I13" s="517"/>
      <c r="J13" s="518"/>
      <c r="K13" s="517"/>
      <c r="L13" s="518"/>
    </row>
    <row r="14" spans="1:12" s="512" customFormat="1">
      <c r="A14" s="548" t="s">
        <v>567</v>
      </c>
      <c r="B14" s="549"/>
      <c r="C14" s="549"/>
      <c r="D14" s="524">
        <v>3740102</v>
      </c>
      <c r="E14" s="520"/>
      <c r="F14" s="524">
        <v>4064342</v>
      </c>
      <c r="G14" s="520"/>
      <c r="H14" s="524">
        <v>4390580</v>
      </c>
      <c r="I14" s="520"/>
      <c r="J14" s="524">
        <v>4780814</v>
      </c>
      <c r="K14" s="520"/>
      <c r="L14" s="524">
        <v>5202529</v>
      </c>
    </row>
    <row r="15" spans="1:12" s="512" customFormat="1">
      <c r="A15" s="525">
        <v>339.22032999999999</v>
      </c>
      <c r="B15" s="514" t="s">
        <v>571</v>
      </c>
      <c r="C15" s="546"/>
      <c r="D15" s="516">
        <v>19851</v>
      </c>
      <c r="E15" s="517"/>
      <c r="F15" s="516">
        <v>19851</v>
      </c>
      <c r="G15" s="517"/>
      <c r="H15" s="516">
        <v>19851</v>
      </c>
      <c r="I15" s="517"/>
      <c r="J15" s="516">
        <v>19851</v>
      </c>
      <c r="K15" s="517"/>
      <c r="L15" s="516">
        <v>19851</v>
      </c>
    </row>
    <row r="16" spans="1:12" s="512" customFormat="1">
      <c r="A16" s="525" t="s">
        <v>739</v>
      </c>
      <c r="B16" s="514" t="s">
        <v>740</v>
      </c>
      <c r="C16" s="546"/>
      <c r="D16" s="516">
        <v>250</v>
      </c>
      <c r="E16" s="517"/>
      <c r="F16" s="516">
        <v>250</v>
      </c>
      <c r="G16" s="517"/>
      <c r="H16" s="516">
        <v>250</v>
      </c>
      <c r="I16" s="517"/>
      <c r="J16" s="516">
        <v>250</v>
      </c>
      <c r="K16" s="517"/>
      <c r="L16" s="516">
        <v>250</v>
      </c>
    </row>
    <row r="17" spans="1:12" s="512" customFormat="1">
      <c r="A17" s="525">
        <v>334.55056999999999</v>
      </c>
      <c r="B17" s="514" t="s">
        <v>741</v>
      </c>
      <c r="C17" s="546"/>
      <c r="D17" s="516">
        <v>29075</v>
      </c>
      <c r="E17" s="517"/>
      <c r="F17" s="516">
        <v>51805</v>
      </c>
      <c r="G17" s="517"/>
      <c r="H17" s="516">
        <v>53565</v>
      </c>
      <c r="I17" s="517"/>
      <c r="J17" s="516">
        <v>55435</v>
      </c>
      <c r="K17" s="517"/>
      <c r="L17" s="516">
        <v>55435</v>
      </c>
    </row>
    <row r="18" spans="1:12" s="512" customFormat="1">
      <c r="A18" s="525">
        <v>339.22032000000002</v>
      </c>
      <c r="B18" s="514" t="s">
        <v>742</v>
      </c>
      <c r="C18" s="546"/>
      <c r="D18" s="516">
        <v>900</v>
      </c>
      <c r="E18" s="517"/>
      <c r="F18" s="516">
        <v>900</v>
      </c>
      <c r="G18" s="517"/>
      <c r="H18" s="516">
        <v>900</v>
      </c>
      <c r="I18" s="517"/>
      <c r="J18" s="516">
        <v>900</v>
      </c>
      <c r="K18" s="517"/>
      <c r="L18" s="516">
        <v>900</v>
      </c>
    </row>
    <row r="19" spans="1:12" s="512" customFormat="1">
      <c r="A19" s="525" t="s">
        <v>743</v>
      </c>
      <c r="B19" s="514" t="s">
        <v>744</v>
      </c>
      <c r="C19" s="546"/>
      <c r="D19" s="516">
        <v>650</v>
      </c>
      <c r="E19" s="517"/>
      <c r="F19" s="516">
        <v>650</v>
      </c>
      <c r="G19" s="517"/>
      <c r="H19" s="516">
        <v>650</v>
      </c>
      <c r="I19" s="517"/>
      <c r="J19" s="516">
        <v>650</v>
      </c>
      <c r="K19" s="517"/>
      <c r="L19" s="516">
        <v>650</v>
      </c>
    </row>
    <row r="20" spans="1:12" s="512" customFormat="1">
      <c r="A20" s="525">
        <v>334.55068999999997</v>
      </c>
      <c r="B20" s="514" t="s">
        <v>745</v>
      </c>
      <c r="C20" s="546"/>
      <c r="D20" s="516">
        <v>14000</v>
      </c>
      <c r="E20" s="517"/>
      <c r="F20" s="516">
        <v>8360</v>
      </c>
      <c r="G20" s="517"/>
      <c r="H20" s="516">
        <v>2360</v>
      </c>
      <c r="I20" s="517"/>
      <c r="J20" s="516">
        <v>2360</v>
      </c>
      <c r="K20" s="517"/>
      <c r="L20" s="516">
        <v>2360</v>
      </c>
    </row>
    <row r="21" spans="1:12" s="512" customFormat="1">
      <c r="A21" s="525" t="s">
        <v>746</v>
      </c>
      <c r="B21" s="514" t="s">
        <v>747</v>
      </c>
      <c r="C21" s="546"/>
      <c r="D21" s="516">
        <v>4837</v>
      </c>
      <c r="E21" s="517"/>
      <c r="F21" s="516">
        <v>4837</v>
      </c>
      <c r="G21" s="517"/>
      <c r="H21" s="516">
        <v>4837</v>
      </c>
      <c r="I21" s="517"/>
      <c r="J21" s="516">
        <v>4837</v>
      </c>
      <c r="K21" s="517"/>
      <c r="L21" s="516">
        <v>4837</v>
      </c>
    </row>
    <row r="22" spans="1:12" s="512" customFormat="1">
      <c r="A22" s="525" t="s">
        <v>748</v>
      </c>
      <c r="B22" s="514" t="s">
        <v>749</v>
      </c>
      <c r="C22" s="546"/>
      <c r="D22" s="516">
        <v>110219</v>
      </c>
      <c r="E22" s="517"/>
      <c r="F22" s="516">
        <v>109300</v>
      </c>
      <c r="G22" s="517"/>
      <c r="H22" s="516">
        <v>109300</v>
      </c>
      <c r="I22" s="517"/>
      <c r="J22" s="516">
        <v>109300</v>
      </c>
      <c r="K22" s="517"/>
      <c r="L22" s="516">
        <v>109300</v>
      </c>
    </row>
    <row r="23" spans="1:12" s="512" customFormat="1">
      <c r="A23" s="525" t="s">
        <v>597</v>
      </c>
      <c r="B23" s="514" t="s">
        <v>598</v>
      </c>
      <c r="C23" s="546"/>
      <c r="D23" s="516">
        <v>11500</v>
      </c>
      <c r="E23" s="517"/>
      <c r="F23" s="516">
        <v>10500</v>
      </c>
      <c r="G23" s="517"/>
      <c r="H23" s="516">
        <v>10500</v>
      </c>
      <c r="I23" s="517"/>
      <c r="J23" s="516">
        <v>10500</v>
      </c>
      <c r="K23" s="517"/>
      <c r="L23" s="516">
        <v>10500</v>
      </c>
    </row>
    <row r="24" spans="1:12" s="512" customFormat="1">
      <c r="A24" s="525">
        <v>340.22501</v>
      </c>
      <c r="B24" s="514" t="s">
        <v>750</v>
      </c>
      <c r="C24" s="546"/>
      <c r="D24" s="516">
        <v>106800</v>
      </c>
      <c r="E24" s="517"/>
      <c r="F24" s="516">
        <v>107000</v>
      </c>
      <c r="G24" s="517"/>
      <c r="H24" s="516">
        <v>107000</v>
      </c>
      <c r="I24" s="517"/>
      <c r="J24" s="516">
        <v>107000</v>
      </c>
      <c r="K24" s="517"/>
      <c r="L24" s="516">
        <v>107000</v>
      </c>
    </row>
    <row r="25" spans="1:12" s="512" customFormat="1">
      <c r="A25" s="525" t="s">
        <v>751</v>
      </c>
      <c r="B25" s="514" t="s">
        <v>752</v>
      </c>
      <c r="C25" s="546"/>
      <c r="D25" s="516">
        <v>5013</v>
      </c>
      <c r="E25" s="517"/>
      <c r="F25" s="516">
        <v>5013</v>
      </c>
      <c r="G25" s="517"/>
      <c r="H25" s="516">
        <v>5013</v>
      </c>
      <c r="I25" s="517"/>
      <c r="J25" s="516">
        <v>5013</v>
      </c>
      <c r="K25" s="517"/>
      <c r="L25" s="516">
        <v>5013</v>
      </c>
    </row>
    <row r="26" spans="1:12" s="512" customFormat="1">
      <c r="A26" s="525" t="s">
        <v>753</v>
      </c>
      <c r="B26" s="514" t="s">
        <v>754</v>
      </c>
      <c r="C26" s="546"/>
      <c r="D26" s="516">
        <v>16079</v>
      </c>
      <c r="E26" s="517"/>
      <c r="F26" s="516">
        <v>16079</v>
      </c>
      <c r="G26" s="517"/>
      <c r="H26" s="516">
        <v>16079</v>
      </c>
      <c r="I26" s="517"/>
      <c r="J26" s="516">
        <v>16079</v>
      </c>
      <c r="K26" s="517"/>
      <c r="L26" s="516">
        <v>16079</v>
      </c>
    </row>
    <row r="27" spans="1:12" s="512" customFormat="1">
      <c r="A27" s="525" t="s">
        <v>755</v>
      </c>
      <c r="B27" s="514" t="s">
        <v>756</v>
      </c>
      <c r="C27" s="546"/>
      <c r="D27" s="516">
        <v>30984</v>
      </c>
      <c r="E27" s="517"/>
      <c r="F27" s="516">
        <v>0</v>
      </c>
      <c r="G27" s="517"/>
      <c r="H27" s="516">
        <v>0</v>
      </c>
      <c r="I27" s="517"/>
      <c r="J27" s="516">
        <v>0</v>
      </c>
      <c r="K27" s="517"/>
      <c r="L27" s="516">
        <v>0</v>
      </c>
    </row>
    <row r="28" spans="1:12" s="512" customFormat="1">
      <c r="A28" s="525">
        <v>339.22161</v>
      </c>
      <c r="B28" s="514" t="s">
        <v>757</v>
      </c>
      <c r="C28" s="546"/>
      <c r="D28" s="516">
        <v>5768</v>
      </c>
      <c r="E28" s="517"/>
      <c r="F28" s="516">
        <v>0</v>
      </c>
      <c r="G28" s="517"/>
      <c r="H28" s="516">
        <v>0</v>
      </c>
      <c r="I28" s="517"/>
      <c r="J28" s="516">
        <v>0</v>
      </c>
      <c r="K28" s="517"/>
      <c r="L28" s="516">
        <v>0</v>
      </c>
    </row>
    <row r="29" spans="1:12" s="512" customFormat="1">
      <c r="A29" s="525">
        <v>396.55300999999997</v>
      </c>
      <c r="B29" s="514" t="s">
        <v>612</v>
      </c>
      <c r="C29" s="546"/>
      <c r="D29" s="516">
        <v>240</v>
      </c>
      <c r="E29" s="517"/>
      <c r="F29" s="516">
        <v>240</v>
      </c>
      <c r="G29" s="517"/>
      <c r="H29" s="516">
        <v>240</v>
      </c>
      <c r="I29" s="517"/>
      <c r="J29" s="516">
        <v>240</v>
      </c>
      <c r="K29" s="517"/>
      <c r="L29" s="516">
        <v>240</v>
      </c>
    </row>
    <row r="30" spans="1:12" s="512" customFormat="1">
      <c r="A30" s="525" t="s">
        <v>620</v>
      </c>
      <c r="B30" s="514" t="s">
        <v>621</v>
      </c>
      <c r="C30" s="546"/>
      <c r="D30" s="516">
        <v>21800</v>
      </c>
      <c r="E30" s="517"/>
      <c r="F30" s="516">
        <v>21794</v>
      </c>
      <c r="G30" s="517"/>
      <c r="H30" s="516">
        <v>21789</v>
      </c>
      <c r="I30" s="517"/>
      <c r="J30" s="516">
        <v>21783</v>
      </c>
      <c r="K30" s="517"/>
      <c r="L30" s="516">
        <v>21783</v>
      </c>
    </row>
    <row r="31" spans="1:12" s="512" customFormat="1">
      <c r="A31" s="525" t="s">
        <v>633</v>
      </c>
      <c r="B31" s="514" t="s">
        <v>637</v>
      </c>
      <c r="C31" s="546"/>
      <c r="D31" s="516">
        <v>0</v>
      </c>
      <c r="E31" s="517"/>
      <c r="F31" s="516">
        <v>36000</v>
      </c>
      <c r="G31" s="517"/>
      <c r="H31" s="516">
        <v>0</v>
      </c>
      <c r="I31" s="517"/>
      <c r="J31" s="516">
        <v>0</v>
      </c>
      <c r="K31" s="517"/>
      <c r="L31" s="516">
        <v>0</v>
      </c>
    </row>
    <row r="32" spans="1:12" s="512" customFormat="1">
      <c r="A32" s="525">
        <v>339.22014999999999</v>
      </c>
      <c r="B32" s="514" t="s">
        <v>758</v>
      </c>
      <c r="C32" s="546"/>
      <c r="D32" s="516">
        <v>14300</v>
      </c>
      <c r="E32" s="517"/>
      <c r="F32" s="516">
        <v>14300</v>
      </c>
      <c r="G32" s="517"/>
      <c r="H32" s="516">
        <v>14300</v>
      </c>
      <c r="I32" s="517"/>
      <c r="J32" s="516">
        <v>14300</v>
      </c>
      <c r="K32" s="517"/>
      <c r="L32" s="516">
        <v>14300</v>
      </c>
    </row>
    <row r="33" spans="1:12" s="512" customFormat="1">
      <c r="A33" s="525" t="s">
        <v>651</v>
      </c>
      <c r="B33" s="514" t="s">
        <v>759</v>
      </c>
      <c r="C33" s="546"/>
      <c r="D33" s="516">
        <v>7843</v>
      </c>
      <c r="E33" s="517"/>
      <c r="F33" s="516">
        <v>7843</v>
      </c>
      <c r="G33" s="517"/>
      <c r="H33" s="516">
        <v>7843</v>
      </c>
      <c r="I33" s="517"/>
      <c r="J33" s="516">
        <v>7843</v>
      </c>
      <c r="K33" s="517"/>
      <c r="L33" s="516">
        <v>7843</v>
      </c>
    </row>
    <row r="34" spans="1:12" s="512" customFormat="1">
      <c r="A34" s="525" t="s">
        <v>760</v>
      </c>
      <c r="B34" s="514" t="s">
        <v>761</v>
      </c>
      <c r="C34" s="546"/>
      <c r="D34" s="516">
        <v>1000</v>
      </c>
      <c r="E34" s="517"/>
      <c r="F34" s="516">
        <v>1000</v>
      </c>
      <c r="G34" s="517"/>
      <c r="H34" s="516">
        <v>1000</v>
      </c>
      <c r="I34" s="517"/>
      <c r="J34" s="516">
        <v>1000</v>
      </c>
      <c r="K34" s="517"/>
      <c r="L34" s="516">
        <v>1000</v>
      </c>
    </row>
    <row r="35" spans="1:12" s="512" customFormat="1">
      <c r="A35" s="525">
        <v>390.23550999999998</v>
      </c>
      <c r="B35" s="514" t="s">
        <v>762</v>
      </c>
      <c r="C35" s="546"/>
      <c r="D35" s="516">
        <v>33500</v>
      </c>
      <c r="E35" s="517"/>
      <c r="F35" s="516">
        <v>35000</v>
      </c>
      <c r="G35" s="517"/>
      <c r="H35" s="516">
        <v>35000</v>
      </c>
      <c r="I35" s="517"/>
      <c r="J35" s="516">
        <v>35000</v>
      </c>
      <c r="K35" s="517"/>
      <c r="L35" s="516">
        <v>35000</v>
      </c>
    </row>
    <row r="36" spans="1:12" s="512" customFormat="1">
      <c r="A36" s="525" t="s">
        <v>763</v>
      </c>
      <c r="B36" s="514" t="s">
        <v>764</v>
      </c>
      <c r="C36" s="546"/>
      <c r="D36" s="516">
        <v>0</v>
      </c>
      <c r="E36" s="517"/>
      <c r="F36" s="516">
        <v>6740</v>
      </c>
      <c r="G36" s="517"/>
      <c r="H36" s="516">
        <v>4886</v>
      </c>
      <c r="I36" s="517"/>
      <c r="J36" s="516">
        <v>4886</v>
      </c>
      <c r="K36" s="517"/>
      <c r="L36" s="516">
        <v>4886</v>
      </c>
    </row>
    <row r="37" spans="1:12" s="512" customFormat="1">
      <c r="A37" s="525">
        <v>339.21908999999999</v>
      </c>
      <c r="B37" s="514" t="s">
        <v>765</v>
      </c>
      <c r="C37" s="546"/>
      <c r="D37" s="516">
        <v>820612</v>
      </c>
      <c r="E37" s="517"/>
      <c r="F37" s="516">
        <v>1111631</v>
      </c>
      <c r="G37" s="517"/>
      <c r="H37" s="516">
        <v>1151906</v>
      </c>
      <c r="I37" s="517"/>
      <c r="J37" s="516">
        <v>1339824</v>
      </c>
      <c r="K37" s="517"/>
      <c r="L37" s="516">
        <v>1468039</v>
      </c>
    </row>
    <row r="38" spans="1:12" s="512" customFormat="1">
      <c r="A38" s="525">
        <v>339.21906999999999</v>
      </c>
      <c r="B38" s="514" t="s">
        <v>766</v>
      </c>
      <c r="C38" s="546"/>
      <c r="D38" s="516">
        <v>1678543</v>
      </c>
      <c r="E38" s="517"/>
      <c r="F38" s="516">
        <v>1727373</v>
      </c>
      <c r="G38" s="517"/>
      <c r="H38" s="516">
        <v>2036804</v>
      </c>
      <c r="I38" s="517"/>
      <c r="J38" s="516">
        <v>2236620</v>
      </c>
      <c r="K38" s="517"/>
      <c r="L38" s="516">
        <v>2405766</v>
      </c>
    </row>
    <row r="39" spans="1:12" s="512" customFormat="1">
      <c r="A39" s="525">
        <v>313.21402</v>
      </c>
      <c r="B39" s="514" t="s">
        <v>767</v>
      </c>
      <c r="C39" s="546"/>
      <c r="D39" s="516">
        <v>36500</v>
      </c>
      <c r="E39" s="517"/>
      <c r="F39" s="516">
        <v>36500</v>
      </c>
      <c r="G39" s="517"/>
      <c r="H39" s="516">
        <v>36500</v>
      </c>
      <c r="I39" s="517"/>
      <c r="J39" s="516">
        <v>36500</v>
      </c>
      <c r="K39" s="517"/>
      <c r="L39" s="516">
        <v>36500</v>
      </c>
    </row>
    <row r="40" spans="1:12" s="512" customFormat="1">
      <c r="A40" s="525">
        <v>225.23651000000001</v>
      </c>
      <c r="B40" s="514" t="s">
        <v>673</v>
      </c>
      <c r="C40" s="546"/>
      <c r="D40" s="516">
        <v>334825</v>
      </c>
      <c r="E40" s="517"/>
      <c r="F40" s="516">
        <v>335213</v>
      </c>
      <c r="G40" s="517"/>
      <c r="H40" s="516">
        <v>335593</v>
      </c>
      <c r="I40" s="517"/>
      <c r="J40" s="516">
        <v>335940</v>
      </c>
      <c r="K40" s="517"/>
      <c r="L40" s="516">
        <v>336294</v>
      </c>
    </row>
    <row r="41" spans="1:12" s="512" customFormat="1">
      <c r="A41" s="525">
        <v>368.23151000000001</v>
      </c>
      <c r="B41" s="514" t="s">
        <v>768</v>
      </c>
      <c r="C41" s="546"/>
      <c r="D41" s="516">
        <v>5300</v>
      </c>
      <c r="E41" s="517"/>
      <c r="F41" s="516">
        <v>6000</v>
      </c>
      <c r="G41" s="517"/>
      <c r="H41" s="516">
        <v>6000</v>
      </c>
      <c r="I41" s="517"/>
      <c r="J41" s="516">
        <v>6000</v>
      </c>
      <c r="K41" s="517"/>
      <c r="L41" s="516">
        <v>6000</v>
      </c>
    </row>
    <row r="42" spans="1:12" s="512" customFormat="1">
      <c r="A42" s="525">
        <v>339.22210999999999</v>
      </c>
      <c r="B42" s="514" t="s">
        <v>769</v>
      </c>
      <c r="C42" s="546"/>
      <c r="D42" s="516">
        <v>0</v>
      </c>
      <c r="E42" s="517"/>
      <c r="F42" s="516">
        <v>0</v>
      </c>
      <c r="G42" s="517"/>
      <c r="H42" s="516">
        <v>4000</v>
      </c>
      <c r="I42" s="517"/>
      <c r="J42" s="516">
        <v>5000</v>
      </c>
      <c r="K42" s="517"/>
      <c r="L42" s="516">
        <v>129000</v>
      </c>
    </row>
    <row r="43" spans="1:12" s="512" customFormat="1">
      <c r="A43" s="525" t="s">
        <v>770</v>
      </c>
      <c r="B43" s="514" t="s">
        <v>771</v>
      </c>
      <c r="C43" s="546"/>
      <c r="D43" s="516">
        <v>150</v>
      </c>
      <c r="E43" s="517"/>
      <c r="F43" s="516">
        <v>150</v>
      </c>
      <c r="G43" s="517"/>
      <c r="H43" s="516">
        <v>150</v>
      </c>
      <c r="I43" s="517"/>
      <c r="J43" s="516">
        <v>150</v>
      </c>
      <c r="K43" s="517"/>
      <c r="L43" s="516">
        <v>150</v>
      </c>
    </row>
    <row r="44" spans="1:12" s="512" customFormat="1">
      <c r="A44" s="525">
        <v>313.21400999999997</v>
      </c>
      <c r="B44" s="514" t="s">
        <v>772</v>
      </c>
      <c r="C44" s="546"/>
      <c r="D44" s="516">
        <v>14809</v>
      </c>
      <c r="E44" s="517"/>
      <c r="F44" s="516">
        <v>14879</v>
      </c>
      <c r="G44" s="517"/>
      <c r="H44" s="516">
        <v>14879</v>
      </c>
      <c r="I44" s="517"/>
      <c r="J44" s="516">
        <v>14879</v>
      </c>
      <c r="K44" s="517"/>
      <c r="L44" s="516">
        <v>14879</v>
      </c>
    </row>
    <row r="45" spans="1:12" s="512" customFormat="1">
      <c r="A45" s="525" t="s">
        <v>773</v>
      </c>
      <c r="B45" s="514" t="s">
        <v>774</v>
      </c>
      <c r="C45" s="546"/>
      <c r="D45" s="516">
        <v>8772</v>
      </c>
      <c r="E45" s="517"/>
      <c r="F45" s="516">
        <v>8772</v>
      </c>
      <c r="G45" s="517"/>
      <c r="H45" s="516">
        <v>8772</v>
      </c>
      <c r="I45" s="517"/>
      <c r="J45" s="516">
        <v>8772</v>
      </c>
      <c r="K45" s="517"/>
      <c r="L45" s="516">
        <v>8772</v>
      </c>
    </row>
    <row r="46" spans="1:12" s="512" customFormat="1">
      <c r="A46" s="525">
        <v>339.22170999999997</v>
      </c>
      <c r="B46" s="514" t="s">
        <v>775</v>
      </c>
      <c r="C46" s="546"/>
      <c r="D46" s="516">
        <v>2087</v>
      </c>
      <c r="E46" s="517"/>
      <c r="F46" s="516">
        <v>2087</v>
      </c>
      <c r="G46" s="517"/>
      <c r="H46" s="516">
        <v>2087</v>
      </c>
      <c r="I46" s="517"/>
      <c r="J46" s="516">
        <v>2087</v>
      </c>
      <c r="K46" s="517"/>
      <c r="L46" s="516">
        <v>2087</v>
      </c>
    </row>
    <row r="47" spans="1:12" s="512" customFormat="1">
      <c r="A47" s="525">
        <v>339.22053</v>
      </c>
      <c r="B47" s="514" t="s">
        <v>776</v>
      </c>
      <c r="C47" s="546"/>
      <c r="D47" s="516">
        <v>1020</v>
      </c>
      <c r="E47" s="517"/>
      <c r="F47" s="516">
        <v>1020</v>
      </c>
      <c r="G47" s="517"/>
      <c r="H47" s="516">
        <v>1020</v>
      </c>
      <c r="I47" s="517"/>
      <c r="J47" s="516">
        <v>1020</v>
      </c>
      <c r="K47" s="517"/>
      <c r="L47" s="516">
        <v>1020</v>
      </c>
    </row>
    <row r="48" spans="1:12" s="512" customFormat="1">
      <c r="A48" s="525">
        <v>339.21987000000001</v>
      </c>
      <c r="B48" s="514" t="s">
        <v>777</v>
      </c>
      <c r="C48" s="546"/>
      <c r="D48" s="516">
        <v>5000</v>
      </c>
      <c r="E48" s="517"/>
      <c r="F48" s="516">
        <v>5000</v>
      </c>
      <c r="G48" s="517"/>
      <c r="H48" s="516">
        <v>5000</v>
      </c>
      <c r="I48" s="517"/>
      <c r="J48" s="516">
        <v>5000</v>
      </c>
      <c r="K48" s="517"/>
      <c r="L48" s="516">
        <v>5000</v>
      </c>
    </row>
    <row r="49" spans="1:12" s="512" customFormat="1">
      <c r="A49" s="525">
        <v>345.22656000000001</v>
      </c>
      <c r="B49" s="514" t="s">
        <v>778</v>
      </c>
      <c r="C49" s="546"/>
      <c r="D49" s="516">
        <v>87764</v>
      </c>
      <c r="E49" s="517"/>
      <c r="F49" s="516">
        <v>69264</v>
      </c>
      <c r="G49" s="517"/>
      <c r="H49" s="516">
        <v>69264</v>
      </c>
      <c r="I49" s="517"/>
      <c r="J49" s="516">
        <v>69264</v>
      </c>
      <c r="K49" s="517"/>
      <c r="L49" s="516">
        <v>69264</v>
      </c>
    </row>
    <row r="50" spans="1:12" s="512" customFormat="1">
      <c r="A50" s="525">
        <v>345.22653000000003</v>
      </c>
      <c r="B50" s="514" t="s">
        <v>779</v>
      </c>
      <c r="C50" s="546"/>
      <c r="D50" s="516">
        <v>0</v>
      </c>
      <c r="E50" s="517"/>
      <c r="F50" s="516">
        <v>0</v>
      </c>
      <c r="G50" s="517"/>
      <c r="H50" s="516">
        <v>14251</v>
      </c>
      <c r="I50" s="517"/>
      <c r="J50" s="516">
        <v>13540</v>
      </c>
      <c r="K50" s="517"/>
      <c r="L50" s="516">
        <v>13540</v>
      </c>
    </row>
    <row r="51" spans="1:12" s="512" customFormat="1">
      <c r="A51" s="525">
        <v>345.22654</v>
      </c>
      <c r="B51" s="514" t="s">
        <v>780</v>
      </c>
      <c r="C51" s="546"/>
      <c r="D51" s="516">
        <v>8318</v>
      </c>
      <c r="E51" s="517"/>
      <c r="F51" s="516">
        <v>8318</v>
      </c>
      <c r="G51" s="517"/>
      <c r="H51" s="516">
        <v>8318</v>
      </c>
      <c r="I51" s="517"/>
      <c r="J51" s="516">
        <v>8318</v>
      </c>
      <c r="K51" s="517"/>
      <c r="L51" s="516">
        <v>8318</v>
      </c>
    </row>
    <row r="52" spans="1:12" s="512" customFormat="1">
      <c r="A52" s="525">
        <v>345.22656000000001</v>
      </c>
      <c r="B52" s="514" t="s">
        <v>781</v>
      </c>
      <c r="C52" s="546"/>
      <c r="D52" s="516">
        <v>208550</v>
      </c>
      <c r="E52" s="517"/>
      <c r="F52" s="516">
        <v>228175</v>
      </c>
      <c r="G52" s="517"/>
      <c r="H52" s="516">
        <v>228175</v>
      </c>
      <c r="I52" s="517"/>
      <c r="J52" s="516">
        <v>228175</v>
      </c>
      <c r="K52" s="517"/>
      <c r="L52" s="516">
        <v>228175</v>
      </c>
    </row>
    <row r="53" spans="1:12" s="512" customFormat="1">
      <c r="A53" s="525">
        <v>339.22167999999999</v>
      </c>
      <c r="B53" s="514" t="s">
        <v>782</v>
      </c>
      <c r="C53" s="546"/>
      <c r="D53" s="516">
        <v>3000</v>
      </c>
      <c r="E53" s="517"/>
      <c r="F53" s="516">
        <v>3000</v>
      </c>
      <c r="G53" s="517"/>
      <c r="H53" s="516">
        <v>3000</v>
      </c>
      <c r="I53" s="517"/>
      <c r="J53" s="516">
        <v>3000</v>
      </c>
      <c r="K53" s="517"/>
      <c r="L53" s="516">
        <v>3000</v>
      </c>
    </row>
    <row r="54" spans="1:12" s="512" customFormat="1">
      <c r="A54" s="525" t="s">
        <v>783</v>
      </c>
      <c r="B54" s="514" t="s">
        <v>784</v>
      </c>
      <c r="C54" s="546"/>
      <c r="D54" s="516">
        <v>48876</v>
      </c>
      <c r="E54" s="517"/>
      <c r="F54" s="516">
        <v>48876</v>
      </c>
      <c r="G54" s="517"/>
      <c r="H54" s="516">
        <v>48876</v>
      </c>
      <c r="I54" s="517"/>
      <c r="J54" s="516">
        <v>48876</v>
      </c>
      <c r="K54" s="517"/>
      <c r="L54" s="516">
        <v>48876</v>
      </c>
    </row>
    <row r="55" spans="1:12" s="512" customFormat="1">
      <c r="A55" s="525" t="s">
        <v>785</v>
      </c>
      <c r="B55" s="514" t="s">
        <v>786</v>
      </c>
      <c r="C55" s="546"/>
      <c r="D55" s="516">
        <v>40745</v>
      </c>
      <c r="E55" s="517"/>
      <c r="F55" s="516">
        <v>0</v>
      </c>
      <c r="G55" s="517"/>
      <c r="H55" s="516">
        <v>0</v>
      </c>
      <c r="I55" s="517"/>
      <c r="J55" s="516">
        <v>0</v>
      </c>
      <c r="K55" s="517"/>
      <c r="L55" s="516">
        <v>0</v>
      </c>
    </row>
    <row r="56" spans="1:12" s="512" customFormat="1">
      <c r="A56" s="525" t="s">
        <v>787</v>
      </c>
      <c r="B56" s="514" t="s">
        <v>788</v>
      </c>
      <c r="C56" s="546"/>
      <c r="D56" s="516">
        <v>622</v>
      </c>
      <c r="E56" s="517"/>
      <c r="F56" s="516">
        <v>622</v>
      </c>
      <c r="G56" s="517"/>
      <c r="H56" s="516">
        <v>622</v>
      </c>
      <c r="I56" s="517"/>
      <c r="J56" s="516">
        <v>622</v>
      </c>
      <c r="K56" s="517"/>
      <c r="L56" s="516">
        <v>622</v>
      </c>
    </row>
    <row r="57" spans="1:12" s="512" customFormat="1">
      <c r="A57" s="513"/>
      <c r="B57" s="513"/>
      <c r="C57" s="515"/>
      <c r="D57" s="518"/>
      <c r="E57" s="517"/>
      <c r="F57" s="518"/>
      <c r="G57" s="517"/>
      <c r="H57" s="518"/>
      <c r="I57" s="517"/>
      <c r="J57" s="518"/>
      <c r="K57" s="517"/>
      <c r="L57" s="518"/>
    </row>
    <row r="58" spans="1:12" s="512" customFormat="1" ht="13.5" thickBot="1">
      <c r="A58" s="550"/>
      <c r="B58" s="550"/>
      <c r="C58" s="531"/>
      <c r="D58" s="532">
        <v>8347528</v>
      </c>
      <c r="E58" s="533"/>
      <c r="F58" s="534">
        <v>13266843</v>
      </c>
      <c r="G58" s="533"/>
      <c r="H58" s="532">
        <v>9770470</v>
      </c>
      <c r="I58" s="533"/>
      <c r="J58" s="532">
        <v>10416408</v>
      </c>
      <c r="K58" s="533"/>
      <c r="L58" s="532">
        <v>10814084</v>
      </c>
    </row>
    <row r="59" spans="1:12" ht="13.5" thickTop="1"/>
  </sheetData>
  <mergeCells count="6">
    <mergeCell ref="A12:B12"/>
    <mergeCell ref="A1:L1"/>
    <mergeCell ref="A2:L2"/>
    <mergeCell ref="A6:B6"/>
    <mergeCell ref="A8:B8"/>
    <mergeCell ref="A10:B10"/>
  </mergeCells>
  <printOptions horizontalCentered="1"/>
  <pageMargins left="0.7" right="0.7" top="0.75" bottom="0.75" header="0.3" footer="0.3"/>
  <pageSetup scale="63" orientation="portrait" r:id="rId1"/>
  <ignoredErrors>
    <ignoredError sqref="A16:A50 A54:A57"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H36"/>
  <sheetViews>
    <sheetView showGridLines="0" zoomScale="75" zoomScaleNormal="75" workbookViewId="0">
      <selection activeCell="C11" sqref="C11"/>
    </sheetView>
  </sheetViews>
  <sheetFormatPr defaultColWidth="9.140625" defaultRowHeight="19.5" customHeight="1"/>
  <cols>
    <col min="1" max="1" width="57.140625" style="559" bestFit="1" customWidth="1"/>
    <col min="2" max="2" width="12.7109375" style="559" bestFit="1" customWidth="1"/>
    <col min="3" max="3" width="20.140625" style="559" bestFit="1" customWidth="1"/>
    <col min="4" max="4" width="18.7109375" style="559" bestFit="1" customWidth="1"/>
    <col min="5" max="5" width="14.28515625" style="559" bestFit="1" customWidth="1"/>
    <col min="6" max="6" width="16" style="559" bestFit="1" customWidth="1"/>
    <col min="7" max="7" width="11.28515625" style="559" bestFit="1" customWidth="1"/>
    <col min="8" max="8" width="12.7109375" style="559" customWidth="1"/>
    <col min="9" max="9" width="18.7109375" style="559" bestFit="1" customWidth="1"/>
    <col min="10" max="10" width="12.7109375" style="559" bestFit="1" customWidth="1"/>
    <col min="11" max="11" width="3.140625" style="559" customWidth="1"/>
    <col min="12" max="16384" width="9.140625" style="559"/>
  </cols>
  <sheetData>
    <row r="1" spans="1:216" s="557" customFormat="1" ht="19.5" customHeight="1">
      <c r="A1" s="787" t="s">
        <v>789</v>
      </c>
      <c r="B1" s="787"/>
      <c r="C1" s="787"/>
      <c r="D1" s="787"/>
      <c r="E1" s="787"/>
      <c r="F1" s="787"/>
      <c r="G1" s="787"/>
      <c r="H1" s="787"/>
      <c r="I1" s="787"/>
      <c r="J1" s="787"/>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row>
    <row r="2" spans="1:216" s="557" customFormat="1" ht="19.5" customHeight="1">
      <c r="A2" s="558" t="s">
        <v>0</v>
      </c>
      <c r="B2" s="558"/>
      <c r="C2" s="558"/>
      <c r="D2" s="558"/>
      <c r="E2" s="558"/>
      <c r="F2" s="558"/>
      <c r="G2" s="558"/>
      <c r="H2" s="558"/>
      <c r="I2" s="558"/>
      <c r="J2" s="558"/>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6"/>
      <c r="DB2" s="556"/>
      <c r="DC2" s="556"/>
      <c r="DD2" s="556"/>
      <c r="DE2" s="556"/>
      <c r="DF2" s="556"/>
      <c r="DG2" s="556"/>
      <c r="DH2" s="556"/>
      <c r="DI2" s="556"/>
      <c r="DJ2" s="556"/>
      <c r="DK2" s="556"/>
      <c r="DL2" s="556"/>
      <c r="DM2" s="556"/>
      <c r="DN2" s="556"/>
      <c r="DO2" s="556"/>
      <c r="DP2" s="556"/>
      <c r="DQ2" s="556"/>
      <c r="DR2" s="556"/>
      <c r="DS2" s="556"/>
      <c r="DT2" s="556"/>
      <c r="DU2" s="556"/>
      <c r="DV2" s="556"/>
      <c r="DW2" s="556"/>
      <c r="DX2" s="556"/>
      <c r="DY2" s="556"/>
      <c r="DZ2" s="556"/>
      <c r="EA2" s="556"/>
      <c r="EB2" s="556"/>
      <c r="EC2" s="556"/>
      <c r="ED2" s="556"/>
      <c r="EE2" s="556"/>
      <c r="EF2" s="556"/>
      <c r="EG2" s="556"/>
      <c r="EH2" s="556"/>
      <c r="EI2" s="556"/>
      <c r="EJ2" s="556"/>
      <c r="EK2" s="556"/>
      <c r="EL2" s="556"/>
      <c r="EM2" s="556"/>
      <c r="EN2" s="556"/>
      <c r="EO2" s="556"/>
      <c r="EP2" s="556"/>
      <c r="EQ2" s="556"/>
      <c r="ER2" s="556"/>
      <c r="ES2" s="556"/>
      <c r="ET2" s="556"/>
      <c r="EU2" s="556"/>
      <c r="EV2" s="556"/>
      <c r="EW2" s="556"/>
      <c r="EX2" s="556"/>
      <c r="EY2" s="556"/>
      <c r="EZ2" s="556"/>
      <c r="FA2" s="556"/>
      <c r="FB2" s="556"/>
      <c r="FC2" s="556"/>
      <c r="FD2" s="556"/>
      <c r="FE2" s="556"/>
      <c r="FF2" s="556"/>
      <c r="FG2" s="556"/>
      <c r="FH2" s="556"/>
      <c r="FI2" s="556"/>
      <c r="FJ2" s="556"/>
      <c r="FK2" s="556"/>
      <c r="FL2" s="556"/>
      <c r="FM2" s="556"/>
      <c r="FN2" s="556"/>
      <c r="FO2" s="556"/>
      <c r="FP2" s="556"/>
      <c r="FQ2" s="556"/>
      <c r="FR2" s="556"/>
      <c r="FS2" s="556"/>
      <c r="FT2" s="556"/>
      <c r="FU2" s="556"/>
      <c r="FV2" s="556"/>
      <c r="FW2" s="556"/>
      <c r="FX2" s="556"/>
      <c r="FY2" s="556"/>
      <c r="FZ2" s="556"/>
      <c r="GA2" s="556"/>
      <c r="GB2" s="556"/>
      <c r="GC2" s="556"/>
      <c r="GD2" s="556"/>
      <c r="GE2" s="556"/>
      <c r="GF2" s="556"/>
      <c r="GG2" s="556"/>
      <c r="GH2" s="556"/>
      <c r="GI2" s="556"/>
      <c r="GJ2" s="556"/>
      <c r="GK2" s="556"/>
      <c r="GL2" s="556"/>
      <c r="GM2" s="556"/>
      <c r="GN2" s="556"/>
      <c r="GO2" s="556"/>
      <c r="GP2" s="556"/>
      <c r="GQ2" s="556"/>
      <c r="GR2" s="556"/>
      <c r="GS2" s="556"/>
      <c r="GT2" s="556"/>
      <c r="GU2" s="556"/>
      <c r="GV2" s="556"/>
      <c r="GW2" s="556"/>
      <c r="GX2" s="556"/>
      <c r="GY2" s="556"/>
      <c r="GZ2" s="556"/>
      <c r="HA2" s="556"/>
      <c r="HB2" s="556"/>
      <c r="HC2" s="556"/>
      <c r="HD2" s="556"/>
      <c r="HE2" s="556"/>
      <c r="HF2" s="556"/>
      <c r="HG2" s="556"/>
      <c r="HH2" s="556"/>
    </row>
    <row r="3" spans="1:216" s="557" customFormat="1" ht="19.5" customHeight="1">
      <c r="A3" s="558" t="s">
        <v>29</v>
      </c>
      <c r="B3" s="558"/>
      <c r="C3" s="558"/>
      <c r="D3" s="558"/>
      <c r="E3" s="558"/>
      <c r="F3" s="558"/>
      <c r="G3" s="558"/>
      <c r="H3" s="558"/>
      <c r="I3" s="558"/>
      <c r="J3" s="558"/>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6"/>
      <c r="BM3" s="556"/>
      <c r="BN3" s="556"/>
      <c r="BO3" s="556"/>
      <c r="BP3" s="556"/>
      <c r="BQ3" s="556"/>
      <c r="BR3" s="556"/>
      <c r="BS3" s="556"/>
      <c r="BT3" s="556"/>
      <c r="BU3" s="556"/>
      <c r="BV3" s="556"/>
      <c r="BW3" s="556"/>
      <c r="BX3" s="556"/>
      <c r="BY3" s="556"/>
      <c r="BZ3" s="556"/>
      <c r="CA3" s="556"/>
      <c r="CB3" s="556"/>
      <c r="CC3" s="556"/>
      <c r="CD3" s="556"/>
      <c r="CE3" s="556"/>
      <c r="CF3" s="556"/>
      <c r="CG3" s="556"/>
      <c r="CH3" s="556"/>
      <c r="CI3" s="556"/>
      <c r="CJ3" s="556"/>
      <c r="CK3" s="556"/>
      <c r="CL3" s="556"/>
      <c r="CM3" s="556"/>
      <c r="CN3" s="556"/>
      <c r="CO3" s="556"/>
      <c r="CP3" s="556"/>
      <c r="CQ3" s="556"/>
      <c r="CR3" s="556"/>
      <c r="CS3" s="556"/>
      <c r="CT3" s="556"/>
      <c r="CU3" s="556"/>
      <c r="CV3" s="556"/>
      <c r="CW3" s="556"/>
      <c r="CX3" s="556"/>
      <c r="CY3" s="556"/>
      <c r="CZ3" s="556"/>
      <c r="DA3" s="556"/>
      <c r="DB3" s="556"/>
      <c r="DC3" s="556"/>
      <c r="DD3" s="556"/>
      <c r="DE3" s="556"/>
      <c r="DF3" s="556"/>
      <c r="DG3" s="556"/>
      <c r="DH3" s="556"/>
      <c r="DI3" s="556"/>
      <c r="DJ3" s="556"/>
      <c r="DK3" s="556"/>
      <c r="DL3" s="556"/>
      <c r="DM3" s="556"/>
      <c r="DN3" s="556"/>
      <c r="DO3" s="556"/>
      <c r="DP3" s="556"/>
      <c r="DQ3" s="556"/>
      <c r="DR3" s="556"/>
      <c r="DS3" s="556"/>
      <c r="DT3" s="556"/>
      <c r="DU3" s="556"/>
      <c r="DV3" s="556"/>
      <c r="DW3" s="556"/>
      <c r="DX3" s="556"/>
      <c r="DY3" s="556"/>
      <c r="DZ3" s="556"/>
      <c r="EA3" s="556"/>
      <c r="EB3" s="556"/>
      <c r="EC3" s="556"/>
      <c r="ED3" s="556"/>
      <c r="EE3" s="556"/>
      <c r="EF3" s="556"/>
      <c r="EG3" s="556"/>
      <c r="EH3" s="556"/>
      <c r="EI3" s="556"/>
      <c r="EJ3" s="556"/>
      <c r="EK3" s="556"/>
      <c r="EL3" s="556"/>
      <c r="EM3" s="556"/>
      <c r="EN3" s="556"/>
      <c r="EO3" s="556"/>
      <c r="EP3" s="556"/>
      <c r="EQ3" s="556"/>
      <c r="ER3" s="556"/>
      <c r="ES3" s="556"/>
      <c r="ET3" s="556"/>
      <c r="EU3" s="556"/>
      <c r="EV3" s="556"/>
      <c r="EW3" s="556"/>
      <c r="EX3" s="556"/>
      <c r="EY3" s="556"/>
      <c r="EZ3" s="556"/>
      <c r="FA3" s="556"/>
      <c r="FB3" s="556"/>
      <c r="FC3" s="556"/>
      <c r="FD3" s="556"/>
      <c r="FE3" s="556"/>
      <c r="FF3" s="556"/>
      <c r="FG3" s="556"/>
      <c r="FH3" s="556"/>
      <c r="FI3" s="556"/>
      <c r="FJ3" s="556"/>
      <c r="FK3" s="556"/>
      <c r="FL3" s="556"/>
      <c r="FM3" s="556"/>
      <c r="FN3" s="556"/>
      <c r="FO3" s="556"/>
      <c r="FP3" s="556"/>
      <c r="FQ3" s="556"/>
      <c r="FR3" s="556"/>
      <c r="FS3" s="556"/>
      <c r="FT3" s="556"/>
      <c r="FU3" s="556"/>
      <c r="FV3" s="556"/>
      <c r="FW3" s="556"/>
      <c r="FX3" s="556"/>
      <c r="FY3" s="556"/>
      <c r="FZ3" s="556"/>
      <c r="GA3" s="556"/>
      <c r="GB3" s="556"/>
      <c r="GC3" s="556"/>
      <c r="GD3" s="556"/>
      <c r="GE3" s="556"/>
      <c r="GF3" s="556"/>
      <c r="GG3" s="556"/>
      <c r="GH3" s="556"/>
      <c r="GI3" s="556"/>
      <c r="GJ3" s="556"/>
      <c r="GK3" s="556"/>
      <c r="GL3" s="556"/>
      <c r="GM3" s="556"/>
      <c r="GN3" s="556"/>
      <c r="GO3" s="556"/>
      <c r="GP3" s="556"/>
      <c r="GQ3" s="556"/>
      <c r="GR3" s="556"/>
      <c r="GS3" s="556"/>
      <c r="GT3" s="556"/>
      <c r="GU3" s="556"/>
      <c r="GV3" s="556"/>
      <c r="GW3" s="556"/>
      <c r="GX3" s="556"/>
      <c r="GY3" s="556"/>
      <c r="GZ3" s="556"/>
      <c r="HA3" s="556"/>
      <c r="HB3" s="556"/>
      <c r="HC3" s="556"/>
      <c r="HD3" s="556"/>
      <c r="HE3" s="556"/>
      <c r="HF3" s="556"/>
      <c r="HG3" s="556"/>
      <c r="HH3" s="556"/>
    </row>
    <row r="4" spans="1:216" s="557" customFormat="1" ht="19.5" customHeight="1">
      <c r="A4" s="558" t="s">
        <v>1</v>
      </c>
      <c r="B4" s="558"/>
      <c r="C4" s="558"/>
      <c r="D4" s="558"/>
      <c r="E4" s="558"/>
      <c r="F4" s="558"/>
      <c r="G4" s="558"/>
      <c r="H4" s="558"/>
      <c r="I4" s="558"/>
      <c r="J4" s="558"/>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6"/>
      <c r="DQ4" s="556"/>
      <c r="DR4" s="556"/>
      <c r="DS4" s="556"/>
      <c r="DT4" s="556"/>
      <c r="DU4" s="556"/>
      <c r="DV4" s="556"/>
      <c r="DW4" s="556"/>
      <c r="DX4" s="556"/>
      <c r="DY4" s="556"/>
      <c r="DZ4" s="556"/>
      <c r="EA4" s="556"/>
      <c r="EB4" s="556"/>
      <c r="EC4" s="556"/>
      <c r="ED4" s="556"/>
      <c r="EE4" s="556"/>
      <c r="EF4" s="556"/>
      <c r="EG4" s="556"/>
      <c r="EH4" s="556"/>
      <c r="EI4" s="556"/>
      <c r="EJ4" s="556"/>
      <c r="EK4" s="556"/>
      <c r="EL4" s="556"/>
      <c r="EM4" s="556"/>
      <c r="EN4" s="556"/>
      <c r="EO4" s="556"/>
      <c r="EP4" s="556"/>
      <c r="EQ4" s="556"/>
      <c r="ER4" s="556"/>
      <c r="ES4" s="556"/>
      <c r="ET4" s="556"/>
      <c r="EU4" s="556"/>
      <c r="EV4" s="556"/>
      <c r="EW4" s="556"/>
      <c r="EX4" s="556"/>
      <c r="EY4" s="556"/>
      <c r="EZ4" s="556"/>
      <c r="FA4" s="556"/>
      <c r="FB4" s="556"/>
      <c r="FC4" s="556"/>
      <c r="FD4" s="556"/>
      <c r="FE4" s="556"/>
      <c r="FF4" s="556"/>
      <c r="FG4" s="556"/>
      <c r="FH4" s="556"/>
      <c r="FI4" s="556"/>
      <c r="FJ4" s="556"/>
      <c r="FK4" s="556"/>
      <c r="FL4" s="556"/>
      <c r="FM4" s="556"/>
      <c r="FN4" s="556"/>
      <c r="FO4" s="556"/>
      <c r="FP4" s="556"/>
      <c r="FQ4" s="556"/>
      <c r="FR4" s="556"/>
      <c r="FS4" s="556"/>
      <c r="FT4" s="556"/>
      <c r="FU4" s="556"/>
      <c r="FV4" s="556"/>
      <c r="FW4" s="556"/>
      <c r="FX4" s="556"/>
      <c r="FY4" s="556"/>
      <c r="FZ4" s="556"/>
      <c r="GA4" s="556"/>
      <c r="GB4" s="556"/>
      <c r="GC4" s="556"/>
      <c r="GD4" s="556"/>
      <c r="GE4" s="556"/>
      <c r="GF4" s="556"/>
      <c r="GG4" s="556"/>
      <c r="GH4" s="556"/>
      <c r="GI4" s="556"/>
      <c r="GJ4" s="556"/>
      <c r="GK4" s="556"/>
      <c r="GL4" s="556"/>
      <c r="GM4" s="556"/>
      <c r="GN4" s="556"/>
      <c r="GO4" s="556"/>
      <c r="GP4" s="556"/>
      <c r="GQ4" s="556"/>
      <c r="GR4" s="556"/>
      <c r="GS4" s="556"/>
      <c r="GT4" s="556"/>
      <c r="GU4" s="556"/>
      <c r="GV4" s="556"/>
      <c r="GW4" s="556"/>
      <c r="GX4" s="556"/>
      <c r="GY4" s="556"/>
      <c r="GZ4" s="556"/>
      <c r="HA4" s="556"/>
      <c r="HB4" s="556"/>
      <c r="HC4" s="556"/>
      <c r="HD4" s="556"/>
      <c r="HE4" s="556"/>
      <c r="HF4" s="556"/>
      <c r="HG4" s="556"/>
      <c r="HH4" s="556"/>
    </row>
    <row r="7" spans="1:216" ht="19.5" customHeight="1">
      <c r="A7" s="560"/>
      <c r="B7" s="561"/>
      <c r="C7" s="561" t="s">
        <v>790</v>
      </c>
      <c r="E7" s="561" t="s">
        <v>791</v>
      </c>
      <c r="F7" s="561"/>
      <c r="G7" s="561"/>
      <c r="H7" s="561" t="s">
        <v>39</v>
      </c>
      <c r="I7" s="561"/>
      <c r="J7" s="561" t="s">
        <v>8</v>
      </c>
    </row>
    <row r="8" spans="1:216" ht="19.5" customHeight="1">
      <c r="A8" s="560"/>
      <c r="B8" s="561" t="s">
        <v>39</v>
      </c>
      <c r="C8" s="561" t="s">
        <v>792</v>
      </c>
      <c r="D8" s="561" t="s">
        <v>793</v>
      </c>
      <c r="E8" s="561" t="s">
        <v>794</v>
      </c>
      <c r="F8" s="561" t="s">
        <v>795</v>
      </c>
      <c r="G8" s="561" t="s">
        <v>796</v>
      </c>
      <c r="H8" s="561" t="s">
        <v>797</v>
      </c>
      <c r="I8" s="561"/>
    </row>
    <row r="9" spans="1:216" ht="19.5" customHeight="1">
      <c r="A9" s="560"/>
      <c r="B9" s="562" t="s">
        <v>43</v>
      </c>
      <c r="C9" s="562" t="s">
        <v>798</v>
      </c>
      <c r="D9" s="563" t="s">
        <v>798</v>
      </c>
      <c r="E9" s="562" t="s">
        <v>43</v>
      </c>
      <c r="F9" s="562" t="s">
        <v>798</v>
      </c>
      <c r="G9" s="562" t="s">
        <v>797</v>
      </c>
      <c r="H9" s="562" t="s">
        <v>43</v>
      </c>
      <c r="I9" s="562" t="s">
        <v>281</v>
      </c>
      <c r="J9" s="563" t="s">
        <v>44</v>
      </c>
    </row>
    <row r="10" spans="1:216" ht="19.5" customHeight="1">
      <c r="B10" s="564"/>
      <c r="C10" s="565"/>
      <c r="D10" s="565"/>
      <c r="E10" s="565"/>
      <c r="F10" s="564"/>
      <c r="G10" s="564"/>
      <c r="H10" s="564"/>
      <c r="I10" s="565"/>
      <c r="J10" s="565"/>
    </row>
    <row r="11" spans="1:216" ht="19.5" customHeight="1" thickBot="1">
      <c r="A11" s="560" t="s">
        <v>25</v>
      </c>
      <c r="B11" s="566">
        <v>0</v>
      </c>
      <c r="C11" s="566">
        <v>1131</v>
      </c>
      <c r="D11" s="566">
        <v>21</v>
      </c>
      <c r="E11" s="566">
        <v>87</v>
      </c>
      <c r="F11" s="566">
        <v>350</v>
      </c>
      <c r="G11" s="566">
        <v>646</v>
      </c>
      <c r="H11" s="566">
        <v>0</v>
      </c>
      <c r="I11" s="566">
        <v>0</v>
      </c>
      <c r="J11" s="566">
        <v>2235</v>
      </c>
    </row>
    <row r="12" spans="1:216" ht="19.5" customHeight="1" thickTop="1">
      <c r="B12" s="567"/>
      <c r="C12" s="567"/>
      <c r="D12" s="567"/>
      <c r="E12" s="567"/>
      <c r="F12" s="567"/>
      <c r="G12" s="567"/>
      <c r="H12" s="567"/>
      <c r="I12" s="567"/>
      <c r="J12" s="567"/>
    </row>
    <row r="13" spans="1:216" ht="19.5" customHeight="1">
      <c r="A13" s="560" t="s">
        <v>3</v>
      </c>
      <c r="B13" s="567"/>
      <c r="C13" s="567"/>
      <c r="D13" s="567"/>
      <c r="E13" s="567"/>
      <c r="F13" s="567"/>
      <c r="G13" s="567"/>
      <c r="H13" s="567"/>
      <c r="I13" s="567"/>
      <c r="J13" s="567"/>
    </row>
    <row r="14" spans="1:216" ht="19.5" customHeight="1">
      <c r="A14" s="559" t="s">
        <v>297</v>
      </c>
      <c r="B14" s="567">
        <v>42950</v>
      </c>
      <c r="C14" s="567">
        <v>0</v>
      </c>
      <c r="D14" s="567">
        <v>0</v>
      </c>
      <c r="E14" s="567">
        <v>0</v>
      </c>
      <c r="F14" s="567">
        <v>0</v>
      </c>
      <c r="G14" s="567">
        <v>0</v>
      </c>
      <c r="H14" s="567">
        <v>0</v>
      </c>
      <c r="I14" s="567">
        <v>0</v>
      </c>
      <c r="J14" s="567">
        <v>42950</v>
      </c>
    </row>
    <row r="15" spans="1:216" ht="19.5" customHeight="1">
      <c r="A15" s="559" t="s">
        <v>15</v>
      </c>
      <c r="B15" s="567">
        <v>8874</v>
      </c>
      <c r="C15" s="567">
        <v>0</v>
      </c>
      <c r="D15" s="567">
        <v>0</v>
      </c>
      <c r="E15" s="567">
        <v>0</v>
      </c>
      <c r="F15" s="567">
        <v>0</v>
      </c>
      <c r="G15" s="567">
        <v>0</v>
      </c>
      <c r="H15" s="567">
        <v>0</v>
      </c>
      <c r="I15" s="567">
        <v>0</v>
      </c>
      <c r="J15" s="568">
        <v>8874</v>
      </c>
    </row>
    <row r="16" spans="1:216" ht="19.5" customHeight="1">
      <c r="A16" s="559" t="s">
        <v>799</v>
      </c>
      <c r="B16" s="569">
        <v>2</v>
      </c>
      <c r="C16" s="570">
        <v>0</v>
      </c>
      <c r="D16" s="570">
        <v>0</v>
      </c>
      <c r="E16" s="570">
        <v>0</v>
      </c>
      <c r="F16" s="570">
        <v>0</v>
      </c>
      <c r="G16" s="570">
        <v>0</v>
      </c>
      <c r="H16" s="570">
        <v>0</v>
      </c>
      <c r="I16" s="570">
        <v>0</v>
      </c>
      <c r="J16" s="569">
        <v>2</v>
      </c>
    </row>
    <row r="17" spans="1:10" ht="19.5" customHeight="1" thickBot="1">
      <c r="A17" s="560" t="s">
        <v>800</v>
      </c>
      <c r="B17" s="571">
        <v>51826</v>
      </c>
      <c r="C17" s="571">
        <v>0</v>
      </c>
      <c r="D17" s="571">
        <v>0</v>
      </c>
      <c r="E17" s="571">
        <v>0</v>
      </c>
      <c r="F17" s="571">
        <v>0</v>
      </c>
      <c r="G17" s="571">
        <v>0</v>
      </c>
      <c r="H17" s="571">
        <v>0</v>
      </c>
      <c r="I17" s="571">
        <v>0</v>
      </c>
      <c r="J17" s="571">
        <v>51826</v>
      </c>
    </row>
    <row r="18" spans="1:10" ht="19.5" customHeight="1" thickTop="1">
      <c r="B18" s="567"/>
      <c r="C18" s="567"/>
      <c r="D18" s="567"/>
      <c r="E18" s="567"/>
      <c r="F18" s="567"/>
      <c r="G18" s="567"/>
      <c r="H18" s="567"/>
      <c r="I18" s="567"/>
      <c r="J18" s="567"/>
    </row>
    <row r="19" spans="1:10" ht="19.5" customHeight="1">
      <c r="A19" s="560" t="s">
        <v>5</v>
      </c>
      <c r="B19" s="567"/>
      <c r="C19" s="567"/>
      <c r="D19" s="567"/>
      <c r="E19" s="567"/>
      <c r="F19" s="567"/>
      <c r="G19" s="567"/>
      <c r="H19" s="567"/>
      <c r="I19" s="567"/>
      <c r="J19" s="567"/>
    </row>
    <row r="20" spans="1:10" ht="19.5" customHeight="1">
      <c r="A20" s="559" t="s">
        <v>801</v>
      </c>
      <c r="B20" s="567">
        <v>41914</v>
      </c>
      <c r="C20" s="567">
        <v>0</v>
      </c>
      <c r="D20" s="567">
        <v>0</v>
      </c>
      <c r="E20" s="567">
        <v>72</v>
      </c>
      <c r="F20" s="567">
        <v>0</v>
      </c>
      <c r="G20" s="567">
        <v>0</v>
      </c>
      <c r="H20" s="567">
        <v>0</v>
      </c>
      <c r="I20" s="567">
        <v>0</v>
      </c>
      <c r="J20" s="568">
        <v>41986</v>
      </c>
    </row>
    <row r="21" spans="1:10" ht="19.5" customHeight="1">
      <c r="A21" s="559" t="s">
        <v>802</v>
      </c>
      <c r="B21" s="567">
        <v>7872</v>
      </c>
      <c r="C21" s="567">
        <v>0</v>
      </c>
      <c r="D21" s="567">
        <v>0</v>
      </c>
      <c r="E21" s="567">
        <v>0</v>
      </c>
      <c r="F21" s="567">
        <v>0</v>
      </c>
      <c r="G21" s="567">
        <v>0</v>
      </c>
      <c r="H21" s="567">
        <v>0</v>
      </c>
      <c r="I21" s="567">
        <v>0</v>
      </c>
      <c r="J21" s="568">
        <v>7872</v>
      </c>
    </row>
    <row r="22" spans="1:10" ht="19.5" customHeight="1">
      <c r="A22" s="559" t="s">
        <v>803</v>
      </c>
      <c r="B22" s="567">
        <v>4977</v>
      </c>
      <c r="C22" s="567">
        <v>0</v>
      </c>
      <c r="D22" s="567">
        <v>0</v>
      </c>
      <c r="E22" s="567">
        <v>0</v>
      </c>
      <c r="F22" s="567">
        <v>0</v>
      </c>
      <c r="G22" s="567">
        <v>0</v>
      </c>
      <c r="H22" s="567">
        <v>0</v>
      </c>
      <c r="I22" s="567">
        <v>0</v>
      </c>
      <c r="J22" s="568">
        <v>4977</v>
      </c>
    </row>
    <row r="23" spans="1:10" ht="19.5" customHeight="1">
      <c r="A23" s="559" t="s">
        <v>22</v>
      </c>
      <c r="B23" s="567">
        <v>0</v>
      </c>
      <c r="C23" s="567">
        <v>0</v>
      </c>
      <c r="D23" s="567">
        <v>0</v>
      </c>
      <c r="E23" s="567">
        <v>0</v>
      </c>
      <c r="F23" s="567">
        <v>0</v>
      </c>
      <c r="G23" s="567">
        <v>0</v>
      </c>
      <c r="H23" s="567">
        <v>0</v>
      </c>
      <c r="I23" s="567">
        <v>0</v>
      </c>
      <c r="J23" s="568">
        <v>0</v>
      </c>
    </row>
    <row r="24" spans="1:10" ht="19.5" customHeight="1">
      <c r="A24" s="559" t="s">
        <v>23</v>
      </c>
      <c r="B24" s="569">
        <v>0</v>
      </c>
      <c r="C24" s="569">
        <v>0</v>
      </c>
      <c r="D24" s="569">
        <v>0</v>
      </c>
      <c r="E24" s="569">
        <v>0</v>
      </c>
      <c r="F24" s="569">
        <v>0</v>
      </c>
      <c r="G24" s="569">
        <v>0</v>
      </c>
      <c r="H24" s="569">
        <v>0</v>
      </c>
      <c r="I24" s="569">
        <v>0</v>
      </c>
      <c r="J24" s="569">
        <v>0</v>
      </c>
    </row>
    <row r="25" spans="1:10" ht="19.5" customHeight="1" thickBot="1">
      <c r="A25" s="560" t="s">
        <v>804</v>
      </c>
      <c r="B25" s="571">
        <v>54763</v>
      </c>
      <c r="C25" s="571">
        <v>0</v>
      </c>
      <c r="D25" s="571">
        <v>0</v>
      </c>
      <c r="E25" s="571">
        <v>72</v>
      </c>
      <c r="F25" s="571">
        <v>0</v>
      </c>
      <c r="G25" s="571">
        <v>0</v>
      </c>
      <c r="H25" s="571">
        <v>0</v>
      </c>
      <c r="I25" s="571">
        <v>0</v>
      </c>
      <c r="J25" s="571">
        <v>54835</v>
      </c>
    </row>
    <row r="26" spans="1:10" ht="19.5" customHeight="1" thickTop="1">
      <c r="B26" s="567"/>
      <c r="C26" s="567"/>
      <c r="D26" s="567"/>
      <c r="E26" s="567"/>
      <c r="F26" s="567"/>
      <c r="G26" s="567"/>
      <c r="H26" s="567"/>
      <c r="I26" s="567"/>
      <c r="J26" s="567"/>
    </row>
    <row r="27" spans="1:10" ht="19.5" customHeight="1">
      <c r="A27" s="560" t="s">
        <v>805</v>
      </c>
      <c r="B27" s="567"/>
      <c r="C27" s="567"/>
      <c r="D27" s="567"/>
      <c r="E27" s="567"/>
      <c r="F27" s="567"/>
      <c r="G27" s="567"/>
      <c r="H27" s="567"/>
      <c r="I27" s="567"/>
      <c r="J27" s="567"/>
    </row>
    <row r="28" spans="1:10" ht="19.5" customHeight="1">
      <c r="A28" s="559" t="s">
        <v>47</v>
      </c>
      <c r="B28" s="567">
        <v>47248</v>
      </c>
      <c r="C28" s="567">
        <v>125</v>
      </c>
      <c r="D28" s="567">
        <v>0</v>
      </c>
      <c r="E28" s="567">
        <v>0</v>
      </c>
      <c r="F28" s="567">
        <v>190</v>
      </c>
      <c r="G28" s="567">
        <v>11</v>
      </c>
      <c r="H28" s="567">
        <v>5400</v>
      </c>
      <c r="I28" s="567">
        <v>-36086</v>
      </c>
      <c r="J28" s="568">
        <v>16888</v>
      </c>
    </row>
    <row r="29" spans="1:10" ht="19.5" customHeight="1">
      <c r="A29" s="559" t="s">
        <v>48</v>
      </c>
      <c r="B29" s="567">
        <v>-44311</v>
      </c>
      <c r="C29" s="567">
        <v>0</v>
      </c>
      <c r="D29" s="567">
        <v>0</v>
      </c>
      <c r="E29" s="567">
        <v>-15</v>
      </c>
      <c r="F29" s="567">
        <v>0</v>
      </c>
      <c r="G29" s="567">
        <v>-106</v>
      </c>
      <c r="H29" s="567">
        <v>0</v>
      </c>
      <c r="I29" s="567">
        <v>36086</v>
      </c>
      <c r="J29" s="568">
        <v>-8346</v>
      </c>
    </row>
    <row r="30" spans="1:10" ht="19.5" customHeight="1">
      <c r="A30" s="559" t="s">
        <v>49</v>
      </c>
      <c r="B30" s="570">
        <v>0</v>
      </c>
      <c r="C30" s="570">
        <v>0</v>
      </c>
      <c r="D30" s="570">
        <v>0</v>
      </c>
      <c r="E30" s="570">
        <v>0</v>
      </c>
      <c r="F30" s="570">
        <v>0</v>
      </c>
      <c r="G30" s="570">
        <v>0</v>
      </c>
      <c r="H30" s="570">
        <v>0</v>
      </c>
      <c r="I30" s="570">
        <v>0</v>
      </c>
      <c r="J30" s="569">
        <v>0</v>
      </c>
    </row>
    <row r="31" spans="1:10" ht="19.5" customHeight="1" thickBot="1">
      <c r="A31" s="560" t="s">
        <v>806</v>
      </c>
      <c r="B31" s="571">
        <v>2937</v>
      </c>
      <c r="C31" s="571">
        <v>125</v>
      </c>
      <c r="D31" s="571">
        <v>0</v>
      </c>
      <c r="E31" s="571">
        <v>-15</v>
      </c>
      <c r="F31" s="571">
        <v>190</v>
      </c>
      <c r="G31" s="571">
        <v>-95</v>
      </c>
      <c r="H31" s="571">
        <v>5400</v>
      </c>
      <c r="I31" s="571">
        <v>0</v>
      </c>
      <c r="J31" s="571">
        <v>8542</v>
      </c>
    </row>
    <row r="32" spans="1:10" ht="19.5" customHeight="1" thickTop="1">
      <c r="A32" s="572"/>
      <c r="B32" s="567"/>
      <c r="C32" s="567"/>
      <c r="D32" s="567"/>
      <c r="E32" s="567"/>
      <c r="F32" s="567"/>
      <c r="G32" s="567"/>
      <c r="H32" s="567"/>
      <c r="I32" s="567"/>
      <c r="J32" s="567"/>
    </row>
    <row r="33" spans="1:10" ht="19.5" customHeight="1" thickBot="1">
      <c r="A33" s="560" t="s">
        <v>307</v>
      </c>
      <c r="B33" s="571">
        <v>0</v>
      </c>
      <c r="C33" s="571">
        <v>125</v>
      </c>
      <c r="D33" s="571">
        <v>0</v>
      </c>
      <c r="E33" s="571">
        <v>-87</v>
      </c>
      <c r="F33" s="571">
        <v>190</v>
      </c>
      <c r="G33" s="571">
        <v>-95</v>
      </c>
      <c r="H33" s="571">
        <v>5400</v>
      </c>
      <c r="I33" s="571">
        <v>0</v>
      </c>
      <c r="J33" s="571">
        <v>5533</v>
      </c>
    </row>
    <row r="34" spans="1:10" ht="19.5" customHeight="1" thickTop="1">
      <c r="A34" s="560"/>
      <c r="B34" s="568"/>
      <c r="C34" s="568"/>
      <c r="D34" s="568"/>
      <c r="E34" s="568"/>
      <c r="F34" s="568"/>
      <c r="G34" s="568"/>
      <c r="H34" s="568"/>
      <c r="I34" s="568"/>
      <c r="J34" s="568"/>
    </row>
    <row r="35" spans="1:10" ht="19.5" customHeight="1" thickBot="1">
      <c r="A35" s="560" t="s">
        <v>24</v>
      </c>
      <c r="B35" s="571">
        <v>0</v>
      </c>
      <c r="C35" s="571">
        <v>1256</v>
      </c>
      <c r="D35" s="571">
        <v>21</v>
      </c>
      <c r="E35" s="571">
        <v>0</v>
      </c>
      <c r="F35" s="571">
        <v>540</v>
      </c>
      <c r="G35" s="571">
        <v>551</v>
      </c>
      <c r="H35" s="571">
        <v>5400</v>
      </c>
      <c r="I35" s="571">
        <v>0</v>
      </c>
      <c r="J35" s="571">
        <v>7768</v>
      </c>
    </row>
    <row r="36" spans="1:10" ht="19.5" customHeight="1" thickTop="1">
      <c r="A36" s="560"/>
      <c r="B36" s="573"/>
      <c r="C36" s="573"/>
      <c r="D36" s="573"/>
      <c r="E36" s="573"/>
      <c r="F36" s="573"/>
      <c r="G36" s="573"/>
      <c r="H36" s="573"/>
      <c r="I36" s="573"/>
      <c r="J36" s="573"/>
    </row>
  </sheetData>
  <mergeCells count="1">
    <mergeCell ref="A1:J1"/>
  </mergeCells>
  <printOptions horizontalCentered="1" verticalCentered="1"/>
  <pageMargins left="0.9" right="0.9" top="0.9" bottom="0.9" header="0.5" footer="0.5"/>
  <pageSetup scale="61"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showGridLines="0" topLeftCell="A34" zoomScale="75" zoomScaleNormal="75" zoomScaleSheetLayoutView="100" workbookViewId="0">
      <selection sqref="A1:XFD1048576"/>
    </sheetView>
  </sheetViews>
  <sheetFormatPr defaultColWidth="9.140625" defaultRowHeight="16.5"/>
  <cols>
    <col min="1" max="1" width="51.28515625" style="577" bestFit="1" customWidth="1"/>
    <col min="2" max="2" width="14.28515625" style="576" bestFit="1" customWidth="1"/>
    <col min="3" max="4" width="15.7109375" style="576" bestFit="1" customWidth="1"/>
    <col min="5" max="5" width="17.140625" style="576" bestFit="1" customWidth="1"/>
    <col min="6" max="6" width="15.7109375" style="576" bestFit="1" customWidth="1"/>
    <col min="7" max="7" width="14.28515625" style="576" bestFit="1" customWidth="1"/>
    <col min="8" max="9" width="15.7109375" style="576" bestFit="1" customWidth="1"/>
    <col min="10" max="10" width="17.140625" style="576" bestFit="1" customWidth="1"/>
    <col min="11" max="11" width="18.7109375" style="576" bestFit="1" customWidth="1"/>
    <col min="12" max="12" width="21.7109375" style="576" bestFit="1" customWidth="1"/>
    <col min="13" max="13" width="12.7109375" style="576" bestFit="1" customWidth="1"/>
    <col min="14" max="14" width="15.7109375" style="576" bestFit="1" customWidth="1"/>
    <col min="15" max="16384" width="9.140625" style="577"/>
  </cols>
  <sheetData>
    <row r="1" spans="1:14" s="574" customFormat="1" ht="19.5">
      <c r="A1" s="788" t="s">
        <v>789</v>
      </c>
      <c r="B1" s="788"/>
      <c r="C1" s="788"/>
      <c r="D1" s="788"/>
      <c r="E1" s="788"/>
      <c r="F1" s="788"/>
      <c r="G1" s="788"/>
      <c r="H1" s="788"/>
      <c r="I1" s="788"/>
      <c r="J1" s="788"/>
      <c r="K1" s="788"/>
      <c r="L1" s="788"/>
      <c r="M1" s="788"/>
      <c r="N1" s="788"/>
    </row>
    <row r="2" spans="1:14" s="574" customFormat="1" ht="19.5">
      <c r="A2" s="788" t="s">
        <v>157</v>
      </c>
      <c r="B2" s="788"/>
      <c r="C2" s="788"/>
      <c r="D2" s="788"/>
      <c r="E2" s="788"/>
      <c r="F2" s="788"/>
      <c r="G2" s="788"/>
      <c r="H2" s="788"/>
      <c r="I2" s="788"/>
      <c r="J2" s="788"/>
      <c r="K2" s="788"/>
      <c r="L2" s="788"/>
      <c r="M2" s="788"/>
      <c r="N2" s="788"/>
    </row>
    <row r="3" spans="1:14" s="574" customFormat="1" ht="19.5">
      <c r="A3" s="788" t="s">
        <v>29</v>
      </c>
      <c r="B3" s="788"/>
      <c r="C3" s="788"/>
      <c r="D3" s="788"/>
      <c r="E3" s="788"/>
      <c r="F3" s="788"/>
      <c r="G3" s="788"/>
      <c r="H3" s="788"/>
      <c r="I3" s="788"/>
      <c r="J3" s="788"/>
      <c r="K3" s="788"/>
      <c r="L3" s="788"/>
      <c r="M3" s="788"/>
      <c r="N3" s="788"/>
    </row>
    <row r="4" spans="1:14" s="574" customFormat="1" ht="19.5">
      <c r="A4" s="788" t="s">
        <v>454</v>
      </c>
      <c r="B4" s="788"/>
      <c r="C4" s="788"/>
      <c r="D4" s="788"/>
      <c r="E4" s="788"/>
      <c r="F4" s="788"/>
      <c r="G4" s="788"/>
      <c r="H4" s="788"/>
      <c r="I4" s="788"/>
      <c r="J4" s="788"/>
      <c r="K4" s="788"/>
      <c r="L4" s="788"/>
      <c r="M4" s="788"/>
      <c r="N4" s="788"/>
    </row>
    <row r="5" spans="1:14" ht="5.0999999999999996" customHeight="1">
      <c r="A5" s="575"/>
    </row>
    <row r="6" spans="1:14" ht="5.0999999999999996" customHeight="1">
      <c r="A6" s="575"/>
      <c r="B6" s="578"/>
      <c r="C6" s="578"/>
      <c r="D6" s="578"/>
      <c r="E6" s="578"/>
      <c r="F6" s="578"/>
      <c r="G6" s="578"/>
      <c r="H6" s="578"/>
      <c r="I6" s="578"/>
    </row>
    <row r="7" spans="1:14" s="575" customFormat="1">
      <c r="B7" s="578" t="s">
        <v>807</v>
      </c>
      <c r="C7" s="578" t="s">
        <v>808</v>
      </c>
      <c r="D7" s="578" t="s">
        <v>809</v>
      </c>
      <c r="E7" s="578" t="s">
        <v>810</v>
      </c>
      <c r="F7" s="578" t="s">
        <v>811</v>
      </c>
      <c r="G7" s="578" t="s">
        <v>812</v>
      </c>
      <c r="H7" s="578" t="s">
        <v>813</v>
      </c>
      <c r="I7" s="578" t="s">
        <v>814</v>
      </c>
      <c r="J7" s="578" t="s">
        <v>815</v>
      </c>
      <c r="K7" s="578" t="s">
        <v>816</v>
      </c>
      <c r="L7" s="578" t="s">
        <v>817</v>
      </c>
      <c r="M7" s="578" t="s">
        <v>818</v>
      </c>
      <c r="N7" s="578">
        <v>160</v>
      </c>
    </row>
    <row r="8" spans="1:14">
      <c r="B8" s="578"/>
      <c r="C8" s="578"/>
      <c r="D8" s="578"/>
      <c r="E8" s="578"/>
      <c r="F8" s="578"/>
      <c r="G8" s="578"/>
      <c r="H8" s="578"/>
      <c r="I8" s="578"/>
      <c r="J8" s="578"/>
    </row>
    <row r="9" spans="1:14" ht="18" customHeight="1" thickBot="1">
      <c r="A9" s="579" t="s">
        <v>25</v>
      </c>
      <c r="B9" s="580">
        <v>2257</v>
      </c>
      <c r="C9" s="580">
        <v>67228</v>
      </c>
      <c r="D9" s="580">
        <v>9342</v>
      </c>
      <c r="E9" s="580">
        <v>108</v>
      </c>
      <c r="F9" s="580">
        <v>75</v>
      </c>
      <c r="G9" s="580">
        <v>5776</v>
      </c>
      <c r="H9" s="580">
        <v>4076</v>
      </c>
      <c r="I9" s="580">
        <v>0</v>
      </c>
      <c r="J9" s="580">
        <v>5440</v>
      </c>
      <c r="K9" s="580">
        <v>0</v>
      </c>
      <c r="L9" s="580">
        <v>9026</v>
      </c>
      <c r="M9" s="580">
        <v>71861</v>
      </c>
      <c r="N9" s="580">
        <v>86674</v>
      </c>
    </row>
    <row r="10" spans="1:14" ht="18" customHeight="1" thickTop="1">
      <c r="A10" s="579" t="s">
        <v>3</v>
      </c>
    </row>
    <row r="11" spans="1:14" ht="18" customHeight="1">
      <c r="A11" s="581" t="s">
        <v>297</v>
      </c>
      <c r="B11" s="576">
        <v>0</v>
      </c>
      <c r="C11" s="576">
        <v>0</v>
      </c>
      <c r="D11" s="576">
        <v>0</v>
      </c>
      <c r="E11" s="576">
        <v>0</v>
      </c>
      <c r="F11" s="576">
        <v>0</v>
      </c>
      <c r="G11" s="576">
        <v>0</v>
      </c>
      <c r="H11" s="576">
        <v>0</v>
      </c>
      <c r="I11" s="576">
        <v>3374375</v>
      </c>
      <c r="J11" s="576">
        <v>0</v>
      </c>
      <c r="K11" s="576">
        <v>0</v>
      </c>
      <c r="L11" s="576">
        <v>963000</v>
      </c>
      <c r="M11" s="576">
        <v>474000</v>
      </c>
      <c r="N11" s="576">
        <v>0</v>
      </c>
    </row>
    <row r="12" spans="1:14" ht="18" customHeight="1">
      <c r="A12" s="581" t="s">
        <v>15</v>
      </c>
      <c r="B12" s="576">
        <v>142</v>
      </c>
      <c r="C12" s="576">
        <v>-88901</v>
      </c>
      <c r="D12" s="576">
        <v>10000</v>
      </c>
      <c r="E12" s="576">
        <v>290</v>
      </c>
      <c r="F12" s="576">
        <v>65</v>
      </c>
      <c r="G12" s="576">
        <v>4205</v>
      </c>
      <c r="H12" s="576">
        <v>9233</v>
      </c>
      <c r="I12" s="576">
        <v>0</v>
      </c>
      <c r="J12" s="576">
        <v>0</v>
      </c>
      <c r="K12" s="576">
        <v>0</v>
      </c>
      <c r="L12" s="576">
        <v>4459400</v>
      </c>
      <c r="M12" s="576">
        <v>134206</v>
      </c>
      <c r="N12" s="576">
        <v>3212660</v>
      </c>
    </row>
    <row r="13" spans="1:14" ht="18" customHeight="1">
      <c r="A13" s="581" t="s">
        <v>799</v>
      </c>
      <c r="B13" s="582">
        <v>0</v>
      </c>
      <c r="C13" s="582">
        <v>0</v>
      </c>
      <c r="D13" s="582">
        <v>0</v>
      </c>
      <c r="E13" s="582">
        <v>0</v>
      </c>
      <c r="F13" s="582">
        <v>0</v>
      </c>
      <c r="G13" s="582">
        <v>0</v>
      </c>
      <c r="H13" s="582">
        <v>0</v>
      </c>
      <c r="I13" s="582">
        <v>0</v>
      </c>
      <c r="J13" s="582">
        <v>0</v>
      </c>
      <c r="K13" s="582">
        <v>0</v>
      </c>
      <c r="L13" s="582">
        <v>0</v>
      </c>
      <c r="M13" s="582">
        <v>0</v>
      </c>
      <c r="N13" s="582">
        <v>0</v>
      </c>
    </row>
    <row r="14" spans="1:14" ht="18" customHeight="1" thickBot="1">
      <c r="A14" s="579" t="s">
        <v>76</v>
      </c>
      <c r="B14" s="580">
        <v>142</v>
      </c>
      <c r="C14" s="580">
        <v>-88901</v>
      </c>
      <c r="D14" s="580">
        <v>10000</v>
      </c>
      <c r="E14" s="580">
        <v>290</v>
      </c>
      <c r="F14" s="580">
        <v>65</v>
      </c>
      <c r="G14" s="580">
        <v>4205</v>
      </c>
      <c r="H14" s="580">
        <v>9233</v>
      </c>
      <c r="I14" s="580">
        <v>3374375</v>
      </c>
      <c r="J14" s="580">
        <v>0</v>
      </c>
      <c r="K14" s="580">
        <v>0</v>
      </c>
      <c r="L14" s="580">
        <v>5422400</v>
      </c>
      <c r="M14" s="580">
        <v>608206</v>
      </c>
      <c r="N14" s="580">
        <v>3212660</v>
      </c>
    </row>
    <row r="15" spans="1:14" ht="18" customHeight="1" thickTop="1">
      <c r="A15" s="579" t="s">
        <v>5</v>
      </c>
    </row>
    <row r="16" spans="1:14" ht="18" customHeight="1">
      <c r="A16" s="581" t="s">
        <v>801</v>
      </c>
      <c r="B16" s="576">
        <v>0</v>
      </c>
      <c r="C16" s="576">
        <v>5436</v>
      </c>
      <c r="D16" s="576">
        <v>7500</v>
      </c>
      <c r="E16" s="576">
        <v>0</v>
      </c>
      <c r="F16" s="576">
        <v>0</v>
      </c>
      <c r="G16" s="576">
        <v>0</v>
      </c>
      <c r="H16" s="576">
        <v>5056</v>
      </c>
      <c r="I16" s="576">
        <v>3374375</v>
      </c>
      <c r="J16" s="576">
        <v>4837</v>
      </c>
      <c r="K16" s="576">
        <v>0</v>
      </c>
      <c r="L16" s="576">
        <v>5232490</v>
      </c>
      <c r="M16" s="576">
        <v>684789</v>
      </c>
      <c r="N16" s="576">
        <v>3215604</v>
      </c>
    </row>
    <row r="17" spans="1:14" ht="18" customHeight="1">
      <c r="A17" s="581" t="s">
        <v>802</v>
      </c>
      <c r="B17" s="576">
        <v>144</v>
      </c>
      <c r="C17" s="576">
        <v>6470</v>
      </c>
      <c r="D17" s="576">
        <v>1252</v>
      </c>
      <c r="E17" s="576">
        <v>420</v>
      </c>
      <c r="F17" s="576">
        <v>234</v>
      </c>
      <c r="G17" s="576">
        <v>2461</v>
      </c>
      <c r="H17" s="576">
        <v>2144</v>
      </c>
      <c r="I17" s="576">
        <v>0</v>
      </c>
      <c r="J17" s="576">
        <v>0</v>
      </c>
      <c r="K17" s="576">
        <v>0</v>
      </c>
      <c r="L17" s="576">
        <v>52246</v>
      </c>
      <c r="M17" s="576">
        <v>0</v>
      </c>
      <c r="N17" s="576">
        <v>133477</v>
      </c>
    </row>
    <row r="18" spans="1:14" ht="18" customHeight="1">
      <c r="A18" s="581" t="s">
        <v>20</v>
      </c>
      <c r="B18" s="576">
        <v>0</v>
      </c>
      <c r="C18" s="576">
        <v>965</v>
      </c>
      <c r="D18" s="576">
        <v>438</v>
      </c>
      <c r="E18" s="576">
        <v>186</v>
      </c>
      <c r="F18" s="576">
        <v>125</v>
      </c>
      <c r="G18" s="576">
        <v>1199</v>
      </c>
      <c r="H18" s="576">
        <v>992</v>
      </c>
      <c r="I18" s="576">
        <v>0</v>
      </c>
      <c r="J18" s="576">
        <v>0</v>
      </c>
      <c r="K18" s="576">
        <v>0</v>
      </c>
      <c r="L18" s="576">
        <v>3551</v>
      </c>
      <c r="M18" s="576">
        <v>0</v>
      </c>
      <c r="N18" s="576">
        <v>12924</v>
      </c>
    </row>
    <row r="19" spans="1:14" ht="18" customHeight="1">
      <c r="A19" s="581" t="s">
        <v>22</v>
      </c>
      <c r="B19" s="576">
        <v>0</v>
      </c>
      <c r="C19" s="576">
        <v>0</v>
      </c>
      <c r="D19" s="576">
        <v>0</v>
      </c>
      <c r="E19" s="576">
        <v>0</v>
      </c>
      <c r="F19" s="576">
        <v>0</v>
      </c>
      <c r="G19" s="576">
        <v>0</v>
      </c>
      <c r="H19" s="576">
        <v>0</v>
      </c>
      <c r="I19" s="576">
        <v>0</v>
      </c>
      <c r="J19" s="576">
        <v>0</v>
      </c>
      <c r="K19" s="576">
        <v>0</v>
      </c>
      <c r="L19" s="576">
        <v>0</v>
      </c>
      <c r="M19" s="576">
        <v>0</v>
      </c>
      <c r="N19" s="576">
        <v>0</v>
      </c>
    </row>
    <row r="20" spans="1:14" ht="18" customHeight="1">
      <c r="A20" s="581" t="s">
        <v>23</v>
      </c>
      <c r="B20" s="576">
        <v>0</v>
      </c>
      <c r="C20" s="576">
        <v>0</v>
      </c>
      <c r="D20" s="576">
        <v>0</v>
      </c>
      <c r="E20" s="576">
        <v>0</v>
      </c>
      <c r="F20" s="576">
        <v>0</v>
      </c>
      <c r="G20" s="576">
        <v>0</v>
      </c>
      <c r="H20" s="576">
        <v>0</v>
      </c>
      <c r="I20" s="576">
        <v>0</v>
      </c>
      <c r="J20" s="576">
        <v>0</v>
      </c>
      <c r="K20" s="576">
        <v>0</v>
      </c>
      <c r="L20" s="576">
        <v>0</v>
      </c>
      <c r="M20" s="576">
        <v>0</v>
      </c>
      <c r="N20" s="576">
        <v>0</v>
      </c>
    </row>
    <row r="21" spans="1:14" ht="18" customHeight="1" thickBot="1">
      <c r="A21" s="579" t="s">
        <v>73</v>
      </c>
      <c r="B21" s="583">
        <v>144</v>
      </c>
      <c r="C21" s="583">
        <v>12871</v>
      </c>
      <c r="D21" s="583">
        <v>9190</v>
      </c>
      <c r="E21" s="583">
        <v>606</v>
      </c>
      <c r="F21" s="583">
        <v>359</v>
      </c>
      <c r="G21" s="583">
        <v>3660</v>
      </c>
      <c r="H21" s="583">
        <v>8192</v>
      </c>
      <c r="I21" s="583">
        <v>3374375</v>
      </c>
      <c r="J21" s="583">
        <v>4837</v>
      </c>
      <c r="K21" s="583">
        <v>0</v>
      </c>
      <c r="L21" s="583">
        <v>5288287</v>
      </c>
      <c r="M21" s="583">
        <v>684789</v>
      </c>
      <c r="N21" s="583">
        <v>3362005</v>
      </c>
    </row>
    <row r="22" spans="1:14" ht="18" customHeight="1" thickTop="1">
      <c r="A22" s="579" t="s">
        <v>46</v>
      </c>
    </row>
    <row r="23" spans="1:14" ht="18" customHeight="1">
      <c r="A23" s="581" t="s">
        <v>47</v>
      </c>
      <c r="B23" s="576">
        <v>0</v>
      </c>
      <c r="C23" s="576">
        <v>96891</v>
      </c>
      <c r="D23" s="576">
        <v>0</v>
      </c>
      <c r="E23" s="576">
        <v>300</v>
      </c>
      <c r="F23" s="576">
        <v>300</v>
      </c>
      <c r="G23" s="576">
        <v>0</v>
      </c>
      <c r="H23" s="576">
        <v>0</v>
      </c>
      <c r="I23" s="576">
        <v>0</v>
      </c>
      <c r="J23" s="576">
        <v>4837</v>
      </c>
      <c r="K23" s="576">
        <v>0</v>
      </c>
      <c r="L23" s="576">
        <v>0</v>
      </c>
      <c r="M23" s="576">
        <v>62661</v>
      </c>
      <c r="N23" s="576">
        <v>71729</v>
      </c>
    </row>
    <row r="24" spans="1:14" ht="18" customHeight="1">
      <c r="A24" s="581" t="s">
        <v>48</v>
      </c>
      <c r="B24" s="576">
        <v>0</v>
      </c>
      <c r="C24" s="576">
        <v>15000</v>
      </c>
      <c r="D24" s="576">
        <v>0</v>
      </c>
      <c r="E24" s="576">
        <v>-8</v>
      </c>
      <c r="F24" s="576">
        <v>0</v>
      </c>
      <c r="G24" s="576">
        <v>-562</v>
      </c>
      <c r="H24" s="576">
        <v>-1383</v>
      </c>
      <c r="I24" s="576">
        <v>0</v>
      </c>
      <c r="J24" s="576">
        <v>0</v>
      </c>
      <c r="K24" s="576">
        <v>0</v>
      </c>
      <c r="L24" s="576">
        <v>-143132</v>
      </c>
      <c r="M24" s="576">
        <v>0</v>
      </c>
      <c r="N24" s="576">
        <v>-4702</v>
      </c>
    </row>
    <row r="25" spans="1:14" ht="18" customHeight="1">
      <c r="A25" s="581" t="s">
        <v>819</v>
      </c>
      <c r="B25" s="576">
        <v>0</v>
      </c>
      <c r="C25" s="576">
        <v>0</v>
      </c>
      <c r="D25" s="576">
        <v>0</v>
      </c>
      <c r="E25" s="576">
        <v>0</v>
      </c>
      <c r="F25" s="576">
        <v>0</v>
      </c>
      <c r="G25" s="576">
        <v>0</v>
      </c>
      <c r="H25" s="576">
        <v>0</v>
      </c>
      <c r="I25" s="576">
        <v>0</v>
      </c>
      <c r="J25" s="576">
        <v>0</v>
      </c>
      <c r="K25" s="576">
        <v>0</v>
      </c>
      <c r="L25" s="576">
        <v>0</v>
      </c>
      <c r="M25" s="576">
        <v>0</v>
      </c>
      <c r="N25" s="576">
        <v>0</v>
      </c>
    </row>
    <row r="26" spans="1:14" ht="18" customHeight="1">
      <c r="A26" s="579" t="s">
        <v>77</v>
      </c>
      <c r="B26" s="584">
        <v>0</v>
      </c>
      <c r="C26" s="584">
        <v>111891</v>
      </c>
      <c r="D26" s="584">
        <v>0</v>
      </c>
      <c r="E26" s="584">
        <v>292</v>
      </c>
      <c r="F26" s="584">
        <v>300</v>
      </c>
      <c r="G26" s="584">
        <v>-562</v>
      </c>
      <c r="H26" s="584">
        <v>-1383</v>
      </c>
      <c r="I26" s="584">
        <v>0</v>
      </c>
      <c r="J26" s="584">
        <v>4837</v>
      </c>
      <c r="K26" s="584">
        <v>0</v>
      </c>
      <c r="L26" s="584">
        <v>-143132</v>
      </c>
      <c r="M26" s="584">
        <v>62661</v>
      </c>
      <c r="N26" s="584">
        <v>67027</v>
      </c>
    </row>
    <row r="27" spans="1:14" ht="18" customHeight="1" thickBot="1">
      <c r="A27" s="579" t="s">
        <v>307</v>
      </c>
      <c r="B27" s="580">
        <v>-2</v>
      </c>
      <c r="C27" s="580">
        <v>10119</v>
      </c>
      <c r="D27" s="580">
        <v>810</v>
      </c>
      <c r="E27" s="580">
        <v>-24</v>
      </c>
      <c r="F27" s="580">
        <v>6</v>
      </c>
      <c r="G27" s="580">
        <v>-17</v>
      </c>
      <c r="H27" s="580">
        <v>-342</v>
      </c>
      <c r="I27" s="580">
        <v>0</v>
      </c>
      <c r="J27" s="580">
        <v>0</v>
      </c>
      <c r="K27" s="580">
        <v>0</v>
      </c>
      <c r="L27" s="580">
        <v>-9019</v>
      </c>
      <c r="M27" s="580">
        <v>-13922</v>
      </c>
      <c r="N27" s="580">
        <v>-82318</v>
      </c>
    </row>
    <row r="28" spans="1:14" ht="18" customHeight="1" thickTop="1" thickBot="1">
      <c r="A28" s="579" t="s">
        <v>24</v>
      </c>
      <c r="B28" s="585">
        <v>2255</v>
      </c>
      <c r="C28" s="585">
        <v>77347</v>
      </c>
      <c r="D28" s="585">
        <v>10152</v>
      </c>
      <c r="E28" s="585">
        <v>84</v>
      </c>
      <c r="F28" s="585">
        <v>81</v>
      </c>
      <c r="G28" s="585">
        <v>5759</v>
      </c>
      <c r="H28" s="585">
        <v>3734</v>
      </c>
      <c r="I28" s="585">
        <v>0</v>
      </c>
      <c r="J28" s="585">
        <v>5440</v>
      </c>
      <c r="K28" s="585">
        <v>0</v>
      </c>
      <c r="L28" s="585">
        <v>7</v>
      </c>
      <c r="M28" s="585">
        <v>57939</v>
      </c>
      <c r="N28" s="585">
        <v>4356</v>
      </c>
    </row>
    <row r="29" spans="1:14" ht="18" customHeight="1" thickTop="1"/>
    <row r="30" spans="1:14" ht="5.0999999999999996" customHeight="1"/>
    <row r="31" spans="1:14" ht="5.0999999999999996" customHeight="1"/>
    <row r="32" spans="1:14" ht="18" customHeight="1">
      <c r="A32" s="575"/>
      <c r="B32" s="578">
        <v>221</v>
      </c>
      <c r="C32" s="578">
        <v>225</v>
      </c>
      <c r="D32" s="578">
        <v>261</v>
      </c>
      <c r="E32" s="578">
        <v>265</v>
      </c>
      <c r="F32" s="578">
        <v>267</v>
      </c>
      <c r="G32" s="578">
        <v>269</v>
      </c>
      <c r="H32" s="578">
        <v>290</v>
      </c>
      <c r="I32" s="578">
        <v>300</v>
      </c>
      <c r="J32" s="578">
        <v>301</v>
      </c>
      <c r="K32" s="578">
        <v>302</v>
      </c>
      <c r="L32" s="578">
        <v>303</v>
      </c>
      <c r="M32" s="578">
        <v>305</v>
      </c>
      <c r="N32" s="578">
        <v>306</v>
      </c>
    </row>
    <row r="33" spans="1:14" ht="18" customHeight="1"/>
    <row r="34" spans="1:14" ht="18" customHeight="1" thickBot="1">
      <c r="A34" s="579" t="s">
        <v>25</v>
      </c>
      <c r="B34" s="580">
        <v>12164</v>
      </c>
      <c r="C34" s="580">
        <v>72965</v>
      </c>
      <c r="D34" s="580">
        <v>1444</v>
      </c>
      <c r="E34" s="580">
        <v>-51850</v>
      </c>
      <c r="F34" s="580">
        <v>-1836</v>
      </c>
      <c r="G34" s="580">
        <v>0</v>
      </c>
      <c r="H34" s="580">
        <v>-124084</v>
      </c>
      <c r="I34" s="580">
        <v>1034</v>
      </c>
      <c r="J34" s="580">
        <v>-32731</v>
      </c>
      <c r="K34" s="580">
        <v>88062</v>
      </c>
      <c r="L34" s="580">
        <v>19349</v>
      </c>
      <c r="M34" s="580">
        <v>1051</v>
      </c>
      <c r="N34" s="580">
        <v>8397</v>
      </c>
    </row>
    <row r="35" spans="1:14" s="586" customFormat="1" ht="18" customHeight="1" thickTop="1">
      <c r="A35" s="579" t="s">
        <v>3</v>
      </c>
      <c r="B35" s="576" t="s">
        <v>8</v>
      </c>
      <c r="C35" s="576" t="s">
        <v>8</v>
      </c>
      <c r="D35" s="576"/>
      <c r="E35" s="576"/>
      <c r="F35" s="576"/>
      <c r="G35" s="576" t="s">
        <v>8</v>
      </c>
      <c r="H35" s="576"/>
      <c r="I35" s="576"/>
      <c r="J35" s="576"/>
      <c r="K35" s="576"/>
      <c r="L35" s="576"/>
      <c r="M35" s="576"/>
      <c r="N35" s="576"/>
    </row>
    <row r="36" spans="1:14" s="586" customFormat="1" ht="18" customHeight="1">
      <c r="A36" s="581" t="s">
        <v>297</v>
      </c>
      <c r="B36" s="576">
        <v>0</v>
      </c>
      <c r="C36" s="576">
        <v>1390000</v>
      </c>
      <c r="D36" s="576">
        <v>0</v>
      </c>
      <c r="E36" s="576">
        <v>0</v>
      </c>
      <c r="F36" s="576">
        <v>0</v>
      </c>
      <c r="G36" s="576">
        <v>0</v>
      </c>
      <c r="H36" s="576">
        <v>0</v>
      </c>
      <c r="I36" s="576">
        <v>0</v>
      </c>
      <c r="J36" s="576">
        <v>0</v>
      </c>
      <c r="K36" s="576">
        <v>0</v>
      </c>
      <c r="L36" s="576">
        <v>0</v>
      </c>
      <c r="M36" s="576">
        <v>0</v>
      </c>
      <c r="N36" s="576">
        <v>0</v>
      </c>
    </row>
    <row r="37" spans="1:14" s="586" customFormat="1" ht="18" customHeight="1">
      <c r="A37" s="581" t="s">
        <v>15</v>
      </c>
      <c r="B37" s="576">
        <v>22314</v>
      </c>
      <c r="C37" s="576">
        <v>180690</v>
      </c>
      <c r="D37" s="576">
        <v>0</v>
      </c>
      <c r="E37" s="576">
        <v>53091</v>
      </c>
      <c r="F37" s="576">
        <v>0</v>
      </c>
      <c r="G37" s="576">
        <v>0</v>
      </c>
      <c r="H37" s="576">
        <v>473</v>
      </c>
      <c r="I37" s="576">
        <v>3700</v>
      </c>
      <c r="J37" s="576">
        <v>79748</v>
      </c>
      <c r="K37" s="576">
        <v>49969</v>
      </c>
      <c r="L37" s="576">
        <v>48821</v>
      </c>
      <c r="M37" s="576">
        <v>46636</v>
      </c>
      <c r="N37" s="576">
        <v>9000</v>
      </c>
    </row>
    <row r="38" spans="1:14" s="586" customFormat="1" ht="18" customHeight="1">
      <c r="A38" s="581" t="s">
        <v>799</v>
      </c>
      <c r="B38" s="582">
        <v>650</v>
      </c>
      <c r="C38" s="582">
        <v>0</v>
      </c>
      <c r="D38" s="582">
        <v>2091126</v>
      </c>
      <c r="E38" s="582">
        <v>36097434</v>
      </c>
      <c r="F38" s="582">
        <v>3342780</v>
      </c>
      <c r="G38" s="582">
        <v>0</v>
      </c>
      <c r="H38" s="582">
        <v>2867715</v>
      </c>
      <c r="I38" s="582">
        <v>0</v>
      </c>
      <c r="J38" s="582">
        <v>0</v>
      </c>
      <c r="K38" s="582">
        <v>0</v>
      </c>
      <c r="L38" s="582">
        <v>0</v>
      </c>
      <c r="M38" s="582">
        <v>0</v>
      </c>
      <c r="N38" s="582">
        <v>0</v>
      </c>
    </row>
    <row r="39" spans="1:14" ht="18" customHeight="1" thickBot="1">
      <c r="A39" s="579" t="s">
        <v>76</v>
      </c>
      <c r="B39" s="580">
        <v>22964</v>
      </c>
      <c r="C39" s="580">
        <v>1570690</v>
      </c>
      <c r="D39" s="580">
        <v>2091126</v>
      </c>
      <c r="E39" s="580">
        <v>36150525</v>
      </c>
      <c r="F39" s="580">
        <v>3342780</v>
      </c>
      <c r="G39" s="580">
        <v>0</v>
      </c>
      <c r="H39" s="580">
        <v>2868188</v>
      </c>
      <c r="I39" s="580">
        <v>3700</v>
      </c>
      <c r="J39" s="580">
        <v>79748</v>
      </c>
      <c r="K39" s="580">
        <v>49969</v>
      </c>
      <c r="L39" s="580">
        <v>48821</v>
      </c>
      <c r="M39" s="580">
        <v>46636</v>
      </c>
      <c r="N39" s="580">
        <v>9000</v>
      </c>
    </row>
    <row r="40" spans="1:14" ht="18" customHeight="1" thickTop="1">
      <c r="A40" s="579" t="s">
        <v>5</v>
      </c>
    </row>
    <row r="41" spans="1:14" ht="18" customHeight="1">
      <c r="A41" s="581" t="s">
        <v>801</v>
      </c>
      <c r="B41" s="576">
        <v>0</v>
      </c>
      <c r="C41" s="576">
        <v>1949003</v>
      </c>
      <c r="D41" s="576">
        <v>1966225</v>
      </c>
      <c r="E41" s="576">
        <v>33128715</v>
      </c>
      <c r="F41" s="576">
        <v>2801701</v>
      </c>
      <c r="G41" s="576">
        <v>0</v>
      </c>
      <c r="H41" s="576">
        <v>2487305</v>
      </c>
      <c r="I41" s="576">
        <v>0</v>
      </c>
      <c r="J41" s="576">
        <v>0</v>
      </c>
      <c r="K41" s="576">
        <v>0</v>
      </c>
      <c r="L41" s="576">
        <v>0</v>
      </c>
      <c r="M41" s="576">
        <v>0</v>
      </c>
      <c r="N41" s="576">
        <v>0</v>
      </c>
    </row>
    <row r="42" spans="1:14" ht="18" customHeight="1">
      <c r="A42" s="581" t="s">
        <v>802</v>
      </c>
      <c r="B42" s="576">
        <v>22647</v>
      </c>
      <c r="C42" s="576">
        <v>0</v>
      </c>
      <c r="D42" s="576">
        <v>56945</v>
      </c>
      <c r="E42" s="576">
        <v>645963</v>
      </c>
      <c r="F42" s="576">
        <v>476070</v>
      </c>
      <c r="G42" s="576">
        <v>0</v>
      </c>
      <c r="H42" s="576">
        <v>337151</v>
      </c>
      <c r="I42" s="576">
        <v>3645</v>
      </c>
      <c r="J42" s="576">
        <v>71073</v>
      </c>
      <c r="K42" s="576">
        <v>38678</v>
      </c>
      <c r="L42" s="576">
        <v>24926</v>
      </c>
      <c r="M42" s="576">
        <v>32484</v>
      </c>
      <c r="N42" s="576">
        <v>12600</v>
      </c>
    </row>
    <row r="43" spans="1:14" ht="18" customHeight="1">
      <c r="A43" s="581" t="s">
        <v>20</v>
      </c>
      <c r="B43" s="576">
        <v>0</v>
      </c>
      <c r="C43" s="576">
        <v>0</v>
      </c>
      <c r="D43" s="576">
        <v>11046</v>
      </c>
      <c r="E43" s="576">
        <v>95087</v>
      </c>
      <c r="F43" s="576">
        <v>52492</v>
      </c>
      <c r="G43" s="576">
        <v>0</v>
      </c>
      <c r="H43" s="576">
        <v>42698</v>
      </c>
      <c r="I43" s="576">
        <v>0</v>
      </c>
      <c r="J43" s="576">
        <v>21526</v>
      </c>
      <c r="K43" s="576">
        <v>13729</v>
      </c>
      <c r="L43" s="576">
        <v>6221</v>
      </c>
      <c r="M43" s="576">
        <v>12202</v>
      </c>
      <c r="N43" s="576">
        <v>100</v>
      </c>
    </row>
    <row r="44" spans="1:14" ht="18" customHeight="1">
      <c r="A44" s="581" t="s">
        <v>22</v>
      </c>
      <c r="B44" s="576">
        <v>0</v>
      </c>
      <c r="C44" s="576">
        <v>0</v>
      </c>
      <c r="D44" s="576">
        <v>0</v>
      </c>
      <c r="E44" s="576">
        <v>0</v>
      </c>
      <c r="F44" s="576">
        <v>0</v>
      </c>
      <c r="G44" s="576">
        <v>0</v>
      </c>
      <c r="H44" s="576">
        <v>0</v>
      </c>
      <c r="I44" s="576">
        <v>0</v>
      </c>
      <c r="J44" s="576">
        <v>0</v>
      </c>
      <c r="K44" s="576">
        <v>0</v>
      </c>
      <c r="L44" s="576">
        <v>0</v>
      </c>
      <c r="M44" s="576">
        <v>0</v>
      </c>
      <c r="N44" s="576">
        <v>0</v>
      </c>
    </row>
    <row r="45" spans="1:14" ht="18" customHeight="1">
      <c r="A45" s="581" t="s">
        <v>23</v>
      </c>
      <c r="B45" s="576">
        <v>0</v>
      </c>
      <c r="C45" s="576">
        <v>0</v>
      </c>
      <c r="D45" s="576">
        <v>0</v>
      </c>
      <c r="E45" s="576">
        <v>0</v>
      </c>
      <c r="F45" s="576">
        <v>0</v>
      </c>
      <c r="G45" s="576">
        <v>0</v>
      </c>
      <c r="H45" s="576">
        <v>0</v>
      </c>
      <c r="I45" s="576">
        <v>0</v>
      </c>
      <c r="J45" s="576">
        <v>0</v>
      </c>
      <c r="K45" s="576">
        <v>0</v>
      </c>
      <c r="L45" s="576">
        <v>0</v>
      </c>
      <c r="M45" s="576">
        <v>0</v>
      </c>
      <c r="N45" s="576">
        <v>0</v>
      </c>
    </row>
    <row r="46" spans="1:14" ht="18" customHeight="1" thickBot="1">
      <c r="A46" s="579" t="s">
        <v>73</v>
      </c>
      <c r="B46" s="583">
        <v>22647</v>
      </c>
      <c r="C46" s="583">
        <v>1949003</v>
      </c>
      <c r="D46" s="583">
        <v>2034216</v>
      </c>
      <c r="E46" s="583">
        <v>33869765</v>
      </c>
      <c r="F46" s="583">
        <v>3330263</v>
      </c>
      <c r="G46" s="583">
        <v>0</v>
      </c>
      <c r="H46" s="583">
        <v>2867154</v>
      </c>
      <c r="I46" s="583">
        <v>3645</v>
      </c>
      <c r="J46" s="583">
        <v>92599</v>
      </c>
      <c r="K46" s="583">
        <v>52407</v>
      </c>
      <c r="L46" s="583">
        <v>31147</v>
      </c>
      <c r="M46" s="583">
        <v>44686</v>
      </c>
      <c r="N46" s="583">
        <v>12700</v>
      </c>
    </row>
    <row r="47" spans="1:14" ht="18" customHeight="1" thickTop="1">
      <c r="A47" s="579" t="s">
        <v>46</v>
      </c>
    </row>
    <row r="48" spans="1:14" ht="18" customHeight="1">
      <c r="A48" s="581" t="s">
        <v>47</v>
      </c>
      <c r="B48" s="576">
        <v>0</v>
      </c>
      <c r="C48" s="576">
        <v>334825</v>
      </c>
      <c r="D48" s="576">
        <v>0</v>
      </c>
      <c r="E48" s="576">
        <v>0</v>
      </c>
      <c r="F48" s="576">
        <v>0</v>
      </c>
      <c r="G48" s="576">
        <v>0</v>
      </c>
      <c r="H48" s="576">
        <v>0</v>
      </c>
      <c r="I48" s="576">
        <v>0</v>
      </c>
      <c r="J48" s="576">
        <v>19618</v>
      </c>
      <c r="K48" s="576">
        <v>75</v>
      </c>
      <c r="L48" s="576">
        <v>20006</v>
      </c>
      <c r="M48" s="576">
        <v>0</v>
      </c>
      <c r="N48" s="576">
        <v>0</v>
      </c>
    </row>
    <row r="49" spans="1:14" ht="18" customHeight="1">
      <c r="A49" s="581" t="s">
        <v>48</v>
      </c>
      <c r="B49" s="576">
        <v>0</v>
      </c>
      <c r="C49" s="576">
        <v>-5625</v>
      </c>
      <c r="D49" s="576">
        <v>-56897</v>
      </c>
      <c r="E49" s="576">
        <v>-2273358</v>
      </c>
      <c r="F49" s="576">
        <v>-12446</v>
      </c>
      <c r="G49" s="576">
        <v>0</v>
      </c>
      <c r="H49" s="576">
        <v>-17137</v>
      </c>
      <c r="I49" s="576">
        <v>-78</v>
      </c>
      <c r="J49" s="576">
        <v>-9906</v>
      </c>
      <c r="K49" s="576">
        <v>-1849</v>
      </c>
      <c r="L49" s="576">
        <v>-36658</v>
      </c>
      <c r="M49" s="576">
        <v>0</v>
      </c>
      <c r="N49" s="576">
        <v>0</v>
      </c>
    </row>
    <row r="50" spans="1:14" ht="18" customHeight="1">
      <c r="A50" s="581" t="s">
        <v>819</v>
      </c>
      <c r="B50" s="576">
        <v>0</v>
      </c>
      <c r="C50" s="576">
        <v>0</v>
      </c>
      <c r="D50" s="576">
        <v>0</v>
      </c>
      <c r="E50" s="576">
        <v>0</v>
      </c>
      <c r="F50" s="576">
        <v>0</v>
      </c>
      <c r="G50" s="576">
        <v>0</v>
      </c>
      <c r="H50" s="576">
        <v>0</v>
      </c>
      <c r="I50" s="576">
        <v>0</v>
      </c>
      <c r="J50" s="576">
        <v>0</v>
      </c>
      <c r="K50" s="576">
        <v>0</v>
      </c>
      <c r="L50" s="576">
        <v>0</v>
      </c>
      <c r="M50" s="576">
        <v>0</v>
      </c>
      <c r="N50" s="576">
        <v>0</v>
      </c>
    </row>
    <row r="51" spans="1:14" ht="18" customHeight="1">
      <c r="A51" s="579" t="s">
        <v>77</v>
      </c>
      <c r="B51" s="584">
        <v>0</v>
      </c>
      <c r="C51" s="584">
        <v>329200</v>
      </c>
      <c r="D51" s="584">
        <v>-56897</v>
      </c>
      <c r="E51" s="584">
        <v>-2273358</v>
      </c>
      <c r="F51" s="584">
        <v>-12446</v>
      </c>
      <c r="G51" s="584">
        <v>0</v>
      </c>
      <c r="H51" s="584">
        <v>-17137</v>
      </c>
      <c r="I51" s="584">
        <v>-78</v>
      </c>
      <c r="J51" s="584">
        <v>9712</v>
      </c>
      <c r="K51" s="584">
        <v>-1774</v>
      </c>
      <c r="L51" s="584">
        <v>-16652</v>
      </c>
      <c r="M51" s="584">
        <v>0</v>
      </c>
      <c r="N51" s="584">
        <v>0</v>
      </c>
    </row>
    <row r="52" spans="1:14" ht="18" customHeight="1" thickBot="1">
      <c r="A52" s="579" t="s">
        <v>307</v>
      </c>
      <c r="B52" s="580">
        <v>317</v>
      </c>
      <c r="C52" s="580">
        <v>-49113</v>
      </c>
      <c r="D52" s="580">
        <v>13</v>
      </c>
      <c r="E52" s="580">
        <v>7402</v>
      </c>
      <c r="F52" s="580">
        <v>71</v>
      </c>
      <c r="G52" s="580">
        <v>0</v>
      </c>
      <c r="H52" s="580">
        <v>-16103</v>
      </c>
      <c r="I52" s="580">
        <v>-23</v>
      </c>
      <c r="J52" s="580">
        <v>-3139</v>
      </c>
      <c r="K52" s="580">
        <v>-4212</v>
      </c>
      <c r="L52" s="580">
        <v>1022</v>
      </c>
      <c r="M52" s="580">
        <v>1950</v>
      </c>
      <c r="N52" s="580">
        <v>-3700</v>
      </c>
    </row>
    <row r="53" spans="1:14" ht="18" customHeight="1" thickTop="1" thickBot="1">
      <c r="A53" s="579" t="s">
        <v>24</v>
      </c>
      <c r="B53" s="585">
        <v>12481</v>
      </c>
      <c r="C53" s="585">
        <v>23852</v>
      </c>
      <c r="D53" s="585">
        <v>1457</v>
      </c>
      <c r="E53" s="585">
        <v>-44448</v>
      </c>
      <c r="F53" s="585">
        <v>-1765</v>
      </c>
      <c r="G53" s="585">
        <v>0</v>
      </c>
      <c r="H53" s="585">
        <v>-140187</v>
      </c>
      <c r="I53" s="585">
        <v>1011</v>
      </c>
      <c r="J53" s="585">
        <v>-35870</v>
      </c>
      <c r="K53" s="585">
        <v>83850</v>
      </c>
      <c r="L53" s="585">
        <v>20371</v>
      </c>
      <c r="M53" s="585">
        <v>3001</v>
      </c>
      <c r="N53" s="585">
        <v>4697</v>
      </c>
    </row>
    <row r="54" spans="1:14" ht="18" customHeight="1" thickTop="1">
      <c r="B54" s="578">
        <v>307</v>
      </c>
      <c r="C54" s="578">
        <v>313</v>
      </c>
      <c r="D54" s="578">
        <v>314</v>
      </c>
      <c r="E54" s="578">
        <v>318</v>
      </c>
      <c r="F54" s="578">
        <v>321</v>
      </c>
      <c r="G54" s="578">
        <v>330</v>
      </c>
      <c r="H54" s="578">
        <v>332</v>
      </c>
      <c r="I54" s="578">
        <v>333</v>
      </c>
      <c r="J54" s="578">
        <v>338</v>
      </c>
      <c r="K54" s="578">
        <v>339</v>
      </c>
      <c r="L54" s="578">
        <v>340</v>
      </c>
      <c r="M54" s="578">
        <v>341</v>
      </c>
      <c r="N54" s="578">
        <v>345</v>
      </c>
    </row>
    <row r="55" spans="1:14" ht="18" customHeight="1"/>
    <row r="56" spans="1:14" ht="18" customHeight="1" thickBot="1">
      <c r="A56" s="579" t="s">
        <v>25</v>
      </c>
      <c r="B56" s="580">
        <v>516</v>
      </c>
      <c r="C56" s="580">
        <v>181363</v>
      </c>
      <c r="D56" s="580">
        <v>-21759</v>
      </c>
      <c r="E56" s="580">
        <v>67</v>
      </c>
      <c r="F56" s="580">
        <v>10485</v>
      </c>
      <c r="G56" s="580">
        <v>168760</v>
      </c>
      <c r="H56" s="580">
        <v>3487</v>
      </c>
      <c r="I56" s="580">
        <v>0</v>
      </c>
      <c r="J56" s="580">
        <v>811</v>
      </c>
      <c r="K56" s="580">
        <v>896927</v>
      </c>
      <c r="L56" s="580">
        <v>4345</v>
      </c>
      <c r="M56" s="580">
        <v>49</v>
      </c>
      <c r="N56" s="580">
        <v>597333</v>
      </c>
    </row>
    <row r="57" spans="1:14" ht="18" customHeight="1" thickTop="1">
      <c r="A57" s="579" t="s">
        <v>3</v>
      </c>
    </row>
    <row r="58" spans="1:14" ht="18" customHeight="1">
      <c r="A58" s="581" t="s">
        <v>297</v>
      </c>
      <c r="B58" s="576">
        <v>0</v>
      </c>
      <c r="C58" s="576">
        <v>2035100</v>
      </c>
      <c r="D58" s="576">
        <v>0</v>
      </c>
      <c r="E58" s="576">
        <v>0</v>
      </c>
      <c r="F58" s="576">
        <v>0</v>
      </c>
      <c r="G58" s="576">
        <v>0</v>
      </c>
      <c r="H58" s="576">
        <v>0</v>
      </c>
      <c r="I58" s="576">
        <v>0</v>
      </c>
      <c r="J58" s="576">
        <v>0</v>
      </c>
      <c r="K58" s="576">
        <v>0</v>
      </c>
      <c r="L58" s="576">
        <v>0</v>
      </c>
      <c r="M58" s="576">
        <v>0</v>
      </c>
      <c r="N58" s="576">
        <v>0</v>
      </c>
    </row>
    <row r="59" spans="1:14" ht="18" customHeight="1">
      <c r="A59" s="581" t="s">
        <v>15</v>
      </c>
      <c r="B59" s="576">
        <v>63</v>
      </c>
      <c r="C59" s="576">
        <v>21400</v>
      </c>
      <c r="D59" s="576">
        <v>42500</v>
      </c>
      <c r="E59" s="576">
        <v>0</v>
      </c>
      <c r="F59" s="576">
        <v>1719</v>
      </c>
      <c r="G59" s="576">
        <v>332415</v>
      </c>
      <c r="H59" s="576">
        <v>115</v>
      </c>
      <c r="I59" s="576">
        <v>75</v>
      </c>
      <c r="J59" s="576">
        <v>60</v>
      </c>
      <c r="K59" s="576">
        <v>2395558</v>
      </c>
      <c r="L59" s="576">
        <v>0</v>
      </c>
      <c r="M59" s="576">
        <v>0</v>
      </c>
      <c r="N59" s="576">
        <v>4385503</v>
      </c>
    </row>
    <row r="60" spans="1:14" ht="18" customHeight="1">
      <c r="A60" s="581" t="s">
        <v>799</v>
      </c>
      <c r="B60" s="582">
        <v>0</v>
      </c>
      <c r="C60" s="582">
        <v>0</v>
      </c>
      <c r="D60" s="582">
        <v>0</v>
      </c>
      <c r="E60" s="582">
        <v>0</v>
      </c>
      <c r="F60" s="582">
        <v>0</v>
      </c>
      <c r="G60" s="582">
        <v>0</v>
      </c>
      <c r="H60" s="582">
        <v>0</v>
      </c>
      <c r="I60" s="582">
        <v>0</v>
      </c>
      <c r="J60" s="582">
        <v>0</v>
      </c>
      <c r="K60" s="582">
        <v>89</v>
      </c>
      <c r="L60" s="582">
        <v>0</v>
      </c>
      <c r="M60" s="582">
        <v>0</v>
      </c>
      <c r="N60" s="582">
        <v>0</v>
      </c>
    </row>
    <row r="61" spans="1:14" ht="18" customHeight="1" thickBot="1">
      <c r="A61" s="579" t="s">
        <v>76</v>
      </c>
      <c r="B61" s="580">
        <v>63</v>
      </c>
      <c r="C61" s="580">
        <v>2056500</v>
      </c>
      <c r="D61" s="580">
        <v>42500</v>
      </c>
      <c r="E61" s="580">
        <v>0</v>
      </c>
      <c r="F61" s="580">
        <v>1719</v>
      </c>
      <c r="G61" s="580">
        <v>332415</v>
      </c>
      <c r="H61" s="580">
        <v>115</v>
      </c>
      <c r="I61" s="580">
        <v>75</v>
      </c>
      <c r="J61" s="580">
        <v>60</v>
      </c>
      <c r="K61" s="580">
        <v>2395647</v>
      </c>
      <c r="L61" s="580">
        <v>0</v>
      </c>
      <c r="M61" s="580">
        <v>0</v>
      </c>
      <c r="N61" s="580">
        <v>4385503</v>
      </c>
    </row>
    <row r="62" spans="1:14" ht="18" customHeight="1" thickTop="1">
      <c r="A62" s="579" t="s">
        <v>5</v>
      </c>
    </row>
    <row r="63" spans="1:14" ht="18" customHeight="1">
      <c r="A63" s="581" t="s">
        <v>801</v>
      </c>
      <c r="B63" s="576">
        <v>0</v>
      </c>
      <c r="C63" s="576">
        <v>2109498</v>
      </c>
      <c r="D63" s="576">
        <v>0</v>
      </c>
      <c r="E63" s="576">
        <v>0</v>
      </c>
      <c r="F63" s="576">
        <v>0</v>
      </c>
      <c r="G63" s="576">
        <v>0</v>
      </c>
      <c r="H63" s="576">
        <v>0</v>
      </c>
      <c r="I63" s="576">
        <v>0</v>
      </c>
      <c r="J63" s="576">
        <v>98</v>
      </c>
      <c r="K63" s="576">
        <v>2356888</v>
      </c>
      <c r="L63" s="576">
        <v>104200</v>
      </c>
      <c r="M63" s="576">
        <v>0</v>
      </c>
      <c r="N63" s="576">
        <v>0</v>
      </c>
    </row>
    <row r="64" spans="1:14" ht="18" customHeight="1">
      <c r="A64" s="581" t="s">
        <v>802</v>
      </c>
      <c r="B64" s="576">
        <v>82</v>
      </c>
      <c r="C64" s="576">
        <v>3654</v>
      </c>
      <c r="D64" s="576">
        <v>26430</v>
      </c>
      <c r="E64" s="576">
        <v>0</v>
      </c>
      <c r="F64" s="576">
        <v>950</v>
      </c>
      <c r="G64" s="576">
        <v>0</v>
      </c>
      <c r="H64" s="576">
        <v>59</v>
      </c>
      <c r="I64" s="576">
        <v>75</v>
      </c>
      <c r="J64" s="576">
        <v>0</v>
      </c>
      <c r="K64" s="576">
        <v>4337061</v>
      </c>
      <c r="L64" s="576">
        <v>1800</v>
      </c>
      <c r="M64" s="576">
        <v>0</v>
      </c>
      <c r="N64" s="576">
        <v>5479239</v>
      </c>
    </row>
    <row r="65" spans="1:14" ht="18" customHeight="1">
      <c r="A65" s="581" t="s">
        <v>20</v>
      </c>
      <c r="B65" s="576">
        <v>0</v>
      </c>
      <c r="C65" s="576">
        <v>1637</v>
      </c>
      <c r="D65" s="576">
        <v>11057</v>
      </c>
      <c r="E65" s="576">
        <v>0</v>
      </c>
      <c r="F65" s="576">
        <v>0</v>
      </c>
      <c r="G65" s="576">
        <v>0</v>
      </c>
      <c r="H65" s="576">
        <v>0</v>
      </c>
      <c r="I65" s="576">
        <v>0</v>
      </c>
      <c r="J65" s="576">
        <v>0</v>
      </c>
      <c r="K65" s="576">
        <v>1621058</v>
      </c>
      <c r="L65" s="576">
        <v>700</v>
      </c>
      <c r="M65" s="576">
        <v>0</v>
      </c>
      <c r="N65" s="576">
        <v>357479</v>
      </c>
    </row>
    <row r="66" spans="1:14" ht="18" customHeight="1">
      <c r="A66" s="581" t="s">
        <v>22</v>
      </c>
      <c r="B66" s="576">
        <v>0</v>
      </c>
      <c r="C66" s="576">
        <v>0</v>
      </c>
      <c r="D66" s="576">
        <v>0</v>
      </c>
      <c r="E66" s="576">
        <v>0</v>
      </c>
      <c r="F66" s="576">
        <v>0</v>
      </c>
      <c r="G66" s="576">
        <v>0</v>
      </c>
      <c r="H66" s="576">
        <v>0</v>
      </c>
      <c r="I66" s="576">
        <v>0</v>
      </c>
      <c r="J66" s="576">
        <v>0</v>
      </c>
      <c r="K66" s="576">
        <v>0</v>
      </c>
      <c r="L66" s="576">
        <v>0</v>
      </c>
      <c r="M66" s="576">
        <v>0</v>
      </c>
      <c r="N66" s="576">
        <v>0</v>
      </c>
    </row>
    <row r="67" spans="1:14" ht="18" customHeight="1">
      <c r="A67" s="581" t="s">
        <v>23</v>
      </c>
      <c r="B67" s="576">
        <v>0</v>
      </c>
      <c r="C67" s="576">
        <v>0</v>
      </c>
      <c r="D67" s="576">
        <v>0</v>
      </c>
      <c r="E67" s="576">
        <v>0</v>
      </c>
      <c r="F67" s="576">
        <v>0</v>
      </c>
      <c r="G67" s="576">
        <v>0</v>
      </c>
      <c r="H67" s="576">
        <v>0</v>
      </c>
      <c r="I67" s="576">
        <v>0</v>
      </c>
      <c r="J67" s="576">
        <v>0</v>
      </c>
      <c r="K67" s="576">
        <v>0</v>
      </c>
      <c r="L67" s="576">
        <v>0</v>
      </c>
      <c r="M67" s="576">
        <v>0</v>
      </c>
      <c r="N67" s="576">
        <v>0</v>
      </c>
    </row>
    <row r="68" spans="1:14" ht="18" customHeight="1" thickBot="1">
      <c r="A68" s="579" t="s">
        <v>73</v>
      </c>
      <c r="B68" s="583">
        <v>82</v>
      </c>
      <c r="C68" s="583">
        <v>2114789</v>
      </c>
      <c r="D68" s="583">
        <v>37487</v>
      </c>
      <c r="E68" s="583">
        <v>0</v>
      </c>
      <c r="F68" s="583">
        <v>950</v>
      </c>
      <c r="G68" s="583">
        <v>0</v>
      </c>
      <c r="H68" s="583">
        <v>59</v>
      </c>
      <c r="I68" s="583">
        <v>75</v>
      </c>
      <c r="J68" s="583">
        <v>98</v>
      </c>
      <c r="K68" s="583">
        <v>8315007</v>
      </c>
      <c r="L68" s="583">
        <v>106700</v>
      </c>
      <c r="M68" s="583">
        <v>0</v>
      </c>
      <c r="N68" s="583">
        <v>5836718</v>
      </c>
    </row>
    <row r="69" spans="1:14" ht="18" customHeight="1" thickTop="1">
      <c r="A69" s="579" t="s">
        <v>46</v>
      </c>
    </row>
    <row r="70" spans="1:14" ht="18" customHeight="1">
      <c r="A70" s="581" t="s">
        <v>47</v>
      </c>
      <c r="B70" s="576">
        <v>0</v>
      </c>
      <c r="C70" s="576">
        <v>51309</v>
      </c>
      <c r="D70" s="576">
        <v>0</v>
      </c>
      <c r="E70" s="576">
        <v>0</v>
      </c>
      <c r="F70" s="576">
        <v>0</v>
      </c>
      <c r="G70" s="576">
        <v>0</v>
      </c>
      <c r="H70" s="576">
        <v>0</v>
      </c>
      <c r="I70" s="576">
        <v>0</v>
      </c>
      <c r="J70" s="576">
        <v>0</v>
      </c>
      <c r="K70" s="576">
        <v>7893213</v>
      </c>
      <c r="L70" s="576">
        <v>106800</v>
      </c>
      <c r="M70" s="576">
        <v>0</v>
      </c>
      <c r="N70" s="576">
        <v>1619585</v>
      </c>
    </row>
    <row r="71" spans="1:14" ht="18" customHeight="1">
      <c r="A71" s="581" t="s">
        <v>48</v>
      </c>
      <c r="B71" s="576">
        <v>-7</v>
      </c>
      <c r="C71" s="576">
        <v>-30000</v>
      </c>
      <c r="D71" s="576">
        <v>-4704</v>
      </c>
      <c r="E71" s="576">
        <v>0</v>
      </c>
      <c r="F71" s="576">
        <v>0</v>
      </c>
      <c r="G71" s="576">
        <v>-342420</v>
      </c>
      <c r="H71" s="576">
        <v>0</v>
      </c>
      <c r="I71" s="576">
        <v>0</v>
      </c>
      <c r="J71" s="576">
        <v>0</v>
      </c>
      <c r="K71" s="576">
        <v>-2199334</v>
      </c>
      <c r="L71" s="576">
        <v>-1307</v>
      </c>
      <c r="M71" s="576">
        <v>0</v>
      </c>
      <c r="N71" s="576">
        <v>-176592</v>
      </c>
    </row>
    <row r="72" spans="1:14" ht="18" customHeight="1">
      <c r="A72" s="581" t="s">
        <v>819</v>
      </c>
      <c r="B72" s="576">
        <v>0</v>
      </c>
      <c r="C72" s="576">
        <v>0</v>
      </c>
      <c r="D72" s="576">
        <v>0</v>
      </c>
      <c r="E72" s="576">
        <v>0</v>
      </c>
      <c r="F72" s="576">
        <v>0</v>
      </c>
      <c r="G72" s="576">
        <v>0</v>
      </c>
      <c r="H72" s="576">
        <v>0</v>
      </c>
      <c r="I72" s="576">
        <v>0</v>
      </c>
      <c r="J72" s="576">
        <v>0</v>
      </c>
      <c r="K72" s="576">
        <v>0</v>
      </c>
      <c r="L72" s="576">
        <v>0</v>
      </c>
      <c r="M72" s="576">
        <v>0</v>
      </c>
      <c r="N72" s="576">
        <v>0</v>
      </c>
    </row>
    <row r="73" spans="1:14" ht="18" customHeight="1">
      <c r="A73" s="579" t="s">
        <v>77</v>
      </c>
      <c r="B73" s="584">
        <v>-7</v>
      </c>
      <c r="C73" s="584">
        <v>21309</v>
      </c>
      <c r="D73" s="584">
        <v>-4704</v>
      </c>
      <c r="E73" s="584">
        <v>0</v>
      </c>
      <c r="F73" s="584">
        <v>0</v>
      </c>
      <c r="G73" s="584">
        <v>-342420</v>
      </c>
      <c r="H73" s="584">
        <v>0</v>
      </c>
      <c r="I73" s="584">
        <v>0</v>
      </c>
      <c r="J73" s="584">
        <v>0</v>
      </c>
      <c r="K73" s="584">
        <v>5693879</v>
      </c>
      <c r="L73" s="584">
        <v>105493</v>
      </c>
      <c r="M73" s="584">
        <v>0</v>
      </c>
      <c r="N73" s="584">
        <v>1442993</v>
      </c>
    </row>
    <row r="74" spans="1:14" ht="18" customHeight="1" thickBot="1">
      <c r="A74" s="579" t="s">
        <v>307</v>
      </c>
      <c r="B74" s="580">
        <v>-26</v>
      </c>
      <c r="C74" s="580">
        <v>-36980</v>
      </c>
      <c r="D74" s="580">
        <v>309</v>
      </c>
      <c r="E74" s="580">
        <v>0</v>
      </c>
      <c r="F74" s="580">
        <v>769</v>
      </c>
      <c r="G74" s="580">
        <v>-10005</v>
      </c>
      <c r="H74" s="580">
        <v>56</v>
      </c>
      <c r="I74" s="580">
        <v>0</v>
      </c>
      <c r="J74" s="580">
        <v>-38</v>
      </c>
      <c r="K74" s="580">
        <v>-225481</v>
      </c>
      <c r="L74" s="580">
        <v>-1207</v>
      </c>
      <c r="M74" s="580">
        <v>0</v>
      </c>
      <c r="N74" s="580">
        <v>-8222</v>
      </c>
    </row>
    <row r="75" spans="1:14" ht="18" customHeight="1" thickTop="1" thickBot="1">
      <c r="A75" s="579" t="s">
        <v>24</v>
      </c>
      <c r="B75" s="585">
        <v>490</v>
      </c>
      <c r="C75" s="585">
        <v>144383</v>
      </c>
      <c r="D75" s="585">
        <v>-21450</v>
      </c>
      <c r="E75" s="585">
        <v>67</v>
      </c>
      <c r="F75" s="585">
        <v>11254</v>
      </c>
      <c r="G75" s="585">
        <v>158755</v>
      </c>
      <c r="H75" s="585">
        <v>3543</v>
      </c>
      <c r="I75" s="585">
        <v>0</v>
      </c>
      <c r="J75" s="585">
        <v>773</v>
      </c>
      <c r="K75" s="585">
        <v>671446</v>
      </c>
      <c r="L75" s="585">
        <v>3138</v>
      </c>
      <c r="M75" s="585">
        <v>49</v>
      </c>
      <c r="N75" s="585">
        <v>589111</v>
      </c>
    </row>
    <row r="76" spans="1:14" ht="18" customHeight="1" thickTop="1"/>
    <row r="77" spans="1:14" ht="18" customHeight="1"/>
    <row r="78" spans="1:14" ht="18" customHeight="1"/>
    <row r="79" spans="1:14" ht="18" customHeight="1">
      <c r="B79" s="578">
        <v>346</v>
      </c>
      <c r="C79" s="578">
        <v>349</v>
      </c>
      <c r="D79" s="578">
        <v>354</v>
      </c>
      <c r="E79" s="578">
        <v>355</v>
      </c>
      <c r="F79" s="578">
        <v>359</v>
      </c>
      <c r="G79" s="578">
        <v>360</v>
      </c>
      <c r="H79" s="578">
        <v>362</v>
      </c>
      <c r="I79" s="578">
        <v>365</v>
      </c>
      <c r="J79" s="578">
        <v>366</v>
      </c>
      <c r="K79" s="578">
        <v>368</v>
      </c>
      <c r="L79" s="578">
        <v>369</v>
      </c>
      <c r="M79" s="578">
        <v>377</v>
      </c>
      <c r="N79" s="578">
        <v>385</v>
      </c>
    </row>
    <row r="80" spans="1:14" ht="18" customHeight="1"/>
    <row r="81" spans="1:14" ht="18" customHeight="1" thickBot="1">
      <c r="A81" s="579" t="s">
        <v>25</v>
      </c>
      <c r="B81" s="580">
        <v>17679</v>
      </c>
      <c r="C81" s="580">
        <v>490</v>
      </c>
      <c r="D81" s="580">
        <v>10390</v>
      </c>
      <c r="E81" s="580">
        <v>152</v>
      </c>
      <c r="F81" s="580">
        <v>23</v>
      </c>
      <c r="G81" s="580">
        <v>9369</v>
      </c>
      <c r="H81" s="580">
        <v>-5012</v>
      </c>
      <c r="I81" s="580">
        <v>155</v>
      </c>
      <c r="J81" s="580">
        <v>-6994</v>
      </c>
      <c r="K81" s="580">
        <v>-49882</v>
      </c>
      <c r="L81" s="580">
        <v>7168</v>
      </c>
      <c r="M81" s="580">
        <v>132844</v>
      </c>
      <c r="N81" s="580">
        <v>68</v>
      </c>
    </row>
    <row r="82" spans="1:14" ht="18" customHeight="1" thickTop="1">
      <c r="A82" s="579" t="s">
        <v>3</v>
      </c>
    </row>
    <row r="83" spans="1:14" ht="18" customHeight="1">
      <c r="A83" s="581" t="s">
        <v>297</v>
      </c>
      <c r="B83" s="576">
        <v>0</v>
      </c>
      <c r="C83" s="576">
        <v>0</v>
      </c>
      <c r="D83" s="576">
        <v>0</v>
      </c>
      <c r="E83" s="576">
        <v>0</v>
      </c>
      <c r="F83" s="576">
        <v>0</v>
      </c>
      <c r="G83" s="576">
        <v>0</v>
      </c>
      <c r="H83" s="576">
        <v>0</v>
      </c>
      <c r="I83" s="576">
        <v>0</v>
      </c>
      <c r="J83" s="576">
        <v>0</v>
      </c>
      <c r="K83" s="576">
        <v>0</v>
      </c>
      <c r="L83" s="576">
        <v>0</v>
      </c>
      <c r="M83" s="576">
        <v>0</v>
      </c>
      <c r="N83" s="576">
        <v>0</v>
      </c>
    </row>
    <row r="84" spans="1:14" ht="18" customHeight="1">
      <c r="A84" s="581" t="s">
        <v>15</v>
      </c>
      <c r="B84" s="576">
        <v>307256</v>
      </c>
      <c r="C84" s="576">
        <v>1208</v>
      </c>
      <c r="D84" s="576">
        <v>114600</v>
      </c>
      <c r="E84" s="576">
        <v>160</v>
      </c>
      <c r="F84" s="576">
        <v>0</v>
      </c>
      <c r="G84" s="576">
        <v>900</v>
      </c>
      <c r="H84" s="576">
        <v>3068</v>
      </c>
      <c r="I84" s="576">
        <v>100</v>
      </c>
      <c r="J84" s="576">
        <v>6788</v>
      </c>
      <c r="K84" s="576">
        <v>51800</v>
      </c>
      <c r="L84" s="576">
        <v>29000</v>
      </c>
      <c r="M84" s="576">
        <v>82156</v>
      </c>
      <c r="N84" s="576">
        <v>85</v>
      </c>
    </row>
    <row r="85" spans="1:14" ht="18" customHeight="1">
      <c r="A85" s="581" t="s">
        <v>799</v>
      </c>
      <c r="B85" s="582">
        <v>0</v>
      </c>
      <c r="C85" s="582">
        <v>0</v>
      </c>
      <c r="D85" s="582">
        <v>0</v>
      </c>
      <c r="E85" s="582">
        <v>0</v>
      </c>
      <c r="F85" s="582">
        <v>0</v>
      </c>
      <c r="G85" s="582">
        <v>0</v>
      </c>
      <c r="H85" s="582">
        <v>0</v>
      </c>
      <c r="I85" s="582">
        <v>0</v>
      </c>
      <c r="J85" s="582">
        <v>0</v>
      </c>
      <c r="K85" s="582">
        <v>0</v>
      </c>
      <c r="L85" s="582">
        <v>0</v>
      </c>
      <c r="M85" s="582">
        <v>0</v>
      </c>
      <c r="N85" s="582">
        <v>0</v>
      </c>
    </row>
    <row r="86" spans="1:14" ht="18" customHeight="1" thickBot="1">
      <c r="A86" s="579" t="s">
        <v>76</v>
      </c>
      <c r="B86" s="580">
        <v>307256</v>
      </c>
      <c r="C86" s="580">
        <v>1208</v>
      </c>
      <c r="D86" s="580">
        <v>114600</v>
      </c>
      <c r="E86" s="580">
        <v>160</v>
      </c>
      <c r="F86" s="580">
        <v>0</v>
      </c>
      <c r="G86" s="580">
        <v>900</v>
      </c>
      <c r="H86" s="580">
        <v>3068</v>
      </c>
      <c r="I86" s="580">
        <v>100</v>
      </c>
      <c r="J86" s="580">
        <v>6788</v>
      </c>
      <c r="K86" s="580">
        <v>51800</v>
      </c>
      <c r="L86" s="580">
        <v>29000</v>
      </c>
      <c r="M86" s="580">
        <v>82156</v>
      </c>
      <c r="N86" s="580">
        <v>85</v>
      </c>
    </row>
    <row r="87" spans="1:14" ht="18" customHeight="1" thickTop="1">
      <c r="A87" s="579" t="s">
        <v>5</v>
      </c>
    </row>
    <row r="88" spans="1:14" ht="18" customHeight="1">
      <c r="A88" s="581" t="s">
        <v>801</v>
      </c>
      <c r="B88" s="576">
        <v>8822</v>
      </c>
      <c r="C88" s="576">
        <v>0</v>
      </c>
      <c r="D88" s="576">
        <v>4537</v>
      </c>
      <c r="E88" s="576">
        <v>0</v>
      </c>
      <c r="F88" s="576">
        <v>0</v>
      </c>
      <c r="G88" s="576">
        <v>852</v>
      </c>
      <c r="H88" s="576">
        <v>0</v>
      </c>
      <c r="I88" s="576">
        <v>20</v>
      </c>
      <c r="J88" s="576">
        <v>0</v>
      </c>
      <c r="K88" s="576">
        <v>0</v>
      </c>
      <c r="L88" s="576">
        <v>0</v>
      </c>
      <c r="M88" s="576">
        <v>0</v>
      </c>
      <c r="N88" s="576">
        <v>0</v>
      </c>
    </row>
    <row r="89" spans="1:14" ht="18" customHeight="1">
      <c r="A89" s="581" t="s">
        <v>802</v>
      </c>
      <c r="B89" s="576">
        <v>506</v>
      </c>
      <c r="C89" s="576">
        <v>935</v>
      </c>
      <c r="D89" s="576">
        <v>9242</v>
      </c>
      <c r="E89" s="576">
        <v>159</v>
      </c>
      <c r="F89" s="576">
        <v>0</v>
      </c>
      <c r="G89" s="576">
        <v>0</v>
      </c>
      <c r="H89" s="576">
        <v>3449</v>
      </c>
      <c r="I89" s="576">
        <v>25</v>
      </c>
      <c r="J89" s="576">
        <v>3999</v>
      </c>
      <c r="K89" s="576">
        <v>24100</v>
      </c>
      <c r="L89" s="576">
        <v>23600</v>
      </c>
      <c r="M89" s="576">
        <v>98264</v>
      </c>
      <c r="N89" s="576">
        <v>75</v>
      </c>
    </row>
    <row r="90" spans="1:14" ht="18" customHeight="1">
      <c r="A90" s="581" t="s">
        <v>20</v>
      </c>
      <c r="B90" s="576">
        <v>0</v>
      </c>
      <c r="C90" s="576">
        <v>270</v>
      </c>
      <c r="D90" s="576">
        <v>80</v>
      </c>
      <c r="E90" s="576">
        <v>49</v>
      </c>
      <c r="F90" s="576">
        <v>0</v>
      </c>
      <c r="G90" s="576">
        <v>0</v>
      </c>
      <c r="H90" s="576">
        <v>0</v>
      </c>
      <c r="I90" s="576">
        <v>0</v>
      </c>
      <c r="J90" s="576">
        <v>1925</v>
      </c>
      <c r="K90" s="576">
        <v>10500</v>
      </c>
      <c r="L90" s="576">
        <v>7900</v>
      </c>
      <c r="M90" s="576">
        <v>6000</v>
      </c>
      <c r="N90" s="576">
        <v>0</v>
      </c>
    </row>
    <row r="91" spans="1:14" ht="18" customHeight="1">
      <c r="A91" s="581" t="s">
        <v>22</v>
      </c>
      <c r="B91" s="576">
        <v>0</v>
      </c>
      <c r="C91" s="576">
        <v>0</v>
      </c>
      <c r="D91" s="576">
        <v>0</v>
      </c>
      <c r="E91" s="576">
        <v>0</v>
      </c>
      <c r="F91" s="576">
        <v>0</v>
      </c>
      <c r="G91" s="576">
        <v>0</v>
      </c>
      <c r="H91" s="576">
        <v>0</v>
      </c>
      <c r="I91" s="576">
        <v>0</v>
      </c>
      <c r="J91" s="576">
        <v>0</v>
      </c>
      <c r="K91" s="576">
        <v>0</v>
      </c>
      <c r="L91" s="576">
        <v>0</v>
      </c>
      <c r="M91" s="576">
        <v>0</v>
      </c>
      <c r="N91" s="576">
        <v>0</v>
      </c>
    </row>
    <row r="92" spans="1:14" ht="18" customHeight="1">
      <c r="A92" s="581" t="s">
        <v>23</v>
      </c>
      <c r="B92" s="576">
        <v>0</v>
      </c>
      <c r="C92" s="576">
        <v>0</v>
      </c>
      <c r="D92" s="576">
        <v>0</v>
      </c>
      <c r="E92" s="576">
        <v>0</v>
      </c>
      <c r="F92" s="576">
        <v>0</v>
      </c>
      <c r="G92" s="576">
        <v>0</v>
      </c>
      <c r="H92" s="576">
        <v>0</v>
      </c>
      <c r="I92" s="576">
        <v>0</v>
      </c>
      <c r="J92" s="576">
        <v>0</v>
      </c>
      <c r="K92" s="576">
        <v>0</v>
      </c>
      <c r="L92" s="576">
        <v>0</v>
      </c>
      <c r="M92" s="576">
        <v>0</v>
      </c>
      <c r="N92" s="576">
        <v>0</v>
      </c>
    </row>
    <row r="93" spans="1:14" ht="18" customHeight="1" thickBot="1">
      <c r="A93" s="579" t="s">
        <v>73</v>
      </c>
      <c r="B93" s="583">
        <v>9328</v>
      </c>
      <c r="C93" s="583">
        <v>1205</v>
      </c>
      <c r="D93" s="583">
        <v>13859</v>
      </c>
      <c r="E93" s="583">
        <v>208</v>
      </c>
      <c r="F93" s="583">
        <v>0</v>
      </c>
      <c r="G93" s="583">
        <v>852</v>
      </c>
      <c r="H93" s="583">
        <v>3449</v>
      </c>
      <c r="I93" s="583">
        <v>45</v>
      </c>
      <c r="J93" s="583">
        <v>5924</v>
      </c>
      <c r="K93" s="583">
        <v>34600</v>
      </c>
      <c r="L93" s="583">
        <v>31500</v>
      </c>
      <c r="M93" s="583">
        <v>104264</v>
      </c>
      <c r="N93" s="583">
        <v>75</v>
      </c>
    </row>
    <row r="94" spans="1:14" ht="18" customHeight="1" thickTop="1">
      <c r="A94" s="579" t="s">
        <v>46</v>
      </c>
    </row>
    <row r="95" spans="1:14" ht="18" customHeight="1">
      <c r="A95" s="581" t="s">
        <v>47</v>
      </c>
      <c r="B95" s="576">
        <v>0</v>
      </c>
      <c r="C95" s="576">
        <v>0</v>
      </c>
      <c r="D95" s="576">
        <v>0</v>
      </c>
      <c r="E95" s="576">
        <v>0</v>
      </c>
      <c r="F95" s="576">
        <v>0</v>
      </c>
      <c r="G95" s="576">
        <v>0</v>
      </c>
      <c r="H95" s="576">
        <v>0</v>
      </c>
      <c r="I95" s="576">
        <v>0</v>
      </c>
      <c r="J95" s="576">
        <v>0</v>
      </c>
      <c r="K95" s="576">
        <v>5300</v>
      </c>
      <c r="L95" s="576">
        <v>0</v>
      </c>
      <c r="M95" s="576">
        <v>0</v>
      </c>
      <c r="N95" s="576">
        <v>0</v>
      </c>
    </row>
    <row r="96" spans="1:14" ht="18" customHeight="1">
      <c r="A96" s="581" t="s">
        <v>48</v>
      </c>
      <c r="B96" s="576">
        <v>-292888</v>
      </c>
      <c r="C96" s="576">
        <v>0</v>
      </c>
      <c r="D96" s="576">
        <v>-100800</v>
      </c>
      <c r="E96" s="576">
        <v>0</v>
      </c>
      <c r="F96" s="576">
        <v>0</v>
      </c>
      <c r="G96" s="576">
        <v>0</v>
      </c>
      <c r="H96" s="576">
        <v>0</v>
      </c>
      <c r="I96" s="576">
        <v>-32</v>
      </c>
      <c r="J96" s="576">
        <v>-1108</v>
      </c>
      <c r="K96" s="576">
        <v>0</v>
      </c>
      <c r="L96" s="576">
        <v>0</v>
      </c>
      <c r="M96" s="576">
        <v>0</v>
      </c>
      <c r="N96" s="576">
        <v>0</v>
      </c>
    </row>
    <row r="97" spans="1:14" ht="18" customHeight="1">
      <c r="A97" s="581" t="s">
        <v>819</v>
      </c>
      <c r="B97" s="576">
        <v>0</v>
      </c>
      <c r="C97" s="576">
        <v>0</v>
      </c>
      <c r="D97" s="576">
        <v>0</v>
      </c>
      <c r="E97" s="576">
        <v>0</v>
      </c>
      <c r="F97" s="576">
        <v>0</v>
      </c>
      <c r="G97" s="576">
        <v>0</v>
      </c>
      <c r="H97" s="576">
        <v>0</v>
      </c>
      <c r="I97" s="576">
        <v>0</v>
      </c>
      <c r="J97" s="576">
        <v>0</v>
      </c>
      <c r="K97" s="576">
        <v>0</v>
      </c>
      <c r="L97" s="576">
        <v>0</v>
      </c>
      <c r="M97" s="576">
        <v>0</v>
      </c>
      <c r="N97" s="576">
        <v>0</v>
      </c>
    </row>
    <row r="98" spans="1:14" ht="18" customHeight="1">
      <c r="A98" s="579" t="s">
        <v>77</v>
      </c>
      <c r="B98" s="584">
        <v>-292888</v>
      </c>
      <c r="C98" s="584">
        <v>0</v>
      </c>
      <c r="D98" s="584">
        <v>-100800</v>
      </c>
      <c r="E98" s="584">
        <v>0</v>
      </c>
      <c r="F98" s="584">
        <v>0</v>
      </c>
      <c r="G98" s="584">
        <v>0</v>
      </c>
      <c r="H98" s="584">
        <v>0</v>
      </c>
      <c r="I98" s="584">
        <v>-32</v>
      </c>
      <c r="J98" s="584">
        <v>-1108</v>
      </c>
      <c r="K98" s="584">
        <v>5300</v>
      </c>
      <c r="L98" s="584">
        <v>0</v>
      </c>
      <c r="M98" s="584">
        <v>0</v>
      </c>
      <c r="N98" s="584">
        <v>0</v>
      </c>
    </row>
    <row r="99" spans="1:14" ht="18" customHeight="1" thickBot="1">
      <c r="A99" s="579" t="s">
        <v>307</v>
      </c>
      <c r="B99" s="580">
        <v>5040</v>
      </c>
      <c r="C99" s="580">
        <v>3</v>
      </c>
      <c r="D99" s="580">
        <v>-59</v>
      </c>
      <c r="E99" s="580">
        <v>-48</v>
      </c>
      <c r="F99" s="580">
        <v>0</v>
      </c>
      <c r="G99" s="580">
        <v>48</v>
      </c>
      <c r="H99" s="580">
        <v>-381</v>
      </c>
      <c r="I99" s="580">
        <v>23</v>
      </c>
      <c r="J99" s="580">
        <v>-244</v>
      </c>
      <c r="K99" s="580">
        <v>22500</v>
      </c>
      <c r="L99" s="580">
        <v>-2500</v>
      </c>
      <c r="M99" s="580">
        <v>-22108</v>
      </c>
      <c r="N99" s="580">
        <v>10</v>
      </c>
    </row>
    <row r="100" spans="1:14" ht="18" customHeight="1" thickTop="1" thickBot="1">
      <c r="A100" s="579" t="s">
        <v>24</v>
      </c>
      <c r="B100" s="585">
        <v>22719</v>
      </c>
      <c r="C100" s="585">
        <v>493</v>
      </c>
      <c r="D100" s="585">
        <v>10331</v>
      </c>
      <c r="E100" s="585">
        <v>104</v>
      </c>
      <c r="F100" s="585">
        <v>23</v>
      </c>
      <c r="G100" s="585">
        <v>9417</v>
      </c>
      <c r="H100" s="585">
        <v>-5393</v>
      </c>
      <c r="I100" s="585">
        <v>178</v>
      </c>
      <c r="J100" s="585">
        <v>-7238</v>
      </c>
      <c r="K100" s="585">
        <v>-27382</v>
      </c>
      <c r="L100" s="585">
        <v>4668</v>
      </c>
      <c r="M100" s="585">
        <v>110736</v>
      </c>
      <c r="N100" s="585">
        <v>78</v>
      </c>
    </row>
    <row r="101" spans="1:14" ht="18" customHeight="1" thickTop="1"/>
    <row r="102" spans="1:14" ht="18" customHeight="1"/>
    <row r="103" spans="1:14" ht="18" customHeight="1">
      <c r="B103" s="578">
        <v>390</v>
      </c>
      <c r="C103" s="578">
        <v>480</v>
      </c>
      <c r="D103" s="578">
        <v>482</v>
      </c>
      <c r="E103" s="578">
        <v>484</v>
      </c>
      <c r="F103" s="578">
        <v>486</v>
      </c>
      <c r="G103" s="587" t="s">
        <v>820</v>
      </c>
      <c r="H103" s="578" t="s">
        <v>821</v>
      </c>
      <c r="I103" s="578" t="s">
        <v>822</v>
      </c>
      <c r="J103" s="578" t="s">
        <v>823</v>
      </c>
      <c r="K103" s="578" t="s">
        <v>281</v>
      </c>
      <c r="L103" s="578" t="s">
        <v>824</v>
      </c>
    </row>
    <row r="104" spans="1:14" ht="18" customHeight="1"/>
    <row r="105" spans="1:14" ht="18" customHeight="1" thickBot="1">
      <c r="A105" s="579" t="s">
        <v>25</v>
      </c>
      <c r="B105" s="580">
        <v>88536</v>
      </c>
      <c r="C105" s="580">
        <v>51473</v>
      </c>
      <c r="D105" s="580">
        <v>9279</v>
      </c>
      <c r="E105" s="580">
        <v>1137</v>
      </c>
      <c r="F105" s="580">
        <v>-2207</v>
      </c>
      <c r="G105" s="580">
        <v>-15</v>
      </c>
      <c r="H105" s="580">
        <v>0</v>
      </c>
      <c r="I105" s="580">
        <v>0</v>
      </c>
      <c r="J105" s="580">
        <v>2363865</v>
      </c>
      <c r="K105" s="580">
        <v>0</v>
      </c>
      <c r="L105" s="580">
        <v>2363865</v>
      </c>
    </row>
    <row r="106" spans="1:14" ht="18" customHeight="1" thickTop="1">
      <c r="A106" s="579" t="s">
        <v>3</v>
      </c>
      <c r="G106" s="576" t="s">
        <v>825</v>
      </c>
      <c r="H106" s="576" t="s">
        <v>825</v>
      </c>
    </row>
    <row r="107" spans="1:14" ht="18" customHeight="1">
      <c r="A107" s="581" t="s">
        <v>297</v>
      </c>
      <c r="B107" s="576">
        <v>0</v>
      </c>
      <c r="C107" s="576">
        <v>0</v>
      </c>
      <c r="D107" s="576">
        <v>0</v>
      </c>
      <c r="E107" s="576">
        <v>0</v>
      </c>
      <c r="F107" s="576">
        <v>0</v>
      </c>
      <c r="G107" s="576">
        <v>0</v>
      </c>
      <c r="H107" s="576">
        <v>0</v>
      </c>
      <c r="I107" s="576">
        <v>0</v>
      </c>
      <c r="J107" s="588">
        <v>8236475</v>
      </c>
      <c r="K107" s="576">
        <v>0</v>
      </c>
      <c r="L107" s="576">
        <v>8236475</v>
      </c>
    </row>
    <row r="108" spans="1:14" ht="18" customHeight="1">
      <c r="A108" s="581" t="s">
        <v>15</v>
      </c>
      <c r="B108" s="576">
        <v>79500</v>
      </c>
      <c r="C108" s="576">
        <v>58000</v>
      </c>
      <c r="D108" s="576">
        <v>9600</v>
      </c>
      <c r="E108" s="576">
        <v>0</v>
      </c>
      <c r="F108" s="576">
        <v>0</v>
      </c>
      <c r="G108" s="576">
        <v>4000</v>
      </c>
      <c r="H108" s="576">
        <v>100000</v>
      </c>
      <c r="I108" s="576">
        <v>0</v>
      </c>
      <c r="J108" s="588">
        <v>16263371</v>
      </c>
      <c r="K108" s="576">
        <v>0</v>
      </c>
      <c r="L108" s="588">
        <v>16263371</v>
      </c>
    </row>
    <row r="109" spans="1:14" ht="18" customHeight="1">
      <c r="A109" s="581" t="s">
        <v>799</v>
      </c>
      <c r="B109" s="582">
        <v>0</v>
      </c>
      <c r="C109" s="582">
        <v>335969</v>
      </c>
      <c r="D109" s="582">
        <v>0</v>
      </c>
      <c r="E109" s="582">
        <v>7987</v>
      </c>
      <c r="F109" s="582">
        <v>168361</v>
      </c>
      <c r="G109" s="582">
        <v>0</v>
      </c>
      <c r="H109" s="582">
        <v>0</v>
      </c>
      <c r="I109" s="582">
        <v>0</v>
      </c>
      <c r="J109" s="582">
        <v>44913111</v>
      </c>
      <c r="K109" s="582">
        <v>0</v>
      </c>
      <c r="L109" s="582">
        <v>44913111</v>
      </c>
    </row>
    <row r="110" spans="1:14" ht="17.25" thickBot="1">
      <c r="A110" s="579" t="s">
        <v>76</v>
      </c>
      <c r="B110" s="580">
        <v>79500</v>
      </c>
      <c r="C110" s="580">
        <v>393969</v>
      </c>
      <c r="D110" s="580">
        <v>9600</v>
      </c>
      <c r="E110" s="580">
        <v>7987</v>
      </c>
      <c r="F110" s="580">
        <v>168361</v>
      </c>
      <c r="G110" s="580">
        <v>4000</v>
      </c>
      <c r="H110" s="580">
        <v>100000</v>
      </c>
      <c r="I110" s="580">
        <v>0</v>
      </c>
      <c r="J110" s="580">
        <v>69412957</v>
      </c>
      <c r="K110" s="580">
        <v>0</v>
      </c>
      <c r="L110" s="580">
        <v>69412957</v>
      </c>
    </row>
    <row r="111" spans="1:14" ht="18" customHeight="1" thickTop="1">
      <c r="A111" s="579" t="s">
        <v>5</v>
      </c>
    </row>
    <row r="112" spans="1:14" ht="18" customHeight="1">
      <c r="A112" s="581" t="s">
        <v>801</v>
      </c>
      <c r="B112" s="576">
        <v>50000</v>
      </c>
      <c r="C112" s="576">
        <v>10000</v>
      </c>
      <c r="D112" s="576">
        <v>0</v>
      </c>
      <c r="E112" s="576">
        <v>7987</v>
      </c>
      <c r="F112" s="576">
        <v>140130</v>
      </c>
      <c r="G112" s="576">
        <v>0</v>
      </c>
      <c r="H112" s="576">
        <v>0</v>
      </c>
      <c r="I112" s="576">
        <v>0</v>
      </c>
      <c r="J112" s="588">
        <v>59656068</v>
      </c>
      <c r="K112" s="576">
        <v>0</v>
      </c>
      <c r="L112" s="588">
        <v>59656068</v>
      </c>
    </row>
    <row r="113" spans="1:12" ht="18" customHeight="1">
      <c r="A113" s="581" t="s">
        <v>802</v>
      </c>
      <c r="B113" s="576">
        <v>26539</v>
      </c>
      <c r="C113" s="576">
        <v>249421</v>
      </c>
      <c r="D113" s="576">
        <v>3099</v>
      </c>
      <c r="E113" s="576">
        <v>0</v>
      </c>
      <c r="F113" s="576">
        <v>22744</v>
      </c>
      <c r="G113" s="576">
        <v>8749</v>
      </c>
      <c r="H113" s="576">
        <v>0</v>
      </c>
      <c r="I113" s="576">
        <v>0</v>
      </c>
      <c r="J113" s="588">
        <v>12245286</v>
      </c>
      <c r="K113" s="576">
        <v>0</v>
      </c>
      <c r="L113" s="588">
        <v>12245286</v>
      </c>
    </row>
    <row r="114" spans="1:12" ht="18" customHeight="1">
      <c r="A114" s="581" t="s">
        <v>20</v>
      </c>
      <c r="B114" s="576">
        <v>378</v>
      </c>
      <c r="C114" s="576">
        <v>93364</v>
      </c>
      <c r="D114" s="576">
        <v>884</v>
      </c>
      <c r="E114" s="576">
        <v>0</v>
      </c>
      <c r="F114" s="576">
        <v>5487</v>
      </c>
      <c r="G114" s="576">
        <v>284</v>
      </c>
      <c r="H114" s="576">
        <v>0</v>
      </c>
      <c r="I114" s="576">
        <v>0</v>
      </c>
      <c r="J114" s="588">
        <v>2394533</v>
      </c>
      <c r="K114" s="576">
        <v>0</v>
      </c>
      <c r="L114" s="588">
        <v>2394533</v>
      </c>
    </row>
    <row r="115" spans="1:12" ht="18" customHeight="1">
      <c r="A115" s="581" t="s">
        <v>22</v>
      </c>
      <c r="B115" s="576">
        <v>0</v>
      </c>
      <c r="C115" s="576">
        <v>0</v>
      </c>
      <c r="D115" s="576">
        <v>0</v>
      </c>
      <c r="E115" s="576">
        <v>0</v>
      </c>
      <c r="F115" s="576">
        <v>0</v>
      </c>
      <c r="G115" s="576">
        <v>0</v>
      </c>
      <c r="H115" s="576">
        <v>0</v>
      </c>
      <c r="I115" s="576">
        <v>0</v>
      </c>
      <c r="J115" s="588">
        <v>0</v>
      </c>
      <c r="K115" s="576">
        <v>0</v>
      </c>
      <c r="L115" s="588">
        <v>0</v>
      </c>
    </row>
    <row r="116" spans="1:12" ht="18" customHeight="1">
      <c r="A116" s="581" t="s">
        <v>23</v>
      </c>
      <c r="B116" s="576">
        <v>0</v>
      </c>
      <c r="C116" s="576">
        <v>0</v>
      </c>
      <c r="D116" s="576">
        <v>0</v>
      </c>
      <c r="E116" s="576">
        <v>0</v>
      </c>
      <c r="F116" s="576">
        <v>0</v>
      </c>
      <c r="G116" s="576">
        <v>0</v>
      </c>
      <c r="H116" s="576">
        <v>0</v>
      </c>
      <c r="I116" s="576">
        <v>0</v>
      </c>
      <c r="J116" s="582">
        <v>0</v>
      </c>
      <c r="K116" s="576">
        <v>0</v>
      </c>
      <c r="L116" s="582">
        <v>0</v>
      </c>
    </row>
    <row r="117" spans="1:12" ht="17.25" thickBot="1">
      <c r="A117" s="579" t="s">
        <v>73</v>
      </c>
      <c r="B117" s="583">
        <v>76917</v>
      </c>
      <c r="C117" s="583">
        <v>352785</v>
      </c>
      <c r="D117" s="583">
        <v>3983</v>
      </c>
      <c r="E117" s="583">
        <v>7987</v>
      </c>
      <c r="F117" s="583">
        <v>168361</v>
      </c>
      <c r="G117" s="583">
        <v>9033</v>
      </c>
      <c r="H117" s="583">
        <v>0</v>
      </c>
      <c r="I117" s="583">
        <v>0</v>
      </c>
      <c r="J117" s="583">
        <v>74295887</v>
      </c>
      <c r="K117" s="583">
        <v>0</v>
      </c>
      <c r="L117" s="583">
        <v>74295887</v>
      </c>
    </row>
    <row r="118" spans="1:12" ht="18" customHeight="1" thickTop="1">
      <c r="A118" s="579" t="s">
        <v>46</v>
      </c>
    </row>
    <row r="119" spans="1:12" ht="18" customHeight="1">
      <c r="A119" s="581" t="s">
        <v>47</v>
      </c>
      <c r="B119" s="576">
        <v>33500</v>
      </c>
      <c r="C119" s="576">
        <v>0</v>
      </c>
      <c r="D119" s="576">
        <v>0</v>
      </c>
      <c r="E119" s="576">
        <v>0</v>
      </c>
      <c r="F119" s="576">
        <v>0</v>
      </c>
      <c r="G119" s="576">
        <v>0</v>
      </c>
      <c r="H119" s="576">
        <v>0</v>
      </c>
      <c r="I119" s="576">
        <v>0</v>
      </c>
      <c r="J119" s="588">
        <v>10320949</v>
      </c>
      <c r="K119" s="576">
        <v>-2502169</v>
      </c>
      <c r="L119" s="588">
        <v>7818780</v>
      </c>
    </row>
    <row r="120" spans="1:12" ht="18" customHeight="1">
      <c r="A120" s="581" t="s">
        <v>48</v>
      </c>
      <c r="B120" s="576">
        <v>0</v>
      </c>
      <c r="C120" s="576">
        <v>-41184</v>
      </c>
      <c r="D120" s="576">
        <v>-3211</v>
      </c>
      <c r="E120" s="576">
        <v>0</v>
      </c>
      <c r="F120" s="576">
        <v>0</v>
      </c>
      <c r="G120" s="576">
        <v>0</v>
      </c>
      <c r="H120" s="576">
        <v>-100000</v>
      </c>
      <c r="I120" s="576">
        <v>0</v>
      </c>
      <c r="J120" s="588">
        <v>-5842328</v>
      </c>
      <c r="K120" s="576">
        <v>2502169</v>
      </c>
      <c r="L120" s="588">
        <v>-3340159</v>
      </c>
    </row>
    <row r="121" spans="1:12" ht="18" customHeight="1">
      <c r="A121" s="581" t="s">
        <v>819</v>
      </c>
      <c r="B121" s="576">
        <v>0</v>
      </c>
      <c r="C121" s="576">
        <v>0</v>
      </c>
      <c r="D121" s="576">
        <v>0</v>
      </c>
      <c r="E121" s="576">
        <v>0</v>
      </c>
      <c r="F121" s="576">
        <v>0</v>
      </c>
      <c r="G121" s="576">
        <v>0</v>
      </c>
      <c r="H121" s="576">
        <v>0</v>
      </c>
      <c r="I121" s="576">
        <v>0</v>
      </c>
      <c r="J121" s="582">
        <v>0</v>
      </c>
      <c r="K121" s="576">
        <v>0</v>
      </c>
      <c r="L121" s="582">
        <v>0</v>
      </c>
    </row>
    <row r="122" spans="1:12" ht="18" customHeight="1">
      <c r="A122" s="579" t="s">
        <v>77</v>
      </c>
      <c r="B122" s="584">
        <v>33500</v>
      </c>
      <c r="C122" s="584">
        <v>-41184</v>
      </c>
      <c r="D122" s="584">
        <v>-3211</v>
      </c>
      <c r="E122" s="584">
        <v>0</v>
      </c>
      <c r="F122" s="584">
        <v>0</v>
      </c>
      <c r="G122" s="584">
        <v>0</v>
      </c>
      <c r="H122" s="584">
        <v>-100000</v>
      </c>
      <c r="I122" s="584">
        <v>0</v>
      </c>
      <c r="J122" s="584">
        <v>4478621</v>
      </c>
      <c r="K122" s="584">
        <v>0</v>
      </c>
      <c r="L122" s="584">
        <v>4478621</v>
      </c>
    </row>
    <row r="123" spans="1:12" ht="17.25" thickBot="1">
      <c r="A123" s="579" t="s">
        <v>307</v>
      </c>
      <c r="B123" s="580">
        <v>36083</v>
      </c>
      <c r="C123" s="580">
        <v>0</v>
      </c>
      <c r="D123" s="580">
        <v>2406</v>
      </c>
      <c r="E123" s="580">
        <v>0</v>
      </c>
      <c r="F123" s="580">
        <v>0</v>
      </c>
      <c r="G123" s="580">
        <v>-5033</v>
      </c>
      <c r="H123" s="580">
        <v>0</v>
      </c>
      <c r="I123" s="580">
        <v>0</v>
      </c>
      <c r="J123" s="580">
        <v>-405309</v>
      </c>
      <c r="K123" s="580">
        <v>0</v>
      </c>
      <c r="L123" s="580">
        <v>-405309</v>
      </c>
    </row>
    <row r="124" spans="1:12" ht="18" thickTop="1" thickBot="1">
      <c r="A124" s="579" t="s">
        <v>24</v>
      </c>
      <c r="B124" s="585">
        <v>124619</v>
      </c>
      <c r="C124" s="585">
        <v>51473</v>
      </c>
      <c r="D124" s="585">
        <v>11685</v>
      </c>
      <c r="E124" s="585">
        <v>1137</v>
      </c>
      <c r="F124" s="585">
        <v>-2207</v>
      </c>
      <c r="G124" s="585">
        <v>-5048</v>
      </c>
      <c r="H124" s="585">
        <v>0</v>
      </c>
      <c r="I124" s="585">
        <v>0</v>
      </c>
      <c r="J124" s="585">
        <v>1958556</v>
      </c>
      <c r="K124" s="585">
        <v>0</v>
      </c>
      <c r="L124" s="585">
        <v>1958556</v>
      </c>
    </row>
    <row r="125" spans="1:12" ht="18" customHeight="1" thickTop="1"/>
    <row r="126" spans="1:12" ht="18" customHeight="1"/>
    <row r="127" spans="1:12" ht="18" customHeight="1"/>
    <row r="128" spans="1:12"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sheetData>
  <mergeCells count="4">
    <mergeCell ref="A1:N1"/>
    <mergeCell ref="A2:N2"/>
    <mergeCell ref="A3:N3"/>
    <mergeCell ref="A4:N4"/>
  </mergeCells>
  <printOptions horizontalCentered="1" verticalCentered="1"/>
  <pageMargins left="0.5" right="0.5" top="0.5" bottom="0.5" header="0" footer="0"/>
  <pageSetup scale="45" orientation="landscape" r:id="rId1"/>
  <headerFooter alignWithMargins="0"/>
  <rowBreaks count="2" manualBreakCount="2">
    <brk id="53" max="13" man="1"/>
    <brk id="100" max="16383" man="1"/>
  </rowBreaks>
  <ignoredErrors>
    <ignoredError sqref="B7:O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topLeftCell="A19" zoomScaleNormal="100" zoomScaleSheetLayoutView="100" workbookViewId="0">
      <selection sqref="A1:XFD1048576"/>
    </sheetView>
  </sheetViews>
  <sheetFormatPr defaultColWidth="9.140625" defaultRowHeight="15" customHeight="1"/>
  <cols>
    <col min="1" max="1" width="61.140625" style="67" customWidth="1"/>
    <col min="2" max="2" width="11.7109375" style="69" customWidth="1"/>
    <col min="3" max="3" width="2.7109375" style="69" customWidth="1"/>
    <col min="4" max="4" width="11.7109375" style="69" customWidth="1"/>
    <col min="5" max="5" width="2.7109375" style="69" customWidth="1"/>
    <col min="6" max="6" width="11.7109375" style="69" customWidth="1"/>
    <col min="7" max="7" width="2.7109375" style="69" customWidth="1"/>
    <col min="8" max="8" width="11.7109375" style="69" customWidth="1"/>
    <col min="9" max="16384" width="9.140625" style="67"/>
  </cols>
  <sheetData>
    <row r="1" spans="1:8" ht="15" customHeight="1">
      <c r="A1" s="733" t="s">
        <v>9</v>
      </c>
      <c r="B1" s="733"/>
      <c r="C1" s="733"/>
      <c r="D1" s="733"/>
      <c r="E1" s="733"/>
      <c r="F1" s="733"/>
      <c r="G1" s="733"/>
      <c r="H1" s="733"/>
    </row>
    <row r="2" spans="1:8" ht="15" customHeight="1">
      <c r="A2" s="733" t="s">
        <v>34</v>
      </c>
      <c r="B2" s="733"/>
      <c r="C2" s="733"/>
      <c r="D2" s="733"/>
      <c r="E2" s="733"/>
      <c r="F2" s="733"/>
      <c r="G2" s="733"/>
      <c r="H2" s="733"/>
    </row>
    <row r="3" spans="1:8" ht="15" customHeight="1">
      <c r="A3" s="733" t="s">
        <v>30</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6" spans="1:8" ht="15" customHeight="1">
      <c r="H6" s="77" t="s">
        <v>35</v>
      </c>
    </row>
    <row r="7" spans="1:8" ht="15" customHeight="1">
      <c r="A7" s="78"/>
      <c r="B7" s="77"/>
      <c r="C7" s="77"/>
      <c r="D7" s="77" t="s">
        <v>60</v>
      </c>
      <c r="E7" s="77"/>
      <c r="F7" s="77" t="s">
        <v>37</v>
      </c>
      <c r="G7" s="77"/>
      <c r="H7" s="77" t="s">
        <v>38</v>
      </c>
    </row>
    <row r="8" spans="1:8" ht="15" customHeight="1">
      <c r="A8" s="78"/>
      <c r="B8" s="77" t="s">
        <v>39</v>
      </c>
      <c r="C8" s="77"/>
      <c r="D8" s="77" t="s">
        <v>40</v>
      </c>
      <c r="E8" s="77"/>
      <c r="F8" s="77" t="s">
        <v>41</v>
      </c>
      <c r="G8" s="77"/>
      <c r="H8" s="77" t="s">
        <v>42</v>
      </c>
    </row>
    <row r="9" spans="1:8" ht="15" customHeight="1">
      <c r="A9" s="78"/>
      <c r="B9" s="77" t="s">
        <v>43</v>
      </c>
      <c r="C9" s="77"/>
      <c r="D9" s="77" t="s">
        <v>42</v>
      </c>
      <c r="E9" s="77"/>
      <c r="F9" s="77" t="s">
        <v>42</v>
      </c>
      <c r="G9" s="77"/>
      <c r="H9" s="79" t="s">
        <v>44</v>
      </c>
    </row>
    <row r="10" spans="1:8" ht="15" customHeight="1">
      <c r="B10" s="101"/>
      <c r="D10" s="101"/>
      <c r="F10" s="101"/>
      <c r="H10" s="101"/>
    </row>
    <row r="11" spans="1:8" ht="15" customHeight="1">
      <c r="A11" s="78" t="s">
        <v>3</v>
      </c>
    </row>
    <row r="12" spans="1:8" ht="15" customHeight="1">
      <c r="A12" s="67" t="s">
        <v>45</v>
      </c>
      <c r="B12" s="69">
        <v>45872</v>
      </c>
      <c r="D12" s="69">
        <v>8237</v>
      </c>
      <c r="F12" s="69">
        <v>18995</v>
      </c>
      <c r="H12" s="69">
        <v>73104</v>
      </c>
    </row>
    <row r="13" spans="1:8" ht="15" customHeight="1">
      <c r="A13" s="67" t="s">
        <v>15</v>
      </c>
      <c r="B13" s="82">
        <v>2926</v>
      </c>
      <c r="D13" s="82">
        <v>16032</v>
      </c>
      <c r="F13" s="82">
        <v>448</v>
      </c>
      <c r="H13" s="69">
        <v>19406</v>
      </c>
    </row>
    <row r="14" spans="1:8" ht="15" customHeight="1">
      <c r="A14" s="67" t="s">
        <v>16</v>
      </c>
      <c r="B14" s="83">
        <v>0</v>
      </c>
      <c r="D14" s="83">
        <v>1</v>
      </c>
      <c r="F14" s="83">
        <v>73</v>
      </c>
      <c r="H14" s="83">
        <v>74</v>
      </c>
    </row>
    <row r="15" spans="1:8" ht="15" customHeight="1">
      <c r="A15" s="84" t="s">
        <v>76</v>
      </c>
      <c r="B15" s="102">
        <v>48798</v>
      </c>
      <c r="D15" s="102">
        <v>24270</v>
      </c>
      <c r="F15" s="102">
        <v>19516</v>
      </c>
      <c r="H15" s="102">
        <v>92584</v>
      </c>
    </row>
    <row r="17" spans="1:8" ht="15" customHeight="1">
      <c r="A17" s="78" t="s">
        <v>5</v>
      </c>
    </row>
    <row r="18" spans="1:8" ht="15" customHeight="1">
      <c r="A18" s="67" t="s">
        <v>18</v>
      </c>
      <c r="B18" s="69">
        <v>43916</v>
      </c>
      <c r="D18" s="69">
        <v>18603</v>
      </c>
      <c r="F18" s="69">
        <v>0</v>
      </c>
      <c r="H18" s="69">
        <v>62519</v>
      </c>
    </row>
    <row r="19" spans="1:8" ht="15" customHeight="1">
      <c r="A19" s="67" t="s">
        <v>19</v>
      </c>
    </row>
    <row r="20" spans="1:8" ht="15" customHeight="1">
      <c r="A20" s="67" t="s">
        <v>83</v>
      </c>
      <c r="B20" s="82">
        <v>6064</v>
      </c>
      <c r="D20" s="82">
        <v>6822</v>
      </c>
      <c r="F20" s="82">
        <v>0</v>
      </c>
      <c r="H20" s="69">
        <v>12886</v>
      </c>
    </row>
    <row r="21" spans="1:8" ht="15" customHeight="1">
      <c r="A21" s="67" t="s">
        <v>84</v>
      </c>
      <c r="B21" s="82">
        <v>2168</v>
      </c>
      <c r="D21" s="82">
        <v>3487</v>
      </c>
      <c r="F21" s="82">
        <v>47</v>
      </c>
      <c r="H21" s="69">
        <v>5702</v>
      </c>
    </row>
    <row r="22" spans="1:8" ht="15" customHeight="1">
      <c r="A22" s="67" t="s">
        <v>20</v>
      </c>
      <c r="B22" s="82">
        <v>5213</v>
      </c>
      <c r="D22" s="82">
        <v>2141</v>
      </c>
      <c r="F22" s="82">
        <v>0</v>
      </c>
      <c r="H22" s="69">
        <v>7354</v>
      </c>
    </row>
    <row r="23" spans="1:8" ht="15" customHeight="1">
      <c r="A23" s="67" t="s">
        <v>22</v>
      </c>
      <c r="B23" s="82">
        <v>0</v>
      </c>
      <c r="D23" s="82">
        <v>0</v>
      </c>
      <c r="F23" s="82">
        <v>5526</v>
      </c>
      <c r="H23" s="69">
        <v>5526</v>
      </c>
    </row>
    <row r="24" spans="1:8" ht="15" customHeight="1">
      <c r="A24" s="67" t="s">
        <v>23</v>
      </c>
      <c r="B24" s="83">
        <v>0</v>
      </c>
      <c r="D24" s="83">
        <v>1</v>
      </c>
      <c r="F24" s="83">
        <v>0</v>
      </c>
      <c r="H24" s="83">
        <v>1</v>
      </c>
    </row>
    <row r="25" spans="1:8" ht="15" customHeight="1">
      <c r="A25" s="84" t="s">
        <v>73</v>
      </c>
      <c r="B25" s="102">
        <v>57361</v>
      </c>
      <c r="D25" s="102">
        <v>31054</v>
      </c>
      <c r="F25" s="102">
        <v>5573</v>
      </c>
      <c r="H25" s="102">
        <v>93988</v>
      </c>
    </row>
    <row r="27" spans="1:8" ht="15" customHeight="1">
      <c r="A27" s="78" t="s">
        <v>46</v>
      </c>
    </row>
    <row r="28" spans="1:8" ht="15" customHeight="1">
      <c r="A28" s="67" t="s">
        <v>47</v>
      </c>
      <c r="B28" s="82">
        <v>17292</v>
      </c>
      <c r="D28" s="82">
        <v>7976</v>
      </c>
      <c r="F28" s="82">
        <v>3928</v>
      </c>
      <c r="H28" s="69">
        <v>29196</v>
      </c>
    </row>
    <row r="29" spans="1:8" ht="15" customHeight="1">
      <c r="A29" s="67" t="s">
        <v>48</v>
      </c>
      <c r="B29" s="82">
        <v>-13268</v>
      </c>
      <c r="C29" s="82"/>
      <c r="D29" s="82">
        <v>-943</v>
      </c>
      <c r="E29" s="82"/>
      <c r="F29" s="82">
        <v>-17801</v>
      </c>
      <c r="G29" s="82"/>
      <c r="H29" s="82">
        <v>-32012</v>
      </c>
    </row>
    <row r="30" spans="1:8" ht="15" customHeight="1">
      <c r="A30" s="67" t="s">
        <v>49</v>
      </c>
      <c r="B30" s="83">
        <v>0</v>
      </c>
      <c r="D30" s="83">
        <v>0</v>
      </c>
      <c r="F30" s="83">
        <v>0</v>
      </c>
      <c r="H30" s="83">
        <v>0</v>
      </c>
    </row>
    <row r="31" spans="1:8" ht="15" customHeight="1">
      <c r="A31" s="84" t="s">
        <v>77</v>
      </c>
      <c r="B31" s="102">
        <v>4024</v>
      </c>
      <c r="D31" s="102">
        <v>7033</v>
      </c>
      <c r="F31" s="102">
        <v>-13873</v>
      </c>
      <c r="H31" s="102">
        <v>-2816</v>
      </c>
    </row>
    <row r="33" spans="1:8" ht="15" customHeight="1">
      <c r="A33" s="22" t="s">
        <v>74</v>
      </c>
    </row>
    <row r="34" spans="1:8" ht="15" customHeight="1">
      <c r="A34" s="16" t="s">
        <v>101</v>
      </c>
      <c r="B34" s="89">
        <v>-11</v>
      </c>
      <c r="C34" s="89"/>
      <c r="D34" s="89">
        <v>0</v>
      </c>
      <c r="E34" s="89"/>
      <c r="F34" s="89">
        <v>0</v>
      </c>
      <c r="G34" s="89"/>
      <c r="H34" s="89">
        <v>-11</v>
      </c>
    </row>
    <row r="35" spans="1:8" s="28" customFormat="1" ht="15" customHeight="1">
      <c r="A35" s="16" t="s">
        <v>104</v>
      </c>
      <c r="B35" s="89">
        <v>4550</v>
      </c>
      <c r="C35" s="89"/>
      <c r="D35" s="89">
        <v>0</v>
      </c>
      <c r="E35" s="89"/>
      <c r="F35" s="89">
        <v>0</v>
      </c>
      <c r="G35" s="89"/>
      <c r="H35" s="89">
        <v>4550</v>
      </c>
    </row>
    <row r="36" spans="1:8" ht="15" customHeight="1">
      <c r="A36" s="24" t="s">
        <v>75</v>
      </c>
      <c r="B36" s="102">
        <v>4539</v>
      </c>
      <c r="D36" s="102">
        <v>0</v>
      </c>
      <c r="F36" s="102">
        <v>0</v>
      </c>
      <c r="H36" s="102">
        <v>4539</v>
      </c>
    </row>
    <row r="37" spans="1:8" ht="15" customHeight="1">
      <c r="C37" s="82"/>
      <c r="E37" s="82"/>
      <c r="G37" s="82"/>
    </row>
    <row r="38" spans="1:8" s="1" customFormat="1" ht="15.75" thickBot="1">
      <c r="A38" s="22" t="s">
        <v>90</v>
      </c>
      <c r="B38" s="105">
        <v>0</v>
      </c>
      <c r="D38" s="105">
        <v>249</v>
      </c>
      <c r="E38" s="69"/>
      <c r="F38" s="105">
        <v>70</v>
      </c>
      <c r="G38" s="69"/>
      <c r="H38" s="105">
        <v>319</v>
      </c>
    </row>
    <row r="39" spans="1:8" ht="15" customHeight="1" thickTop="1"/>
    <row r="41" spans="1:8" ht="15" customHeight="1">
      <c r="H41" s="67"/>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activeCell="G24" sqref="G24"/>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16">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4"/>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1"/>
  <sheetViews>
    <sheetView topLeftCell="A187" workbookViewId="0">
      <selection activeCell="K38" sqref="K38"/>
    </sheetView>
  </sheetViews>
  <sheetFormatPr defaultRowHeight="12.75"/>
  <cols>
    <col min="1" max="1" width="36.5703125" style="477" bestFit="1" customWidth="1"/>
    <col min="2" max="2" width="9.140625" style="477"/>
    <col min="3" max="3" width="14.140625" style="477" bestFit="1" customWidth="1"/>
    <col min="4" max="4" width="9.140625" style="477"/>
    <col min="5" max="5" width="7.855468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7.85546875" style="477" customWidth="1"/>
    <col min="18" max="18" width="9.140625" style="477"/>
    <col min="19" max="19" width="7.85546875" style="477" customWidth="1"/>
    <col min="20" max="20" width="9.140625" style="477"/>
    <col min="21" max="21" width="6.570312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6.570312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ht="22.5">
      <c r="A2" s="476" t="s">
        <v>841</v>
      </c>
    </row>
    <row r="3" spans="1:37">
      <c r="A3" s="476" t="s">
        <v>29</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856</v>
      </c>
      <c r="B6" s="594"/>
      <c r="C6" s="485">
        <v>2255</v>
      </c>
      <c r="D6" s="594"/>
      <c r="E6" s="485">
        <v>0</v>
      </c>
      <c r="F6" s="594"/>
      <c r="G6" s="485">
        <v>142</v>
      </c>
      <c r="H6" s="594"/>
      <c r="I6" s="485">
        <v>0</v>
      </c>
      <c r="J6" s="594"/>
      <c r="K6" s="485">
        <v>0</v>
      </c>
      <c r="L6" s="594"/>
      <c r="M6" s="485">
        <v>0</v>
      </c>
      <c r="N6" s="594"/>
      <c r="O6" s="485">
        <v>142</v>
      </c>
      <c r="P6" s="594"/>
      <c r="Q6" s="485">
        <v>0</v>
      </c>
      <c r="R6" s="594"/>
      <c r="S6" s="485">
        <v>0</v>
      </c>
      <c r="T6" s="594"/>
      <c r="U6" s="485">
        <v>144</v>
      </c>
      <c r="V6" s="594"/>
      <c r="W6" s="485">
        <v>0</v>
      </c>
      <c r="X6" s="594"/>
      <c r="Y6" s="485">
        <v>0</v>
      </c>
      <c r="Z6" s="594"/>
      <c r="AA6" s="485">
        <v>0</v>
      </c>
      <c r="AB6" s="594"/>
      <c r="AC6" s="485">
        <v>0</v>
      </c>
      <c r="AD6" s="594"/>
      <c r="AE6" s="485">
        <v>0</v>
      </c>
      <c r="AF6" s="594"/>
      <c r="AG6" s="485">
        <v>0</v>
      </c>
      <c r="AH6" s="594"/>
      <c r="AI6" s="485">
        <v>144</v>
      </c>
      <c r="AJ6" s="594"/>
      <c r="AK6" s="485">
        <v>2253</v>
      </c>
    </row>
    <row r="7" spans="1:37">
      <c r="A7" s="484" t="s">
        <v>857</v>
      </c>
      <c r="B7" s="594"/>
      <c r="C7" s="485">
        <v>-35</v>
      </c>
      <c r="D7" s="594"/>
      <c r="E7" s="485">
        <v>0</v>
      </c>
      <c r="F7" s="594"/>
      <c r="G7" s="485">
        <v>-110219</v>
      </c>
      <c r="H7" s="594"/>
      <c r="I7" s="485">
        <v>0</v>
      </c>
      <c r="J7" s="594"/>
      <c r="K7" s="485">
        <v>0</v>
      </c>
      <c r="L7" s="594"/>
      <c r="M7" s="485">
        <v>110219</v>
      </c>
      <c r="N7" s="594"/>
      <c r="O7" s="485">
        <v>0</v>
      </c>
      <c r="P7" s="594"/>
      <c r="Q7" s="485">
        <v>0</v>
      </c>
      <c r="R7" s="594"/>
      <c r="S7" s="485">
        <v>0</v>
      </c>
      <c r="T7" s="594"/>
      <c r="U7" s="485">
        <v>0</v>
      </c>
      <c r="V7" s="594"/>
      <c r="W7" s="485">
        <v>0</v>
      </c>
      <c r="X7" s="594"/>
      <c r="Y7" s="485">
        <v>0</v>
      </c>
      <c r="Z7" s="594"/>
      <c r="AA7" s="485">
        <v>0</v>
      </c>
      <c r="AB7" s="594"/>
      <c r="AC7" s="485">
        <v>0</v>
      </c>
      <c r="AD7" s="594"/>
      <c r="AE7" s="485">
        <v>0</v>
      </c>
      <c r="AF7" s="594"/>
      <c r="AG7" s="485">
        <v>0</v>
      </c>
      <c r="AH7" s="594"/>
      <c r="AI7" s="485">
        <v>0</v>
      </c>
      <c r="AJ7" s="594"/>
      <c r="AK7" s="485">
        <v>-35</v>
      </c>
    </row>
    <row r="8" spans="1:37">
      <c r="A8" s="484" t="s">
        <v>858</v>
      </c>
      <c r="B8" s="594"/>
      <c r="C8" s="485">
        <v>1401</v>
      </c>
      <c r="D8" s="594"/>
      <c r="E8" s="485">
        <v>0</v>
      </c>
      <c r="F8" s="594"/>
      <c r="G8" s="485">
        <v>350</v>
      </c>
      <c r="H8" s="594"/>
      <c r="I8" s="485">
        <v>0</v>
      </c>
      <c r="J8" s="594"/>
      <c r="K8" s="485">
        <v>0</v>
      </c>
      <c r="L8" s="594"/>
      <c r="M8" s="485">
        <v>0</v>
      </c>
      <c r="N8" s="594"/>
      <c r="O8" s="485">
        <v>350</v>
      </c>
      <c r="P8" s="594"/>
      <c r="Q8" s="485">
        <v>0</v>
      </c>
      <c r="R8" s="594"/>
      <c r="S8" s="485">
        <v>216</v>
      </c>
      <c r="T8" s="594"/>
      <c r="U8" s="485">
        <v>48</v>
      </c>
      <c r="V8" s="594"/>
      <c r="W8" s="485">
        <v>7</v>
      </c>
      <c r="X8" s="594"/>
      <c r="Y8" s="485">
        <v>0</v>
      </c>
      <c r="Z8" s="594"/>
      <c r="AA8" s="485">
        <v>127</v>
      </c>
      <c r="AB8" s="594"/>
      <c r="AC8" s="485">
        <v>0</v>
      </c>
      <c r="AD8" s="594"/>
      <c r="AE8" s="485">
        <v>0</v>
      </c>
      <c r="AF8" s="594"/>
      <c r="AG8" s="485">
        <v>0</v>
      </c>
      <c r="AH8" s="594"/>
      <c r="AI8" s="485">
        <v>398</v>
      </c>
      <c r="AJ8" s="594"/>
      <c r="AK8" s="485">
        <v>1353</v>
      </c>
    </row>
    <row r="9" spans="1:37">
      <c r="A9" s="484" t="s">
        <v>859</v>
      </c>
      <c r="B9" s="594"/>
      <c r="C9" s="485">
        <v>1</v>
      </c>
      <c r="D9" s="594"/>
      <c r="E9" s="485">
        <v>0</v>
      </c>
      <c r="F9" s="594"/>
      <c r="G9" s="485">
        <v>0</v>
      </c>
      <c r="H9" s="594"/>
      <c r="I9" s="485">
        <v>0</v>
      </c>
      <c r="J9" s="594"/>
      <c r="K9" s="485">
        <v>0</v>
      </c>
      <c r="L9" s="594"/>
      <c r="M9" s="485">
        <v>0</v>
      </c>
      <c r="N9" s="594"/>
      <c r="O9" s="485">
        <v>0</v>
      </c>
      <c r="P9" s="594"/>
      <c r="Q9" s="485">
        <v>0</v>
      </c>
      <c r="R9" s="594"/>
      <c r="S9" s="485">
        <v>0</v>
      </c>
      <c r="T9" s="594"/>
      <c r="U9" s="485">
        <v>0</v>
      </c>
      <c r="V9" s="594"/>
      <c r="W9" s="485">
        <v>0</v>
      </c>
      <c r="X9" s="594"/>
      <c r="Y9" s="485">
        <v>0</v>
      </c>
      <c r="Z9" s="594"/>
      <c r="AA9" s="485">
        <v>0</v>
      </c>
      <c r="AB9" s="594"/>
      <c r="AC9" s="485">
        <v>0</v>
      </c>
      <c r="AD9" s="594"/>
      <c r="AE9" s="485">
        <v>0</v>
      </c>
      <c r="AF9" s="594"/>
      <c r="AG9" s="485">
        <v>0</v>
      </c>
      <c r="AH9" s="594"/>
      <c r="AI9" s="485">
        <v>0</v>
      </c>
      <c r="AJ9" s="594"/>
      <c r="AK9" s="485">
        <v>1</v>
      </c>
    </row>
    <row r="10" spans="1:37">
      <c r="A10" s="484" t="s">
        <v>860</v>
      </c>
      <c r="B10" s="594"/>
      <c r="C10" s="485">
        <v>51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51</v>
      </c>
    </row>
    <row r="11" spans="1:37">
      <c r="A11" s="484" t="s">
        <v>861</v>
      </c>
      <c r="B11" s="594"/>
      <c r="C11" s="485">
        <v>64</v>
      </c>
      <c r="D11" s="594"/>
      <c r="E11" s="485">
        <v>0</v>
      </c>
      <c r="F11" s="594"/>
      <c r="G11" s="485">
        <v>5</v>
      </c>
      <c r="H11" s="594"/>
      <c r="I11" s="485">
        <v>0</v>
      </c>
      <c r="J11" s="594"/>
      <c r="K11" s="485">
        <v>0</v>
      </c>
      <c r="L11" s="594"/>
      <c r="M11" s="485">
        <v>0</v>
      </c>
      <c r="N11" s="594"/>
      <c r="O11" s="485">
        <v>5</v>
      </c>
      <c r="P11" s="594"/>
      <c r="Q11" s="485">
        <v>0</v>
      </c>
      <c r="R11" s="594"/>
      <c r="S11" s="485">
        <v>0</v>
      </c>
      <c r="T11" s="594"/>
      <c r="U11" s="485">
        <v>5</v>
      </c>
      <c r="V11" s="594"/>
      <c r="W11" s="485">
        <v>0</v>
      </c>
      <c r="X11" s="594"/>
      <c r="Y11" s="485">
        <v>0</v>
      </c>
      <c r="Z11" s="594"/>
      <c r="AA11" s="485">
        <v>0</v>
      </c>
      <c r="AB11" s="594"/>
      <c r="AC11" s="485">
        <v>0</v>
      </c>
      <c r="AD11" s="594"/>
      <c r="AE11" s="485">
        <v>0</v>
      </c>
      <c r="AF11" s="594"/>
      <c r="AG11" s="485">
        <v>0</v>
      </c>
      <c r="AH11" s="594"/>
      <c r="AI11" s="485">
        <v>5</v>
      </c>
      <c r="AJ11" s="594"/>
      <c r="AK11" s="485">
        <v>64</v>
      </c>
    </row>
    <row r="12" spans="1:37">
      <c r="A12" s="484" t="s">
        <v>862</v>
      </c>
      <c r="B12" s="594"/>
      <c r="C12" s="485">
        <v>68</v>
      </c>
      <c r="D12" s="594"/>
      <c r="E12" s="485">
        <v>0</v>
      </c>
      <c r="F12" s="594"/>
      <c r="G12" s="485">
        <v>0</v>
      </c>
      <c r="H12" s="594"/>
      <c r="I12" s="485">
        <v>0</v>
      </c>
      <c r="J12" s="594"/>
      <c r="K12" s="485">
        <v>0</v>
      </c>
      <c r="L12" s="594"/>
      <c r="M12" s="485">
        <v>0</v>
      </c>
      <c r="N12" s="594"/>
      <c r="O12" s="485">
        <v>0</v>
      </c>
      <c r="P12" s="594"/>
      <c r="Q12" s="485">
        <v>0</v>
      </c>
      <c r="R12" s="594"/>
      <c r="S12" s="485">
        <v>0</v>
      </c>
      <c r="T12" s="594"/>
      <c r="U12" s="485">
        <v>35</v>
      </c>
      <c r="V12" s="594"/>
      <c r="W12" s="485">
        <v>0</v>
      </c>
      <c r="X12" s="594"/>
      <c r="Y12" s="485">
        <v>0</v>
      </c>
      <c r="Z12" s="594"/>
      <c r="AA12" s="485">
        <v>0</v>
      </c>
      <c r="AB12" s="594"/>
      <c r="AC12" s="485">
        <v>0</v>
      </c>
      <c r="AD12" s="594"/>
      <c r="AE12" s="485">
        <v>0</v>
      </c>
      <c r="AF12" s="594"/>
      <c r="AG12" s="485">
        <v>0</v>
      </c>
      <c r="AH12" s="594"/>
      <c r="AI12" s="485">
        <v>35</v>
      </c>
      <c r="AJ12" s="594"/>
      <c r="AK12" s="485">
        <v>33</v>
      </c>
    </row>
    <row r="13" spans="1:37">
      <c r="A13" s="484" t="s">
        <v>863</v>
      </c>
      <c r="B13" s="594"/>
      <c r="C13" s="485">
        <v>233</v>
      </c>
      <c r="D13" s="594"/>
      <c r="E13" s="485">
        <v>0</v>
      </c>
      <c r="F13" s="594"/>
      <c r="G13" s="485">
        <v>166</v>
      </c>
      <c r="H13" s="594"/>
      <c r="I13" s="485">
        <v>0</v>
      </c>
      <c r="J13" s="594"/>
      <c r="K13" s="485">
        <v>0</v>
      </c>
      <c r="L13" s="594"/>
      <c r="M13" s="485">
        <v>0</v>
      </c>
      <c r="N13" s="594"/>
      <c r="O13" s="485">
        <v>166</v>
      </c>
      <c r="P13" s="594"/>
      <c r="Q13" s="485">
        <v>0</v>
      </c>
      <c r="R13" s="594"/>
      <c r="S13" s="485">
        <v>0</v>
      </c>
      <c r="T13" s="594"/>
      <c r="U13" s="485">
        <v>50</v>
      </c>
      <c r="V13" s="594"/>
      <c r="W13" s="485">
        <v>0</v>
      </c>
      <c r="X13" s="594"/>
      <c r="Y13" s="485">
        <v>0</v>
      </c>
      <c r="Z13" s="594"/>
      <c r="AA13" s="485">
        <v>0</v>
      </c>
      <c r="AB13" s="594"/>
      <c r="AC13" s="485">
        <v>0</v>
      </c>
      <c r="AD13" s="594"/>
      <c r="AE13" s="485">
        <v>0</v>
      </c>
      <c r="AF13" s="594"/>
      <c r="AG13" s="485">
        <v>0</v>
      </c>
      <c r="AH13" s="594"/>
      <c r="AI13" s="485">
        <v>50</v>
      </c>
      <c r="AJ13" s="594"/>
      <c r="AK13" s="485">
        <v>349</v>
      </c>
    </row>
    <row r="14" spans="1:37">
      <c r="A14" s="484" t="s">
        <v>864</v>
      </c>
      <c r="B14" s="594"/>
      <c r="C14" s="485">
        <v>5</v>
      </c>
      <c r="D14" s="594"/>
      <c r="E14" s="485">
        <v>0</v>
      </c>
      <c r="F14" s="594"/>
      <c r="G14" s="485">
        <v>0</v>
      </c>
      <c r="H14" s="594"/>
      <c r="I14" s="485">
        <v>0</v>
      </c>
      <c r="J14" s="594"/>
      <c r="K14" s="485">
        <v>0</v>
      </c>
      <c r="L14" s="594"/>
      <c r="M14" s="485">
        <v>0</v>
      </c>
      <c r="N14" s="594"/>
      <c r="O14" s="485">
        <v>0</v>
      </c>
      <c r="P14" s="594"/>
      <c r="Q14" s="485">
        <v>0</v>
      </c>
      <c r="R14" s="594"/>
      <c r="S14" s="485">
        <v>0</v>
      </c>
      <c r="T14" s="594"/>
      <c r="U14" s="485">
        <v>0</v>
      </c>
      <c r="V14" s="594"/>
      <c r="W14" s="485">
        <v>0</v>
      </c>
      <c r="X14" s="594"/>
      <c r="Y14" s="485">
        <v>0</v>
      </c>
      <c r="Z14" s="594"/>
      <c r="AA14" s="485">
        <v>0</v>
      </c>
      <c r="AB14" s="594"/>
      <c r="AC14" s="485">
        <v>0</v>
      </c>
      <c r="AD14" s="594"/>
      <c r="AE14" s="485">
        <v>0</v>
      </c>
      <c r="AF14" s="594"/>
      <c r="AG14" s="485">
        <v>0</v>
      </c>
      <c r="AH14" s="594"/>
      <c r="AI14" s="485">
        <v>0</v>
      </c>
      <c r="AJ14" s="594"/>
      <c r="AK14" s="485">
        <v>5</v>
      </c>
    </row>
    <row r="15" spans="1:37">
      <c r="A15" s="484" t="s">
        <v>865</v>
      </c>
      <c r="B15" s="594"/>
      <c r="C15" s="485">
        <v>56</v>
      </c>
      <c r="D15" s="594"/>
      <c r="E15" s="485">
        <v>0</v>
      </c>
      <c r="F15" s="594"/>
      <c r="G15" s="485">
        <v>5</v>
      </c>
      <c r="H15" s="594"/>
      <c r="I15" s="485">
        <v>0</v>
      </c>
      <c r="J15" s="594"/>
      <c r="K15" s="485">
        <v>0</v>
      </c>
      <c r="L15" s="594"/>
      <c r="M15" s="485">
        <v>0</v>
      </c>
      <c r="N15" s="594"/>
      <c r="O15" s="485">
        <v>5</v>
      </c>
      <c r="P15" s="594"/>
      <c r="Q15" s="485">
        <v>0</v>
      </c>
      <c r="R15" s="594"/>
      <c r="S15" s="485">
        <v>0</v>
      </c>
      <c r="T15" s="594"/>
      <c r="U15" s="485">
        <v>8</v>
      </c>
      <c r="V15" s="594"/>
      <c r="W15" s="485">
        <v>0</v>
      </c>
      <c r="X15" s="594"/>
      <c r="Y15" s="485">
        <v>0</v>
      </c>
      <c r="Z15" s="594"/>
      <c r="AA15" s="485">
        <v>0</v>
      </c>
      <c r="AB15" s="594"/>
      <c r="AC15" s="485">
        <v>0</v>
      </c>
      <c r="AD15" s="594"/>
      <c r="AE15" s="485">
        <v>0</v>
      </c>
      <c r="AF15" s="594"/>
      <c r="AG15" s="485">
        <v>0</v>
      </c>
      <c r="AH15" s="594"/>
      <c r="AI15" s="485">
        <v>8</v>
      </c>
      <c r="AJ15" s="594"/>
      <c r="AK15" s="485">
        <v>53</v>
      </c>
    </row>
    <row r="16" spans="1:37">
      <c r="A16" s="484" t="s">
        <v>866</v>
      </c>
      <c r="B16" s="594"/>
      <c r="C16" s="485">
        <v>13</v>
      </c>
      <c r="D16" s="594"/>
      <c r="E16" s="485">
        <v>0</v>
      </c>
      <c r="F16" s="594"/>
      <c r="G16" s="485">
        <v>19</v>
      </c>
      <c r="H16" s="594"/>
      <c r="I16" s="485">
        <v>0</v>
      </c>
      <c r="J16" s="594"/>
      <c r="K16" s="485">
        <v>0</v>
      </c>
      <c r="L16" s="594"/>
      <c r="M16" s="485">
        <v>0</v>
      </c>
      <c r="N16" s="594"/>
      <c r="O16" s="485">
        <v>19</v>
      </c>
      <c r="P16" s="594"/>
      <c r="Q16" s="485">
        <v>0</v>
      </c>
      <c r="R16" s="594"/>
      <c r="S16" s="485">
        <v>0</v>
      </c>
      <c r="T16" s="594"/>
      <c r="U16" s="485">
        <v>10</v>
      </c>
      <c r="V16" s="594"/>
      <c r="W16" s="485">
        <v>0</v>
      </c>
      <c r="X16" s="594"/>
      <c r="Y16" s="485">
        <v>0</v>
      </c>
      <c r="Z16" s="594"/>
      <c r="AA16" s="485">
        <v>0</v>
      </c>
      <c r="AB16" s="594"/>
      <c r="AC16" s="485">
        <v>0</v>
      </c>
      <c r="AD16" s="594"/>
      <c r="AE16" s="485">
        <v>0</v>
      </c>
      <c r="AF16" s="594"/>
      <c r="AG16" s="485">
        <v>0</v>
      </c>
      <c r="AH16" s="594"/>
      <c r="AI16" s="485">
        <v>10</v>
      </c>
      <c r="AJ16" s="594"/>
      <c r="AK16" s="485">
        <v>22</v>
      </c>
    </row>
    <row r="17" spans="1:37">
      <c r="A17" s="484" t="s">
        <v>867</v>
      </c>
      <c r="B17" s="594"/>
      <c r="C17" s="485">
        <v>149</v>
      </c>
      <c r="D17" s="594"/>
      <c r="E17" s="485">
        <v>0</v>
      </c>
      <c r="F17" s="594"/>
      <c r="G17" s="485">
        <v>12</v>
      </c>
      <c r="H17" s="594"/>
      <c r="I17" s="485">
        <v>0</v>
      </c>
      <c r="J17" s="594"/>
      <c r="K17" s="485">
        <v>0</v>
      </c>
      <c r="L17" s="594"/>
      <c r="M17" s="485">
        <v>0</v>
      </c>
      <c r="N17" s="594"/>
      <c r="O17" s="485">
        <v>12</v>
      </c>
      <c r="P17" s="594"/>
      <c r="Q17" s="485">
        <v>0</v>
      </c>
      <c r="R17" s="594"/>
      <c r="S17" s="485">
        <v>0</v>
      </c>
      <c r="T17" s="594"/>
      <c r="U17" s="485">
        <v>0</v>
      </c>
      <c r="V17" s="594"/>
      <c r="W17" s="485">
        <v>0</v>
      </c>
      <c r="X17" s="594"/>
      <c r="Y17" s="485">
        <v>0</v>
      </c>
      <c r="Z17" s="594"/>
      <c r="AA17" s="485">
        <v>0</v>
      </c>
      <c r="AB17" s="594"/>
      <c r="AC17" s="485">
        <v>0</v>
      </c>
      <c r="AD17" s="594"/>
      <c r="AE17" s="485">
        <v>0</v>
      </c>
      <c r="AF17" s="594"/>
      <c r="AG17" s="485">
        <v>0</v>
      </c>
      <c r="AH17" s="594"/>
      <c r="AI17" s="485">
        <v>0</v>
      </c>
      <c r="AJ17" s="594"/>
      <c r="AK17" s="485">
        <v>161</v>
      </c>
    </row>
    <row r="18" spans="1:37">
      <c r="A18" s="484" t="s">
        <v>868</v>
      </c>
      <c r="B18" s="594"/>
      <c r="C18" s="485">
        <v>27</v>
      </c>
      <c r="D18" s="594"/>
      <c r="E18" s="485">
        <v>0</v>
      </c>
      <c r="F18" s="594"/>
      <c r="G18" s="485">
        <v>108</v>
      </c>
      <c r="H18" s="594"/>
      <c r="I18" s="485">
        <v>0</v>
      </c>
      <c r="J18" s="594"/>
      <c r="K18" s="485">
        <v>0</v>
      </c>
      <c r="L18" s="594"/>
      <c r="M18" s="485">
        <v>0</v>
      </c>
      <c r="N18" s="594"/>
      <c r="O18" s="485">
        <v>108</v>
      </c>
      <c r="P18" s="594"/>
      <c r="Q18" s="485">
        <v>0</v>
      </c>
      <c r="R18" s="594"/>
      <c r="S18" s="485">
        <v>0</v>
      </c>
      <c r="T18" s="594"/>
      <c r="U18" s="485">
        <v>108</v>
      </c>
      <c r="V18" s="594"/>
      <c r="W18" s="485">
        <v>0</v>
      </c>
      <c r="X18" s="594"/>
      <c r="Y18" s="485">
        <v>0</v>
      </c>
      <c r="Z18" s="594"/>
      <c r="AA18" s="485">
        <v>0</v>
      </c>
      <c r="AB18" s="594"/>
      <c r="AC18" s="485">
        <v>0</v>
      </c>
      <c r="AD18" s="594"/>
      <c r="AE18" s="485">
        <v>0</v>
      </c>
      <c r="AF18" s="594"/>
      <c r="AG18" s="485">
        <v>0</v>
      </c>
      <c r="AH18" s="594"/>
      <c r="AI18" s="485">
        <v>108</v>
      </c>
      <c r="AJ18" s="594"/>
      <c r="AK18" s="485">
        <v>27</v>
      </c>
    </row>
    <row r="19" spans="1:37">
      <c r="A19" s="484" t="s">
        <v>869</v>
      </c>
      <c r="B19" s="594"/>
      <c r="C19" s="485">
        <v>14</v>
      </c>
      <c r="D19" s="594"/>
      <c r="E19" s="485">
        <v>0</v>
      </c>
      <c r="F19" s="594"/>
      <c r="G19" s="485">
        <v>50</v>
      </c>
      <c r="H19" s="594"/>
      <c r="I19" s="485">
        <v>0</v>
      </c>
      <c r="J19" s="594"/>
      <c r="K19" s="485">
        <v>0</v>
      </c>
      <c r="L19" s="594"/>
      <c r="M19" s="485">
        <v>0</v>
      </c>
      <c r="N19" s="594"/>
      <c r="O19" s="485">
        <v>50</v>
      </c>
      <c r="P19" s="594"/>
      <c r="Q19" s="485">
        <v>0</v>
      </c>
      <c r="R19" s="594"/>
      <c r="S19" s="485">
        <v>0</v>
      </c>
      <c r="T19" s="594"/>
      <c r="U19" s="485">
        <v>50</v>
      </c>
      <c r="V19" s="594"/>
      <c r="W19" s="485">
        <v>0</v>
      </c>
      <c r="X19" s="594"/>
      <c r="Y19" s="485">
        <v>0</v>
      </c>
      <c r="Z19" s="594"/>
      <c r="AA19" s="485">
        <v>0</v>
      </c>
      <c r="AB19" s="594"/>
      <c r="AC19" s="485">
        <v>0</v>
      </c>
      <c r="AD19" s="594"/>
      <c r="AE19" s="485">
        <v>0</v>
      </c>
      <c r="AF19" s="594"/>
      <c r="AG19" s="485">
        <v>0</v>
      </c>
      <c r="AH19" s="594"/>
      <c r="AI19" s="485">
        <v>50</v>
      </c>
      <c r="AJ19" s="594"/>
      <c r="AK19" s="485">
        <v>14</v>
      </c>
    </row>
    <row r="20" spans="1:37">
      <c r="A20" s="484" t="s">
        <v>870</v>
      </c>
      <c r="B20" s="594"/>
      <c r="C20" s="485">
        <v>611</v>
      </c>
      <c r="D20" s="594"/>
      <c r="E20" s="485">
        <v>0</v>
      </c>
      <c r="F20" s="594"/>
      <c r="G20" s="485">
        <v>412</v>
      </c>
      <c r="H20" s="594"/>
      <c r="I20" s="485">
        <v>0</v>
      </c>
      <c r="J20" s="594"/>
      <c r="K20" s="485">
        <v>0</v>
      </c>
      <c r="L20" s="594"/>
      <c r="M20" s="485">
        <v>0</v>
      </c>
      <c r="N20" s="594"/>
      <c r="O20" s="485">
        <v>412</v>
      </c>
      <c r="P20" s="594"/>
      <c r="Q20" s="485">
        <v>0</v>
      </c>
      <c r="R20" s="594"/>
      <c r="S20" s="485">
        <v>0</v>
      </c>
      <c r="T20" s="594"/>
      <c r="U20" s="485">
        <v>274</v>
      </c>
      <c r="V20" s="594"/>
      <c r="W20" s="485">
        <v>0</v>
      </c>
      <c r="X20" s="594"/>
      <c r="Y20" s="485">
        <v>0</v>
      </c>
      <c r="Z20" s="594"/>
      <c r="AA20" s="485">
        <v>0</v>
      </c>
      <c r="AB20" s="594"/>
      <c r="AC20" s="485">
        <v>0</v>
      </c>
      <c r="AD20" s="594"/>
      <c r="AE20" s="485">
        <v>0</v>
      </c>
      <c r="AF20" s="594"/>
      <c r="AG20" s="485">
        <v>0</v>
      </c>
      <c r="AH20" s="594"/>
      <c r="AI20" s="485">
        <v>274</v>
      </c>
      <c r="AJ20" s="594"/>
      <c r="AK20" s="485">
        <v>749</v>
      </c>
    </row>
    <row r="21" spans="1:37">
      <c r="A21" s="484" t="s">
        <v>871</v>
      </c>
      <c r="B21" s="594"/>
      <c r="C21" s="485">
        <v>51</v>
      </c>
      <c r="D21" s="594"/>
      <c r="E21" s="485">
        <v>0</v>
      </c>
      <c r="F21" s="594"/>
      <c r="G21" s="485">
        <v>1</v>
      </c>
      <c r="H21" s="594"/>
      <c r="I21" s="485">
        <v>0</v>
      </c>
      <c r="J21" s="594"/>
      <c r="K21" s="485">
        <v>0</v>
      </c>
      <c r="L21" s="594"/>
      <c r="M21" s="485">
        <v>0</v>
      </c>
      <c r="N21" s="594"/>
      <c r="O21" s="485">
        <v>1</v>
      </c>
      <c r="P21" s="594"/>
      <c r="Q21" s="485">
        <v>0</v>
      </c>
      <c r="R21" s="594"/>
      <c r="S21" s="485">
        <v>0</v>
      </c>
      <c r="T21" s="594"/>
      <c r="U21" s="485">
        <v>1</v>
      </c>
      <c r="V21" s="594"/>
      <c r="W21" s="485">
        <v>0</v>
      </c>
      <c r="X21" s="594"/>
      <c r="Y21" s="485">
        <v>0</v>
      </c>
      <c r="Z21" s="594"/>
      <c r="AA21" s="485">
        <v>0</v>
      </c>
      <c r="AB21" s="594"/>
      <c r="AC21" s="485">
        <v>0</v>
      </c>
      <c r="AD21" s="594"/>
      <c r="AE21" s="485">
        <v>0</v>
      </c>
      <c r="AF21" s="594"/>
      <c r="AG21" s="485">
        <v>0</v>
      </c>
      <c r="AH21" s="594"/>
      <c r="AI21" s="485">
        <v>1</v>
      </c>
      <c r="AJ21" s="594"/>
      <c r="AK21" s="485">
        <v>51</v>
      </c>
    </row>
    <row r="22" spans="1:37">
      <c r="A22" s="484" t="s">
        <v>872</v>
      </c>
      <c r="B22" s="594"/>
      <c r="C22" s="485">
        <v>14</v>
      </c>
      <c r="D22" s="594"/>
      <c r="E22" s="485">
        <v>0</v>
      </c>
      <c r="F22" s="594"/>
      <c r="G22" s="485">
        <v>0</v>
      </c>
      <c r="H22" s="594"/>
      <c r="I22" s="485">
        <v>0</v>
      </c>
      <c r="J22" s="594"/>
      <c r="K22" s="485">
        <v>0</v>
      </c>
      <c r="L22" s="594"/>
      <c r="M22" s="485">
        <v>0</v>
      </c>
      <c r="N22" s="594"/>
      <c r="O22" s="485">
        <v>0</v>
      </c>
      <c r="P22" s="594"/>
      <c r="Q22" s="485">
        <v>0</v>
      </c>
      <c r="R22" s="594"/>
      <c r="S22" s="485">
        <v>0</v>
      </c>
      <c r="T22" s="594"/>
      <c r="U22" s="485">
        <v>0</v>
      </c>
      <c r="V22" s="594"/>
      <c r="W22" s="485">
        <v>0</v>
      </c>
      <c r="X22" s="594"/>
      <c r="Y22" s="485">
        <v>0</v>
      </c>
      <c r="Z22" s="594"/>
      <c r="AA22" s="485">
        <v>0</v>
      </c>
      <c r="AB22" s="594"/>
      <c r="AC22" s="485">
        <v>0</v>
      </c>
      <c r="AD22" s="594"/>
      <c r="AE22" s="485">
        <v>0</v>
      </c>
      <c r="AF22" s="594"/>
      <c r="AG22" s="485">
        <v>0</v>
      </c>
      <c r="AH22" s="594"/>
      <c r="AI22" s="485">
        <v>0</v>
      </c>
      <c r="AJ22" s="594"/>
      <c r="AK22" s="485">
        <v>14</v>
      </c>
    </row>
    <row r="23" spans="1:37">
      <c r="A23" s="484" t="s">
        <v>873</v>
      </c>
      <c r="B23" s="594"/>
      <c r="C23" s="485">
        <v>1145</v>
      </c>
      <c r="D23" s="594"/>
      <c r="E23" s="485">
        <v>0</v>
      </c>
      <c r="F23" s="594"/>
      <c r="G23" s="485">
        <v>814</v>
      </c>
      <c r="H23" s="594"/>
      <c r="I23" s="485">
        <v>0</v>
      </c>
      <c r="J23" s="594"/>
      <c r="K23" s="485">
        <v>0</v>
      </c>
      <c r="L23" s="594"/>
      <c r="M23" s="485">
        <v>0</v>
      </c>
      <c r="N23" s="594"/>
      <c r="O23" s="485">
        <v>814</v>
      </c>
      <c r="P23" s="594"/>
      <c r="Q23" s="485">
        <v>0</v>
      </c>
      <c r="R23" s="594"/>
      <c r="S23" s="485">
        <v>41</v>
      </c>
      <c r="T23" s="594"/>
      <c r="U23" s="485">
        <v>470</v>
      </c>
      <c r="V23" s="594"/>
      <c r="W23" s="485">
        <v>0</v>
      </c>
      <c r="X23" s="594"/>
      <c r="Y23" s="485">
        <v>0</v>
      </c>
      <c r="Z23" s="594"/>
      <c r="AA23" s="485">
        <v>734</v>
      </c>
      <c r="AB23" s="594"/>
      <c r="AC23" s="485">
        <v>0</v>
      </c>
      <c r="AD23" s="594"/>
      <c r="AE23" s="485">
        <v>0</v>
      </c>
      <c r="AF23" s="594"/>
      <c r="AG23" s="485">
        <v>0</v>
      </c>
      <c r="AH23" s="594"/>
      <c r="AI23" s="485">
        <v>1245</v>
      </c>
      <c r="AJ23" s="594"/>
      <c r="AK23" s="485">
        <v>714</v>
      </c>
    </row>
    <row r="24" spans="1:37">
      <c r="A24" s="484" t="s">
        <v>874</v>
      </c>
      <c r="B24" s="594"/>
      <c r="C24" s="485">
        <v>12</v>
      </c>
      <c r="D24" s="594"/>
      <c r="E24" s="485">
        <v>0</v>
      </c>
      <c r="F24" s="594"/>
      <c r="G24" s="485">
        <v>1</v>
      </c>
      <c r="H24" s="594"/>
      <c r="I24" s="485">
        <v>0</v>
      </c>
      <c r="J24" s="594"/>
      <c r="K24" s="485">
        <v>0</v>
      </c>
      <c r="L24" s="594"/>
      <c r="M24" s="485">
        <v>0</v>
      </c>
      <c r="N24" s="594"/>
      <c r="O24" s="485">
        <v>1</v>
      </c>
      <c r="P24" s="594"/>
      <c r="Q24" s="485">
        <v>0</v>
      </c>
      <c r="R24" s="594"/>
      <c r="S24" s="485">
        <v>0</v>
      </c>
      <c r="T24" s="594"/>
      <c r="U24" s="485">
        <v>1</v>
      </c>
      <c r="V24" s="594"/>
      <c r="W24" s="485">
        <v>0</v>
      </c>
      <c r="X24" s="594"/>
      <c r="Y24" s="485">
        <v>0</v>
      </c>
      <c r="Z24" s="594"/>
      <c r="AA24" s="485">
        <v>0</v>
      </c>
      <c r="AB24" s="594"/>
      <c r="AC24" s="485">
        <v>0</v>
      </c>
      <c r="AD24" s="594"/>
      <c r="AE24" s="485">
        <v>0</v>
      </c>
      <c r="AF24" s="594"/>
      <c r="AG24" s="485">
        <v>0</v>
      </c>
      <c r="AH24" s="594"/>
      <c r="AI24" s="485">
        <v>1</v>
      </c>
      <c r="AJ24" s="594"/>
      <c r="AK24" s="485">
        <v>12</v>
      </c>
    </row>
    <row r="25" spans="1:37">
      <c r="A25" s="484" t="s">
        <v>875</v>
      </c>
      <c r="B25" s="594"/>
      <c r="C25" s="485">
        <v>2620</v>
      </c>
      <c r="D25" s="594"/>
      <c r="E25" s="485">
        <v>0</v>
      </c>
      <c r="F25" s="594"/>
      <c r="G25" s="485">
        <v>0</v>
      </c>
      <c r="H25" s="594"/>
      <c r="I25" s="485">
        <v>0</v>
      </c>
      <c r="J25" s="594"/>
      <c r="K25" s="485">
        <v>0</v>
      </c>
      <c r="L25" s="594"/>
      <c r="M25" s="485">
        <v>622</v>
      </c>
      <c r="N25" s="594"/>
      <c r="O25" s="485">
        <v>622</v>
      </c>
      <c r="P25" s="594"/>
      <c r="Q25" s="485">
        <v>750</v>
      </c>
      <c r="R25" s="594"/>
      <c r="S25" s="485">
        <v>0</v>
      </c>
      <c r="T25" s="594"/>
      <c r="U25" s="485">
        <v>0</v>
      </c>
      <c r="V25" s="594"/>
      <c r="W25" s="485">
        <v>0</v>
      </c>
      <c r="X25" s="594"/>
      <c r="Y25" s="485">
        <v>0</v>
      </c>
      <c r="Z25" s="594"/>
      <c r="AA25" s="485">
        <v>0</v>
      </c>
      <c r="AB25" s="594"/>
      <c r="AC25" s="485">
        <v>0</v>
      </c>
      <c r="AD25" s="594"/>
      <c r="AE25" s="485">
        <v>0</v>
      </c>
      <c r="AF25" s="594"/>
      <c r="AG25" s="485">
        <v>0</v>
      </c>
      <c r="AH25" s="594"/>
      <c r="AI25" s="485">
        <v>750</v>
      </c>
      <c r="AJ25" s="594"/>
      <c r="AK25" s="485">
        <v>2492</v>
      </c>
    </row>
    <row r="26" spans="1:37">
      <c r="A26" s="484" t="s">
        <v>876</v>
      </c>
      <c r="B26" s="594"/>
      <c r="C26" s="485">
        <v>203</v>
      </c>
      <c r="D26" s="594"/>
      <c r="E26" s="485">
        <v>0</v>
      </c>
      <c r="F26" s="594"/>
      <c r="G26" s="485">
        <v>5</v>
      </c>
      <c r="H26" s="594"/>
      <c r="I26" s="485">
        <v>0</v>
      </c>
      <c r="J26" s="594"/>
      <c r="K26" s="485">
        <v>0</v>
      </c>
      <c r="L26" s="594"/>
      <c r="M26" s="485">
        <v>0</v>
      </c>
      <c r="N26" s="594"/>
      <c r="O26" s="485">
        <v>5</v>
      </c>
      <c r="P26" s="594"/>
      <c r="Q26" s="485">
        <v>0</v>
      </c>
      <c r="R26" s="594"/>
      <c r="S26" s="485">
        <v>0</v>
      </c>
      <c r="T26" s="594"/>
      <c r="U26" s="485">
        <v>15</v>
      </c>
      <c r="V26" s="594"/>
      <c r="W26" s="485">
        <v>0</v>
      </c>
      <c r="X26" s="594"/>
      <c r="Y26" s="485">
        <v>0</v>
      </c>
      <c r="Z26" s="594"/>
      <c r="AA26" s="485">
        <v>0</v>
      </c>
      <c r="AB26" s="594"/>
      <c r="AC26" s="485">
        <v>0</v>
      </c>
      <c r="AD26" s="594"/>
      <c r="AE26" s="485">
        <v>0</v>
      </c>
      <c r="AF26" s="594"/>
      <c r="AG26" s="485">
        <v>0</v>
      </c>
      <c r="AH26" s="594"/>
      <c r="AI26" s="485">
        <v>15</v>
      </c>
      <c r="AJ26" s="594"/>
      <c r="AK26" s="485">
        <v>193</v>
      </c>
    </row>
    <row r="27" spans="1:37">
      <c r="A27" s="484" t="s">
        <v>877</v>
      </c>
      <c r="B27" s="594"/>
      <c r="C27" s="485">
        <v>19338</v>
      </c>
      <c r="D27" s="594"/>
      <c r="E27" s="485">
        <v>0</v>
      </c>
      <c r="F27" s="594"/>
      <c r="G27" s="485">
        <v>8000</v>
      </c>
      <c r="H27" s="594"/>
      <c r="I27" s="485">
        <v>0</v>
      </c>
      <c r="J27" s="594"/>
      <c r="K27" s="485">
        <v>0</v>
      </c>
      <c r="L27" s="594"/>
      <c r="M27" s="485">
        <v>0</v>
      </c>
      <c r="N27" s="594"/>
      <c r="O27" s="485">
        <v>8000</v>
      </c>
      <c r="P27" s="594"/>
      <c r="Q27" s="485">
        <v>0</v>
      </c>
      <c r="R27" s="594"/>
      <c r="S27" s="485">
        <v>0</v>
      </c>
      <c r="T27" s="594"/>
      <c r="U27" s="485">
        <v>930</v>
      </c>
      <c r="V27" s="594"/>
      <c r="W27" s="485">
        <v>0</v>
      </c>
      <c r="X27" s="594"/>
      <c r="Y27" s="485">
        <v>0</v>
      </c>
      <c r="Z27" s="594"/>
      <c r="AA27" s="485">
        <v>0</v>
      </c>
      <c r="AB27" s="594"/>
      <c r="AC27" s="485">
        <v>0</v>
      </c>
      <c r="AD27" s="594"/>
      <c r="AE27" s="485">
        <v>0</v>
      </c>
      <c r="AF27" s="594"/>
      <c r="AG27" s="485">
        <v>0</v>
      </c>
      <c r="AH27" s="594"/>
      <c r="AI27" s="485">
        <v>930</v>
      </c>
      <c r="AJ27" s="594"/>
      <c r="AK27" s="485">
        <v>26408</v>
      </c>
    </row>
    <row r="28" spans="1:37">
      <c r="A28" s="484" t="s">
        <v>878</v>
      </c>
      <c r="B28" s="594"/>
      <c r="C28" s="485">
        <v>272</v>
      </c>
      <c r="D28" s="594"/>
      <c r="E28" s="485">
        <v>0</v>
      </c>
      <c r="F28" s="594"/>
      <c r="G28" s="485">
        <v>387</v>
      </c>
      <c r="H28" s="594"/>
      <c r="I28" s="485">
        <v>0</v>
      </c>
      <c r="J28" s="594"/>
      <c r="K28" s="485">
        <v>0</v>
      </c>
      <c r="L28" s="594"/>
      <c r="M28" s="485">
        <v>0</v>
      </c>
      <c r="N28" s="594"/>
      <c r="O28" s="485">
        <v>387</v>
      </c>
      <c r="P28" s="594"/>
      <c r="Q28" s="485">
        <v>0</v>
      </c>
      <c r="R28" s="594"/>
      <c r="S28" s="485">
        <v>41</v>
      </c>
      <c r="T28" s="594"/>
      <c r="U28" s="485">
        <v>370</v>
      </c>
      <c r="V28" s="594"/>
      <c r="W28" s="485">
        <v>0</v>
      </c>
      <c r="X28" s="594"/>
      <c r="Y28" s="485">
        <v>0</v>
      </c>
      <c r="Z28" s="594"/>
      <c r="AA28" s="485">
        <v>17</v>
      </c>
      <c r="AB28" s="594"/>
      <c r="AC28" s="485">
        <v>0</v>
      </c>
      <c r="AD28" s="594"/>
      <c r="AE28" s="485">
        <v>0</v>
      </c>
      <c r="AF28" s="594"/>
      <c r="AG28" s="485">
        <v>0</v>
      </c>
      <c r="AH28" s="594"/>
      <c r="AI28" s="485">
        <v>428</v>
      </c>
      <c r="AJ28" s="594"/>
      <c r="AK28" s="485">
        <v>231</v>
      </c>
    </row>
    <row r="29" spans="1:37">
      <c r="A29" s="484" t="s">
        <v>879</v>
      </c>
      <c r="B29" s="594"/>
      <c r="C29" s="485">
        <v>2535</v>
      </c>
      <c r="D29" s="594"/>
      <c r="E29" s="485">
        <v>0</v>
      </c>
      <c r="F29" s="594"/>
      <c r="G29" s="485">
        <v>175</v>
      </c>
      <c r="H29" s="594"/>
      <c r="I29" s="485">
        <v>0</v>
      </c>
      <c r="J29" s="594"/>
      <c r="K29" s="485">
        <v>0</v>
      </c>
      <c r="L29" s="594"/>
      <c r="M29" s="485">
        <v>250</v>
      </c>
      <c r="N29" s="594"/>
      <c r="O29" s="485">
        <v>425</v>
      </c>
      <c r="P29" s="594"/>
      <c r="Q29" s="485">
        <v>0</v>
      </c>
      <c r="R29" s="594"/>
      <c r="S29" s="485">
        <v>0</v>
      </c>
      <c r="T29" s="594"/>
      <c r="U29" s="485">
        <v>1080</v>
      </c>
      <c r="V29" s="594"/>
      <c r="W29" s="485">
        <v>0</v>
      </c>
      <c r="X29" s="594"/>
      <c r="Y29" s="485">
        <v>0</v>
      </c>
      <c r="Z29" s="594"/>
      <c r="AA29" s="485">
        <v>0</v>
      </c>
      <c r="AB29" s="594"/>
      <c r="AC29" s="485">
        <v>0</v>
      </c>
      <c r="AD29" s="594"/>
      <c r="AE29" s="485">
        <v>0</v>
      </c>
      <c r="AF29" s="594"/>
      <c r="AG29" s="485">
        <v>0</v>
      </c>
      <c r="AH29" s="594"/>
      <c r="AI29" s="485">
        <v>1080</v>
      </c>
      <c r="AJ29" s="594"/>
      <c r="AK29" s="485">
        <v>1880</v>
      </c>
    </row>
    <row r="30" spans="1:37">
      <c r="A30" s="484" t="s">
        <v>880</v>
      </c>
      <c r="B30" s="594"/>
      <c r="C30" s="485">
        <v>142</v>
      </c>
      <c r="D30" s="594"/>
      <c r="E30" s="485">
        <v>0</v>
      </c>
      <c r="F30" s="594"/>
      <c r="G30" s="485">
        <v>12</v>
      </c>
      <c r="H30" s="594"/>
      <c r="I30" s="485">
        <v>0</v>
      </c>
      <c r="J30" s="594"/>
      <c r="K30" s="485">
        <v>0</v>
      </c>
      <c r="L30" s="594"/>
      <c r="M30" s="485">
        <v>0</v>
      </c>
      <c r="N30" s="594"/>
      <c r="O30" s="485">
        <v>12</v>
      </c>
      <c r="P30" s="594"/>
      <c r="Q30" s="485">
        <v>0</v>
      </c>
      <c r="R30" s="594"/>
      <c r="S30" s="485">
        <v>0</v>
      </c>
      <c r="T30" s="594"/>
      <c r="U30" s="485">
        <v>7</v>
      </c>
      <c r="V30" s="594"/>
      <c r="W30" s="485">
        <v>0</v>
      </c>
      <c r="X30" s="594"/>
      <c r="Y30" s="485">
        <v>0</v>
      </c>
      <c r="Z30" s="594"/>
      <c r="AA30" s="485">
        <v>0</v>
      </c>
      <c r="AB30" s="594"/>
      <c r="AC30" s="485">
        <v>0</v>
      </c>
      <c r="AD30" s="594"/>
      <c r="AE30" s="485">
        <v>0</v>
      </c>
      <c r="AF30" s="594"/>
      <c r="AG30" s="485">
        <v>0</v>
      </c>
      <c r="AH30" s="594"/>
      <c r="AI30" s="485">
        <v>7</v>
      </c>
      <c r="AJ30" s="594"/>
      <c r="AK30" s="485">
        <v>147</v>
      </c>
    </row>
    <row r="31" spans="1:37">
      <c r="A31" s="484" t="s">
        <v>881</v>
      </c>
      <c r="B31" s="594"/>
      <c r="C31" s="485">
        <v>414</v>
      </c>
      <c r="D31" s="594"/>
      <c r="E31" s="485">
        <v>0</v>
      </c>
      <c r="F31" s="594"/>
      <c r="G31" s="485">
        <v>40</v>
      </c>
      <c r="H31" s="594"/>
      <c r="I31" s="485">
        <v>0</v>
      </c>
      <c r="J31" s="594"/>
      <c r="K31" s="485">
        <v>0</v>
      </c>
      <c r="L31" s="594"/>
      <c r="M31" s="485">
        <v>0</v>
      </c>
      <c r="N31" s="594"/>
      <c r="O31" s="485">
        <v>40</v>
      </c>
      <c r="P31" s="594"/>
      <c r="Q31" s="485">
        <v>0</v>
      </c>
      <c r="R31" s="594"/>
      <c r="S31" s="485">
        <v>0</v>
      </c>
      <c r="T31" s="594"/>
      <c r="U31" s="485">
        <v>0</v>
      </c>
      <c r="V31" s="594"/>
      <c r="W31" s="485">
        <v>0</v>
      </c>
      <c r="X31" s="594"/>
      <c r="Y31" s="485">
        <v>0</v>
      </c>
      <c r="Z31" s="594"/>
      <c r="AA31" s="485">
        <v>0</v>
      </c>
      <c r="AB31" s="594"/>
      <c r="AC31" s="485">
        <v>0</v>
      </c>
      <c r="AD31" s="594"/>
      <c r="AE31" s="485">
        <v>0</v>
      </c>
      <c r="AF31" s="594"/>
      <c r="AG31" s="485">
        <v>0</v>
      </c>
      <c r="AH31" s="594"/>
      <c r="AI31" s="485">
        <v>0</v>
      </c>
      <c r="AJ31" s="594"/>
      <c r="AK31" s="485">
        <v>454</v>
      </c>
    </row>
    <row r="32" spans="1:37">
      <c r="A32" s="484" t="s">
        <v>882</v>
      </c>
      <c r="B32" s="594"/>
      <c r="C32" s="485">
        <v>53</v>
      </c>
      <c r="D32" s="594"/>
      <c r="E32" s="485">
        <v>0</v>
      </c>
      <c r="F32" s="594"/>
      <c r="G32" s="485">
        <v>10</v>
      </c>
      <c r="H32" s="594"/>
      <c r="I32" s="485">
        <v>0</v>
      </c>
      <c r="J32" s="594"/>
      <c r="K32" s="485">
        <v>0</v>
      </c>
      <c r="L32" s="594"/>
      <c r="M32" s="485">
        <v>0</v>
      </c>
      <c r="N32" s="594"/>
      <c r="O32" s="485">
        <v>10</v>
      </c>
      <c r="P32" s="594"/>
      <c r="Q32" s="485">
        <v>0</v>
      </c>
      <c r="R32" s="594"/>
      <c r="S32" s="485">
        <v>0</v>
      </c>
      <c r="T32" s="594"/>
      <c r="U32" s="485">
        <v>20</v>
      </c>
      <c r="V32" s="594"/>
      <c r="W32" s="485">
        <v>0</v>
      </c>
      <c r="X32" s="594"/>
      <c r="Y32" s="485">
        <v>0</v>
      </c>
      <c r="Z32" s="594"/>
      <c r="AA32" s="485">
        <v>0</v>
      </c>
      <c r="AB32" s="594"/>
      <c r="AC32" s="485">
        <v>0</v>
      </c>
      <c r="AD32" s="594"/>
      <c r="AE32" s="485">
        <v>0</v>
      </c>
      <c r="AF32" s="594"/>
      <c r="AG32" s="485">
        <v>0</v>
      </c>
      <c r="AH32" s="594"/>
      <c r="AI32" s="485">
        <v>20</v>
      </c>
      <c r="AJ32" s="594"/>
      <c r="AK32" s="485">
        <v>43</v>
      </c>
    </row>
    <row r="33" spans="1:37">
      <c r="A33" s="484" t="s">
        <v>883</v>
      </c>
      <c r="B33" s="594"/>
      <c r="C33" s="485">
        <v>11599</v>
      </c>
      <c r="D33" s="594"/>
      <c r="E33" s="485">
        <v>0</v>
      </c>
      <c r="F33" s="594"/>
      <c r="G33" s="485">
        <v>2688</v>
      </c>
      <c r="H33" s="594"/>
      <c r="I33" s="485">
        <v>0</v>
      </c>
      <c r="J33" s="594"/>
      <c r="K33" s="485">
        <v>0</v>
      </c>
      <c r="L33" s="594"/>
      <c r="M33" s="485">
        <v>0</v>
      </c>
      <c r="N33" s="594"/>
      <c r="O33" s="485">
        <v>2688</v>
      </c>
      <c r="P33" s="594"/>
      <c r="Q33" s="485">
        <v>3101</v>
      </c>
      <c r="R33" s="594"/>
      <c r="S33" s="485">
        <v>127</v>
      </c>
      <c r="T33" s="594"/>
      <c r="U33" s="485">
        <v>93</v>
      </c>
      <c r="V33" s="594"/>
      <c r="W33" s="485">
        <v>4</v>
      </c>
      <c r="X33" s="594"/>
      <c r="Y33" s="485">
        <v>0</v>
      </c>
      <c r="Z33" s="594"/>
      <c r="AA33" s="485">
        <v>72</v>
      </c>
      <c r="AB33" s="594"/>
      <c r="AC33" s="485">
        <v>0</v>
      </c>
      <c r="AD33" s="594"/>
      <c r="AE33" s="485">
        <v>0</v>
      </c>
      <c r="AF33" s="594"/>
      <c r="AG33" s="485">
        <v>0</v>
      </c>
      <c r="AH33" s="594"/>
      <c r="AI33" s="485">
        <v>3397</v>
      </c>
      <c r="AJ33" s="594"/>
      <c r="AK33" s="485">
        <v>10890</v>
      </c>
    </row>
    <row r="34" spans="1:37">
      <c r="A34" s="484" t="s">
        <v>884</v>
      </c>
      <c r="B34" s="594"/>
      <c r="C34" s="485">
        <v>332</v>
      </c>
      <c r="D34" s="594"/>
      <c r="E34" s="485">
        <v>0</v>
      </c>
      <c r="F34" s="594"/>
      <c r="G34" s="485">
        <v>20</v>
      </c>
      <c r="H34" s="594"/>
      <c r="I34" s="485">
        <v>0</v>
      </c>
      <c r="J34" s="594"/>
      <c r="K34" s="485">
        <v>0</v>
      </c>
      <c r="L34" s="594"/>
      <c r="M34" s="485">
        <v>0</v>
      </c>
      <c r="N34" s="594"/>
      <c r="O34" s="485">
        <v>20</v>
      </c>
      <c r="P34" s="594"/>
      <c r="Q34" s="485">
        <v>0</v>
      </c>
      <c r="R34" s="594"/>
      <c r="S34" s="485">
        <v>0</v>
      </c>
      <c r="T34" s="594"/>
      <c r="U34" s="485">
        <v>23</v>
      </c>
      <c r="V34" s="594"/>
      <c r="W34" s="485">
        <v>0</v>
      </c>
      <c r="X34" s="594"/>
      <c r="Y34" s="485">
        <v>0</v>
      </c>
      <c r="Z34" s="594"/>
      <c r="AA34" s="485">
        <v>0</v>
      </c>
      <c r="AB34" s="594"/>
      <c r="AC34" s="485">
        <v>0</v>
      </c>
      <c r="AD34" s="594"/>
      <c r="AE34" s="485">
        <v>0</v>
      </c>
      <c r="AF34" s="594"/>
      <c r="AG34" s="485">
        <v>0</v>
      </c>
      <c r="AH34" s="594"/>
      <c r="AI34" s="485">
        <v>23</v>
      </c>
      <c r="AJ34" s="594"/>
      <c r="AK34" s="485">
        <v>329</v>
      </c>
    </row>
    <row r="35" spans="1:37">
      <c r="A35" s="484" t="s">
        <v>885</v>
      </c>
      <c r="B35" s="594"/>
      <c r="C35" s="485">
        <v>70</v>
      </c>
      <c r="D35" s="594"/>
      <c r="E35" s="485">
        <v>0</v>
      </c>
      <c r="F35" s="594"/>
      <c r="G35" s="485">
        <v>20</v>
      </c>
      <c r="H35" s="594"/>
      <c r="I35" s="485">
        <v>0</v>
      </c>
      <c r="J35" s="594"/>
      <c r="K35" s="485">
        <v>0</v>
      </c>
      <c r="L35" s="594"/>
      <c r="M35" s="485">
        <v>0</v>
      </c>
      <c r="N35" s="594"/>
      <c r="O35" s="485">
        <v>20</v>
      </c>
      <c r="P35" s="594"/>
      <c r="Q35" s="485">
        <v>0</v>
      </c>
      <c r="R35" s="594"/>
      <c r="S35" s="485">
        <v>0</v>
      </c>
      <c r="T35" s="594"/>
      <c r="U35" s="485">
        <v>19</v>
      </c>
      <c r="V35" s="594"/>
      <c r="W35" s="485">
        <v>0</v>
      </c>
      <c r="X35" s="594"/>
      <c r="Y35" s="485">
        <v>0</v>
      </c>
      <c r="Z35" s="594"/>
      <c r="AA35" s="485">
        <v>0</v>
      </c>
      <c r="AB35" s="594"/>
      <c r="AC35" s="485">
        <v>0</v>
      </c>
      <c r="AD35" s="594"/>
      <c r="AE35" s="485">
        <v>0</v>
      </c>
      <c r="AF35" s="594"/>
      <c r="AG35" s="485">
        <v>0</v>
      </c>
      <c r="AH35" s="594"/>
      <c r="AI35" s="485">
        <v>19</v>
      </c>
      <c r="AJ35" s="594"/>
      <c r="AK35" s="485">
        <v>71</v>
      </c>
    </row>
    <row r="36" spans="1:37">
      <c r="A36" s="484" t="s">
        <v>886</v>
      </c>
      <c r="B36" s="594"/>
      <c r="C36" s="485">
        <v>8587</v>
      </c>
      <c r="D36" s="594"/>
      <c r="E36" s="485">
        <v>0</v>
      </c>
      <c r="F36" s="594"/>
      <c r="G36" s="485">
        <v>540</v>
      </c>
      <c r="H36" s="594"/>
      <c r="I36" s="485">
        <v>0</v>
      </c>
      <c r="J36" s="594"/>
      <c r="K36" s="485">
        <v>0</v>
      </c>
      <c r="L36" s="594"/>
      <c r="M36" s="485">
        <v>650</v>
      </c>
      <c r="N36" s="594"/>
      <c r="O36" s="485">
        <v>1190</v>
      </c>
      <c r="P36" s="594"/>
      <c r="Q36" s="485">
        <v>0</v>
      </c>
      <c r="R36" s="594"/>
      <c r="S36" s="485">
        <v>0</v>
      </c>
      <c r="T36" s="594"/>
      <c r="U36" s="485">
        <v>1600</v>
      </c>
      <c r="V36" s="594"/>
      <c r="W36" s="485">
        <v>0</v>
      </c>
      <c r="X36" s="594"/>
      <c r="Y36" s="485">
        <v>0</v>
      </c>
      <c r="Z36" s="594"/>
      <c r="AA36" s="485">
        <v>0</v>
      </c>
      <c r="AB36" s="594"/>
      <c r="AC36" s="485">
        <v>0</v>
      </c>
      <c r="AD36" s="594"/>
      <c r="AE36" s="485">
        <v>0</v>
      </c>
      <c r="AF36" s="594"/>
      <c r="AG36" s="485">
        <v>0</v>
      </c>
      <c r="AH36" s="594"/>
      <c r="AI36" s="485">
        <v>1600</v>
      </c>
      <c r="AJ36" s="594"/>
      <c r="AK36" s="485">
        <v>8177</v>
      </c>
    </row>
    <row r="37" spans="1:37">
      <c r="A37" s="484" t="s">
        <v>887</v>
      </c>
      <c r="B37" s="594"/>
      <c r="C37" s="485">
        <v>1</v>
      </c>
      <c r="D37" s="594"/>
      <c r="E37" s="485">
        <v>0</v>
      </c>
      <c r="F37" s="594"/>
      <c r="G37" s="485">
        <v>0</v>
      </c>
      <c r="H37" s="594"/>
      <c r="I37" s="485">
        <v>0</v>
      </c>
      <c r="J37" s="594"/>
      <c r="K37" s="485">
        <v>0</v>
      </c>
      <c r="L37" s="594"/>
      <c r="M37" s="485">
        <v>0</v>
      </c>
      <c r="N37" s="594"/>
      <c r="O37" s="485">
        <v>0</v>
      </c>
      <c r="P37" s="594"/>
      <c r="Q37" s="485">
        <v>0</v>
      </c>
      <c r="R37" s="594"/>
      <c r="S37" s="485">
        <v>0</v>
      </c>
      <c r="T37" s="594"/>
      <c r="U37" s="485">
        <v>0</v>
      </c>
      <c r="V37" s="594"/>
      <c r="W37" s="485">
        <v>0</v>
      </c>
      <c r="X37" s="594"/>
      <c r="Y37" s="485">
        <v>0</v>
      </c>
      <c r="Z37" s="594"/>
      <c r="AA37" s="485">
        <v>0</v>
      </c>
      <c r="AB37" s="594"/>
      <c r="AC37" s="485">
        <v>0</v>
      </c>
      <c r="AD37" s="594"/>
      <c r="AE37" s="485">
        <v>0</v>
      </c>
      <c r="AF37" s="594"/>
      <c r="AG37" s="485">
        <v>0</v>
      </c>
      <c r="AH37" s="594"/>
      <c r="AI37" s="485">
        <v>0</v>
      </c>
      <c r="AJ37" s="594"/>
      <c r="AK37" s="485">
        <v>1</v>
      </c>
    </row>
    <row r="38" spans="1:37">
      <c r="A38" s="484" t="s">
        <v>888</v>
      </c>
      <c r="B38" s="594"/>
      <c r="C38" s="485">
        <v>30</v>
      </c>
      <c r="D38" s="594"/>
      <c r="E38" s="485">
        <v>0</v>
      </c>
      <c r="F38" s="594"/>
      <c r="G38" s="485">
        <v>0</v>
      </c>
      <c r="H38" s="594"/>
      <c r="I38" s="485">
        <v>0</v>
      </c>
      <c r="J38" s="594"/>
      <c r="K38" s="485">
        <v>0</v>
      </c>
      <c r="L38" s="594"/>
      <c r="M38" s="485">
        <v>0</v>
      </c>
      <c r="N38" s="594"/>
      <c r="O38" s="485">
        <v>0</v>
      </c>
      <c r="P38" s="594"/>
      <c r="Q38" s="485">
        <v>0</v>
      </c>
      <c r="R38" s="594"/>
      <c r="S38" s="485">
        <v>0</v>
      </c>
      <c r="T38" s="594"/>
      <c r="U38" s="485">
        <v>0</v>
      </c>
      <c r="V38" s="594"/>
      <c r="W38" s="485">
        <v>0</v>
      </c>
      <c r="X38" s="594"/>
      <c r="Y38" s="485">
        <v>0</v>
      </c>
      <c r="Z38" s="594"/>
      <c r="AA38" s="485">
        <v>0</v>
      </c>
      <c r="AB38" s="594"/>
      <c r="AC38" s="485">
        <v>0</v>
      </c>
      <c r="AD38" s="594"/>
      <c r="AE38" s="485">
        <v>0</v>
      </c>
      <c r="AF38" s="594"/>
      <c r="AG38" s="485">
        <v>0</v>
      </c>
      <c r="AH38" s="594"/>
      <c r="AI38" s="485">
        <v>0</v>
      </c>
      <c r="AJ38" s="594"/>
      <c r="AK38" s="485">
        <v>30</v>
      </c>
    </row>
    <row r="39" spans="1:37">
      <c r="A39" s="484" t="s">
        <v>889</v>
      </c>
      <c r="B39" s="594"/>
      <c r="C39" s="485">
        <v>98</v>
      </c>
      <c r="D39" s="594"/>
      <c r="E39" s="485">
        <v>0</v>
      </c>
      <c r="F39" s="594"/>
      <c r="G39" s="485">
        <v>5</v>
      </c>
      <c r="H39" s="594"/>
      <c r="I39" s="485">
        <v>0</v>
      </c>
      <c r="J39" s="594"/>
      <c r="K39" s="485">
        <v>0</v>
      </c>
      <c r="L39" s="594"/>
      <c r="M39" s="485">
        <v>0</v>
      </c>
      <c r="N39" s="594"/>
      <c r="O39" s="485">
        <v>5</v>
      </c>
      <c r="P39" s="594"/>
      <c r="Q39" s="485">
        <v>0</v>
      </c>
      <c r="R39" s="594"/>
      <c r="S39" s="485">
        <v>0</v>
      </c>
      <c r="T39" s="594"/>
      <c r="U39" s="485">
        <v>5</v>
      </c>
      <c r="V39" s="594"/>
      <c r="W39" s="485">
        <v>0</v>
      </c>
      <c r="X39" s="594"/>
      <c r="Y39" s="485">
        <v>0</v>
      </c>
      <c r="Z39" s="594"/>
      <c r="AA39" s="485">
        <v>0</v>
      </c>
      <c r="AB39" s="594"/>
      <c r="AC39" s="485">
        <v>0</v>
      </c>
      <c r="AD39" s="594"/>
      <c r="AE39" s="485">
        <v>0</v>
      </c>
      <c r="AF39" s="594"/>
      <c r="AG39" s="485">
        <v>0</v>
      </c>
      <c r="AH39" s="594"/>
      <c r="AI39" s="485">
        <v>5</v>
      </c>
      <c r="AJ39" s="594"/>
      <c r="AK39" s="485">
        <v>98</v>
      </c>
    </row>
    <row r="40" spans="1:37">
      <c r="A40" s="484" t="s">
        <v>890</v>
      </c>
      <c r="B40" s="594"/>
      <c r="C40" s="485">
        <v>8</v>
      </c>
      <c r="D40" s="594"/>
      <c r="E40" s="485">
        <v>0</v>
      </c>
      <c r="F40" s="594"/>
      <c r="G40" s="485">
        <v>0</v>
      </c>
      <c r="H40" s="594"/>
      <c r="I40" s="485">
        <v>0</v>
      </c>
      <c r="J40" s="594"/>
      <c r="K40" s="485">
        <v>0</v>
      </c>
      <c r="L40" s="594"/>
      <c r="M40" s="485">
        <v>0</v>
      </c>
      <c r="N40" s="594"/>
      <c r="O40" s="485">
        <v>0</v>
      </c>
      <c r="P40" s="594"/>
      <c r="Q40" s="485">
        <v>0</v>
      </c>
      <c r="R40" s="594"/>
      <c r="S40" s="485">
        <v>0</v>
      </c>
      <c r="T40" s="594"/>
      <c r="U40" s="485">
        <v>0</v>
      </c>
      <c r="V40" s="594"/>
      <c r="W40" s="485">
        <v>0</v>
      </c>
      <c r="X40" s="594"/>
      <c r="Y40" s="485">
        <v>0</v>
      </c>
      <c r="Z40" s="594"/>
      <c r="AA40" s="485">
        <v>0</v>
      </c>
      <c r="AB40" s="594"/>
      <c r="AC40" s="485">
        <v>0</v>
      </c>
      <c r="AD40" s="594"/>
      <c r="AE40" s="485">
        <v>0</v>
      </c>
      <c r="AF40" s="594"/>
      <c r="AG40" s="485">
        <v>0</v>
      </c>
      <c r="AH40" s="594"/>
      <c r="AI40" s="485">
        <v>0</v>
      </c>
      <c r="AJ40" s="594"/>
      <c r="AK40" s="485">
        <v>8</v>
      </c>
    </row>
    <row r="41" spans="1:37">
      <c r="A41" s="484" t="s">
        <v>891</v>
      </c>
      <c r="B41" s="594"/>
      <c r="C41" s="485">
        <v>8</v>
      </c>
      <c r="D41" s="594"/>
      <c r="E41" s="485">
        <v>0</v>
      </c>
      <c r="F41" s="594"/>
      <c r="G41" s="485">
        <v>1</v>
      </c>
      <c r="H41" s="594"/>
      <c r="I41" s="485">
        <v>0</v>
      </c>
      <c r="J41" s="594"/>
      <c r="K41" s="485">
        <v>0</v>
      </c>
      <c r="L41" s="594"/>
      <c r="M41" s="485">
        <v>0</v>
      </c>
      <c r="N41" s="594"/>
      <c r="O41" s="485">
        <v>1</v>
      </c>
      <c r="P41" s="594"/>
      <c r="Q41" s="485">
        <v>0</v>
      </c>
      <c r="R41" s="594"/>
      <c r="S41" s="485">
        <v>0</v>
      </c>
      <c r="T41" s="594"/>
      <c r="U41" s="485">
        <v>2</v>
      </c>
      <c r="V41" s="594"/>
      <c r="W41" s="485">
        <v>0</v>
      </c>
      <c r="X41" s="594"/>
      <c r="Y41" s="485">
        <v>0</v>
      </c>
      <c r="Z41" s="594"/>
      <c r="AA41" s="485">
        <v>0</v>
      </c>
      <c r="AB41" s="594"/>
      <c r="AC41" s="485">
        <v>0</v>
      </c>
      <c r="AD41" s="594"/>
      <c r="AE41" s="485">
        <v>0</v>
      </c>
      <c r="AF41" s="594"/>
      <c r="AG41" s="485">
        <v>0</v>
      </c>
      <c r="AH41" s="594"/>
      <c r="AI41" s="485">
        <v>2</v>
      </c>
      <c r="AJ41" s="594"/>
      <c r="AK41" s="485">
        <v>7</v>
      </c>
    </row>
    <row r="42" spans="1:37">
      <c r="A42" s="484" t="s">
        <v>892</v>
      </c>
      <c r="B42" s="594"/>
      <c r="C42" s="485">
        <v>833</v>
      </c>
      <c r="D42" s="594"/>
      <c r="E42" s="485">
        <v>0</v>
      </c>
      <c r="F42" s="594"/>
      <c r="G42" s="485">
        <v>400</v>
      </c>
      <c r="H42" s="594"/>
      <c r="I42" s="485">
        <v>0</v>
      </c>
      <c r="J42" s="594"/>
      <c r="K42" s="485">
        <v>0</v>
      </c>
      <c r="L42" s="594"/>
      <c r="M42" s="485">
        <v>0</v>
      </c>
      <c r="N42" s="594"/>
      <c r="O42" s="485">
        <v>400</v>
      </c>
      <c r="P42" s="594"/>
      <c r="Q42" s="485">
        <v>0</v>
      </c>
      <c r="R42" s="594"/>
      <c r="S42" s="485">
        <v>0</v>
      </c>
      <c r="T42" s="594"/>
      <c r="U42" s="485">
        <v>200</v>
      </c>
      <c r="V42" s="594"/>
      <c r="W42" s="485">
        <v>0</v>
      </c>
      <c r="X42" s="594"/>
      <c r="Y42" s="485">
        <v>0</v>
      </c>
      <c r="Z42" s="594"/>
      <c r="AA42" s="485">
        <v>0</v>
      </c>
      <c r="AB42" s="594"/>
      <c r="AC42" s="485">
        <v>0</v>
      </c>
      <c r="AD42" s="594"/>
      <c r="AE42" s="485">
        <v>0</v>
      </c>
      <c r="AF42" s="594"/>
      <c r="AG42" s="485">
        <v>0</v>
      </c>
      <c r="AH42" s="594"/>
      <c r="AI42" s="485">
        <v>200</v>
      </c>
      <c r="AJ42" s="594"/>
      <c r="AK42" s="485">
        <v>1033</v>
      </c>
    </row>
    <row r="43" spans="1:37">
      <c r="A43" s="484" t="s">
        <v>893</v>
      </c>
      <c r="B43" s="594"/>
      <c r="C43" s="485">
        <v>8971</v>
      </c>
      <c r="D43" s="594"/>
      <c r="E43" s="485">
        <v>0</v>
      </c>
      <c r="F43" s="594"/>
      <c r="G43" s="485">
        <v>4000</v>
      </c>
      <c r="H43" s="594"/>
      <c r="I43" s="485">
        <v>0</v>
      </c>
      <c r="J43" s="594"/>
      <c r="K43" s="485">
        <v>0</v>
      </c>
      <c r="L43" s="594"/>
      <c r="M43" s="485">
        <v>0</v>
      </c>
      <c r="N43" s="594"/>
      <c r="O43" s="485">
        <v>4000</v>
      </c>
      <c r="P43" s="594"/>
      <c r="Q43" s="485">
        <v>0</v>
      </c>
      <c r="R43" s="594"/>
      <c r="S43" s="485">
        <v>0</v>
      </c>
      <c r="T43" s="594"/>
      <c r="U43" s="485">
        <v>0</v>
      </c>
      <c r="V43" s="594"/>
      <c r="W43" s="485">
        <v>0</v>
      </c>
      <c r="X43" s="594"/>
      <c r="Y43" s="485">
        <v>0</v>
      </c>
      <c r="Z43" s="594"/>
      <c r="AA43" s="485">
        <v>0</v>
      </c>
      <c r="AB43" s="594"/>
      <c r="AC43" s="485">
        <v>0</v>
      </c>
      <c r="AD43" s="594"/>
      <c r="AE43" s="485">
        <v>0</v>
      </c>
      <c r="AF43" s="594"/>
      <c r="AG43" s="485">
        <v>0</v>
      </c>
      <c r="AH43" s="594"/>
      <c r="AI43" s="485">
        <v>0</v>
      </c>
      <c r="AJ43" s="594"/>
      <c r="AK43" s="485">
        <v>12971</v>
      </c>
    </row>
    <row r="44" spans="1:37">
      <c r="A44" s="484" t="s">
        <v>894</v>
      </c>
      <c r="B44" s="594"/>
      <c r="C44" s="485">
        <v>4</v>
      </c>
      <c r="D44" s="594"/>
      <c r="E44" s="485">
        <v>0</v>
      </c>
      <c r="F44" s="594"/>
      <c r="G44" s="485">
        <v>0</v>
      </c>
      <c r="H44" s="594"/>
      <c r="I44" s="485">
        <v>0</v>
      </c>
      <c r="J44" s="594"/>
      <c r="K44" s="485">
        <v>0</v>
      </c>
      <c r="L44" s="594"/>
      <c r="M44" s="485">
        <v>0</v>
      </c>
      <c r="N44" s="594"/>
      <c r="O44" s="485">
        <v>0</v>
      </c>
      <c r="P44" s="594"/>
      <c r="Q44" s="485">
        <v>0</v>
      </c>
      <c r="R44" s="594"/>
      <c r="S44" s="485">
        <v>0</v>
      </c>
      <c r="T44" s="594"/>
      <c r="U44" s="485">
        <v>11</v>
      </c>
      <c r="V44" s="594"/>
      <c r="W44" s="485">
        <v>0</v>
      </c>
      <c r="X44" s="594"/>
      <c r="Y44" s="485">
        <v>0</v>
      </c>
      <c r="Z44" s="594"/>
      <c r="AA44" s="485">
        <v>0</v>
      </c>
      <c r="AB44" s="594"/>
      <c r="AC44" s="485">
        <v>0</v>
      </c>
      <c r="AD44" s="594"/>
      <c r="AE44" s="485">
        <v>0</v>
      </c>
      <c r="AF44" s="594"/>
      <c r="AG44" s="485">
        <v>0</v>
      </c>
      <c r="AH44" s="594"/>
      <c r="AI44" s="485">
        <v>11</v>
      </c>
      <c r="AJ44" s="594"/>
      <c r="AK44" s="485">
        <v>-7</v>
      </c>
    </row>
    <row r="45" spans="1:37">
      <c r="A45" s="484" t="s">
        <v>895</v>
      </c>
      <c r="B45" s="594"/>
      <c r="C45" s="485">
        <v>43</v>
      </c>
      <c r="D45" s="594"/>
      <c r="E45" s="485">
        <v>0</v>
      </c>
      <c r="F45" s="594"/>
      <c r="G45" s="485">
        <v>0</v>
      </c>
      <c r="H45" s="594"/>
      <c r="I45" s="485">
        <v>0</v>
      </c>
      <c r="J45" s="594"/>
      <c r="K45" s="485">
        <v>0</v>
      </c>
      <c r="L45" s="594"/>
      <c r="M45" s="485">
        <v>0</v>
      </c>
      <c r="N45" s="594"/>
      <c r="O45" s="485">
        <v>0</v>
      </c>
      <c r="P45" s="594"/>
      <c r="Q45" s="485">
        <v>0</v>
      </c>
      <c r="R45" s="594"/>
      <c r="S45" s="485">
        <v>0</v>
      </c>
      <c r="T45" s="594"/>
      <c r="U45" s="485">
        <v>0</v>
      </c>
      <c r="V45" s="594"/>
      <c r="W45" s="485">
        <v>0</v>
      </c>
      <c r="X45" s="594"/>
      <c r="Y45" s="485">
        <v>0</v>
      </c>
      <c r="Z45" s="594"/>
      <c r="AA45" s="485">
        <v>0</v>
      </c>
      <c r="AB45" s="594"/>
      <c r="AC45" s="485">
        <v>0</v>
      </c>
      <c r="AD45" s="594"/>
      <c r="AE45" s="485">
        <v>0</v>
      </c>
      <c r="AF45" s="594"/>
      <c r="AG45" s="485">
        <v>0</v>
      </c>
      <c r="AH45" s="594"/>
      <c r="AI45" s="485">
        <v>0</v>
      </c>
      <c r="AJ45" s="594"/>
      <c r="AK45" s="485">
        <v>43</v>
      </c>
    </row>
    <row r="46" spans="1:37">
      <c r="A46" s="484" t="s">
        <v>896</v>
      </c>
      <c r="B46" s="594"/>
      <c r="C46" s="485">
        <v>3511</v>
      </c>
      <c r="D46" s="594"/>
      <c r="E46" s="485">
        <v>0</v>
      </c>
      <c r="F46" s="594"/>
      <c r="G46" s="485">
        <v>613</v>
      </c>
      <c r="H46" s="594"/>
      <c r="I46" s="485">
        <v>0</v>
      </c>
      <c r="J46" s="594"/>
      <c r="K46" s="485">
        <v>0</v>
      </c>
      <c r="L46" s="594"/>
      <c r="M46" s="485">
        <v>150</v>
      </c>
      <c r="N46" s="594"/>
      <c r="O46" s="485">
        <v>763</v>
      </c>
      <c r="P46" s="594"/>
      <c r="Q46" s="485">
        <v>479</v>
      </c>
      <c r="R46" s="594"/>
      <c r="S46" s="485">
        <v>0</v>
      </c>
      <c r="T46" s="594"/>
      <c r="U46" s="485">
        <v>0</v>
      </c>
      <c r="V46" s="594"/>
      <c r="W46" s="485">
        <v>0</v>
      </c>
      <c r="X46" s="594"/>
      <c r="Y46" s="485">
        <v>0</v>
      </c>
      <c r="Z46" s="594"/>
      <c r="AA46" s="485">
        <v>0</v>
      </c>
      <c r="AB46" s="594"/>
      <c r="AC46" s="485">
        <v>0</v>
      </c>
      <c r="AD46" s="594"/>
      <c r="AE46" s="485">
        <v>0</v>
      </c>
      <c r="AF46" s="594"/>
      <c r="AG46" s="485">
        <v>0</v>
      </c>
      <c r="AH46" s="594"/>
      <c r="AI46" s="485">
        <v>479</v>
      </c>
      <c r="AJ46" s="594"/>
      <c r="AK46" s="485">
        <v>3795</v>
      </c>
    </row>
    <row r="47" spans="1:37">
      <c r="A47" s="484" t="s">
        <v>897</v>
      </c>
      <c r="B47" s="594"/>
      <c r="C47" s="485">
        <v>40</v>
      </c>
      <c r="D47" s="594"/>
      <c r="E47" s="485">
        <v>0</v>
      </c>
      <c r="F47" s="594"/>
      <c r="G47" s="485">
        <v>0</v>
      </c>
      <c r="H47" s="594"/>
      <c r="I47" s="485">
        <v>0</v>
      </c>
      <c r="J47" s="594"/>
      <c r="K47" s="485">
        <v>0</v>
      </c>
      <c r="L47" s="594"/>
      <c r="M47" s="485">
        <v>0</v>
      </c>
      <c r="N47" s="594"/>
      <c r="O47" s="485">
        <v>0</v>
      </c>
      <c r="P47" s="594"/>
      <c r="Q47" s="485">
        <v>0</v>
      </c>
      <c r="R47" s="594"/>
      <c r="S47" s="485">
        <v>0</v>
      </c>
      <c r="T47" s="594"/>
      <c r="U47" s="485">
        <v>0</v>
      </c>
      <c r="V47" s="594"/>
      <c r="W47" s="485">
        <v>0</v>
      </c>
      <c r="X47" s="594"/>
      <c r="Y47" s="485">
        <v>0</v>
      </c>
      <c r="Z47" s="594"/>
      <c r="AA47" s="485">
        <v>0</v>
      </c>
      <c r="AB47" s="594"/>
      <c r="AC47" s="485">
        <v>0</v>
      </c>
      <c r="AD47" s="594"/>
      <c r="AE47" s="485">
        <v>0</v>
      </c>
      <c r="AF47" s="594"/>
      <c r="AG47" s="485">
        <v>0</v>
      </c>
      <c r="AH47" s="594"/>
      <c r="AI47" s="485">
        <v>0</v>
      </c>
      <c r="AJ47" s="594"/>
      <c r="AK47" s="485">
        <v>40</v>
      </c>
    </row>
    <row r="48" spans="1:37">
      <c r="A48" s="484" t="s">
        <v>898</v>
      </c>
      <c r="B48" s="594"/>
      <c r="C48" s="485">
        <v>882</v>
      </c>
      <c r="D48" s="594"/>
      <c r="E48" s="485">
        <v>0</v>
      </c>
      <c r="F48" s="594"/>
      <c r="G48" s="485">
        <v>400</v>
      </c>
      <c r="H48" s="594"/>
      <c r="I48" s="485">
        <v>0</v>
      </c>
      <c r="J48" s="594"/>
      <c r="K48" s="485">
        <v>0</v>
      </c>
      <c r="L48" s="594"/>
      <c r="M48" s="485">
        <v>0</v>
      </c>
      <c r="N48" s="594"/>
      <c r="O48" s="485">
        <v>400</v>
      </c>
      <c r="P48" s="594"/>
      <c r="Q48" s="485">
        <v>0</v>
      </c>
      <c r="R48" s="594"/>
      <c r="S48" s="485">
        <v>249</v>
      </c>
      <c r="T48" s="594"/>
      <c r="U48" s="485">
        <v>142</v>
      </c>
      <c r="V48" s="594"/>
      <c r="W48" s="485">
        <v>0</v>
      </c>
      <c r="X48" s="594"/>
      <c r="Y48" s="485">
        <v>0</v>
      </c>
      <c r="Z48" s="594"/>
      <c r="AA48" s="485">
        <v>0</v>
      </c>
      <c r="AB48" s="594"/>
      <c r="AC48" s="485">
        <v>0</v>
      </c>
      <c r="AD48" s="594"/>
      <c r="AE48" s="485">
        <v>0</v>
      </c>
      <c r="AF48" s="594"/>
      <c r="AG48" s="485">
        <v>0</v>
      </c>
      <c r="AH48" s="594"/>
      <c r="AI48" s="485">
        <v>391</v>
      </c>
      <c r="AJ48" s="594"/>
      <c r="AK48" s="485">
        <v>891</v>
      </c>
    </row>
    <row r="49" spans="1:37">
      <c r="A49" s="484" t="s">
        <v>899</v>
      </c>
      <c r="B49" s="594"/>
      <c r="C49" s="485">
        <v>523</v>
      </c>
      <c r="D49" s="594"/>
      <c r="E49" s="485">
        <v>0</v>
      </c>
      <c r="F49" s="594"/>
      <c r="G49" s="485">
        <v>106</v>
      </c>
      <c r="H49" s="594"/>
      <c r="I49" s="485">
        <v>0</v>
      </c>
      <c r="J49" s="594"/>
      <c r="K49" s="485">
        <v>0</v>
      </c>
      <c r="L49" s="594"/>
      <c r="M49" s="485">
        <v>0</v>
      </c>
      <c r="N49" s="594"/>
      <c r="O49" s="485">
        <v>106</v>
      </c>
      <c r="P49" s="594"/>
      <c r="Q49" s="485">
        <v>106</v>
      </c>
      <c r="R49" s="594"/>
      <c r="S49" s="485">
        <v>0</v>
      </c>
      <c r="T49" s="594"/>
      <c r="U49" s="485">
        <v>0</v>
      </c>
      <c r="V49" s="594"/>
      <c r="W49" s="485">
        <v>0</v>
      </c>
      <c r="X49" s="594"/>
      <c r="Y49" s="485">
        <v>0</v>
      </c>
      <c r="Z49" s="594"/>
      <c r="AA49" s="485">
        <v>0</v>
      </c>
      <c r="AB49" s="594"/>
      <c r="AC49" s="485">
        <v>0</v>
      </c>
      <c r="AD49" s="594"/>
      <c r="AE49" s="485">
        <v>0</v>
      </c>
      <c r="AF49" s="594"/>
      <c r="AG49" s="485">
        <v>0</v>
      </c>
      <c r="AH49" s="594"/>
      <c r="AI49" s="485">
        <v>106</v>
      </c>
      <c r="AJ49" s="594"/>
      <c r="AK49" s="485">
        <v>523</v>
      </c>
    </row>
    <row r="50" spans="1:37">
      <c r="A50" s="484" t="s">
        <v>900</v>
      </c>
      <c r="B50" s="594"/>
      <c r="C50" s="485">
        <v>-3</v>
      </c>
      <c r="D50" s="594"/>
      <c r="E50" s="485">
        <v>0</v>
      </c>
      <c r="F50" s="594"/>
      <c r="G50" s="485">
        <v>0</v>
      </c>
      <c r="H50" s="594"/>
      <c r="I50" s="485">
        <v>0</v>
      </c>
      <c r="J50" s="594"/>
      <c r="K50" s="485">
        <v>0</v>
      </c>
      <c r="L50" s="594"/>
      <c r="M50" s="485">
        <v>0</v>
      </c>
      <c r="N50" s="594"/>
      <c r="O50" s="485">
        <v>0</v>
      </c>
      <c r="P50" s="594"/>
      <c r="Q50" s="485">
        <v>0</v>
      </c>
      <c r="R50" s="594"/>
      <c r="S50" s="485">
        <v>0</v>
      </c>
      <c r="T50" s="594"/>
      <c r="U50" s="485">
        <v>0</v>
      </c>
      <c r="V50" s="594"/>
      <c r="W50" s="485">
        <v>0</v>
      </c>
      <c r="X50" s="594"/>
      <c r="Y50" s="485">
        <v>0</v>
      </c>
      <c r="Z50" s="594"/>
      <c r="AA50" s="485">
        <v>0</v>
      </c>
      <c r="AB50" s="594"/>
      <c r="AC50" s="485">
        <v>0</v>
      </c>
      <c r="AD50" s="594"/>
      <c r="AE50" s="485">
        <v>0</v>
      </c>
      <c r="AF50" s="594"/>
      <c r="AG50" s="485">
        <v>0</v>
      </c>
      <c r="AH50" s="594"/>
      <c r="AI50" s="485">
        <v>0</v>
      </c>
      <c r="AJ50" s="594"/>
      <c r="AK50" s="485">
        <v>-3</v>
      </c>
    </row>
    <row r="51" spans="1:37">
      <c r="A51" s="484" t="s">
        <v>901</v>
      </c>
      <c r="B51" s="594"/>
      <c r="C51" s="485">
        <v>-2</v>
      </c>
      <c r="D51" s="594"/>
      <c r="E51" s="485">
        <v>0</v>
      </c>
      <c r="F51" s="594"/>
      <c r="G51" s="485">
        <v>0</v>
      </c>
      <c r="H51" s="594"/>
      <c r="I51" s="485">
        <v>0</v>
      </c>
      <c r="J51" s="594"/>
      <c r="K51" s="485">
        <v>0</v>
      </c>
      <c r="L51" s="594"/>
      <c r="M51" s="485">
        <v>0</v>
      </c>
      <c r="N51" s="594"/>
      <c r="O51" s="485">
        <v>0</v>
      </c>
      <c r="P51" s="594"/>
      <c r="Q51" s="485">
        <v>0</v>
      </c>
      <c r="R51" s="594"/>
      <c r="S51" s="485">
        <v>0</v>
      </c>
      <c r="T51" s="594"/>
      <c r="U51" s="485">
        <v>0</v>
      </c>
      <c r="V51" s="594"/>
      <c r="W51" s="485">
        <v>0</v>
      </c>
      <c r="X51" s="594"/>
      <c r="Y51" s="485">
        <v>0</v>
      </c>
      <c r="Z51" s="594"/>
      <c r="AA51" s="485">
        <v>0</v>
      </c>
      <c r="AB51" s="594"/>
      <c r="AC51" s="485">
        <v>0</v>
      </c>
      <c r="AD51" s="594"/>
      <c r="AE51" s="485">
        <v>0</v>
      </c>
      <c r="AF51" s="594"/>
      <c r="AG51" s="485">
        <v>0</v>
      </c>
      <c r="AH51" s="594"/>
      <c r="AI51" s="485">
        <v>0</v>
      </c>
      <c r="AJ51" s="594"/>
      <c r="AK51" s="485">
        <v>-2</v>
      </c>
    </row>
    <row r="52" spans="1:37">
      <c r="A52" s="484" t="s">
        <v>902</v>
      </c>
      <c r="B52" s="594"/>
      <c r="C52" s="485">
        <v>-3</v>
      </c>
      <c r="D52" s="594"/>
      <c r="E52" s="485">
        <v>0</v>
      </c>
      <c r="F52" s="594"/>
      <c r="G52" s="485">
        <v>0</v>
      </c>
      <c r="H52" s="594"/>
      <c r="I52" s="485">
        <v>0</v>
      </c>
      <c r="J52" s="594"/>
      <c r="K52" s="485">
        <v>0</v>
      </c>
      <c r="L52" s="594"/>
      <c r="M52" s="485">
        <v>0</v>
      </c>
      <c r="N52" s="594"/>
      <c r="O52" s="485">
        <v>0</v>
      </c>
      <c r="P52" s="594"/>
      <c r="Q52" s="485">
        <v>0</v>
      </c>
      <c r="R52" s="594"/>
      <c r="S52" s="485">
        <v>0</v>
      </c>
      <c r="T52" s="594"/>
      <c r="U52" s="485">
        <v>0</v>
      </c>
      <c r="V52" s="594"/>
      <c r="W52" s="485">
        <v>0</v>
      </c>
      <c r="X52" s="594"/>
      <c r="Y52" s="485">
        <v>0</v>
      </c>
      <c r="Z52" s="594"/>
      <c r="AA52" s="485">
        <v>0</v>
      </c>
      <c r="AB52" s="594"/>
      <c r="AC52" s="485">
        <v>0</v>
      </c>
      <c r="AD52" s="594"/>
      <c r="AE52" s="485">
        <v>0</v>
      </c>
      <c r="AF52" s="594"/>
      <c r="AG52" s="485">
        <v>0</v>
      </c>
      <c r="AH52" s="594"/>
      <c r="AI52" s="485">
        <v>0</v>
      </c>
      <c r="AJ52" s="594"/>
      <c r="AK52" s="485">
        <v>-3</v>
      </c>
    </row>
    <row r="53" spans="1:37">
      <c r="A53" s="484" t="s">
        <v>903</v>
      </c>
      <c r="B53" s="594"/>
      <c r="C53" s="485">
        <v>150</v>
      </c>
      <c r="D53" s="594"/>
      <c r="E53" s="485">
        <v>0</v>
      </c>
      <c r="F53" s="594"/>
      <c r="G53" s="485">
        <v>0</v>
      </c>
      <c r="H53" s="594"/>
      <c r="I53" s="485">
        <v>0</v>
      </c>
      <c r="J53" s="594"/>
      <c r="K53" s="485">
        <v>0</v>
      </c>
      <c r="L53" s="594"/>
      <c r="M53" s="485">
        <v>0</v>
      </c>
      <c r="N53" s="594"/>
      <c r="O53" s="485">
        <v>0</v>
      </c>
      <c r="P53" s="594"/>
      <c r="Q53" s="485">
        <v>0</v>
      </c>
      <c r="R53" s="594"/>
      <c r="S53" s="485">
        <v>0</v>
      </c>
      <c r="T53" s="594"/>
      <c r="U53" s="485">
        <v>0</v>
      </c>
      <c r="V53" s="594"/>
      <c r="W53" s="485">
        <v>0</v>
      </c>
      <c r="X53" s="594"/>
      <c r="Y53" s="485">
        <v>0</v>
      </c>
      <c r="Z53" s="594"/>
      <c r="AA53" s="485">
        <v>0</v>
      </c>
      <c r="AB53" s="594"/>
      <c r="AC53" s="485">
        <v>0</v>
      </c>
      <c r="AD53" s="594"/>
      <c r="AE53" s="485">
        <v>0</v>
      </c>
      <c r="AF53" s="594"/>
      <c r="AG53" s="485">
        <v>0</v>
      </c>
      <c r="AH53" s="594"/>
      <c r="AI53" s="485">
        <v>0</v>
      </c>
      <c r="AJ53" s="594"/>
      <c r="AK53" s="485">
        <v>150</v>
      </c>
    </row>
    <row r="54" spans="1:37">
      <c r="A54" s="484" t="s">
        <v>904</v>
      </c>
      <c r="B54" s="594"/>
      <c r="C54" s="485">
        <v>-1</v>
      </c>
      <c r="D54" s="594"/>
      <c r="E54" s="485">
        <v>0</v>
      </c>
      <c r="F54" s="594"/>
      <c r="G54" s="485">
        <v>0</v>
      </c>
      <c r="H54" s="594"/>
      <c r="I54" s="485">
        <v>0</v>
      </c>
      <c r="J54" s="594"/>
      <c r="K54" s="485">
        <v>0</v>
      </c>
      <c r="L54" s="594"/>
      <c r="M54" s="485">
        <v>0</v>
      </c>
      <c r="N54" s="594"/>
      <c r="O54" s="485">
        <v>0</v>
      </c>
      <c r="P54" s="594"/>
      <c r="Q54" s="485">
        <v>0</v>
      </c>
      <c r="R54" s="594"/>
      <c r="S54" s="485">
        <v>0</v>
      </c>
      <c r="T54" s="594"/>
      <c r="U54" s="485">
        <v>0</v>
      </c>
      <c r="V54" s="594"/>
      <c r="W54" s="485">
        <v>0</v>
      </c>
      <c r="X54" s="594"/>
      <c r="Y54" s="485">
        <v>0</v>
      </c>
      <c r="Z54" s="594"/>
      <c r="AA54" s="485">
        <v>0</v>
      </c>
      <c r="AB54" s="594"/>
      <c r="AC54" s="485">
        <v>0</v>
      </c>
      <c r="AD54" s="594"/>
      <c r="AE54" s="485">
        <v>0</v>
      </c>
      <c r="AF54" s="594"/>
      <c r="AG54" s="485">
        <v>0</v>
      </c>
      <c r="AH54" s="594"/>
      <c r="AI54" s="485">
        <v>0</v>
      </c>
      <c r="AJ54" s="594"/>
      <c r="AK54" s="485">
        <v>-1</v>
      </c>
    </row>
    <row r="55" spans="1:37">
      <c r="A55" s="484" t="s">
        <v>905</v>
      </c>
      <c r="B55" s="594"/>
      <c r="C55" s="485">
        <v>141</v>
      </c>
      <c r="D55" s="594"/>
      <c r="E55" s="485">
        <v>0</v>
      </c>
      <c r="F55" s="594"/>
      <c r="G55" s="485">
        <v>107</v>
      </c>
      <c r="H55" s="594"/>
      <c r="I55" s="485">
        <v>0</v>
      </c>
      <c r="J55" s="594"/>
      <c r="K55" s="485">
        <v>0</v>
      </c>
      <c r="L55" s="594"/>
      <c r="M55" s="485">
        <v>0</v>
      </c>
      <c r="N55" s="594"/>
      <c r="O55" s="485">
        <v>107</v>
      </c>
      <c r="P55" s="594"/>
      <c r="Q55" s="485">
        <v>0</v>
      </c>
      <c r="R55" s="594"/>
      <c r="S55" s="485">
        <v>13</v>
      </c>
      <c r="T55" s="594"/>
      <c r="U55" s="485">
        <v>80</v>
      </c>
      <c r="V55" s="594"/>
      <c r="W55" s="485">
        <v>1</v>
      </c>
      <c r="X55" s="594"/>
      <c r="Y55" s="485">
        <v>0</v>
      </c>
      <c r="Z55" s="594"/>
      <c r="AA55" s="485">
        <v>15</v>
      </c>
      <c r="AB55" s="594"/>
      <c r="AC55" s="485">
        <v>0</v>
      </c>
      <c r="AD55" s="594"/>
      <c r="AE55" s="485">
        <v>0</v>
      </c>
      <c r="AF55" s="594"/>
      <c r="AG55" s="485">
        <v>0</v>
      </c>
      <c r="AH55" s="594"/>
      <c r="AI55" s="485">
        <v>109</v>
      </c>
      <c r="AJ55" s="594"/>
      <c r="AK55" s="485">
        <v>139</v>
      </c>
    </row>
    <row r="56" spans="1:37">
      <c r="A56" s="484" t="s">
        <v>906</v>
      </c>
      <c r="B56" s="594"/>
      <c r="C56" s="485">
        <v>928</v>
      </c>
      <c r="D56" s="594"/>
      <c r="E56" s="485">
        <v>0</v>
      </c>
      <c r="F56" s="594"/>
      <c r="G56" s="485">
        <v>20</v>
      </c>
      <c r="H56" s="594"/>
      <c r="I56" s="485">
        <v>0</v>
      </c>
      <c r="J56" s="594"/>
      <c r="K56" s="485">
        <v>0</v>
      </c>
      <c r="L56" s="594"/>
      <c r="M56" s="485">
        <v>0</v>
      </c>
      <c r="N56" s="594"/>
      <c r="O56" s="485">
        <v>20</v>
      </c>
      <c r="P56" s="594"/>
      <c r="Q56" s="485">
        <v>0</v>
      </c>
      <c r="R56" s="594"/>
      <c r="S56" s="485">
        <v>0</v>
      </c>
      <c r="T56" s="594"/>
      <c r="U56" s="485">
        <v>21</v>
      </c>
      <c r="V56" s="594"/>
      <c r="W56" s="485">
        <v>0</v>
      </c>
      <c r="X56" s="594"/>
      <c r="Y56" s="485">
        <v>0</v>
      </c>
      <c r="Z56" s="594"/>
      <c r="AA56" s="485">
        <v>0</v>
      </c>
      <c r="AB56" s="594"/>
      <c r="AC56" s="485">
        <v>0</v>
      </c>
      <c r="AD56" s="594"/>
      <c r="AE56" s="485">
        <v>0</v>
      </c>
      <c r="AF56" s="594"/>
      <c r="AG56" s="485">
        <v>0</v>
      </c>
      <c r="AH56" s="594"/>
      <c r="AI56" s="485">
        <v>21</v>
      </c>
      <c r="AJ56" s="594"/>
      <c r="AK56" s="485">
        <v>927</v>
      </c>
    </row>
    <row r="57" spans="1:37">
      <c r="A57" s="484" t="s">
        <v>907</v>
      </c>
      <c r="B57" s="594"/>
      <c r="C57" s="485">
        <v>1</v>
      </c>
      <c r="D57" s="594"/>
      <c r="E57" s="485">
        <v>0</v>
      </c>
      <c r="F57" s="594"/>
      <c r="G57" s="485">
        <v>0</v>
      </c>
      <c r="H57" s="594"/>
      <c r="I57" s="485">
        <v>0</v>
      </c>
      <c r="J57" s="594"/>
      <c r="K57" s="485">
        <v>0</v>
      </c>
      <c r="L57" s="594"/>
      <c r="M57" s="485">
        <v>0</v>
      </c>
      <c r="N57" s="594"/>
      <c r="O57" s="485">
        <v>0</v>
      </c>
      <c r="P57" s="594"/>
      <c r="Q57" s="485">
        <v>0</v>
      </c>
      <c r="R57" s="594"/>
      <c r="S57" s="485">
        <v>0</v>
      </c>
      <c r="T57" s="594"/>
      <c r="U57" s="485">
        <v>0</v>
      </c>
      <c r="V57" s="594"/>
      <c r="W57" s="485">
        <v>0</v>
      </c>
      <c r="X57" s="594"/>
      <c r="Y57" s="485">
        <v>0</v>
      </c>
      <c r="Z57" s="594"/>
      <c r="AA57" s="485">
        <v>0</v>
      </c>
      <c r="AB57" s="594"/>
      <c r="AC57" s="485">
        <v>0</v>
      </c>
      <c r="AD57" s="594"/>
      <c r="AE57" s="485">
        <v>0</v>
      </c>
      <c r="AF57" s="594"/>
      <c r="AG57" s="485">
        <v>0</v>
      </c>
      <c r="AH57" s="594"/>
      <c r="AI57" s="485">
        <v>0</v>
      </c>
      <c r="AJ57" s="594"/>
      <c r="AK57" s="485">
        <v>1</v>
      </c>
    </row>
    <row r="58" spans="1:37">
      <c r="A58" s="484" t="s">
        <v>908</v>
      </c>
      <c r="B58" s="594"/>
      <c r="C58" s="485">
        <v>1</v>
      </c>
      <c r="D58" s="594"/>
      <c r="E58" s="485">
        <v>0</v>
      </c>
      <c r="F58" s="594"/>
      <c r="G58" s="485">
        <v>25</v>
      </c>
      <c r="H58" s="594"/>
      <c r="I58" s="485">
        <v>0</v>
      </c>
      <c r="J58" s="594"/>
      <c r="K58" s="485">
        <v>0</v>
      </c>
      <c r="L58" s="594"/>
      <c r="M58" s="485">
        <v>0</v>
      </c>
      <c r="N58" s="594"/>
      <c r="O58" s="485">
        <v>25</v>
      </c>
      <c r="P58" s="594"/>
      <c r="Q58" s="485">
        <v>0</v>
      </c>
      <c r="R58" s="594"/>
      <c r="S58" s="485">
        <v>0</v>
      </c>
      <c r="T58" s="594"/>
      <c r="U58" s="485">
        <v>25</v>
      </c>
      <c r="V58" s="594"/>
      <c r="W58" s="485">
        <v>0</v>
      </c>
      <c r="X58" s="594"/>
      <c r="Y58" s="485">
        <v>0</v>
      </c>
      <c r="Z58" s="594"/>
      <c r="AA58" s="485">
        <v>0</v>
      </c>
      <c r="AB58" s="594"/>
      <c r="AC58" s="485">
        <v>0</v>
      </c>
      <c r="AD58" s="594"/>
      <c r="AE58" s="485">
        <v>0</v>
      </c>
      <c r="AF58" s="594"/>
      <c r="AG58" s="485">
        <v>0</v>
      </c>
      <c r="AH58" s="594"/>
      <c r="AI58" s="485">
        <v>25</v>
      </c>
      <c r="AJ58" s="594"/>
      <c r="AK58" s="485">
        <v>1</v>
      </c>
    </row>
    <row r="59" spans="1:37">
      <c r="A59" s="484" t="s">
        <v>909</v>
      </c>
      <c r="B59" s="594"/>
      <c r="C59" s="485">
        <v>-1</v>
      </c>
      <c r="D59" s="594"/>
      <c r="E59" s="485">
        <v>0</v>
      </c>
      <c r="F59" s="594"/>
      <c r="G59" s="485">
        <v>1</v>
      </c>
      <c r="H59" s="594"/>
      <c r="I59" s="485">
        <v>0</v>
      </c>
      <c r="J59" s="594"/>
      <c r="K59" s="485">
        <v>0</v>
      </c>
      <c r="L59" s="594"/>
      <c r="M59" s="485">
        <v>0</v>
      </c>
      <c r="N59" s="594"/>
      <c r="O59" s="485">
        <v>1</v>
      </c>
      <c r="P59" s="594"/>
      <c r="Q59" s="485">
        <v>0</v>
      </c>
      <c r="R59" s="594"/>
      <c r="S59" s="485">
        <v>0</v>
      </c>
      <c r="T59" s="594"/>
      <c r="U59" s="485">
        <v>1</v>
      </c>
      <c r="V59" s="594"/>
      <c r="W59" s="485">
        <v>0</v>
      </c>
      <c r="X59" s="594"/>
      <c r="Y59" s="485">
        <v>0</v>
      </c>
      <c r="Z59" s="594"/>
      <c r="AA59" s="485">
        <v>0</v>
      </c>
      <c r="AB59" s="594"/>
      <c r="AC59" s="485">
        <v>0</v>
      </c>
      <c r="AD59" s="594"/>
      <c r="AE59" s="485">
        <v>0</v>
      </c>
      <c r="AF59" s="594"/>
      <c r="AG59" s="485">
        <v>0</v>
      </c>
      <c r="AH59" s="594"/>
      <c r="AI59" s="485">
        <v>1</v>
      </c>
      <c r="AJ59" s="594"/>
      <c r="AK59" s="485">
        <v>-1</v>
      </c>
    </row>
    <row r="60" spans="1:37">
      <c r="A60" s="484" t="s">
        <v>910</v>
      </c>
      <c r="B60" s="594"/>
      <c r="C60" s="485">
        <v>-5</v>
      </c>
      <c r="D60" s="594"/>
      <c r="E60" s="485">
        <v>0</v>
      </c>
      <c r="F60" s="594"/>
      <c r="G60" s="485">
        <v>0</v>
      </c>
      <c r="H60" s="594"/>
      <c r="I60" s="485">
        <v>0</v>
      </c>
      <c r="J60" s="594"/>
      <c r="K60" s="485">
        <v>0</v>
      </c>
      <c r="L60" s="594"/>
      <c r="M60" s="485">
        <v>0</v>
      </c>
      <c r="N60" s="594"/>
      <c r="O60" s="485">
        <v>0</v>
      </c>
      <c r="P60" s="594"/>
      <c r="Q60" s="485">
        <v>0</v>
      </c>
      <c r="R60" s="594"/>
      <c r="S60" s="485">
        <v>0</v>
      </c>
      <c r="T60" s="594"/>
      <c r="U60" s="485">
        <v>0</v>
      </c>
      <c r="V60" s="594"/>
      <c r="W60" s="485">
        <v>0</v>
      </c>
      <c r="X60" s="594"/>
      <c r="Y60" s="485">
        <v>0</v>
      </c>
      <c r="Z60" s="594"/>
      <c r="AA60" s="485">
        <v>0</v>
      </c>
      <c r="AB60" s="594"/>
      <c r="AC60" s="485">
        <v>0</v>
      </c>
      <c r="AD60" s="594"/>
      <c r="AE60" s="485">
        <v>0</v>
      </c>
      <c r="AF60" s="594"/>
      <c r="AG60" s="485">
        <v>0</v>
      </c>
      <c r="AH60" s="594"/>
      <c r="AI60" s="485">
        <v>0</v>
      </c>
      <c r="AJ60" s="594"/>
      <c r="AK60" s="485">
        <v>-5</v>
      </c>
    </row>
    <row r="61" spans="1:37">
      <c r="A61" s="484" t="s">
        <v>911</v>
      </c>
      <c r="B61" s="594"/>
      <c r="C61" s="485">
        <v>743</v>
      </c>
      <c r="D61" s="594"/>
      <c r="E61" s="485">
        <v>0</v>
      </c>
      <c r="F61" s="594"/>
      <c r="G61" s="485">
        <v>1500</v>
      </c>
      <c r="H61" s="594"/>
      <c r="I61" s="485">
        <v>0</v>
      </c>
      <c r="J61" s="594"/>
      <c r="K61" s="485">
        <v>0</v>
      </c>
      <c r="L61" s="594"/>
      <c r="M61" s="485">
        <v>0</v>
      </c>
      <c r="N61" s="594"/>
      <c r="O61" s="485">
        <v>1500</v>
      </c>
      <c r="P61" s="594"/>
      <c r="Q61" s="485">
        <v>1000</v>
      </c>
      <c r="R61" s="594"/>
      <c r="S61" s="485">
        <v>0</v>
      </c>
      <c r="T61" s="594"/>
      <c r="U61" s="485">
        <v>67</v>
      </c>
      <c r="V61" s="594"/>
      <c r="W61" s="485">
        <v>0</v>
      </c>
      <c r="X61" s="594"/>
      <c r="Y61" s="485">
        <v>0</v>
      </c>
      <c r="Z61" s="594"/>
      <c r="AA61" s="485">
        <v>0</v>
      </c>
      <c r="AB61" s="594"/>
      <c r="AC61" s="485">
        <v>0</v>
      </c>
      <c r="AD61" s="594"/>
      <c r="AE61" s="485">
        <v>0</v>
      </c>
      <c r="AF61" s="594"/>
      <c r="AG61" s="485">
        <v>0</v>
      </c>
      <c r="AH61" s="594"/>
      <c r="AI61" s="485">
        <v>1067</v>
      </c>
      <c r="AJ61" s="594"/>
      <c r="AK61" s="485">
        <v>1176</v>
      </c>
    </row>
    <row r="62" spans="1:37">
      <c r="A62" s="484" t="s">
        <v>912</v>
      </c>
      <c r="B62" s="594"/>
      <c r="C62" s="485">
        <v>12</v>
      </c>
      <c r="D62" s="594"/>
      <c r="E62" s="485">
        <v>0</v>
      </c>
      <c r="F62" s="594"/>
      <c r="G62" s="485">
        <v>0</v>
      </c>
      <c r="H62" s="594"/>
      <c r="I62" s="485">
        <v>0</v>
      </c>
      <c r="J62" s="594"/>
      <c r="K62" s="485">
        <v>0</v>
      </c>
      <c r="L62" s="594"/>
      <c r="M62" s="485">
        <v>0</v>
      </c>
      <c r="N62" s="594"/>
      <c r="O62" s="485">
        <v>0</v>
      </c>
      <c r="P62" s="594"/>
      <c r="Q62" s="485">
        <v>0</v>
      </c>
      <c r="R62" s="594"/>
      <c r="S62" s="485">
        <v>0</v>
      </c>
      <c r="T62" s="594"/>
      <c r="U62" s="485">
        <v>0</v>
      </c>
      <c r="V62" s="594"/>
      <c r="W62" s="485">
        <v>0</v>
      </c>
      <c r="X62" s="594"/>
      <c r="Y62" s="485">
        <v>0</v>
      </c>
      <c r="Z62" s="594"/>
      <c r="AA62" s="485">
        <v>0</v>
      </c>
      <c r="AB62" s="594"/>
      <c r="AC62" s="485">
        <v>0</v>
      </c>
      <c r="AD62" s="594"/>
      <c r="AE62" s="485">
        <v>0</v>
      </c>
      <c r="AF62" s="594"/>
      <c r="AG62" s="485">
        <v>0</v>
      </c>
      <c r="AH62" s="594"/>
      <c r="AI62" s="485">
        <v>0</v>
      </c>
      <c r="AJ62" s="594"/>
      <c r="AK62" s="485">
        <v>12</v>
      </c>
    </row>
    <row r="63" spans="1:37">
      <c r="A63" s="484" t="s">
        <v>913</v>
      </c>
      <c r="B63" s="594"/>
      <c r="C63" s="485">
        <v>229</v>
      </c>
      <c r="D63" s="594"/>
      <c r="E63" s="485">
        <v>0</v>
      </c>
      <c r="F63" s="594"/>
      <c r="G63" s="485">
        <v>300</v>
      </c>
      <c r="H63" s="594"/>
      <c r="I63" s="485">
        <v>0</v>
      </c>
      <c r="J63" s="594"/>
      <c r="K63" s="485">
        <v>0</v>
      </c>
      <c r="L63" s="594"/>
      <c r="M63" s="485">
        <v>0</v>
      </c>
      <c r="N63" s="594"/>
      <c r="O63" s="485">
        <v>300</v>
      </c>
      <c r="P63" s="594"/>
      <c r="Q63" s="485">
        <v>0</v>
      </c>
      <c r="R63" s="594"/>
      <c r="S63" s="485">
        <v>0</v>
      </c>
      <c r="T63" s="594"/>
      <c r="U63" s="485">
        <v>0</v>
      </c>
      <c r="V63" s="594"/>
      <c r="W63" s="485">
        <v>0</v>
      </c>
      <c r="X63" s="594"/>
      <c r="Y63" s="485">
        <v>0</v>
      </c>
      <c r="Z63" s="594"/>
      <c r="AA63" s="485">
        <v>0</v>
      </c>
      <c r="AB63" s="594"/>
      <c r="AC63" s="485">
        <v>0</v>
      </c>
      <c r="AD63" s="594"/>
      <c r="AE63" s="485">
        <v>0</v>
      </c>
      <c r="AF63" s="594"/>
      <c r="AG63" s="485">
        <v>0</v>
      </c>
      <c r="AH63" s="594"/>
      <c r="AI63" s="485">
        <v>0</v>
      </c>
      <c r="AJ63" s="594"/>
      <c r="AK63" s="485">
        <v>529</v>
      </c>
    </row>
    <row r="64" spans="1:37">
      <c r="A64" s="484" t="s">
        <v>914</v>
      </c>
      <c r="B64" s="594"/>
      <c r="C64" s="485">
        <v>-3</v>
      </c>
      <c r="D64" s="594"/>
      <c r="E64" s="485">
        <v>0</v>
      </c>
      <c r="F64" s="594"/>
      <c r="G64" s="485">
        <v>0</v>
      </c>
      <c r="H64" s="594"/>
      <c r="I64" s="485">
        <v>0</v>
      </c>
      <c r="J64" s="594"/>
      <c r="K64" s="485">
        <v>0</v>
      </c>
      <c r="L64" s="594"/>
      <c r="M64" s="485">
        <v>0</v>
      </c>
      <c r="N64" s="594"/>
      <c r="O64" s="485">
        <v>0</v>
      </c>
      <c r="P64" s="594"/>
      <c r="Q64" s="485">
        <v>0</v>
      </c>
      <c r="R64" s="594"/>
      <c r="S64" s="485">
        <v>0</v>
      </c>
      <c r="T64" s="594"/>
      <c r="U64" s="485">
        <v>0</v>
      </c>
      <c r="V64" s="594"/>
      <c r="W64" s="485">
        <v>0</v>
      </c>
      <c r="X64" s="594"/>
      <c r="Y64" s="485">
        <v>0</v>
      </c>
      <c r="Z64" s="594"/>
      <c r="AA64" s="485">
        <v>0</v>
      </c>
      <c r="AB64" s="594"/>
      <c r="AC64" s="485">
        <v>0</v>
      </c>
      <c r="AD64" s="594"/>
      <c r="AE64" s="485">
        <v>0</v>
      </c>
      <c r="AF64" s="594"/>
      <c r="AG64" s="485">
        <v>0</v>
      </c>
      <c r="AH64" s="594"/>
      <c r="AI64" s="485">
        <v>0</v>
      </c>
      <c r="AJ64" s="594"/>
      <c r="AK64" s="485">
        <v>-3</v>
      </c>
    </row>
    <row r="65" spans="1:37">
      <c r="A65" s="484" t="s">
        <v>915</v>
      </c>
      <c r="B65" s="594"/>
      <c r="C65" s="485">
        <v>38</v>
      </c>
      <c r="D65" s="594"/>
      <c r="E65" s="485">
        <v>0</v>
      </c>
      <c r="F65" s="594"/>
      <c r="G65" s="485">
        <v>0</v>
      </c>
      <c r="H65" s="594"/>
      <c r="I65" s="485">
        <v>0</v>
      </c>
      <c r="J65" s="594"/>
      <c r="K65" s="485">
        <v>0</v>
      </c>
      <c r="L65" s="594"/>
      <c r="M65" s="485">
        <v>0</v>
      </c>
      <c r="N65" s="594"/>
      <c r="O65" s="485">
        <v>0</v>
      </c>
      <c r="P65" s="594"/>
      <c r="Q65" s="485">
        <v>0</v>
      </c>
      <c r="R65" s="594"/>
      <c r="S65" s="485">
        <v>0</v>
      </c>
      <c r="T65" s="594"/>
      <c r="U65" s="485">
        <v>0</v>
      </c>
      <c r="V65" s="594"/>
      <c r="W65" s="485">
        <v>0</v>
      </c>
      <c r="X65" s="594"/>
      <c r="Y65" s="485">
        <v>0</v>
      </c>
      <c r="Z65" s="594"/>
      <c r="AA65" s="485">
        <v>0</v>
      </c>
      <c r="AB65" s="594"/>
      <c r="AC65" s="485">
        <v>0</v>
      </c>
      <c r="AD65" s="594"/>
      <c r="AE65" s="485">
        <v>0</v>
      </c>
      <c r="AF65" s="594"/>
      <c r="AG65" s="485">
        <v>0</v>
      </c>
      <c r="AH65" s="594"/>
      <c r="AI65" s="485">
        <v>0</v>
      </c>
      <c r="AJ65" s="594"/>
      <c r="AK65" s="485">
        <v>38</v>
      </c>
    </row>
    <row r="66" spans="1:37">
      <c r="A66" s="484" t="s">
        <v>916</v>
      </c>
      <c r="B66" s="594"/>
      <c r="C66" s="485">
        <v>9341</v>
      </c>
      <c r="D66" s="594"/>
      <c r="E66" s="485">
        <v>0</v>
      </c>
      <c r="F66" s="594"/>
      <c r="G66" s="485">
        <v>10000</v>
      </c>
      <c r="H66" s="594"/>
      <c r="I66" s="485">
        <v>0</v>
      </c>
      <c r="J66" s="594"/>
      <c r="K66" s="485">
        <v>0</v>
      </c>
      <c r="L66" s="594"/>
      <c r="M66" s="485">
        <v>0</v>
      </c>
      <c r="N66" s="594"/>
      <c r="O66" s="485">
        <v>10000</v>
      </c>
      <c r="P66" s="594"/>
      <c r="Q66" s="485">
        <v>7500</v>
      </c>
      <c r="R66" s="594"/>
      <c r="S66" s="485">
        <v>647</v>
      </c>
      <c r="T66" s="594"/>
      <c r="U66" s="485">
        <v>554</v>
      </c>
      <c r="V66" s="594"/>
      <c r="W66" s="485">
        <v>51</v>
      </c>
      <c r="X66" s="594"/>
      <c r="Y66" s="485">
        <v>0</v>
      </c>
      <c r="Z66" s="594"/>
      <c r="AA66" s="485">
        <v>438</v>
      </c>
      <c r="AB66" s="594"/>
      <c r="AC66" s="485">
        <v>0</v>
      </c>
      <c r="AD66" s="594"/>
      <c r="AE66" s="485">
        <v>0</v>
      </c>
      <c r="AF66" s="594"/>
      <c r="AG66" s="485">
        <v>0</v>
      </c>
      <c r="AH66" s="594"/>
      <c r="AI66" s="485">
        <v>9190</v>
      </c>
      <c r="AJ66" s="594"/>
      <c r="AK66" s="485">
        <v>10151</v>
      </c>
    </row>
    <row r="67" spans="1:37">
      <c r="A67" s="484" t="s">
        <v>917</v>
      </c>
      <c r="B67" s="594"/>
      <c r="C67" s="485">
        <v>108</v>
      </c>
      <c r="D67" s="594"/>
      <c r="E67" s="485">
        <v>0</v>
      </c>
      <c r="F67" s="594"/>
      <c r="G67" s="485">
        <v>290</v>
      </c>
      <c r="H67" s="594"/>
      <c r="I67" s="485">
        <v>0</v>
      </c>
      <c r="J67" s="594"/>
      <c r="K67" s="485">
        <v>0</v>
      </c>
      <c r="L67" s="594"/>
      <c r="M67" s="485">
        <v>300</v>
      </c>
      <c r="N67" s="594"/>
      <c r="O67" s="485">
        <v>590</v>
      </c>
      <c r="P67" s="594"/>
      <c r="Q67" s="485">
        <v>0</v>
      </c>
      <c r="R67" s="594"/>
      <c r="S67" s="485">
        <v>292</v>
      </c>
      <c r="T67" s="594"/>
      <c r="U67" s="485">
        <v>119</v>
      </c>
      <c r="V67" s="594"/>
      <c r="W67" s="485">
        <v>9</v>
      </c>
      <c r="X67" s="594"/>
      <c r="Y67" s="485">
        <v>0</v>
      </c>
      <c r="Z67" s="594"/>
      <c r="AA67" s="485">
        <v>186</v>
      </c>
      <c r="AB67" s="594"/>
      <c r="AC67" s="485">
        <v>0</v>
      </c>
      <c r="AD67" s="594"/>
      <c r="AE67" s="485">
        <v>0</v>
      </c>
      <c r="AF67" s="594"/>
      <c r="AG67" s="485">
        <v>8</v>
      </c>
      <c r="AH67" s="594"/>
      <c r="AI67" s="485">
        <v>614</v>
      </c>
      <c r="AJ67" s="594"/>
      <c r="AK67" s="485">
        <v>84</v>
      </c>
    </row>
    <row r="68" spans="1:37">
      <c r="A68" s="484" t="s">
        <v>918</v>
      </c>
      <c r="B68" s="594"/>
      <c r="C68" s="485">
        <v>78</v>
      </c>
      <c r="D68" s="594"/>
      <c r="E68" s="485">
        <v>0</v>
      </c>
      <c r="F68" s="594"/>
      <c r="G68" s="485">
        <v>65</v>
      </c>
      <c r="H68" s="594"/>
      <c r="I68" s="485">
        <v>0</v>
      </c>
      <c r="J68" s="594"/>
      <c r="K68" s="485">
        <v>0</v>
      </c>
      <c r="L68" s="594"/>
      <c r="M68" s="485">
        <v>300</v>
      </c>
      <c r="N68" s="594"/>
      <c r="O68" s="485">
        <v>365</v>
      </c>
      <c r="P68" s="594"/>
      <c r="Q68" s="485">
        <v>0</v>
      </c>
      <c r="R68" s="594"/>
      <c r="S68" s="485">
        <v>219</v>
      </c>
      <c r="T68" s="594"/>
      <c r="U68" s="485">
        <v>9</v>
      </c>
      <c r="V68" s="594"/>
      <c r="W68" s="485">
        <v>6</v>
      </c>
      <c r="X68" s="594"/>
      <c r="Y68" s="485">
        <v>0</v>
      </c>
      <c r="Z68" s="594"/>
      <c r="AA68" s="485">
        <v>125</v>
      </c>
      <c r="AB68" s="594"/>
      <c r="AC68" s="485">
        <v>0</v>
      </c>
      <c r="AD68" s="594"/>
      <c r="AE68" s="485">
        <v>0</v>
      </c>
      <c r="AF68" s="594"/>
      <c r="AG68" s="485">
        <v>0</v>
      </c>
      <c r="AH68" s="594"/>
      <c r="AI68" s="485">
        <v>359</v>
      </c>
      <c r="AJ68" s="594"/>
      <c r="AK68" s="485">
        <v>84</v>
      </c>
    </row>
    <row r="69" spans="1:37">
      <c r="A69" s="484" t="s">
        <v>919</v>
      </c>
      <c r="B69" s="594"/>
      <c r="C69" s="485">
        <v>3141</v>
      </c>
      <c r="D69" s="594"/>
      <c r="E69" s="485">
        <v>0</v>
      </c>
      <c r="F69" s="594"/>
      <c r="G69" s="485">
        <v>705</v>
      </c>
      <c r="H69" s="594"/>
      <c r="I69" s="485">
        <v>0</v>
      </c>
      <c r="J69" s="594"/>
      <c r="K69" s="485">
        <v>0</v>
      </c>
      <c r="L69" s="594"/>
      <c r="M69" s="485">
        <v>0</v>
      </c>
      <c r="N69" s="594"/>
      <c r="O69" s="485">
        <v>705</v>
      </c>
      <c r="P69" s="594"/>
      <c r="Q69" s="485">
        <v>0</v>
      </c>
      <c r="R69" s="594"/>
      <c r="S69" s="485">
        <v>0</v>
      </c>
      <c r="T69" s="594"/>
      <c r="U69" s="485">
        <v>0</v>
      </c>
      <c r="V69" s="594"/>
      <c r="W69" s="485">
        <v>0</v>
      </c>
      <c r="X69" s="594"/>
      <c r="Y69" s="485">
        <v>0</v>
      </c>
      <c r="Z69" s="594"/>
      <c r="AA69" s="485">
        <v>225</v>
      </c>
      <c r="AB69" s="594"/>
      <c r="AC69" s="485">
        <v>0</v>
      </c>
      <c r="AD69" s="594"/>
      <c r="AE69" s="485">
        <v>0</v>
      </c>
      <c r="AF69" s="594"/>
      <c r="AG69" s="485">
        <v>23</v>
      </c>
      <c r="AH69" s="594"/>
      <c r="AI69" s="485">
        <v>248</v>
      </c>
      <c r="AJ69" s="594"/>
      <c r="AK69" s="485">
        <v>3598</v>
      </c>
    </row>
    <row r="70" spans="1:37">
      <c r="A70" s="484" t="s">
        <v>920</v>
      </c>
      <c r="B70" s="594"/>
      <c r="C70" s="485">
        <v>2636</v>
      </c>
      <c r="D70" s="594"/>
      <c r="E70" s="485">
        <v>0</v>
      </c>
      <c r="F70" s="594"/>
      <c r="G70" s="485">
        <v>3500</v>
      </c>
      <c r="H70" s="594"/>
      <c r="I70" s="485">
        <v>0</v>
      </c>
      <c r="J70" s="594"/>
      <c r="K70" s="485">
        <v>0</v>
      </c>
      <c r="L70" s="594"/>
      <c r="M70" s="485">
        <v>0</v>
      </c>
      <c r="N70" s="594"/>
      <c r="O70" s="485">
        <v>3500</v>
      </c>
      <c r="P70" s="594"/>
      <c r="Q70" s="485">
        <v>0</v>
      </c>
      <c r="R70" s="594"/>
      <c r="S70" s="485">
        <v>1713</v>
      </c>
      <c r="T70" s="594"/>
      <c r="U70" s="485">
        <v>700</v>
      </c>
      <c r="V70" s="594"/>
      <c r="W70" s="485">
        <v>48</v>
      </c>
      <c r="X70" s="594"/>
      <c r="Y70" s="485">
        <v>0</v>
      </c>
      <c r="Z70" s="594"/>
      <c r="AA70" s="485">
        <v>974</v>
      </c>
      <c r="AB70" s="594"/>
      <c r="AC70" s="485">
        <v>0</v>
      </c>
      <c r="AD70" s="594"/>
      <c r="AE70" s="485">
        <v>0</v>
      </c>
      <c r="AF70" s="594"/>
      <c r="AG70" s="485">
        <v>539</v>
      </c>
      <c r="AH70" s="594"/>
      <c r="AI70" s="485">
        <v>3974</v>
      </c>
      <c r="AJ70" s="594"/>
      <c r="AK70" s="485">
        <v>2162</v>
      </c>
    </row>
    <row r="71" spans="1:37">
      <c r="A71" s="484" t="s">
        <v>921</v>
      </c>
      <c r="B71" s="594"/>
      <c r="C71" s="485">
        <v>4075</v>
      </c>
      <c r="D71" s="594"/>
      <c r="E71" s="485">
        <v>0</v>
      </c>
      <c r="F71" s="594"/>
      <c r="G71" s="485">
        <v>9233</v>
      </c>
      <c r="H71" s="594"/>
      <c r="I71" s="485">
        <v>0</v>
      </c>
      <c r="J71" s="594"/>
      <c r="K71" s="485">
        <v>0</v>
      </c>
      <c r="L71" s="594"/>
      <c r="M71" s="485">
        <v>0</v>
      </c>
      <c r="N71" s="594"/>
      <c r="O71" s="485">
        <v>9233</v>
      </c>
      <c r="P71" s="594"/>
      <c r="Q71" s="485">
        <v>5056</v>
      </c>
      <c r="R71" s="594"/>
      <c r="S71" s="485">
        <v>1745</v>
      </c>
      <c r="T71" s="594"/>
      <c r="U71" s="485">
        <v>350</v>
      </c>
      <c r="V71" s="594"/>
      <c r="W71" s="485">
        <v>49</v>
      </c>
      <c r="X71" s="594"/>
      <c r="Y71" s="485">
        <v>0</v>
      </c>
      <c r="Z71" s="594"/>
      <c r="AA71" s="485">
        <v>992</v>
      </c>
      <c r="AB71" s="594"/>
      <c r="AC71" s="485">
        <v>0</v>
      </c>
      <c r="AD71" s="594"/>
      <c r="AE71" s="485">
        <v>0</v>
      </c>
      <c r="AF71" s="594"/>
      <c r="AG71" s="485">
        <v>1383</v>
      </c>
      <c r="AH71" s="594"/>
      <c r="AI71" s="485">
        <v>9575</v>
      </c>
      <c r="AJ71" s="594"/>
      <c r="AK71" s="485">
        <v>3733</v>
      </c>
    </row>
    <row r="72" spans="1:37">
      <c r="A72" s="484" t="s">
        <v>922</v>
      </c>
      <c r="B72" s="594"/>
      <c r="C72" s="485">
        <v>-1</v>
      </c>
      <c r="D72" s="594"/>
      <c r="E72" s="485">
        <v>3374375</v>
      </c>
      <c r="F72" s="594"/>
      <c r="G72" s="485">
        <v>0</v>
      </c>
      <c r="H72" s="594"/>
      <c r="I72" s="485">
        <v>0</v>
      </c>
      <c r="J72" s="594"/>
      <c r="K72" s="485">
        <v>0</v>
      </c>
      <c r="L72" s="594"/>
      <c r="M72" s="485">
        <v>0</v>
      </c>
      <c r="N72" s="594"/>
      <c r="O72" s="485">
        <v>3374375</v>
      </c>
      <c r="P72" s="594"/>
      <c r="Q72" s="485">
        <v>3374375</v>
      </c>
      <c r="R72" s="594"/>
      <c r="S72" s="485">
        <v>0</v>
      </c>
      <c r="T72" s="594"/>
      <c r="U72" s="485">
        <v>0</v>
      </c>
      <c r="V72" s="594"/>
      <c r="W72" s="485">
        <v>0</v>
      </c>
      <c r="X72" s="594"/>
      <c r="Y72" s="485">
        <v>0</v>
      </c>
      <c r="Z72" s="594"/>
      <c r="AA72" s="485">
        <v>0</v>
      </c>
      <c r="AB72" s="594"/>
      <c r="AC72" s="485">
        <v>0</v>
      </c>
      <c r="AD72" s="594"/>
      <c r="AE72" s="485">
        <v>0</v>
      </c>
      <c r="AF72" s="594"/>
      <c r="AG72" s="485">
        <v>0</v>
      </c>
      <c r="AH72" s="594"/>
      <c r="AI72" s="485">
        <v>3374375</v>
      </c>
      <c r="AJ72" s="594"/>
      <c r="AK72" s="485">
        <v>-1</v>
      </c>
    </row>
    <row r="73" spans="1:37">
      <c r="A73" s="484" t="s">
        <v>923</v>
      </c>
      <c r="B73" s="594"/>
      <c r="C73" s="485">
        <v>5439</v>
      </c>
      <c r="D73" s="594"/>
      <c r="E73" s="485">
        <v>0</v>
      </c>
      <c r="F73" s="594"/>
      <c r="G73" s="485">
        <v>0</v>
      </c>
      <c r="H73" s="594"/>
      <c r="I73" s="485">
        <v>0</v>
      </c>
      <c r="J73" s="594"/>
      <c r="K73" s="485">
        <v>0</v>
      </c>
      <c r="L73" s="594"/>
      <c r="M73" s="485">
        <v>4837</v>
      </c>
      <c r="N73" s="594"/>
      <c r="O73" s="485">
        <v>4837</v>
      </c>
      <c r="P73" s="594"/>
      <c r="Q73" s="485">
        <v>4837</v>
      </c>
      <c r="R73" s="594"/>
      <c r="S73" s="485">
        <v>0</v>
      </c>
      <c r="T73" s="594"/>
      <c r="U73" s="485">
        <v>0</v>
      </c>
      <c r="V73" s="594"/>
      <c r="W73" s="485">
        <v>0</v>
      </c>
      <c r="X73" s="594"/>
      <c r="Y73" s="485">
        <v>0</v>
      </c>
      <c r="Z73" s="594"/>
      <c r="AA73" s="485">
        <v>0</v>
      </c>
      <c r="AB73" s="594"/>
      <c r="AC73" s="485">
        <v>0</v>
      </c>
      <c r="AD73" s="594"/>
      <c r="AE73" s="485">
        <v>0</v>
      </c>
      <c r="AF73" s="594"/>
      <c r="AG73" s="485">
        <v>0</v>
      </c>
      <c r="AH73" s="594"/>
      <c r="AI73" s="485">
        <v>4837</v>
      </c>
      <c r="AJ73" s="594"/>
      <c r="AK73" s="485">
        <v>5439</v>
      </c>
    </row>
    <row r="74" spans="1:37">
      <c r="A74" s="484" t="s">
        <v>924</v>
      </c>
      <c r="B74" s="594"/>
      <c r="C74" s="485">
        <v>-1</v>
      </c>
      <c r="D74" s="594"/>
      <c r="E74" s="485">
        <v>0</v>
      </c>
      <c r="F74" s="594"/>
      <c r="G74" s="485">
        <v>0</v>
      </c>
      <c r="H74" s="594"/>
      <c r="I74" s="485">
        <v>0</v>
      </c>
      <c r="J74" s="594"/>
      <c r="K74" s="485">
        <v>0</v>
      </c>
      <c r="L74" s="594"/>
      <c r="M74" s="485">
        <v>0</v>
      </c>
      <c r="N74" s="594"/>
      <c r="O74" s="485">
        <v>0</v>
      </c>
      <c r="P74" s="594"/>
      <c r="Q74" s="485">
        <v>0</v>
      </c>
      <c r="R74" s="594"/>
      <c r="S74" s="485">
        <v>0</v>
      </c>
      <c r="T74" s="594"/>
      <c r="U74" s="485">
        <v>0</v>
      </c>
      <c r="V74" s="594"/>
      <c r="W74" s="485">
        <v>0</v>
      </c>
      <c r="X74" s="594"/>
      <c r="Y74" s="485">
        <v>0</v>
      </c>
      <c r="Z74" s="594"/>
      <c r="AA74" s="485">
        <v>0</v>
      </c>
      <c r="AB74" s="594"/>
      <c r="AC74" s="485">
        <v>0</v>
      </c>
      <c r="AD74" s="594"/>
      <c r="AE74" s="485">
        <v>0</v>
      </c>
      <c r="AF74" s="594"/>
      <c r="AG74" s="485">
        <v>0</v>
      </c>
      <c r="AH74" s="594"/>
      <c r="AI74" s="485">
        <v>0</v>
      </c>
      <c r="AJ74" s="594"/>
      <c r="AK74" s="485">
        <v>-1</v>
      </c>
    </row>
    <row r="75" spans="1:37">
      <c r="A75" s="484" t="s">
        <v>925</v>
      </c>
      <c r="B75" s="594"/>
      <c r="C75" s="485">
        <v>1</v>
      </c>
      <c r="D75" s="594"/>
      <c r="E75" s="485">
        <v>0</v>
      </c>
      <c r="F75" s="594"/>
      <c r="G75" s="485">
        <v>0</v>
      </c>
      <c r="H75" s="594"/>
      <c r="I75" s="485">
        <v>0</v>
      </c>
      <c r="J75" s="594"/>
      <c r="K75" s="485">
        <v>0</v>
      </c>
      <c r="L75" s="594"/>
      <c r="M75" s="485">
        <v>0</v>
      </c>
      <c r="N75" s="594"/>
      <c r="O75" s="485">
        <v>0</v>
      </c>
      <c r="P75" s="594"/>
      <c r="Q75" s="485">
        <v>0</v>
      </c>
      <c r="R75" s="594"/>
      <c r="S75" s="485">
        <v>0</v>
      </c>
      <c r="T75" s="594"/>
      <c r="U75" s="485">
        <v>0</v>
      </c>
      <c r="V75" s="594"/>
      <c r="W75" s="485">
        <v>0</v>
      </c>
      <c r="X75" s="594"/>
      <c r="Y75" s="485">
        <v>0</v>
      </c>
      <c r="Z75" s="594"/>
      <c r="AA75" s="485">
        <v>0</v>
      </c>
      <c r="AB75" s="594"/>
      <c r="AC75" s="485">
        <v>0</v>
      </c>
      <c r="AD75" s="594"/>
      <c r="AE75" s="485">
        <v>0</v>
      </c>
      <c r="AF75" s="594"/>
      <c r="AG75" s="485">
        <v>0</v>
      </c>
      <c r="AH75" s="594"/>
      <c r="AI75" s="485">
        <v>0</v>
      </c>
      <c r="AJ75" s="594"/>
      <c r="AK75" s="485">
        <v>1</v>
      </c>
    </row>
    <row r="76" spans="1:37">
      <c r="A76" s="484" t="s">
        <v>926</v>
      </c>
      <c r="B76" s="594"/>
      <c r="C76" s="485">
        <v>-1</v>
      </c>
      <c r="D76" s="594"/>
      <c r="E76" s="485">
        <v>0</v>
      </c>
      <c r="F76" s="594"/>
      <c r="G76" s="485">
        <v>0</v>
      </c>
      <c r="H76" s="594"/>
      <c r="I76" s="485">
        <v>0</v>
      </c>
      <c r="J76" s="594"/>
      <c r="K76" s="485">
        <v>0</v>
      </c>
      <c r="L76" s="594"/>
      <c r="M76" s="485">
        <v>0</v>
      </c>
      <c r="N76" s="594"/>
      <c r="O76" s="485">
        <v>0</v>
      </c>
      <c r="P76" s="594"/>
      <c r="Q76" s="485">
        <v>0</v>
      </c>
      <c r="R76" s="594"/>
      <c r="S76" s="485">
        <v>0</v>
      </c>
      <c r="T76" s="594"/>
      <c r="U76" s="485">
        <v>0</v>
      </c>
      <c r="V76" s="594"/>
      <c r="W76" s="485">
        <v>0</v>
      </c>
      <c r="X76" s="594"/>
      <c r="Y76" s="485">
        <v>0</v>
      </c>
      <c r="Z76" s="594"/>
      <c r="AA76" s="485">
        <v>0</v>
      </c>
      <c r="AB76" s="594"/>
      <c r="AC76" s="485">
        <v>0</v>
      </c>
      <c r="AD76" s="594"/>
      <c r="AE76" s="485">
        <v>0</v>
      </c>
      <c r="AF76" s="594"/>
      <c r="AG76" s="485">
        <v>0</v>
      </c>
      <c r="AH76" s="594"/>
      <c r="AI76" s="485">
        <v>0</v>
      </c>
      <c r="AJ76" s="594"/>
      <c r="AK76" s="485">
        <v>-1</v>
      </c>
    </row>
    <row r="77" spans="1:37">
      <c r="A77" s="484" t="s">
        <v>927</v>
      </c>
      <c r="B77" s="594"/>
      <c r="C77" s="485">
        <v>-1</v>
      </c>
      <c r="D77" s="594"/>
      <c r="E77" s="485">
        <v>0</v>
      </c>
      <c r="F77" s="594"/>
      <c r="G77" s="485">
        <v>0</v>
      </c>
      <c r="H77" s="594"/>
      <c r="I77" s="485">
        <v>0</v>
      </c>
      <c r="J77" s="594"/>
      <c r="K77" s="485">
        <v>0</v>
      </c>
      <c r="L77" s="594"/>
      <c r="M77" s="485">
        <v>0</v>
      </c>
      <c r="N77" s="594"/>
      <c r="O77" s="485">
        <v>0</v>
      </c>
      <c r="P77" s="594"/>
      <c r="Q77" s="485">
        <v>0</v>
      </c>
      <c r="R77" s="594"/>
      <c r="S77" s="485">
        <v>0</v>
      </c>
      <c r="T77" s="594"/>
      <c r="U77" s="485">
        <v>0</v>
      </c>
      <c r="V77" s="594"/>
      <c r="W77" s="485">
        <v>0</v>
      </c>
      <c r="X77" s="594"/>
      <c r="Y77" s="485">
        <v>0</v>
      </c>
      <c r="Z77" s="594"/>
      <c r="AA77" s="485">
        <v>0</v>
      </c>
      <c r="AB77" s="594"/>
      <c r="AC77" s="485">
        <v>0</v>
      </c>
      <c r="AD77" s="594"/>
      <c r="AE77" s="485">
        <v>0</v>
      </c>
      <c r="AF77" s="594"/>
      <c r="AG77" s="485">
        <v>0</v>
      </c>
      <c r="AH77" s="594"/>
      <c r="AI77" s="485">
        <v>0</v>
      </c>
      <c r="AJ77" s="594"/>
      <c r="AK77" s="485">
        <v>-1</v>
      </c>
    </row>
    <row r="78" spans="1:37">
      <c r="A78" s="484" t="s">
        <v>928</v>
      </c>
      <c r="B78" s="594"/>
      <c r="C78" s="485">
        <v>741</v>
      </c>
      <c r="D78" s="594"/>
      <c r="E78" s="485">
        <v>0</v>
      </c>
      <c r="F78" s="594"/>
      <c r="G78" s="485">
        <v>0</v>
      </c>
      <c r="H78" s="594"/>
      <c r="I78" s="485">
        <v>0</v>
      </c>
      <c r="J78" s="594"/>
      <c r="K78" s="485">
        <v>0</v>
      </c>
      <c r="L78" s="594"/>
      <c r="M78" s="485">
        <v>0</v>
      </c>
      <c r="N78" s="594"/>
      <c r="O78" s="485">
        <v>0</v>
      </c>
      <c r="P78" s="594"/>
      <c r="Q78" s="485">
        <v>0</v>
      </c>
      <c r="R78" s="594"/>
      <c r="S78" s="485">
        <v>2121</v>
      </c>
      <c r="T78" s="594"/>
      <c r="U78" s="485">
        <v>922</v>
      </c>
      <c r="V78" s="594"/>
      <c r="W78" s="485">
        <v>57</v>
      </c>
      <c r="X78" s="594"/>
      <c r="Y78" s="485">
        <v>0</v>
      </c>
      <c r="Z78" s="594"/>
      <c r="AA78" s="485">
        <v>1031</v>
      </c>
      <c r="AB78" s="594"/>
      <c r="AC78" s="485">
        <v>0</v>
      </c>
      <c r="AD78" s="594"/>
      <c r="AE78" s="485">
        <v>0</v>
      </c>
      <c r="AF78" s="594"/>
      <c r="AG78" s="485">
        <v>503</v>
      </c>
      <c r="AH78" s="594"/>
      <c r="AI78" s="485">
        <v>4634</v>
      </c>
      <c r="AJ78" s="594"/>
      <c r="AK78" s="485">
        <v>-3893</v>
      </c>
    </row>
    <row r="79" spans="1:37">
      <c r="A79" s="484" t="s">
        <v>929</v>
      </c>
      <c r="B79" s="594"/>
      <c r="C79" s="485">
        <v>1</v>
      </c>
      <c r="D79" s="594"/>
      <c r="E79" s="485">
        <v>0</v>
      </c>
      <c r="F79" s="594"/>
      <c r="G79" s="485">
        <v>0</v>
      </c>
      <c r="H79" s="594"/>
      <c r="I79" s="485">
        <v>0</v>
      </c>
      <c r="J79" s="594"/>
      <c r="K79" s="485">
        <v>0</v>
      </c>
      <c r="L79" s="594"/>
      <c r="M79" s="485">
        <v>0</v>
      </c>
      <c r="N79" s="594"/>
      <c r="O79" s="485">
        <v>0</v>
      </c>
      <c r="P79" s="594"/>
      <c r="Q79" s="485">
        <v>0</v>
      </c>
      <c r="R79" s="594"/>
      <c r="S79" s="485">
        <v>0</v>
      </c>
      <c r="T79" s="594"/>
      <c r="U79" s="485">
        <v>0</v>
      </c>
      <c r="V79" s="594"/>
      <c r="W79" s="485">
        <v>0</v>
      </c>
      <c r="X79" s="594"/>
      <c r="Y79" s="485">
        <v>0</v>
      </c>
      <c r="Z79" s="594"/>
      <c r="AA79" s="485">
        <v>0</v>
      </c>
      <c r="AB79" s="594"/>
      <c r="AC79" s="485">
        <v>0</v>
      </c>
      <c r="AD79" s="594"/>
      <c r="AE79" s="485">
        <v>0</v>
      </c>
      <c r="AF79" s="594"/>
      <c r="AG79" s="485">
        <v>0</v>
      </c>
      <c r="AH79" s="594"/>
      <c r="AI79" s="485">
        <v>0</v>
      </c>
      <c r="AJ79" s="594"/>
      <c r="AK79" s="485">
        <v>1</v>
      </c>
    </row>
    <row r="80" spans="1:37">
      <c r="A80" s="484" t="s">
        <v>930</v>
      </c>
      <c r="B80" s="594"/>
      <c r="C80" s="485">
        <v>-2</v>
      </c>
      <c r="D80" s="594"/>
      <c r="E80" s="485">
        <v>0</v>
      </c>
      <c r="F80" s="594"/>
      <c r="G80" s="485">
        <v>0</v>
      </c>
      <c r="H80" s="594"/>
      <c r="I80" s="485">
        <v>0</v>
      </c>
      <c r="J80" s="594"/>
      <c r="K80" s="485">
        <v>0</v>
      </c>
      <c r="L80" s="594"/>
      <c r="M80" s="485">
        <v>0</v>
      </c>
      <c r="N80" s="594"/>
      <c r="O80" s="485">
        <v>0</v>
      </c>
      <c r="P80" s="594"/>
      <c r="Q80" s="485">
        <v>0</v>
      </c>
      <c r="R80" s="594"/>
      <c r="S80" s="485">
        <v>14</v>
      </c>
      <c r="T80" s="594"/>
      <c r="U80" s="485">
        <v>0</v>
      </c>
      <c r="V80" s="594"/>
      <c r="W80" s="485">
        <v>2</v>
      </c>
      <c r="X80" s="594"/>
      <c r="Y80" s="485">
        <v>0</v>
      </c>
      <c r="Z80" s="594"/>
      <c r="AA80" s="485">
        <v>29</v>
      </c>
      <c r="AB80" s="594"/>
      <c r="AC80" s="485">
        <v>0</v>
      </c>
      <c r="AD80" s="594"/>
      <c r="AE80" s="485">
        <v>0</v>
      </c>
      <c r="AF80" s="594"/>
      <c r="AG80" s="485">
        <v>0</v>
      </c>
      <c r="AH80" s="594"/>
      <c r="AI80" s="485">
        <v>45</v>
      </c>
      <c r="AJ80" s="594"/>
      <c r="AK80" s="485">
        <v>-47</v>
      </c>
    </row>
    <row r="81" spans="1:37">
      <c r="A81" s="484" t="s">
        <v>931</v>
      </c>
      <c r="B81" s="594"/>
      <c r="C81" s="485">
        <v>4067</v>
      </c>
      <c r="D81" s="594"/>
      <c r="E81" s="485">
        <v>0</v>
      </c>
      <c r="F81" s="594"/>
      <c r="G81" s="485">
        <v>0</v>
      </c>
      <c r="H81" s="594"/>
      <c r="I81" s="485">
        <v>0</v>
      </c>
      <c r="J81" s="594"/>
      <c r="K81" s="485">
        <v>0</v>
      </c>
      <c r="L81" s="594"/>
      <c r="M81" s="485">
        <v>0</v>
      </c>
      <c r="N81" s="594"/>
      <c r="O81" s="485">
        <v>0</v>
      </c>
      <c r="P81" s="594"/>
      <c r="Q81" s="485">
        <v>3475385</v>
      </c>
      <c r="R81" s="594"/>
      <c r="S81" s="485">
        <v>0</v>
      </c>
      <c r="T81" s="594"/>
      <c r="U81" s="485">
        <v>0</v>
      </c>
      <c r="V81" s="594"/>
      <c r="W81" s="485">
        <v>0</v>
      </c>
      <c r="X81" s="594"/>
      <c r="Y81" s="485">
        <v>0</v>
      </c>
      <c r="Z81" s="594"/>
      <c r="AA81" s="485">
        <v>0</v>
      </c>
      <c r="AB81" s="594"/>
      <c r="AC81" s="485">
        <v>0</v>
      </c>
      <c r="AD81" s="594"/>
      <c r="AE81" s="485">
        <v>0</v>
      </c>
      <c r="AF81" s="594"/>
      <c r="AG81" s="485">
        <v>0</v>
      </c>
      <c r="AH81" s="594"/>
      <c r="AI81" s="485">
        <v>3475385</v>
      </c>
      <c r="AJ81" s="594"/>
      <c r="AK81" s="485">
        <v>-3471318</v>
      </c>
    </row>
    <row r="82" spans="1:37">
      <c r="A82" s="484" t="s">
        <v>932</v>
      </c>
      <c r="B82" s="594"/>
      <c r="C82" s="485">
        <v>-2</v>
      </c>
      <c r="D82" s="594"/>
      <c r="E82" s="485">
        <v>0</v>
      </c>
      <c r="F82" s="594"/>
      <c r="G82" s="485">
        <v>0</v>
      </c>
      <c r="H82" s="594"/>
      <c r="I82" s="485">
        <v>0</v>
      </c>
      <c r="J82" s="594"/>
      <c r="K82" s="485">
        <v>0</v>
      </c>
      <c r="L82" s="594"/>
      <c r="M82" s="485">
        <v>0</v>
      </c>
      <c r="N82" s="594"/>
      <c r="O82" s="485">
        <v>0</v>
      </c>
      <c r="P82" s="594"/>
      <c r="Q82" s="485">
        <v>0</v>
      </c>
      <c r="R82" s="594"/>
      <c r="S82" s="485">
        <v>0</v>
      </c>
      <c r="T82" s="594"/>
      <c r="U82" s="485">
        <v>0</v>
      </c>
      <c r="V82" s="594"/>
      <c r="W82" s="485">
        <v>0</v>
      </c>
      <c r="X82" s="594"/>
      <c r="Y82" s="485">
        <v>0</v>
      </c>
      <c r="Z82" s="594"/>
      <c r="AA82" s="485">
        <v>0</v>
      </c>
      <c r="AB82" s="594"/>
      <c r="AC82" s="485">
        <v>0</v>
      </c>
      <c r="AD82" s="594"/>
      <c r="AE82" s="485">
        <v>0</v>
      </c>
      <c r="AF82" s="594"/>
      <c r="AG82" s="485">
        <v>0</v>
      </c>
      <c r="AH82" s="594"/>
      <c r="AI82" s="485">
        <v>0</v>
      </c>
      <c r="AJ82" s="594"/>
      <c r="AK82" s="485">
        <v>-2</v>
      </c>
    </row>
    <row r="83" spans="1:37">
      <c r="A83" s="484" t="s">
        <v>933</v>
      </c>
      <c r="B83" s="594"/>
      <c r="C83" s="485">
        <v>19610</v>
      </c>
      <c r="D83" s="594"/>
      <c r="E83" s="485">
        <v>0</v>
      </c>
      <c r="F83" s="594"/>
      <c r="G83" s="485">
        <v>0</v>
      </c>
      <c r="H83" s="594"/>
      <c r="I83" s="485">
        <v>0</v>
      </c>
      <c r="J83" s="594"/>
      <c r="K83" s="485">
        <v>0</v>
      </c>
      <c r="L83" s="594"/>
      <c r="M83" s="485">
        <v>0</v>
      </c>
      <c r="N83" s="594"/>
      <c r="O83" s="485">
        <v>0</v>
      </c>
      <c r="P83" s="594"/>
      <c r="Q83" s="485">
        <v>450597</v>
      </c>
      <c r="R83" s="594"/>
      <c r="S83" s="485">
        <v>0</v>
      </c>
      <c r="T83" s="594"/>
      <c r="U83" s="485">
        <v>11300</v>
      </c>
      <c r="V83" s="594"/>
      <c r="W83" s="485">
        <v>0</v>
      </c>
      <c r="X83" s="594"/>
      <c r="Y83" s="485">
        <v>0</v>
      </c>
      <c r="Z83" s="594"/>
      <c r="AA83" s="485">
        <v>0</v>
      </c>
      <c r="AB83" s="594"/>
      <c r="AC83" s="485">
        <v>0</v>
      </c>
      <c r="AD83" s="594"/>
      <c r="AE83" s="485">
        <v>0</v>
      </c>
      <c r="AF83" s="594"/>
      <c r="AG83" s="485">
        <v>0</v>
      </c>
      <c r="AH83" s="594"/>
      <c r="AI83" s="485">
        <v>461897</v>
      </c>
      <c r="AJ83" s="594"/>
      <c r="AK83" s="485">
        <v>-442287</v>
      </c>
    </row>
    <row r="84" spans="1:37">
      <c r="A84" s="484" t="s">
        <v>934</v>
      </c>
      <c r="B84" s="594"/>
      <c r="C84" s="485">
        <v>-2</v>
      </c>
      <c r="D84" s="594"/>
      <c r="E84" s="485">
        <v>0</v>
      </c>
      <c r="F84" s="594"/>
      <c r="G84" s="485">
        <v>0</v>
      </c>
      <c r="H84" s="594"/>
      <c r="I84" s="485">
        <v>0</v>
      </c>
      <c r="J84" s="594"/>
      <c r="K84" s="485">
        <v>0</v>
      </c>
      <c r="L84" s="594"/>
      <c r="M84" s="485">
        <v>0</v>
      </c>
      <c r="N84" s="594"/>
      <c r="O84" s="485">
        <v>0</v>
      </c>
      <c r="P84" s="594"/>
      <c r="Q84" s="485">
        <v>0</v>
      </c>
      <c r="R84" s="594"/>
      <c r="S84" s="485">
        <v>0</v>
      </c>
      <c r="T84" s="594"/>
      <c r="U84" s="485">
        <v>0</v>
      </c>
      <c r="V84" s="594"/>
      <c r="W84" s="485">
        <v>0</v>
      </c>
      <c r="X84" s="594"/>
      <c r="Y84" s="485">
        <v>0</v>
      </c>
      <c r="Z84" s="594"/>
      <c r="AA84" s="485">
        <v>0</v>
      </c>
      <c r="AB84" s="594"/>
      <c r="AC84" s="485">
        <v>0</v>
      </c>
      <c r="AD84" s="594"/>
      <c r="AE84" s="485">
        <v>0</v>
      </c>
      <c r="AF84" s="594"/>
      <c r="AG84" s="485">
        <v>0</v>
      </c>
      <c r="AH84" s="594"/>
      <c r="AI84" s="485">
        <v>0</v>
      </c>
      <c r="AJ84" s="594"/>
      <c r="AK84" s="485">
        <v>-2</v>
      </c>
    </row>
    <row r="85" spans="1:37">
      <c r="A85" s="484" t="s">
        <v>935</v>
      </c>
      <c r="B85" s="594"/>
      <c r="C85" s="485">
        <v>2015</v>
      </c>
      <c r="D85" s="594"/>
      <c r="E85" s="485">
        <v>0</v>
      </c>
      <c r="F85" s="594"/>
      <c r="G85" s="485">
        <v>0</v>
      </c>
      <c r="H85" s="594"/>
      <c r="I85" s="485">
        <v>0</v>
      </c>
      <c r="J85" s="594"/>
      <c r="K85" s="485">
        <v>0</v>
      </c>
      <c r="L85" s="594"/>
      <c r="M85" s="485">
        <v>0</v>
      </c>
      <c r="N85" s="594"/>
      <c r="O85" s="485">
        <v>0</v>
      </c>
      <c r="P85" s="594"/>
      <c r="Q85" s="485">
        <v>0</v>
      </c>
      <c r="R85" s="594"/>
      <c r="S85" s="485">
        <v>2327</v>
      </c>
      <c r="T85" s="594"/>
      <c r="U85" s="485">
        <v>13000</v>
      </c>
      <c r="V85" s="594"/>
      <c r="W85" s="485">
        <v>70</v>
      </c>
      <c r="X85" s="594"/>
      <c r="Y85" s="485">
        <v>0</v>
      </c>
      <c r="Z85" s="594"/>
      <c r="AA85" s="485">
        <v>1289</v>
      </c>
      <c r="AB85" s="594"/>
      <c r="AC85" s="485">
        <v>0</v>
      </c>
      <c r="AD85" s="594"/>
      <c r="AE85" s="485">
        <v>0</v>
      </c>
      <c r="AF85" s="594"/>
      <c r="AG85" s="485">
        <v>798</v>
      </c>
      <c r="AH85" s="594"/>
      <c r="AI85" s="485">
        <v>17484</v>
      </c>
      <c r="AJ85" s="594"/>
      <c r="AK85" s="485">
        <v>-15469</v>
      </c>
    </row>
    <row r="86" spans="1:37">
      <c r="A86" s="484" t="s">
        <v>936</v>
      </c>
      <c r="B86" s="594"/>
      <c r="C86" s="485">
        <v>-93052</v>
      </c>
      <c r="D86" s="594"/>
      <c r="E86" s="485">
        <v>0</v>
      </c>
      <c r="F86" s="594"/>
      <c r="G86" s="485">
        <v>0</v>
      </c>
      <c r="H86" s="594"/>
      <c r="I86" s="485">
        <v>0</v>
      </c>
      <c r="J86" s="594"/>
      <c r="K86" s="485">
        <v>0</v>
      </c>
      <c r="L86" s="594"/>
      <c r="M86" s="485">
        <v>0</v>
      </c>
      <c r="N86" s="594"/>
      <c r="O86" s="485">
        <v>0</v>
      </c>
      <c r="P86" s="594"/>
      <c r="Q86" s="485">
        <v>400532</v>
      </c>
      <c r="R86" s="594"/>
      <c r="S86" s="485">
        <v>1364</v>
      </c>
      <c r="T86" s="594"/>
      <c r="U86" s="485">
        <v>5737</v>
      </c>
      <c r="V86" s="594"/>
      <c r="W86" s="485">
        <v>-15</v>
      </c>
      <c r="X86" s="594"/>
      <c r="Y86" s="485">
        <v>0</v>
      </c>
      <c r="Z86" s="594"/>
      <c r="AA86" s="485">
        <v>187</v>
      </c>
      <c r="AB86" s="594"/>
      <c r="AC86" s="485">
        <v>0</v>
      </c>
      <c r="AD86" s="594"/>
      <c r="AE86" s="485">
        <v>0</v>
      </c>
      <c r="AF86" s="594"/>
      <c r="AG86" s="485">
        <v>394</v>
      </c>
      <c r="AH86" s="594"/>
      <c r="AI86" s="485">
        <v>408199</v>
      </c>
      <c r="AJ86" s="594"/>
      <c r="AK86" s="485">
        <v>-501251</v>
      </c>
    </row>
    <row r="87" spans="1:37">
      <c r="A87" s="484" t="s">
        <v>937</v>
      </c>
      <c r="B87" s="594"/>
      <c r="C87" s="485">
        <v>62677</v>
      </c>
      <c r="D87" s="594"/>
      <c r="E87" s="485">
        <v>963000</v>
      </c>
      <c r="F87" s="594"/>
      <c r="G87" s="485">
        <v>4412600</v>
      </c>
      <c r="H87" s="594"/>
      <c r="I87" s="485">
        <v>0</v>
      </c>
      <c r="J87" s="594"/>
      <c r="K87" s="485">
        <v>0</v>
      </c>
      <c r="L87" s="594"/>
      <c r="M87" s="485">
        <v>0</v>
      </c>
      <c r="N87" s="594"/>
      <c r="O87" s="485">
        <v>5375600</v>
      </c>
      <c r="P87" s="594"/>
      <c r="Q87" s="485">
        <v>0</v>
      </c>
      <c r="R87" s="594"/>
      <c r="S87" s="485">
        <v>0</v>
      </c>
      <c r="T87" s="594"/>
      <c r="U87" s="485">
        <v>0</v>
      </c>
      <c r="V87" s="594"/>
      <c r="W87" s="485">
        <v>0</v>
      </c>
      <c r="X87" s="594"/>
      <c r="Y87" s="485">
        <v>0</v>
      </c>
      <c r="Z87" s="594"/>
      <c r="AA87" s="485">
        <v>0</v>
      </c>
      <c r="AB87" s="594"/>
      <c r="AC87" s="485">
        <v>0</v>
      </c>
      <c r="AD87" s="594"/>
      <c r="AE87" s="485">
        <v>0</v>
      </c>
      <c r="AF87" s="594"/>
      <c r="AG87" s="485">
        <v>129432</v>
      </c>
      <c r="AH87" s="594"/>
      <c r="AI87" s="485">
        <v>129432</v>
      </c>
      <c r="AJ87" s="594"/>
      <c r="AK87" s="485">
        <v>5308845</v>
      </c>
    </row>
    <row r="88" spans="1:37">
      <c r="A88" s="484" t="s">
        <v>938</v>
      </c>
      <c r="B88" s="594"/>
      <c r="C88" s="485">
        <v>-821</v>
      </c>
      <c r="D88" s="594"/>
      <c r="E88" s="485">
        <v>0</v>
      </c>
      <c r="F88" s="594"/>
      <c r="G88" s="485">
        <v>0</v>
      </c>
      <c r="H88" s="594"/>
      <c r="I88" s="485">
        <v>0</v>
      </c>
      <c r="J88" s="594"/>
      <c r="K88" s="485">
        <v>0</v>
      </c>
      <c r="L88" s="594"/>
      <c r="M88" s="485">
        <v>0</v>
      </c>
      <c r="N88" s="594"/>
      <c r="O88" s="485">
        <v>0</v>
      </c>
      <c r="P88" s="594"/>
      <c r="Q88" s="485">
        <v>0</v>
      </c>
      <c r="R88" s="594"/>
      <c r="S88" s="485">
        <v>0</v>
      </c>
      <c r="T88" s="594"/>
      <c r="U88" s="485">
        <v>0</v>
      </c>
      <c r="V88" s="594"/>
      <c r="W88" s="485">
        <v>0</v>
      </c>
      <c r="X88" s="594"/>
      <c r="Y88" s="485">
        <v>0</v>
      </c>
      <c r="Z88" s="594"/>
      <c r="AA88" s="485">
        <v>0</v>
      </c>
      <c r="AB88" s="594"/>
      <c r="AC88" s="485">
        <v>0</v>
      </c>
      <c r="AD88" s="594"/>
      <c r="AE88" s="485">
        <v>0</v>
      </c>
      <c r="AF88" s="594"/>
      <c r="AG88" s="485">
        <v>0</v>
      </c>
      <c r="AH88" s="594"/>
      <c r="AI88" s="485">
        <v>0</v>
      </c>
      <c r="AJ88" s="594"/>
      <c r="AK88" s="485">
        <v>-821</v>
      </c>
    </row>
    <row r="89" spans="1:37">
      <c r="A89" s="484" t="s">
        <v>939</v>
      </c>
      <c r="B89" s="594"/>
      <c r="C89" s="485">
        <v>30</v>
      </c>
      <c r="D89" s="594"/>
      <c r="E89" s="485">
        <v>0</v>
      </c>
      <c r="F89" s="594"/>
      <c r="G89" s="485">
        <v>0</v>
      </c>
      <c r="H89" s="594"/>
      <c r="I89" s="485">
        <v>0</v>
      </c>
      <c r="J89" s="594"/>
      <c r="K89" s="485">
        <v>0</v>
      </c>
      <c r="L89" s="594"/>
      <c r="M89" s="485">
        <v>0</v>
      </c>
      <c r="N89" s="594"/>
      <c r="O89" s="485">
        <v>0</v>
      </c>
      <c r="P89" s="594"/>
      <c r="Q89" s="485">
        <v>60</v>
      </c>
      <c r="R89" s="594"/>
      <c r="S89" s="485">
        <v>0</v>
      </c>
      <c r="T89" s="594"/>
      <c r="U89" s="485">
        <v>0</v>
      </c>
      <c r="V89" s="594"/>
      <c r="W89" s="485">
        <v>0</v>
      </c>
      <c r="X89" s="594"/>
      <c r="Y89" s="485">
        <v>0</v>
      </c>
      <c r="Z89" s="594"/>
      <c r="AA89" s="485">
        <v>0</v>
      </c>
      <c r="AB89" s="594"/>
      <c r="AC89" s="485">
        <v>0</v>
      </c>
      <c r="AD89" s="594"/>
      <c r="AE89" s="485">
        <v>0</v>
      </c>
      <c r="AF89" s="594"/>
      <c r="AG89" s="485">
        <v>0</v>
      </c>
      <c r="AH89" s="594"/>
      <c r="AI89" s="485">
        <v>60</v>
      </c>
      <c r="AJ89" s="594"/>
      <c r="AK89" s="485">
        <v>-30</v>
      </c>
    </row>
    <row r="90" spans="1:37">
      <c r="A90" s="484" t="s">
        <v>940</v>
      </c>
      <c r="B90" s="594"/>
      <c r="C90" s="485">
        <v>189</v>
      </c>
      <c r="D90" s="594"/>
      <c r="E90" s="485">
        <v>0</v>
      </c>
      <c r="F90" s="594"/>
      <c r="G90" s="485">
        <v>0</v>
      </c>
      <c r="H90" s="594"/>
      <c r="I90" s="485">
        <v>0</v>
      </c>
      <c r="J90" s="594"/>
      <c r="K90" s="485">
        <v>0</v>
      </c>
      <c r="L90" s="594"/>
      <c r="M90" s="485">
        <v>0</v>
      </c>
      <c r="N90" s="594"/>
      <c r="O90" s="485">
        <v>0</v>
      </c>
      <c r="P90" s="594"/>
      <c r="Q90" s="485">
        <v>0</v>
      </c>
      <c r="R90" s="594"/>
      <c r="S90" s="485">
        <v>186</v>
      </c>
      <c r="T90" s="594"/>
      <c r="U90" s="485">
        <v>0</v>
      </c>
      <c r="V90" s="594"/>
      <c r="W90" s="485">
        <v>9</v>
      </c>
      <c r="X90" s="594"/>
      <c r="Y90" s="485">
        <v>0</v>
      </c>
      <c r="Z90" s="594"/>
      <c r="AA90" s="485">
        <v>112</v>
      </c>
      <c r="AB90" s="594"/>
      <c r="AC90" s="485">
        <v>0</v>
      </c>
      <c r="AD90" s="594"/>
      <c r="AE90" s="485">
        <v>0</v>
      </c>
      <c r="AF90" s="594"/>
      <c r="AG90" s="485">
        <v>283</v>
      </c>
      <c r="AH90" s="594"/>
      <c r="AI90" s="485">
        <v>590</v>
      </c>
      <c r="AJ90" s="594"/>
      <c r="AK90" s="485">
        <v>-401</v>
      </c>
    </row>
    <row r="91" spans="1:37">
      <c r="A91" s="484" t="s">
        <v>941</v>
      </c>
      <c r="B91" s="594"/>
      <c r="C91" s="485">
        <v>386</v>
      </c>
      <c r="D91" s="594"/>
      <c r="E91" s="485">
        <v>0</v>
      </c>
      <c r="F91" s="594"/>
      <c r="G91" s="485">
        <v>0</v>
      </c>
      <c r="H91" s="594"/>
      <c r="I91" s="485">
        <v>0</v>
      </c>
      <c r="J91" s="594"/>
      <c r="K91" s="485">
        <v>0</v>
      </c>
      <c r="L91" s="594"/>
      <c r="M91" s="485">
        <v>0</v>
      </c>
      <c r="N91" s="594"/>
      <c r="O91" s="485">
        <v>0</v>
      </c>
      <c r="P91" s="594"/>
      <c r="Q91" s="485">
        <v>0</v>
      </c>
      <c r="R91" s="594"/>
      <c r="S91" s="485">
        <v>686</v>
      </c>
      <c r="T91" s="594"/>
      <c r="U91" s="485">
        <v>5</v>
      </c>
      <c r="V91" s="594"/>
      <c r="W91" s="485">
        <v>6</v>
      </c>
      <c r="X91" s="594"/>
      <c r="Y91" s="485">
        <v>0</v>
      </c>
      <c r="Z91" s="594"/>
      <c r="AA91" s="485">
        <v>295</v>
      </c>
      <c r="AB91" s="594"/>
      <c r="AC91" s="485">
        <v>0</v>
      </c>
      <c r="AD91" s="594"/>
      <c r="AE91" s="485">
        <v>0</v>
      </c>
      <c r="AF91" s="594"/>
      <c r="AG91" s="485">
        <v>1166</v>
      </c>
      <c r="AH91" s="594"/>
      <c r="AI91" s="485">
        <v>2158</v>
      </c>
      <c r="AJ91" s="594"/>
      <c r="AK91" s="485">
        <v>-1772</v>
      </c>
    </row>
    <row r="92" spans="1:37">
      <c r="A92" s="484" t="s">
        <v>942</v>
      </c>
      <c r="B92" s="594"/>
      <c r="C92" s="485">
        <v>111</v>
      </c>
      <c r="D92" s="594"/>
      <c r="E92" s="485">
        <v>0</v>
      </c>
      <c r="F92" s="594"/>
      <c r="G92" s="485">
        <v>0</v>
      </c>
      <c r="H92" s="594"/>
      <c r="I92" s="485">
        <v>0</v>
      </c>
      <c r="J92" s="594"/>
      <c r="K92" s="485">
        <v>0</v>
      </c>
      <c r="L92" s="594"/>
      <c r="M92" s="485">
        <v>0</v>
      </c>
      <c r="N92" s="594"/>
      <c r="O92" s="485">
        <v>0</v>
      </c>
      <c r="P92" s="594"/>
      <c r="Q92" s="485">
        <v>0</v>
      </c>
      <c r="R92" s="594"/>
      <c r="S92" s="485">
        <v>878</v>
      </c>
      <c r="T92" s="594"/>
      <c r="U92" s="485">
        <v>0</v>
      </c>
      <c r="V92" s="594"/>
      <c r="W92" s="485">
        <v>4</v>
      </c>
      <c r="X92" s="594"/>
      <c r="Y92" s="485">
        <v>0</v>
      </c>
      <c r="Z92" s="594"/>
      <c r="AA92" s="485">
        <v>224</v>
      </c>
      <c r="AB92" s="594"/>
      <c r="AC92" s="485">
        <v>0</v>
      </c>
      <c r="AD92" s="594"/>
      <c r="AE92" s="485">
        <v>0</v>
      </c>
      <c r="AF92" s="594"/>
      <c r="AG92" s="485">
        <v>388</v>
      </c>
      <c r="AH92" s="594"/>
      <c r="AI92" s="485">
        <v>1494</v>
      </c>
      <c r="AJ92" s="594"/>
      <c r="AK92" s="485">
        <v>-1383</v>
      </c>
    </row>
    <row r="93" spans="1:37">
      <c r="A93" s="484" t="s">
        <v>943</v>
      </c>
      <c r="B93" s="594"/>
      <c r="C93" s="485">
        <v>4</v>
      </c>
      <c r="D93" s="594"/>
      <c r="E93" s="485">
        <v>0</v>
      </c>
      <c r="F93" s="594"/>
      <c r="G93" s="485">
        <v>0</v>
      </c>
      <c r="H93" s="594"/>
      <c r="I93" s="485">
        <v>0</v>
      </c>
      <c r="J93" s="594"/>
      <c r="K93" s="485">
        <v>0</v>
      </c>
      <c r="L93" s="594"/>
      <c r="M93" s="485">
        <v>0</v>
      </c>
      <c r="N93" s="594"/>
      <c r="O93" s="485">
        <v>0</v>
      </c>
      <c r="P93" s="594"/>
      <c r="Q93" s="485">
        <v>781500</v>
      </c>
      <c r="R93" s="594"/>
      <c r="S93" s="485">
        <v>0</v>
      </c>
      <c r="T93" s="594"/>
      <c r="U93" s="485">
        <v>0</v>
      </c>
      <c r="V93" s="594"/>
      <c r="W93" s="485">
        <v>0</v>
      </c>
      <c r="X93" s="594"/>
      <c r="Y93" s="485">
        <v>0</v>
      </c>
      <c r="Z93" s="594"/>
      <c r="AA93" s="485">
        <v>0</v>
      </c>
      <c r="AB93" s="594"/>
      <c r="AC93" s="485">
        <v>0</v>
      </c>
      <c r="AD93" s="594"/>
      <c r="AE93" s="485">
        <v>0</v>
      </c>
      <c r="AF93" s="594"/>
      <c r="AG93" s="485">
        <v>10000</v>
      </c>
      <c r="AH93" s="594"/>
      <c r="AI93" s="485">
        <v>791500</v>
      </c>
      <c r="AJ93" s="594"/>
      <c r="AK93" s="485">
        <v>-791496</v>
      </c>
    </row>
    <row r="94" spans="1:37">
      <c r="A94" s="484" t="s">
        <v>944</v>
      </c>
      <c r="B94" s="594"/>
      <c r="C94" s="485">
        <v>12445</v>
      </c>
      <c r="D94" s="594"/>
      <c r="E94" s="485">
        <v>0</v>
      </c>
      <c r="F94" s="594"/>
      <c r="G94" s="485">
        <v>46800</v>
      </c>
      <c r="H94" s="594"/>
      <c r="I94" s="485">
        <v>0</v>
      </c>
      <c r="J94" s="594"/>
      <c r="K94" s="485">
        <v>0</v>
      </c>
      <c r="L94" s="594"/>
      <c r="M94" s="485">
        <v>0</v>
      </c>
      <c r="N94" s="594"/>
      <c r="O94" s="485">
        <v>46800</v>
      </c>
      <c r="P94" s="594"/>
      <c r="Q94" s="485">
        <v>124416</v>
      </c>
      <c r="R94" s="594"/>
      <c r="S94" s="485">
        <v>1287</v>
      </c>
      <c r="T94" s="594"/>
      <c r="U94" s="485">
        <v>10961</v>
      </c>
      <c r="V94" s="594"/>
      <c r="W94" s="485">
        <v>0</v>
      </c>
      <c r="X94" s="594"/>
      <c r="Y94" s="485">
        <v>0</v>
      </c>
      <c r="Z94" s="594"/>
      <c r="AA94" s="485">
        <v>1</v>
      </c>
      <c r="AB94" s="594"/>
      <c r="AC94" s="485">
        <v>0</v>
      </c>
      <c r="AD94" s="594"/>
      <c r="AE94" s="485">
        <v>0</v>
      </c>
      <c r="AF94" s="594"/>
      <c r="AG94" s="485">
        <v>0</v>
      </c>
      <c r="AH94" s="594"/>
      <c r="AI94" s="485">
        <v>136665</v>
      </c>
      <c r="AJ94" s="594"/>
      <c r="AK94" s="485">
        <v>-77420</v>
      </c>
    </row>
    <row r="95" spans="1:37">
      <c r="A95" s="484" t="s">
        <v>945</v>
      </c>
      <c r="B95" s="594"/>
      <c r="C95" s="485">
        <v>490</v>
      </c>
      <c r="D95" s="594"/>
      <c r="E95" s="485">
        <v>0</v>
      </c>
      <c r="F95" s="594"/>
      <c r="G95" s="485">
        <v>0</v>
      </c>
      <c r="H95" s="594"/>
      <c r="I95" s="485">
        <v>0</v>
      </c>
      <c r="J95" s="594"/>
      <c r="K95" s="485">
        <v>0</v>
      </c>
      <c r="L95" s="594"/>
      <c r="M95" s="485">
        <v>0</v>
      </c>
      <c r="N95" s="594"/>
      <c r="O95" s="485">
        <v>0</v>
      </c>
      <c r="P95" s="594"/>
      <c r="Q95" s="485">
        <v>0</v>
      </c>
      <c r="R95" s="594"/>
      <c r="S95" s="485">
        <v>317</v>
      </c>
      <c r="T95" s="594"/>
      <c r="U95" s="485">
        <v>674</v>
      </c>
      <c r="V95" s="594"/>
      <c r="W95" s="485">
        <v>14</v>
      </c>
      <c r="X95" s="594"/>
      <c r="Y95" s="485">
        <v>0</v>
      </c>
      <c r="Z95" s="594"/>
      <c r="AA95" s="485">
        <v>248</v>
      </c>
      <c r="AB95" s="594"/>
      <c r="AC95" s="485">
        <v>0</v>
      </c>
      <c r="AD95" s="594"/>
      <c r="AE95" s="485">
        <v>0</v>
      </c>
      <c r="AF95" s="594"/>
      <c r="AG95" s="485">
        <v>129</v>
      </c>
      <c r="AH95" s="594"/>
      <c r="AI95" s="485">
        <v>1382</v>
      </c>
      <c r="AJ95" s="594"/>
      <c r="AK95" s="485">
        <v>-892</v>
      </c>
    </row>
    <row r="96" spans="1:37">
      <c r="A96" s="484" t="s">
        <v>946</v>
      </c>
      <c r="B96" s="594"/>
      <c r="C96" s="485">
        <v>1</v>
      </c>
      <c r="D96" s="594"/>
      <c r="E96" s="485">
        <v>0</v>
      </c>
      <c r="F96" s="594"/>
      <c r="G96" s="485">
        <v>0</v>
      </c>
      <c r="H96" s="594"/>
      <c r="I96" s="485">
        <v>0</v>
      </c>
      <c r="J96" s="594"/>
      <c r="K96" s="485">
        <v>0</v>
      </c>
      <c r="L96" s="594"/>
      <c r="M96" s="485">
        <v>0</v>
      </c>
      <c r="N96" s="594"/>
      <c r="O96" s="485">
        <v>0</v>
      </c>
      <c r="P96" s="594"/>
      <c r="Q96" s="485">
        <v>0</v>
      </c>
      <c r="R96" s="594"/>
      <c r="S96" s="485">
        <v>0</v>
      </c>
      <c r="T96" s="594"/>
      <c r="U96" s="485">
        <v>0</v>
      </c>
      <c r="V96" s="594"/>
      <c r="W96" s="485">
        <v>0</v>
      </c>
      <c r="X96" s="594"/>
      <c r="Y96" s="485">
        <v>0</v>
      </c>
      <c r="Z96" s="594"/>
      <c r="AA96" s="485">
        <v>0</v>
      </c>
      <c r="AB96" s="594"/>
      <c r="AC96" s="485">
        <v>0</v>
      </c>
      <c r="AD96" s="594"/>
      <c r="AE96" s="485">
        <v>0</v>
      </c>
      <c r="AF96" s="594"/>
      <c r="AG96" s="485">
        <v>0</v>
      </c>
      <c r="AH96" s="594"/>
      <c r="AI96" s="485">
        <v>0</v>
      </c>
      <c r="AJ96" s="594"/>
      <c r="AK96" s="485">
        <v>1</v>
      </c>
    </row>
    <row r="97" spans="1:37">
      <c r="A97" s="484" t="s">
        <v>947</v>
      </c>
      <c r="B97" s="594"/>
      <c r="C97" s="485">
        <v>132</v>
      </c>
      <c r="D97" s="594"/>
      <c r="E97" s="485">
        <v>0</v>
      </c>
      <c r="F97" s="594"/>
      <c r="G97" s="485">
        <v>0</v>
      </c>
      <c r="H97" s="594"/>
      <c r="I97" s="485">
        <v>0</v>
      </c>
      <c r="J97" s="594"/>
      <c r="K97" s="485">
        <v>0</v>
      </c>
      <c r="L97" s="594"/>
      <c r="M97" s="485">
        <v>0</v>
      </c>
      <c r="N97" s="594"/>
      <c r="O97" s="485">
        <v>0</v>
      </c>
      <c r="P97" s="594"/>
      <c r="Q97" s="485">
        <v>0</v>
      </c>
      <c r="R97" s="594"/>
      <c r="S97" s="485">
        <v>311</v>
      </c>
      <c r="T97" s="594"/>
      <c r="U97" s="485">
        <v>2</v>
      </c>
      <c r="V97" s="594"/>
      <c r="W97" s="485">
        <v>7</v>
      </c>
      <c r="X97" s="594"/>
      <c r="Y97" s="485">
        <v>0</v>
      </c>
      <c r="Z97" s="594"/>
      <c r="AA97" s="485">
        <v>135</v>
      </c>
      <c r="AB97" s="594"/>
      <c r="AC97" s="485">
        <v>0</v>
      </c>
      <c r="AD97" s="594"/>
      <c r="AE97" s="485">
        <v>0</v>
      </c>
      <c r="AF97" s="594"/>
      <c r="AG97" s="485">
        <v>39</v>
      </c>
      <c r="AH97" s="594"/>
      <c r="AI97" s="485">
        <v>494</v>
      </c>
      <c r="AJ97" s="594"/>
      <c r="AK97" s="485">
        <v>-362</v>
      </c>
    </row>
    <row r="98" spans="1:37">
      <c r="A98" s="484" t="s">
        <v>948</v>
      </c>
      <c r="B98" s="594"/>
      <c r="C98" s="485">
        <v>48118</v>
      </c>
      <c r="D98" s="594"/>
      <c r="E98" s="485">
        <v>369800</v>
      </c>
      <c r="F98" s="594"/>
      <c r="G98" s="485">
        <v>104044</v>
      </c>
      <c r="H98" s="594"/>
      <c r="I98" s="485">
        <v>0</v>
      </c>
      <c r="J98" s="594"/>
      <c r="K98" s="485">
        <v>0</v>
      </c>
      <c r="L98" s="594"/>
      <c r="M98" s="485">
        <v>48876</v>
      </c>
      <c r="N98" s="594"/>
      <c r="O98" s="485">
        <v>522720</v>
      </c>
      <c r="P98" s="594"/>
      <c r="Q98" s="485">
        <v>523550</v>
      </c>
      <c r="R98" s="594"/>
      <c r="S98" s="485">
        <v>0</v>
      </c>
      <c r="T98" s="594"/>
      <c r="U98" s="485">
        <v>0</v>
      </c>
      <c r="V98" s="594"/>
      <c r="W98" s="485">
        <v>0</v>
      </c>
      <c r="X98" s="594"/>
      <c r="Y98" s="485">
        <v>0</v>
      </c>
      <c r="Z98" s="594"/>
      <c r="AA98" s="485">
        <v>0</v>
      </c>
      <c r="AB98" s="594"/>
      <c r="AC98" s="485">
        <v>0</v>
      </c>
      <c r="AD98" s="594"/>
      <c r="AE98" s="485">
        <v>0</v>
      </c>
      <c r="AF98" s="594"/>
      <c r="AG98" s="485">
        <v>0</v>
      </c>
      <c r="AH98" s="594"/>
      <c r="AI98" s="485">
        <v>523550</v>
      </c>
      <c r="AJ98" s="594"/>
      <c r="AK98" s="485">
        <v>47288</v>
      </c>
    </row>
    <row r="99" spans="1:37">
      <c r="A99" s="484" t="s">
        <v>949</v>
      </c>
      <c r="B99" s="594"/>
      <c r="C99" s="485">
        <v>8497</v>
      </c>
      <c r="D99" s="594"/>
      <c r="E99" s="485">
        <v>66300</v>
      </c>
      <c r="F99" s="594"/>
      <c r="G99" s="485">
        <v>18224</v>
      </c>
      <c r="H99" s="594"/>
      <c r="I99" s="485">
        <v>0</v>
      </c>
      <c r="J99" s="594"/>
      <c r="K99" s="485">
        <v>0</v>
      </c>
      <c r="L99" s="594"/>
      <c r="M99" s="485">
        <v>8772</v>
      </c>
      <c r="N99" s="594"/>
      <c r="O99" s="485">
        <v>93296</v>
      </c>
      <c r="P99" s="594"/>
      <c r="Q99" s="485">
        <v>92538</v>
      </c>
      <c r="R99" s="594"/>
      <c r="S99" s="485">
        <v>0</v>
      </c>
      <c r="T99" s="594"/>
      <c r="U99" s="485">
        <v>0</v>
      </c>
      <c r="V99" s="594"/>
      <c r="W99" s="485">
        <v>0</v>
      </c>
      <c r="X99" s="594"/>
      <c r="Y99" s="485">
        <v>0</v>
      </c>
      <c r="Z99" s="594"/>
      <c r="AA99" s="485">
        <v>0</v>
      </c>
      <c r="AB99" s="594"/>
      <c r="AC99" s="485">
        <v>0</v>
      </c>
      <c r="AD99" s="594"/>
      <c r="AE99" s="485">
        <v>0</v>
      </c>
      <c r="AF99" s="594"/>
      <c r="AG99" s="485">
        <v>0</v>
      </c>
      <c r="AH99" s="594"/>
      <c r="AI99" s="485">
        <v>92538</v>
      </c>
      <c r="AJ99" s="594"/>
      <c r="AK99" s="485">
        <v>9255</v>
      </c>
    </row>
    <row r="100" spans="1:37">
      <c r="A100" s="484" t="s">
        <v>950</v>
      </c>
      <c r="B100" s="594"/>
      <c r="C100" s="485">
        <v>15239</v>
      </c>
      <c r="D100" s="594"/>
      <c r="E100" s="485">
        <v>37900</v>
      </c>
      <c r="F100" s="594"/>
      <c r="G100" s="485">
        <v>11938</v>
      </c>
      <c r="H100" s="594"/>
      <c r="I100" s="485">
        <v>0</v>
      </c>
      <c r="J100" s="594"/>
      <c r="K100" s="485">
        <v>0</v>
      </c>
      <c r="L100" s="594"/>
      <c r="M100" s="485">
        <v>5013</v>
      </c>
      <c r="N100" s="594"/>
      <c r="O100" s="485">
        <v>54851</v>
      </c>
      <c r="P100" s="594"/>
      <c r="Q100" s="485">
        <v>68701</v>
      </c>
      <c r="R100" s="594"/>
      <c r="S100" s="485">
        <v>0</v>
      </c>
      <c r="T100" s="594"/>
      <c r="U100" s="485">
        <v>0</v>
      </c>
      <c r="V100" s="594"/>
      <c r="W100" s="485">
        <v>0</v>
      </c>
      <c r="X100" s="594"/>
      <c r="Y100" s="485">
        <v>0</v>
      </c>
      <c r="Z100" s="594"/>
      <c r="AA100" s="485">
        <v>0</v>
      </c>
      <c r="AB100" s="594"/>
      <c r="AC100" s="485">
        <v>0</v>
      </c>
      <c r="AD100" s="594"/>
      <c r="AE100" s="485">
        <v>0</v>
      </c>
      <c r="AF100" s="594"/>
      <c r="AG100" s="485">
        <v>0</v>
      </c>
      <c r="AH100" s="594"/>
      <c r="AI100" s="485">
        <v>68701</v>
      </c>
      <c r="AJ100" s="594"/>
      <c r="AK100" s="485">
        <v>1389</v>
      </c>
    </row>
    <row r="101" spans="1:37">
      <c r="A101" s="484" t="s">
        <v>951</v>
      </c>
      <c r="B101" s="594"/>
      <c r="C101" s="485">
        <v>45016</v>
      </c>
      <c r="D101" s="594"/>
      <c r="E101" s="485">
        <v>0</v>
      </c>
      <c r="F101" s="594"/>
      <c r="G101" s="485">
        <v>2189000</v>
      </c>
      <c r="H101" s="594"/>
      <c r="I101" s="485">
        <v>0</v>
      </c>
      <c r="J101" s="594"/>
      <c r="K101" s="485">
        <v>0</v>
      </c>
      <c r="L101" s="594"/>
      <c r="M101" s="485">
        <v>30984</v>
      </c>
      <c r="N101" s="594"/>
      <c r="O101" s="485">
        <v>2219984</v>
      </c>
      <c r="P101" s="594"/>
      <c r="Q101" s="485">
        <v>2265000</v>
      </c>
      <c r="R101" s="594"/>
      <c r="S101" s="485">
        <v>0</v>
      </c>
      <c r="T101" s="594"/>
      <c r="U101" s="485">
        <v>0</v>
      </c>
      <c r="V101" s="594"/>
      <c r="W101" s="485">
        <v>0</v>
      </c>
      <c r="X101" s="594"/>
      <c r="Y101" s="485">
        <v>0</v>
      </c>
      <c r="Z101" s="594"/>
      <c r="AA101" s="485">
        <v>0</v>
      </c>
      <c r="AB101" s="594"/>
      <c r="AC101" s="485">
        <v>0</v>
      </c>
      <c r="AD101" s="594"/>
      <c r="AE101" s="485">
        <v>0</v>
      </c>
      <c r="AF101" s="594"/>
      <c r="AG101" s="485">
        <v>0</v>
      </c>
      <c r="AH101" s="594"/>
      <c r="AI101" s="485">
        <v>2265000</v>
      </c>
      <c r="AJ101" s="594"/>
      <c r="AK101" s="485">
        <v>0</v>
      </c>
    </row>
    <row r="102" spans="1:37">
      <c r="A102" s="484" t="s">
        <v>952</v>
      </c>
      <c r="B102" s="594"/>
      <c r="C102" s="485">
        <v>33149</v>
      </c>
      <c r="D102" s="594"/>
      <c r="E102" s="485">
        <v>0</v>
      </c>
      <c r="F102" s="594"/>
      <c r="G102" s="485">
        <v>108877</v>
      </c>
      <c r="H102" s="594"/>
      <c r="I102" s="485">
        <v>0</v>
      </c>
      <c r="J102" s="594"/>
      <c r="K102" s="485">
        <v>0</v>
      </c>
      <c r="L102" s="594"/>
      <c r="M102" s="485">
        <v>0</v>
      </c>
      <c r="N102" s="594"/>
      <c r="O102" s="485">
        <v>108877</v>
      </c>
      <c r="P102" s="594"/>
      <c r="Q102" s="485">
        <v>0</v>
      </c>
      <c r="R102" s="594"/>
      <c r="S102" s="485">
        <v>19286</v>
      </c>
      <c r="T102" s="594"/>
      <c r="U102" s="485">
        <v>104629</v>
      </c>
      <c r="V102" s="594"/>
      <c r="W102" s="485">
        <v>574</v>
      </c>
      <c r="X102" s="594"/>
      <c r="Y102" s="485">
        <v>0</v>
      </c>
      <c r="Z102" s="594"/>
      <c r="AA102" s="485">
        <v>10941</v>
      </c>
      <c r="AB102" s="594"/>
      <c r="AC102" s="485">
        <v>0</v>
      </c>
      <c r="AD102" s="594"/>
      <c r="AE102" s="485">
        <v>0</v>
      </c>
      <c r="AF102" s="594"/>
      <c r="AG102" s="485">
        <v>4040</v>
      </c>
      <c r="AH102" s="594"/>
      <c r="AI102" s="485">
        <v>139470</v>
      </c>
      <c r="AJ102" s="594"/>
      <c r="AK102" s="485">
        <v>2556</v>
      </c>
    </row>
    <row r="103" spans="1:37">
      <c r="A103" s="484" t="s">
        <v>953</v>
      </c>
      <c r="B103" s="594"/>
      <c r="C103" s="485">
        <v>1650</v>
      </c>
      <c r="D103" s="594"/>
      <c r="E103" s="485">
        <v>0</v>
      </c>
      <c r="F103" s="594"/>
      <c r="G103" s="485">
        <v>11783</v>
      </c>
      <c r="H103" s="594"/>
      <c r="I103" s="485">
        <v>0</v>
      </c>
      <c r="J103" s="594"/>
      <c r="K103" s="485">
        <v>0</v>
      </c>
      <c r="L103" s="594"/>
      <c r="M103" s="485">
        <v>0</v>
      </c>
      <c r="N103" s="594"/>
      <c r="O103" s="485">
        <v>11783</v>
      </c>
      <c r="P103" s="594"/>
      <c r="Q103" s="485">
        <v>0</v>
      </c>
      <c r="R103" s="594"/>
      <c r="S103" s="485">
        <v>3279</v>
      </c>
      <c r="T103" s="594"/>
      <c r="U103" s="485">
        <v>5605</v>
      </c>
      <c r="V103" s="594"/>
      <c r="W103" s="485">
        <v>104</v>
      </c>
      <c r="X103" s="594"/>
      <c r="Y103" s="485">
        <v>0</v>
      </c>
      <c r="Z103" s="594"/>
      <c r="AA103" s="485">
        <v>1983</v>
      </c>
      <c r="AB103" s="594"/>
      <c r="AC103" s="485">
        <v>0</v>
      </c>
      <c r="AD103" s="594"/>
      <c r="AE103" s="485">
        <v>0</v>
      </c>
      <c r="AF103" s="594"/>
      <c r="AG103" s="485">
        <v>662</v>
      </c>
      <c r="AH103" s="594"/>
      <c r="AI103" s="485">
        <v>11633</v>
      </c>
      <c r="AJ103" s="594"/>
      <c r="AK103" s="485">
        <v>1800</v>
      </c>
    </row>
    <row r="104" spans="1:37">
      <c r="A104" s="484" t="s">
        <v>954</v>
      </c>
      <c r="B104" s="594"/>
      <c r="C104" s="485">
        <v>6859</v>
      </c>
      <c r="D104" s="594"/>
      <c r="E104" s="485">
        <v>0</v>
      </c>
      <c r="F104" s="594"/>
      <c r="G104" s="485">
        <v>903000</v>
      </c>
      <c r="H104" s="594"/>
      <c r="I104" s="485">
        <v>0</v>
      </c>
      <c r="J104" s="594"/>
      <c r="K104" s="485">
        <v>0</v>
      </c>
      <c r="L104" s="594"/>
      <c r="M104" s="485">
        <v>40745</v>
      </c>
      <c r="N104" s="594"/>
      <c r="O104" s="485">
        <v>943745</v>
      </c>
      <c r="P104" s="594"/>
      <c r="Q104" s="485">
        <v>950604</v>
      </c>
      <c r="R104" s="594"/>
      <c r="S104" s="485">
        <v>0</v>
      </c>
      <c r="T104" s="594"/>
      <c r="U104" s="485">
        <v>0</v>
      </c>
      <c r="V104" s="594"/>
      <c r="W104" s="485">
        <v>0</v>
      </c>
      <c r="X104" s="594"/>
      <c r="Y104" s="485">
        <v>0</v>
      </c>
      <c r="Z104" s="594"/>
      <c r="AA104" s="485">
        <v>0</v>
      </c>
      <c r="AB104" s="594"/>
      <c r="AC104" s="485">
        <v>0</v>
      </c>
      <c r="AD104" s="594"/>
      <c r="AE104" s="485">
        <v>0</v>
      </c>
      <c r="AF104" s="594"/>
      <c r="AG104" s="485">
        <v>0</v>
      </c>
      <c r="AH104" s="594"/>
      <c r="AI104" s="485">
        <v>950604</v>
      </c>
      <c r="AJ104" s="594"/>
      <c r="AK104" s="485">
        <v>0</v>
      </c>
    </row>
    <row r="105" spans="1:37">
      <c r="A105" s="484" t="s">
        <v>955</v>
      </c>
      <c r="B105" s="594"/>
      <c r="C105" s="485">
        <v>12165</v>
      </c>
      <c r="D105" s="594"/>
      <c r="E105" s="485">
        <v>0</v>
      </c>
      <c r="F105" s="594"/>
      <c r="G105" s="485">
        <v>22314</v>
      </c>
      <c r="H105" s="594"/>
      <c r="I105" s="485">
        <v>650</v>
      </c>
      <c r="J105" s="594"/>
      <c r="K105" s="485">
        <v>0</v>
      </c>
      <c r="L105" s="594"/>
      <c r="M105" s="485">
        <v>0</v>
      </c>
      <c r="N105" s="594"/>
      <c r="O105" s="485">
        <v>22964</v>
      </c>
      <c r="P105" s="594"/>
      <c r="Q105" s="485">
        <v>0</v>
      </c>
      <c r="R105" s="594"/>
      <c r="S105" s="485">
        <v>0</v>
      </c>
      <c r="T105" s="594"/>
      <c r="U105" s="485">
        <v>22647</v>
      </c>
      <c r="V105" s="594"/>
      <c r="W105" s="485">
        <v>0</v>
      </c>
      <c r="X105" s="594"/>
      <c r="Y105" s="485">
        <v>0</v>
      </c>
      <c r="Z105" s="594"/>
      <c r="AA105" s="485">
        <v>0</v>
      </c>
      <c r="AB105" s="594"/>
      <c r="AC105" s="485">
        <v>0</v>
      </c>
      <c r="AD105" s="594"/>
      <c r="AE105" s="485">
        <v>0</v>
      </c>
      <c r="AF105" s="594"/>
      <c r="AG105" s="485">
        <v>0</v>
      </c>
      <c r="AH105" s="594"/>
      <c r="AI105" s="485">
        <v>22647</v>
      </c>
      <c r="AJ105" s="594"/>
      <c r="AK105" s="485">
        <v>12482</v>
      </c>
    </row>
    <row r="106" spans="1:37">
      <c r="A106" s="484" t="s">
        <v>956</v>
      </c>
      <c r="B106" s="594"/>
      <c r="C106" s="485">
        <v>49908</v>
      </c>
      <c r="D106" s="594"/>
      <c r="E106" s="485">
        <v>1260000</v>
      </c>
      <c r="F106" s="594"/>
      <c r="G106" s="485">
        <v>9600</v>
      </c>
      <c r="H106" s="594"/>
      <c r="I106" s="485">
        <v>0</v>
      </c>
      <c r="J106" s="594"/>
      <c r="K106" s="485">
        <v>0</v>
      </c>
      <c r="L106" s="594"/>
      <c r="M106" s="485">
        <v>334825</v>
      </c>
      <c r="N106" s="594"/>
      <c r="O106" s="485">
        <v>1604425</v>
      </c>
      <c r="P106" s="594"/>
      <c r="Q106" s="485">
        <v>1648003</v>
      </c>
      <c r="R106" s="594"/>
      <c r="S106" s="485">
        <v>0</v>
      </c>
      <c r="T106" s="594"/>
      <c r="U106" s="485">
        <v>0</v>
      </c>
      <c r="V106" s="594"/>
      <c r="W106" s="485">
        <v>0</v>
      </c>
      <c r="X106" s="594"/>
      <c r="Y106" s="485">
        <v>0</v>
      </c>
      <c r="Z106" s="594"/>
      <c r="AA106" s="485">
        <v>0</v>
      </c>
      <c r="AB106" s="594"/>
      <c r="AC106" s="485">
        <v>0</v>
      </c>
      <c r="AD106" s="594"/>
      <c r="AE106" s="485">
        <v>0</v>
      </c>
      <c r="AF106" s="594"/>
      <c r="AG106" s="485">
        <v>5400</v>
      </c>
      <c r="AH106" s="594"/>
      <c r="AI106" s="485">
        <v>1653403</v>
      </c>
      <c r="AJ106" s="594"/>
      <c r="AK106" s="485">
        <v>930</v>
      </c>
    </row>
    <row r="107" spans="1:37">
      <c r="A107" s="484" t="s">
        <v>957</v>
      </c>
      <c r="B107" s="594"/>
      <c r="C107" s="485">
        <v>20617</v>
      </c>
      <c r="D107" s="594"/>
      <c r="E107" s="485">
        <v>130000</v>
      </c>
      <c r="F107" s="594"/>
      <c r="G107" s="485">
        <v>171090</v>
      </c>
      <c r="H107" s="594"/>
      <c r="I107" s="485">
        <v>0</v>
      </c>
      <c r="J107" s="594"/>
      <c r="K107" s="485">
        <v>0</v>
      </c>
      <c r="L107" s="594"/>
      <c r="M107" s="485">
        <v>0</v>
      </c>
      <c r="N107" s="594"/>
      <c r="O107" s="485">
        <v>301090</v>
      </c>
      <c r="P107" s="594"/>
      <c r="Q107" s="485">
        <v>301000</v>
      </c>
      <c r="R107" s="594"/>
      <c r="S107" s="485">
        <v>0</v>
      </c>
      <c r="T107" s="594"/>
      <c r="U107" s="485">
        <v>0</v>
      </c>
      <c r="V107" s="594"/>
      <c r="W107" s="485">
        <v>0</v>
      </c>
      <c r="X107" s="594"/>
      <c r="Y107" s="485">
        <v>0</v>
      </c>
      <c r="Z107" s="594"/>
      <c r="AA107" s="485">
        <v>0</v>
      </c>
      <c r="AB107" s="594"/>
      <c r="AC107" s="485">
        <v>0</v>
      </c>
      <c r="AD107" s="594"/>
      <c r="AE107" s="485">
        <v>0</v>
      </c>
      <c r="AF107" s="594"/>
      <c r="AG107" s="485">
        <v>225</v>
      </c>
      <c r="AH107" s="594"/>
      <c r="AI107" s="485">
        <v>301225</v>
      </c>
      <c r="AJ107" s="594"/>
      <c r="AK107" s="485">
        <v>20482</v>
      </c>
    </row>
    <row r="108" spans="1:37">
      <c r="A108" s="484" t="s">
        <v>958</v>
      </c>
      <c r="B108" s="594"/>
      <c r="C108" s="485">
        <v>1031</v>
      </c>
      <c r="D108" s="594"/>
      <c r="E108" s="485">
        <v>0</v>
      </c>
      <c r="F108" s="594"/>
      <c r="G108" s="485">
        <v>3700</v>
      </c>
      <c r="H108" s="594"/>
      <c r="I108" s="485">
        <v>0</v>
      </c>
      <c r="J108" s="594"/>
      <c r="K108" s="485">
        <v>0</v>
      </c>
      <c r="L108" s="594"/>
      <c r="M108" s="485">
        <v>0</v>
      </c>
      <c r="N108" s="594"/>
      <c r="O108" s="485">
        <v>3700</v>
      </c>
      <c r="P108" s="594"/>
      <c r="Q108" s="485">
        <v>0</v>
      </c>
      <c r="R108" s="594"/>
      <c r="S108" s="485">
        <v>3636</v>
      </c>
      <c r="T108" s="594"/>
      <c r="U108" s="485">
        <v>9</v>
      </c>
      <c r="V108" s="594"/>
      <c r="W108" s="485">
        <v>0</v>
      </c>
      <c r="X108" s="594"/>
      <c r="Y108" s="485">
        <v>0</v>
      </c>
      <c r="Z108" s="594"/>
      <c r="AA108" s="485">
        <v>0</v>
      </c>
      <c r="AB108" s="594"/>
      <c r="AC108" s="485">
        <v>0</v>
      </c>
      <c r="AD108" s="594"/>
      <c r="AE108" s="485">
        <v>0</v>
      </c>
      <c r="AF108" s="594"/>
      <c r="AG108" s="485">
        <v>78</v>
      </c>
      <c r="AH108" s="594"/>
      <c r="AI108" s="485">
        <v>3723</v>
      </c>
      <c r="AJ108" s="594"/>
      <c r="AK108" s="485">
        <v>1008</v>
      </c>
    </row>
    <row r="109" spans="1:37">
      <c r="A109" s="484" t="s">
        <v>959</v>
      </c>
      <c r="B109" s="594"/>
      <c r="C109" s="485">
        <v>193</v>
      </c>
      <c r="D109" s="594"/>
      <c r="E109" s="485">
        <v>0</v>
      </c>
      <c r="F109" s="594"/>
      <c r="G109" s="485">
        <v>0</v>
      </c>
      <c r="H109" s="594"/>
      <c r="I109" s="485">
        <v>0</v>
      </c>
      <c r="J109" s="594"/>
      <c r="K109" s="485">
        <v>0</v>
      </c>
      <c r="L109" s="594"/>
      <c r="M109" s="485">
        <v>0</v>
      </c>
      <c r="N109" s="594"/>
      <c r="O109" s="485">
        <v>0</v>
      </c>
      <c r="P109" s="594"/>
      <c r="Q109" s="485">
        <v>0</v>
      </c>
      <c r="R109" s="594"/>
      <c r="S109" s="485">
        <v>0</v>
      </c>
      <c r="T109" s="594"/>
      <c r="U109" s="485">
        <v>0</v>
      </c>
      <c r="V109" s="594"/>
      <c r="W109" s="485">
        <v>0</v>
      </c>
      <c r="X109" s="594"/>
      <c r="Y109" s="485">
        <v>0</v>
      </c>
      <c r="Z109" s="594"/>
      <c r="AA109" s="485">
        <v>0</v>
      </c>
      <c r="AB109" s="594"/>
      <c r="AC109" s="485">
        <v>0</v>
      </c>
      <c r="AD109" s="594"/>
      <c r="AE109" s="485">
        <v>0</v>
      </c>
      <c r="AF109" s="594"/>
      <c r="AG109" s="485">
        <v>0</v>
      </c>
      <c r="AH109" s="594"/>
      <c r="AI109" s="485">
        <v>0</v>
      </c>
      <c r="AJ109" s="594"/>
      <c r="AK109" s="485">
        <v>193</v>
      </c>
    </row>
    <row r="110" spans="1:37">
      <c r="A110" s="484" t="s">
        <v>960</v>
      </c>
      <c r="B110" s="594"/>
      <c r="C110" s="485">
        <v>362</v>
      </c>
      <c r="D110" s="594"/>
      <c r="E110" s="485">
        <v>0</v>
      </c>
      <c r="F110" s="594"/>
      <c r="G110" s="485">
        <v>20</v>
      </c>
      <c r="H110" s="594"/>
      <c r="I110" s="485">
        <v>0</v>
      </c>
      <c r="J110" s="594"/>
      <c r="K110" s="485">
        <v>0</v>
      </c>
      <c r="L110" s="594"/>
      <c r="M110" s="485">
        <v>0</v>
      </c>
      <c r="N110" s="594"/>
      <c r="O110" s="485">
        <v>20</v>
      </c>
      <c r="P110" s="594"/>
      <c r="Q110" s="485">
        <v>0</v>
      </c>
      <c r="R110" s="594"/>
      <c r="S110" s="485">
        <v>0</v>
      </c>
      <c r="T110" s="594"/>
      <c r="U110" s="485">
        <v>0</v>
      </c>
      <c r="V110" s="594"/>
      <c r="W110" s="485">
        <v>0</v>
      </c>
      <c r="X110" s="594"/>
      <c r="Y110" s="485">
        <v>0</v>
      </c>
      <c r="Z110" s="594"/>
      <c r="AA110" s="485">
        <v>0</v>
      </c>
      <c r="AB110" s="594"/>
      <c r="AC110" s="485">
        <v>0</v>
      </c>
      <c r="AD110" s="594"/>
      <c r="AE110" s="485">
        <v>0</v>
      </c>
      <c r="AF110" s="594"/>
      <c r="AG110" s="485">
        <v>0</v>
      </c>
      <c r="AH110" s="594"/>
      <c r="AI110" s="485">
        <v>0</v>
      </c>
      <c r="AJ110" s="594"/>
      <c r="AK110" s="485">
        <v>382</v>
      </c>
    </row>
    <row r="111" spans="1:37">
      <c r="A111" s="484" t="s">
        <v>961</v>
      </c>
      <c r="B111" s="594"/>
      <c r="C111" s="485">
        <v>8215</v>
      </c>
      <c r="D111" s="594"/>
      <c r="E111" s="485">
        <v>0</v>
      </c>
      <c r="F111" s="594"/>
      <c r="G111" s="485">
        <v>24000</v>
      </c>
      <c r="H111" s="594"/>
      <c r="I111" s="485">
        <v>0</v>
      </c>
      <c r="J111" s="594"/>
      <c r="K111" s="485">
        <v>0</v>
      </c>
      <c r="L111" s="594"/>
      <c r="M111" s="485">
        <v>0</v>
      </c>
      <c r="N111" s="594"/>
      <c r="O111" s="485">
        <v>24000</v>
      </c>
      <c r="P111" s="594"/>
      <c r="Q111" s="485">
        <v>0</v>
      </c>
      <c r="R111" s="594"/>
      <c r="S111" s="485">
        <v>11639</v>
      </c>
      <c r="T111" s="594"/>
      <c r="U111" s="485">
        <v>5000</v>
      </c>
      <c r="V111" s="594"/>
      <c r="W111" s="485">
        <v>420</v>
      </c>
      <c r="X111" s="594"/>
      <c r="Y111" s="485">
        <v>0</v>
      </c>
      <c r="Z111" s="594"/>
      <c r="AA111" s="485">
        <v>6617</v>
      </c>
      <c r="AB111" s="594"/>
      <c r="AC111" s="485">
        <v>0</v>
      </c>
      <c r="AD111" s="594"/>
      <c r="AE111" s="485">
        <v>0</v>
      </c>
      <c r="AF111" s="594"/>
      <c r="AG111" s="485">
        <v>0</v>
      </c>
      <c r="AH111" s="594"/>
      <c r="AI111" s="485">
        <v>23676</v>
      </c>
      <c r="AJ111" s="594"/>
      <c r="AK111" s="485">
        <v>8539</v>
      </c>
    </row>
    <row r="112" spans="1:37">
      <c r="A112" s="484" t="s">
        <v>962</v>
      </c>
      <c r="B112" s="594"/>
      <c r="C112" s="485">
        <v>91</v>
      </c>
      <c r="D112" s="594"/>
      <c r="E112" s="485">
        <v>0</v>
      </c>
      <c r="F112" s="594"/>
      <c r="G112" s="485">
        <v>108</v>
      </c>
      <c r="H112" s="594"/>
      <c r="I112" s="485">
        <v>0</v>
      </c>
      <c r="J112" s="594"/>
      <c r="K112" s="485">
        <v>0</v>
      </c>
      <c r="L112" s="594"/>
      <c r="M112" s="485">
        <v>0</v>
      </c>
      <c r="N112" s="594"/>
      <c r="O112" s="485">
        <v>108</v>
      </c>
      <c r="P112" s="594"/>
      <c r="Q112" s="485">
        <v>0</v>
      </c>
      <c r="R112" s="594"/>
      <c r="S112" s="485">
        <v>0</v>
      </c>
      <c r="T112" s="594"/>
      <c r="U112" s="485">
        <v>98</v>
      </c>
      <c r="V112" s="594"/>
      <c r="W112" s="485">
        <v>0</v>
      </c>
      <c r="X112" s="594"/>
      <c r="Y112" s="485">
        <v>0</v>
      </c>
      <c r="Z112" s="594"/>
      <c r="AA112" s="485">
        <v>0</v>
      </c>
      <c r="AB112" s="594"/>
      <c r="AC112" s="485">
        <v>0</v>
      </c>
      <c r="AD112" s="594"/>
      <c r="AE112" s="485">
        <v>0</v>
      </c>
      <c r="AF112" s="594"/>
      <c r="AG112" s="485">
        <v>0</v>
      </c>
      <c r="AH112" s="594"/>
      <c r="AI112" s="485">
        <v>98</v>
      </c>
      <c r="AJ112" s="594"/>
      <c r="AK112" s="485">
        <v>101</v>
      </c>
    </row>
    <row r="113" spans="1:37">
      <c r="A113" s="484" t="s">
        <v>963</v>
      </c>
      <c r="B113" s="594"/>
      <c r="C113" s="485">
        <v>108</v>
      </c>
      <c r="D113" s="594"/>
      <c r="E113" s="485">
        <v>0</v>
      </c>
      <c r="F113" s="594"/>
      <c r="G113" s="485">
        <v>13</v>
      </c>
      <c r="H113" s="594"/>
      <c r="I113" s="485">
        <v>0</v>
      </c>
      <c r="J113" s="594"/>
      <c r="K113" s="485">
        <v>0</v>
      </c>
      <c r="L113" s="594"/>
      <c r="M113" s="485">
        <v>0</v>
      </c>
      <c r="N113" s="594"/>
      <c r="O113" s="485">
        <v>13</v>
      </c>
      <c r="P113" s="594"/>
      <c r="Q113" s="485">
        <v>0</v>
      </c>
      <c r="R113" s="594"/>
      <c r="S113" s="485">
        <v>0</v>
      </c>
      <c r="T113" s="594"/>
      <c r="U113" s="485">
        <v>0</v>
      </c>
      <c r="V113" s="594"/>
      <c r="W113" s="485">
        <v>0</v>
      </c>
      <c r="X113" s="594"/>
      <c r="Y113" s="485">
        <v>0</v>
      </c>
      <c r="Z113" s="594"/>
      <c r="AA113" s="485">
        <v>0</v>
      </c>
      <c r="AB113" s="594"/>
      <c r="AC113" s="485">
        <v>0</v>
      </c>
      <c r="AD113" s="594"/>
      <c r="AE113" s="485">
        <v>0</v>
      </c>
      <c r="AF113" s="594"/>
      <c r="AG113" s="485">
        <v>0</v>
      </c>
      <c r="AH113" s="594"/>
      <c r="AI113" s="485">
        <v>0</v>
      </c>
      <c r="AJ113" s="594"/>
      <c r="AK113" s="485">
        <v>121</v>
      </c>
    </row>
    <row r="114" spans="1:37">
      <c r="A114" s="484" t="s">
        <v>964</v>
      </c>
      <c r="B114" s="594"/>
      <c r="C114" s="485">
        <v>3616</v>
      </c>
      <c r="D114" s="594"/>
      <c r="E114" s="485">
        <v>0</v>
      </c>
      <c r="F114" s="594"/>
      <c r="G114" s="485">
        <v>0</v>
      </c>
      <c r="H114" s="594"/>
      <c r="I114" s="485">
        <v>0</v>
      </c>
      <c r="J114" s="594"/>
      <c r="K114" s="485">
        <v>0</v>
      </c>
      <c r="L114" s="594"/>
      <c r="M114" s="485">
        <v>10618</v>
      </c>
      <c r="N114" s="594"/>
      <c r="O114" s="485">
        <v>10618</v>
      </c>
      <c r="P114" s="594"/>
      <c r="Q114" s="485">
        <v>0</v>
      </c>
      <c r="R114" s="594"/>
      <c r="S114" s="485">
        <v>1880</v>
      </c>
      <c r="T114" s="594"/>
      <c r="U114" s="485">
        <v>4529</v>
      </c>
      <c r="V114" s="594"/>
      <c r="W114" s="485">
        <v>68</v>
      </c>
      <c r="X114" s="594"/>
      <c r="Y114" s="485">
        <v>0</v>
      </c>
      <c r="Z114" s="594"/>
      <c r="AA114" s="485">
        <v>1068</v>
      </c>
      <c r="AB114" s="594"/>
      <c r="AC114" s="485">
        <v>0</v>
      </c>
      <c r="AD114" s="594"/>
      <c r="AE114" s="485">
        <v>0</v>
      </c>
      <c r="AF114" s="594"/>
      <c r="AG114" s="485">
        <v>863</v>
      </c>
      <c r="AH114" s="594"/>
      <c r="AI114" s="485">
        <v>8408</v>
      </c>
      <c r="AJ114" s="594"/>
      <c r="AK114" s="485">
        <v>5826</v>
      </c>
    </row>
    <row r="115" spans="1:37">
      <c r="A115" s="484" t="s">
        <v>965</v>
      </c>
      <c r="B115" s="594"/>
      <c r="C115" s="485">
        <v>465</v>
      </c>
      <c r="D115" s="594"/>
      <c r="E115" s="485">
        <v>0</v>
      </c>
      <c r="F115" s="594"/>
      <c r="G115" s="485">
        <v>350</v>
      </c>
      <c r="H115" s="594"/>
      <c r="I115" s="485">
        <v>0</v>
      </c>
      <c r="J115" s="594"/>
      <c r="K115" s="485">
        <v>0</v>
      </c>
      <c r="L115" s="594"/>
      <c r="M115" s="485">
        <v>0</v>
      </c>
      <c r="N115" s="594"/>
      <c r="O115" s="485">
        <v>350</v>
      </c>
      <c r="P115" s="594"/>
      <c r="Q115" s="485">
        <v>0</v>
      </c>
      <c r="R115" s="594"/>
      <c r="S115" s="485">
        <v>152</v>
      </c>
      <c r="T115" s="594"/>
      <c r="U115" s="485">
        <v>33</v>
      </c>
      <c r="V115" s="594"/>
      <c r="W115" s="485">
        <v>8</v>
      </c>
      <c r="X115" s="594"/>
      <c r="Y115" s="485">
        <v>0</v>
      </c>
      <c r="Z115" s="594"/>
      <c r="AA115" s="485">
        <v>86</v>
      </c>
      <c r="AB115" s="594"/>
      <c r="AC115" s="485">
        <v>0</v>
      </c>
      <c r="AD115" s="594"/>
      <c r="AE115" s="485">
        <v>0</v>
      </c>
      <c r="AF115" s="594"/>
      <c r="AG115" s="485">
        <v>0</v>
      </c>
      <c r="AH115" s="594"/>
      <c r="AI115" s="485">
        <v>279</v>
      </c>
      <c r="AJ115" s="594"/>
      <c r="AK115" s="485">
        <v>536</v>
      </c>
    </row>
    <row r="116" spans="1:37">
      <c r="A116" s="484" t="s">
        <v>966</v>
      </c>
      <c r="B116" s="594"/>
      <c r="C116" s="485">
        <v>20</v>
      </c>
      <c r="D116" s="594"/>
      <c r="E116" s="485">
        <v>0</v>
      </c>
      <c r="F116" s="594"/>
      <c r="G116" s="485">
        <v>0</v>
      </c>
      <c r="H116" s="594"/>
      <c r="I116" s="485">
        <v>0</v>
      </c>
      <c r="J116" s="594"/>
      <c r="K116" s="485">
        <v>0</v>
      </c>
      <c r="L116" s="594"/>
      <c r="M116" s="485">
        <v>0</v>
      </c>
      <c r="N116" s="594"/>
      <c r="O116" s="485">
        <v>0</v>
      </c>
      <c r="P116" s="594"/>
      <c r="Q116" s="485">
        <v>0</v>
      </c>
      <c r="R116" s="594"/>
      <c r="S116" s="485">
        <v>0</v>
      </c>
      <c r="T116" s="594"/>
      <c r="U116" s="485">
        <v>0</v>
      </c>
      <c r="V116" s="594"/>
      <c r="W116" s="485">
        <v>0</v>
      </c>
      <c r="X116" s="594"/>
      <c r="Y116" s="485">
        <v>0</v>
      </c>
      <c r="Z116" s="594"/>
      <c r="AA116" s="485">
        <v>0</v>
      </c>
      <c r="AB116" s="594"/>
      <c r="AC116" s="485">
        <v>0</v>
      </c>
      <c r="AD116" s="594"/>
      <c r="AE116" s="485">
        <v>0</v>
      </c>
      <c r="AF116" s="594"/>
      <c r="AG116" s="485">
        <v>0</v>
      </c>
      <c r="AH116" s="594"/>
      <c r="AI116" s="485">
        <v>0</v>
      </c>
      <c r="AJ116" s="594"/>
      <c r="AK116" s="485">
        <v>20</v>
      </c>
    </row>
    <row r="117" spans="1:37">
      <c r="A117" s="484" t="s">
        <v>967</v>
      </c>
      <c r="B117" s="594"/>
      <c r="C117" s="485">
        <v>1</v>
      </c>
      <c r="D117" s="594"/>
      <c r="E117" s="485">
        <v>0</v>
      </c>
      <c r="F117" s="594"/>
      <c r="G117" s="485">
        <v>0</v>
      </c>
      <c r="H117" s="594"/>
      <c r="I117" s="485">
        <v>0</v>
      </c>
      <c r="J117" s="594"/>
      <c r="K117" s="485">
        <v>0</v>
      </c>
      <c r="L117" s="594"/>
      <c r="M117" s="485">
        <v>0</v>
      </c>
      <c r="N117" s="594"/>
      <c r="O117" s="485">
        <v>0</v>
      </c>
      <c r="P117" s="594"/>
      <c r="Q117" s="485">
        <v>0</v>
      </c>
      <c r="R117" s="594"/>
      <c r="S117" s="485">
        <v>0</v>
      </c>
      <c r="T117" s="594"/>
      <c r="U117" s="485">
        <v>0</v>
      </c>
      <c r="V117" s="594"/>
      <c r="W117" s="485">
        <v>0</v>
      </c>
      <c r="X117" s="594"/>
      <c r="Y117" s="485">
        <v>0</v>
      </c>
      <c r="Z117" s="594"/>
      <c r="AA117" s="485">
        <v>0</v>
      </c>
      <c r="AB117" s="594"/>
      <c r="AC117" s="485">
        <v>0</v>
      </c>
      <c r="AD117" s="594"/>
      <c r="AE117" s="485">
        <v>0</v>
      </c>
      <c r="AF117" s="594"/>
      <c r="AG117" s="485">
        <v>0</v>
      </c>
      <c r="AH117" s="594"/>
      <c r="AI117" s="485">
        <v>0</v>
      </c>
      <c r="AJ117" s="594"/>
      <c r="AK117" s="485">
        <v>1</v>
      </c>
    </row>
    <row r="118" spans="1:37">
      <c r="A118" s="484" t="s">
        <v>968</v>
      </c>
      <c r="B118" s="594"/>
      <c r="C118" s="485">
        <v>805</v>
      </c>
      <c r="D118" s="594"/>
      <c r="E118" s="485">
        <v>0</v>
      </c>
      <c r="F118" s="594"/>
      <c r="G118" s="485">
        <v>40</v>
      </c>
      <c r="H118" s="594"/>
      <c r="I118" s="485">
        <v>0</v>
      </c>
      <c r="J118" s="594"/>
      <c r="K118" s="485">
        <v>0</v>
      </c>
      <c r="L118" s="594"/>
      <c r="M118" s="485">
        <v>9000</v>
      </c>
      <c r="N118" s="594"/>
      <c r="O118" s="485">
        <v>9040</v>
      </c>
      <c r="P118" s="594"/>
      <c r="Q118" s="485">
        <v>0</v>
      </c>
      <c r="R118" s="594"/>
      <c r="S118" s="485">
        <v>8652</v>
      </c>
      <c r="T118" s="594"/>
      <c r="U118" s="485">
        <v>168</v>
      </c>
      <c r="V118" s="594"/>
      <c r="W118" s="485">
        <v>0</v>
      </c>
      <c r="X118" s="594"/>
      <c r="Y118" s="485">
        <v>0</v>
      </c>
      <c r="Z118" s="594"/>
      <c r="AA118" s="485">
        <v>0</v>
      </c>
      <c r="AB118" s="594"/>
      <c r="AC118" s="485">
        <v>0</v>
      </c>
      <c r="AD118" s="594"/>
      <c r="AE118" s="485">
        <v>0</v>
      </c>
      <c r="AF118" s="594"/>
      <c r="AG118" s="485">
        <v>134</v>
      </c>
      <c r="AH118" s="594"/>
      <c r="AI118" s="485">
        <v>8954</v>
      </c>
      <c r="AJ118" s="594"/>
      <c r="AK118" s="485">
        <v>891</v>
      </c>
    </row>
    <row r="119" spans="1:37">
      <c r="A119" s="484" t="s">
        <v>969</v>
      </c>
      <c r="B119" s="594"/>
      <c r="C119" s="485">
        <v>-3998</v>
      </c>
      <c r="D119" s="594"/>
      <c r="E119" s="485">
        <v>0</v>
      </c>
      <c r="F119" s="594"/>
      <c r="G119" s="485">
        <v>2789</v>
      </c>
      <c r="H119" s="594"/>
      <c r="I119" s="485">
        <v>0</v>
      </c>
      <c r="J119" s="594"/>
      <c r="K119" s="485">
        <v>0</v>
      </c>
      <c r="L119" s="594"/>
      <c r="M119" s="485">
        <v>0</v>
      </c>
      <c r="N119" s="594"/>
      <c r="O119" s="485">
        <v>2789</v>
      </c>
      <c r="P119" s="594"/>
      <c r="Q119" s="485">
        <v>0</v>
      </c>
      <c r="R119" s="594"/>
      <c r="S119" s="485">
        <v>1425</v>
      </c>
      <c r="T119" s="594"/>
      <c r="U119" s="485">
        <v>230</v>
      </c>
      <c r="V119" s="594"/>
      <c r="W119" s="485">
        <v>46</v>
      </c>
      <c r="X119" s="594"/>
      <c r="Y119" s="485">
        <v>0</v>
      </c>
      <c r="Z119" s="594"/>
      <c r="AA119" s="485">
        <v>790</v>
      </c>
      <c r="AB119" s="594"/>
      <c r="AC119" s="485">
        <v>0</v>
      </c>
      <c r="AD119" s="594"/>
      <c r="AE119" s="485">
        <v>0</v>
      </c>
      <c r="AF119" s="594"/>
      <c r="AG119" s="485">
        <v>666</v>
      </c>
      <c r="AH119" s="594"/>
      <c r="AI119" s="485">
        <v>3157</v>
      </c>
      <c r="AJ119" s="594"/>
      <c r="AK119" s="485">
        <v>-4366</v>
      </c>
    </row>
    <row r="120" spans="1:37">
      <c r="A120" s="484" t="s">
        <v>970</v>
      </c>
      <c r="B120" s="594"/>
      <c r="C120" s="485">
        <v>-11186</v>
      </c>
      <c r="D120" s="594"/>
      <c r="E120" s="485">
        <v>0</v>
      </c>
      <c r="F120" s="594"/>
      <c r="G120" s="485">
        <v>10500</v>
      </c>
      <c r="H120" s="594"/>
      <c r="I120" s="485">
        <v>0</v>
      </c>
      <c r="J120" s="594"/>
      <c r="K120" s="485">
        <v>0</v>
      </c>
      <c r="L120" s="594"/>
      <c r="M120" s="485">
        <v>0</v>
      </c>
      <c r="N120" s="594"/>
      <c r="O120" s="485">
        <v>10500</v>
      </c>
      <c r="P120" s="594"/>
      <c r="Q120" s="485">
        <v>0</v>
      </c>
      <c r="R120" s="594"/>
      <c r="S120" s="485">
        <v>6433</v>
      </c>
      <c r="T120" s="594"/>
      <c r="U120" s="485">
        <v>2928</v>
      </c>
      <c r="V120" s="594"/>
      <c r="W120" s="485">
        <v>226</v>
      </c>
      <c r="X120" s="594"/>
      <c r="Y120" s="485">
        <v>0</v>
      </c>
      <c r="Z120" s="594"/>
      <c r="AA120" s="485">
        <v>609</v>
      </c>
      <c r="AB120" s="594"/>
      <c r="AC120" s="485">
        <v>0</v>
      </c>
      <c r="AD120" s="594"/>
      <c r="AE120" s="485">
        <v>0</v>
      </c>
      <c r="AF120" s="594"/>
      <c r="AG120" s="485">
        <v>255</v>
      </c>
      <c r="AH120" s="594"/>
      <c r="AI120" s="485">
        <v>10451</v>
      </c>
      <c r="AJ120" s="594"/>
      <c r="AK120" s="485">
        <v>-11137</v>
      </c>
    </row>
    <row r="121" spans="1:37">
      <c r="A121" s="484" t="s">
        <v>971</v>
      </c>
      <c r="B121" s="594"/>
      <c r="C121" s="485">
        <v>-1482</v>
      </c>
      <c r="D121" s="594"/>
      <c r="E121" s="485">
        <v>0</v>
      </c>
      <c r="F121" s="594"/>
      <c r="G121" s="485">
        <v>0</v>
      </c>
      <c r="H121" s="594"/>
      <c r="I121" s="485">
        <v>0</v>
      </c>
      <c r="J121" s="594"/>
      <c r="K121" s="485">
        <v>0</v>
      </c>
      <c r="L121" s="594"/>
      <c r="M121" s="485">
        <v>0</v>
      </c>
      <c r="N121" s="594"/>
      <c r="O121" s="485">
        <v>0</v>
      </c>
      <c r="P121" s="594"/>
      <c r="Q121" s="485">
        <v>0</v>
      </c>
      <c r="R121" s="594"/>
      <c r="S121" s="485">
        <v>0</v>
      </c>
      <c r="T121" s="594"/>
      <c r="U121" s="485">
        <v>0</v>
      </c>
      <c r="V121" s="594"/>
      <c r="W121" s="485">
        <v>0</v>
      </c>
      <c r="X121" s="594"/>
      <c r="Y121" s="485">
        <v>0</v>
      </c>
      <c r="Z121" s="594"/>
      <c r="AA121" s="485">
        <v>0</v>
      </c>
      <c r="AB121" s="594"/>
      <c r="AC121" s="485">
        <v>0</v>
      </c>
      <c r="AD121" s="594"/>
      <c r="AE121" s="485">
        <v>0</v>
      </c>
      <c r="AF121" s="594"/>
      <c r="AG121" s="485">
        <v>0</v>
      </c>
      <c r="AH121" s="594"/>
      <c r="AI121" s="485">
        <v>0</v>
      </c>
      <c r="AJ121" s="594"/>
      <c r="AK121" s="485">
        <v>-1482</v>
      </c>
    </row>
    <row r="122" spans="1:37">
      <c r="A122" s="484" t="s">
        <v>972</v>
      </c>
      <c r="B122" s="594"/>
      <c r="C122" s="485">
        <v>504</v>
      </c>
      <c r="D122" s="594"/>
      <c r="E122" s="485">
        <v>0</v>
      </c>
      <c r="F122" s="594"/>
      <c r="G122" s="485">
        <v>705</v>
      </c>
      <c r="H122" s="594"/>
      <c r="I122" s="485">
        <v>0</v>
      </c>
      <c r="J122" s="594"/>
      <c r="K122" s="485">
        <v>0</v>
      </c>
      <c r="L122" s="594"/>
      <c r="M122" s="485">
        <v>0</v>
      </c>
      <c r="N122" s="594"/>
      <c r="O122" s="485">
        <v>705</v>
      </c>
      <c r="P122" s="594"/>
      <c r="Q122" s="485">
        <v>0</v>
      </c>
      <c r="R122" s="594"/>
      <c r="S122" s="485">
        <v>0</v>
      </c>
      <c r="T122" s="594"/>
      <c r="U122" s="485">
        <v>314</v>
      </c>
      <c r="V122" s="594"/>
      <c r="W122" s="485">
        <v>0</v>
      </c>
      <c r="X122" s="594"/>
      <c r="Y122" s="485">
        <v>0</v>
      </c>
      <c r="Z122" s="594"/>
      <c r="AA122" s="485">
        <v>0</v>
      </c>
      <c r="AB122" s="594"/>
      <c r="AC122" s="485">
        <v>0</v>
      </c>
      <c r="AD122" s="594"/>
      <c r="AE122" s="485">
        <v>0</v>
      </c>
      <c r="AF122" s="594"/>
      <c r="AG122" s="485">
        <v>0</v>
      </c>
      <c r="AH122" s="594"/>
      <c r="AI122" s="485">
        <v>314</v>
      </c>
      <c r="AJ122" s="594"/>
      <c r="AK122" s="485">
        <v>895</v>
      </c>
    </row>
    <row r="123" spans="1:37">
      <c r="A123" s="484" t="s">
        <v>973</v>
      </c>
      <c r="B123" s="594"/>
      <c r="C123" s="485">
        <v>-27420</v>
      </c>
      <c r="D123" s="594"/>
      <c r="E123" s="485">
        <v>0</v>
      </c>
      <c r="F123" s="594"/>
      <c r="G123" s="485">
        <v>27000</v>
      </c>
      <c r="H123" s="594"/>
      <c r="I123" s="485">
        <v>0</v>
      </c>
      <c r="J123" s="594"/>
      <c r="K123" s="485">
        <v>0</v>
      </c>
      <c r="L123" s="594"/>
      <c r="M123" s="485">
        <v>0</v>
      </c>
      <c r="N123" s="594"/>
      <c r="O123" s="485">
        <v>27000</v>
      </c>
      <c r="P123" s="594"/>
      <c r="Q123" s="485">
        <v>0</v>
      </c>
      <c r="R123" s="594"/>
      <c r="S123" s="485">
        <v>14198</v>
      </c>
      <c r="T123" s="594"/>
      <c r="U123" s="485">
        <v>3024</v>
      </c>
      <c r="V123" s="594"/>
      <c r="W123" s="485">
        <v>472</v>
      </c>
      <c r="X123" s="594"/>
      <c r="Y123" s="485">
        <v>0</v>
      </c>
      <c r="Z123" s="594"/>
      <c r="AA123" s="485">
        <v>8073</v>
      </c>
      <c r="AB123" s="594"/>
      <c r="AC123" s="485">
        <v>0</v>
      </c>
      <c r="AD123" s="594"/>
      <c r="AE123" s="485">
        <v>0</v>
      </c>
      <c r="AF123" s="594"/>
      <c r="AG123" s="485">
        <v>4574</v>
      </c>
      <c r="AH123" s="594"/>
      <c r="AI123" s="485">
        <v>30341</v>
      </c>
      <c r="AJ123" s="594"/>
      <c r="AK123" s="485">
        <v>-30761</v>
      </c>
    </row>
    <row r="124" spans="1:37">
      <c r="A124" s="484" t="s">
        <v>974</v>
      </c>
      <c r="B124" s="594"/>
      <c r="C124" s="485">
        <v>-21462</v>
      </c>
      <c r="D124" s="594"/>
      <c r="E124" s="485">
        <v>0</v>
      </c>
      <c r="F124" s="594"/>
      <c r="G124" s="485">
        <v>4000</v>
      </c>
      <c r="H124" s="594"/>
      <c r="I124" s="485">
        <v>0</v>
      </c>
      <c r="J124" s="594"/>
      <c r="K124" s="485">
        <v>0</v>
      </c>
      <c r="L124" s="594"/>
      <c r="M124" s="485">
        <v>0</v>
      </c>
      <c r="N124" s="594"/>
      <c r="O124" s="485">
        <v>4000</v>
      </c>
      <c r="P124" s="594"/>
      <c r="Q124" s="485">
        <v>0</v>
      </c>
      <c r="R124" s="594"/>
      <c r="S124" s="485">
        <v>2127</v>
      </c>
      <c r="T124" s="594"/>
      <c r="U124" s="485">
        <v>397</v>
      </c>
      <c r="V124" s="594"/>
      <c r="W124" s="485">
        <v>136</v>
      </c>
      <c r="X124" s="594"/>
      <c r="Y124" s="485">
        <v>0</v>
      </c>
      <c r="Z124" s="594"/>
      <c r="AA124" s="485">
        <v>1209</v>
      </c>
      <c r="AB124" s="594"/>
      <c r="AC124" s="485">
        <v>0</v>
      </c>
      <c r="AD124" s="594"/>
      <c r="AE124" s="485">
        <v>0</v>
      </c>
      <c r="AF124" s="594"/>
      <c r="AG124" s="485">
        <v>400</v>
      </c>
      <c r="AH124" s="594"/>
      <c r="AI124" s="485">
        <v>4269</v>
      </c>
      <c r="AJ124" s="594"/>
      <c r="AK124" s="485">
        <v>-21731</v>
      </c>
    </row>
    <row r="125" spans="1:37">
      <c r="A125" s="484" t="s">
        <v>975</v>
      </c>
      <c r="B125" s="594"/>
      <c r="C125" s="485">
        <v>190</v>
      </c>
      <c r="D125" s="594"/>
      <c r="E125" s="485">
        <v>0</v>
      </c>
      <c r="F125" s="594"/>
      <c r="G125" s="485">
        <v>12</v>
      </c>
      <c r="H125" s="594"/>
      <c r="I125" s="485">
        <v>0</v>
      </c>
      <c r="J125" s="594"/>
      <c r="K125" s="485">
        <v>0</v>
      </c>
      <c r="L125" s="594"/>
      <c r="M125" s="485">
        <v>0</v>
      </c>
      <c r="N125" s="594"/>
      <c r="O125" s="485">
        <v>12</v>
      </c>
      <c r="P125" s="594"/>
      <c r="Q125" s="485">
        <v>0</v>
      </c>
      <c r="R125" s="594"/>
      <c r="S125" s="485">
        <v>0</v>
      </c>
      <c r="T125" s="594"/>
      <c r="U125" s="485">
        <v>0</v>
      </c>
      <c r="V125" s="594"/>
      <c r="W125" s="485">
        <v>0</v>
      </c>
      <c r="X125" s="594"/>
      <c r="Y125" s="485">
        <v>0</v>
      </c>
      <c r="Z125" s="594"/>
      <c r="AA125" s="485">
        <v>0</v>
      </c>
      <c r="AB125" s="594"/>
      <c r="AC125" s="485">
        <v>0</v>
      </c>
      <c r="AD125" s="594"/>
      <c r="AE125" s="485">
        <v>0</v>
      </c>
      <c r="AF125" s="594"/>
      <c r="AG125" s="485">
        <v>0</v>
      </c>
      <c r="AH125" s="594"/>
      <c r="AI125" s="485">
        <v>0</v>
      </c>
      <c r="AJ125" s="594"/>
      <c r="AK125" s="485">
        <v>202</v>
      </c>
    </row>
    <row r="126" spans="1:37">
      <c r="A126" s="484" t="s">
        <v>976</v>
      </c>
      <c r="B126" s="594"/>
      <c r="C126" s="485">
        <v>1298</v>
      </c>
      <c r="D126" s="594"/>
      <c r="E126" s="485">
        <v>0</v>
      </c>
      <c r="F126" s="594"/>
      <c r="G126" s="485">
        <v>4210</v>
      </c>
      <c r="H126" s="594"/>
      <c r="I126" s="485">
        <v>0</v>
      </c>
      <c r="J126" s="594"/>
      <c r="K126" s="485">
        <v>0</v>
      </c>
      <c r="L126" s="594"/>
      <c r="M126" s="485">
        <v>0</v>
      </c>
      <c r="N126" s="594"/>
      <c r="O126" s="485">
        <v>4210</v>
      </c>
      <c r="P126" s="594"/>
      <c r="Q126" s="485">
        <v>0</v>
      </c>
      <c r="R126" s="594"/>
      <c r="S126" s="485">
        <v>1779</v>
      </c>
      <c r="T126" s="594"/>
      <c r="U126" s="485">
        <v>117</v>
      </c>
      <c r="V126" s="594"/>
      <c r="W126" s="485">
        <v>62</v>
      </c>
      <c r="X126" s="594"/>
      <c r="Y126" s="485">
        <v>0</v>
      </c>
      <c r="Z126" s="594"/>
      <c r="AA126" s="485">
        <v>1012</v>
      </c>
      <c r="AB126" s="594"/>
      <c r="AC126" s="485">
        <v>0</v>
      </c>
      <c r="AD126" s="594"/>
      <c r="AE126" s="485">
        <v>0</v>
      </c>
      <c r="AF126" s="594"/>
      <c r="AG126" s="485">
        <v>1300</v>
      </c>
      <c r="AH126" s="594"/>
      <c r="AI126" s="485">
        <v>4270</v>
      </c>
      <c r="AJ126" s="594"/>
      <c r="AK126" s="485">
        <v>1238</v>
      </c>
    </row>
    <row r="127" spans="1:37">
      <c r="A127" s="484" t="s">
        <v>977</v>
      </c>
      <c r="B127" s="594"/>
      <c r="C127" s="485">
        <v>-43</v>
      </c>
      <c r="D127" s="594"/>
      <c r="E127" s="485">
        <v>0</v>
      </c>
      <c r="F127" s="594"/>
      <c r="G127" s="485">
        <v>1</v>
      </c>
      <c r="H127" s="594"/>
      <c r="I127" s="485">
        <v>0</v>
      </c>
      <c r="J127" s="594"/>
      <c r="K127" s="485">
        <v>0</v>
      </c>
      <c r="L127" s="594"/>
      <c r="M127" s="485">
        <v>0</v>
      </c>
      <c r="N127" s="594"/>
      <c r="O127" s="485">
        <v>1</v>
      </c>
      <c r="P127" s="594"/>
      <c r="Q127" s="485">
        <v>0</v>
      </c>
      <c r="R127" s="594"/>
      <c r="S127" s="485">
        <v>0</v>
      </c>
      <c r="T127" s="594"/>
      <c r="U127" s="485">
        <v>1</v>
      </c>
      <c r="V127" s="594"/>
      <c r="W127" s="485">
        <v>0</v>
      </c>
      <c r="X127" s="594"/>
      <c r="Y127" s="485">
        <v>0</v>
      </c>
      <c r="Z127" s="594"/>
      <c r="AA127" s="485">
        <v>0</v>
      </c>
      <c r="AB127" s="594"/>
      <c r="AC127" s="485">
        <v>0</v>
      </c>
      <c r="AD127" s="594"/>
      <c r="AE127" s="485">
        <v>0</v>
      </c>
      <c r="AF127" s="594"/>
      <c r="AG127" s="485">
        <v>0</v>
      </c>
      <c r="AH127" s="594"/>
      <c r="AI127" s="485">
        <v>1</v>
      </c>
      <c r="AJ127" s="594"/>
      <c r="AK127" s="485">
        <v>-43</v>
      </c>
    </row>
    <row r="128" spans="1:37">
      <c r="A128" s="484" t="s">
        <v>978</v>
      </c>
      <c r="B128" s="594"/>
      <c r="C128" s="485">
        <v>17</v>
      </c>
      <c r="D128" s="594"/>
      <c r="E128" s="485">
        <v>0</v>
      </c>
      <c r="F128" s="594"/>
      <c r="G128" s="485">
        <v>0</v>
      </c>
      <c r="H128" s="594"/>
      <c r="I128" s="485">
        <v>0</v>
      </c>
      <c r="J128" s="594"/>
      <c r="K128" s="485">
        <v>0</v>
      </c>
      <c r="L128" s="594"/>
      <c r="M128" s="485">
        <v>0</v>
      </c>
      <c r="N128" s="594"/>
      <c r="O128" s="485">
        <v>0</v>
      </c>
      <c r="P128" s="594"/>
      <c r="Q128" s="485">
        <v>0</v>
      </c>
      <c r="R128" s="594"/>
      <c r="S128" s="485">
        <v>0</v>
      </c>
      <c r="T128" s="594"/>
      <c r="U128" s="485">
        <v>0</v>
      </c>
      <c r="V128" s="594"/>
      <c r="W128" s="485">
        <v>0</v>
      </c>
      <c r="X128" s="594"/>
      <c r="Y128" s="485">
        <v>0</v>
      </c>
      <c r="Z128" s="594"/>
      <c r="AA128" s="485">
        <v>0</v>
      </c>
      <c r="AB128" s="594"/>
      <c r="AC128" s="485">
        <v>0</v>
      </c>
      <c r="AD128" s="594"/>
      <c r="AE128" s="485">
        <v>0</v>
      </c>
      <c r="AF128" s="594"/>
      <c r="AG128" s="485">
        <v>0</v>
      </c>
      <c r="AH128" s="594"/>
      <c r="AI128" s="485">
        <v>0</v>
      </c>
      <c r="AJ128" s="594"/>
      <c r="AK128" s="485">
        <v>17</v>
      </c>
    </row>
    <row r="129" spans="1:37">
      <c r="A129" s="484" t="s">
        <v>979</v>
      </c>
      <c r="B129" s="594"/>
      <c r="C129" s="485">
        <v>16971</v>
      </c>
      <c r="D129" s="594"/>
      <c r="E129" s="485">
        <v>0</v>
      </c>
      <c r="F129" s="594"/>
      <c r="G129" s="485">
        <v>6000</v>
      </c>
      <c r="H129" s="594"/>
      <c r="I129" s="485">
        <v>0</v>
      </c>
      <c r="J129" s="594"/>
      <c r="K129" s="485">
        <v>0</v>
      </c>
      <c r="L129" s="594"/>
      <c r="M129" s="485">
        <v>0</v>
      </c>
      <c r="N129" s="594"/>
      <c r="O129" s="485">
        <v>6000</v>
      </c>
      <c r="P129" s="594"/>
      <c r="Q129" s="485">
        <v>0</v>
      </c>
      <c r="R129" s="594"/>
      <c r="S129" s="485">
        <v>3824</v>
      </c>
      <c r="T129" s="594"/>
      <c r="U129" s="485">
        <v>493</v>
      </c>
      <c r="V129" s="594"/>
      <c r="W129" s="485">
        <v>194</v>
      </c>
      <c r="X129" s="594"/>
      <c r="Y129" s="485">
        <v>0</v>
      </c>
      <c r="Z129" s="594"/>
      <c r="AA129" s="485">
        <v>2062</v>
      </c>
      <c r="AB129" s="594"/>
      <c r="AC129" s="485">
        <v>0</v>
      </c>
      <c r="AD129" s="594"/>
      <c r="AE129" s="485">
        <v>0</v>
      </c>
      <c r="AF129" s="594"/>
      <c r="AG129" s="485">
        <v>1714</v>
      </c>
      <c r="AH129" s="594"/>
      <c r="AI129" s="485">
        <v>8287</v>
      </c>
      <c r="AJ129" s="594"/>
      <c r="AK129" s="485">
        <v>14684</v>
      </c>
    </row>
    <row r="130" spans="1:37">
      <c r="A130" s="484" t="s">
        <v>980</v>
      </c>
      <c r="B130" s="594"/>
      <c r="C130" s="485">
        <v>33082</v>
      </c>
      <c r="D130" s="594"/>
      <c r="E130" s="485">
        <v>0</v>
      </c>
      <c r="F130" s="594"/>
      <c r="G130" s="485">
        <v>43134</v>
      </c>
      <c r="H130" s="594"/>
      <c r="I130" s="485">
        <v>0</v>
      </c>
      <c r="J130" s="594"/>
      <c r="K130" s="485">
        <v>0</v>
      </c>
      <c r="L130" s="594"/>
      <c r="M130" s="485">
        <v>75</v>
      </c>
      <c r="N130" s="594"/>
      <c r="O130" s="485">
        <v>43209</v>
      </c>
      <c r="P130" s="594"/>
      <c r="Q130" s="485">
        <v>0</v>
      </c>
      <c r="R130" s="594"/>
      <c r="S130" s="485">
        <v>23598</v>
      </c>
      <c r="T130" s="594"/>
      <c r="U130" s="485">
        <v>12385</v>
      </c>
      <c r="V130" s="594"/>
      <c r="W130" s="485">
        <v>754</v>
      </c>
      <c r="X130" s="594"/>
      <c r="Y130" s="485">
        <v>0</v>
      </c>
      <c r="Z130" s="594"/>
      <c r="AA130" s="485">
        <v>13100</v>
      </c>
      <c r="AB130" s="594"/>
      <c r="AC130" s="485">
        <v>0</v>
      </c>
      <c r="AD130" s="594"/>
      <c r="AE130" s="485">
        <v>0</v>
      </c>
      <c r="AF130" s="594"/>
      <c r="AG130" s="485">
        <v>1774</v>
      </c>
      <c r="AH130" s="594"/>
      <c r="AI130" s="485">
        <v>51611</v>
      </c>
      <c r="AJ130" s="594"/>
      <c r="AK130" s="485">
        <v>24680</v>
      </c>
    </row>
    <row r="131" spans="1:37">
      <c r="A131" s="484" t="s">
        <v>981</v>
      </c>
      <c r="B131" s="594"/>
      <c r="C131" s="485">
        <v>1834</v>
      </c>
      <c r="D131" s="594"/>
      <c r="E131" s="485">
        <v>0</v>
      </c>
      <c r="F131" s="594"/>
      <c r="G131" s="485">
        <v>4200</v>
      </c>
      <c r="H131" s="594"/>
      <c r="I131" s="485">
        <v>0</v>
      </c>
      <c r="J131" s="594"/>
      <c r="K131" s="485">
        <v>0</v>
      </c>
      <c r="L131" s="594"/>
      <c r="M131" s="485">
        <v>0</v>
      </c>
      <c r="N131" s="594"/>
      <c r="O131" s="485">
        <v>4200</v>
      </c>
      <c r="P131" s="594"/>
      <c r="Q131" s="485">
        <v>0</v>
      </c>
      <c r="R131" s="594"/>
      <c r="S131" s="485">
        <v>991</v>
      </c>
      <c r="T131" s="594"/>
      <c r="U131" s="485">
        <v>619</v>
      </c>
      <c r="V131" s="594"/>
      <c r="W131" s="485">
        <v>74</v>
      </c>
      <c r="X131" s="594"/>
      <c r="Y131" s="485">
        <v>0</v>
      </c>
      <c r="Z131" s="594"/>
      <c r="AA131" s="485">
        <v>563</v>
      </c>
      <c r="AB131" s="594"/>
      <c r="AC131" s="485">
        <v>0</v>
      </c>
      <c r="AD131" s="594"/>
      <c r="AE131" s="485">
        <v>0</v>
      </c>
      <c r="AF131" s="594"/>
      <c r="AG131" s="485">
        <v>0</v>
      </c>
      <c r="AH131" s="594"/>
      <c r="AI131" s="485">
        <v>2247</v>
      </c>
      <c r="AJ131" s="594"/>
      <c r="AK131" s="485">
        <v>3787</v>
      </c>
    </row>
    <row r="132" spans="1:37">
      <c r="A132" s="484" t="s">
        <v>982</v>
      </c>
      <c r="B132" s="594"/>
      <c r="C132" s="485">
        <v>208</v>
      </c>
      <c r="D132" s="594"/>
      <c r="E132" s="485">
        <v>0</v>
      </c>
      <c r="F132" s="594"/>
      <c r="G132" s="485">
        <v>10</v>
      </c>
      <c r="H132" s="594"/>
      <c r="I132" s="485">
        <v>0</v>
      </c>
      <c r="J132" s="594"/>
      <c r="K132" s="485">
        <v>0</v>
      </c>
      <c r="L132" s="594"/>
      <c r="M132" s="485">
        <v>0</v>
      </c>
      <c r="N132" s="594"/>
      <c r="O132" s="485">
        <v>10</v>
      </c>
      <c r="P132" s="594"/>
      <c r="Q132" s="485">
        <v>0</v>
      </c>
      <c r="R132" s="594"/>
      <c r="S132" s="485">
        <v>0</v>
      </c>
      <c r="T132" s="594"/>
      <c r="U132" s="485">
        <v>45</v>
      </c>
      <c r="V132" s="594"/>
      <c r="W132" s="485">
        <v>0</v>
      </c>
      <c r="X132" s="594"/>
      <c r="Y132" s="485">
        <v>0</v>
      </c>
      <c r="Z132" s="594"/>
      <c r="AA132" s="485">
        <v>0</v>
      </c>
      <c r="AB132" s="594"/>
      <c r="AC132" s="485">
        <v>0</v>
      </c>
      <c r="AD132" s="594"/>
      <c r="AE132" s="485">
        <v>0</v>
      </c>
      <c r="AF132" s="594"/>
      <c r="AG132" s="485">
        <v>0</v>
      </c>
      <c r="AH132" s="594"/>
      <c r="AI132" s="485">
        <v>45</v>
      </c>
      <c r="AJ132" s="594"/>
      <c r="AK132" s="485">
        <v>173</v>
      </c>
    </row>
    <row r="133" spans="1:37">
      <c r="A133" s="484" t="s">
        <v>983</v>
      </c>
      <c r="B133" s="594"/>
      <c r="C133" s="485">
        <v>33</v>
      </c>
      <c r="D133" s="594"/>
      <c r="E133" s="485">
        <v>0</v>
      </c>
      <c r="F133" s="594"/>
      <c r="G133" s="485">
        <v>55</v>
      </c>
      <c r="H133" s="594"/>
      <c r="I133" s="485">
        <v>0</v>
      </c>
      <c r="J133" s="594"/>
      <c r="K133" s="485">
        <v>0</v>
      </c>
      <c r="L133" s="594"/>
      <c r="M133" s="485">
        <v>0</v>
      </c>
      <c r="N133" s="594"/>
      <c r="O133" s="485">
        <v>55</v>
      </c>
      <c r="P133" s="594"/>
      <c r="Q133" s="485">
        <v>0</v>
      </c>
      <c r="R133" s="594"/>
      <c r="S133" s="485">
        <v>51</v>
      </c>
      <c r="T133" s="594"/>
      <c r="U133" s="485">
        <v>6</v>
      </c>
      <c r="V133" s="594"/>
      <c r="W133" s="485">
        <v>1</v>
      </c>
      <c r="X133" s="594"/>
      <c r="Y133" s="485">
        <v>0</v>
      </c>
      <c r="Z133" s="594"/>
      <c r="AA133" s="485">
        <v>29</v>
      </c>
      <c r="AB133" s="594"/>
      <c r="AC133" s="485">
        <v>0</v>
      </c>
      <c r="AD133" s="594"/>
      <c r="AE133" s="485">
        <v>0</v>
      </c>
      <c r="AF133" s="594"/>
      <c r="AG133" s="485">
        <v>0</v>
      </c>
      <c r="AH133" s="594"/>
      <c r="AI133" s="485">
        <v>87</v>
      </c>
      <c r="AJ133" s="594"/>
      <c r="AK133" s="485">
        <v>1</v>
      </c>
    </row>
    <row r="134" spans="1:37">
      <c r="A134" s="484" t="s">
        <v>984</v>
      </c>
      <c r="B134" s="594"/>
      <c r="C134" s="485">
        <v>52456</v>
      </c>
      <c r="D134" s="594"/>
      <c r="E134" s="485">
        <v>0</v>
      </c>
      <c r="F134" s="594"/>
      <c r="G134" s="485">
        <v>2500</v>
      </c>
      <c r="H134" s="594"/>
      <c r="I134" s="485">
        <v>0</v>
      </c>
      <c r="J134" s="594"/>
      <c r="K134" s="485">
        <v>0</v>
      </c>
      <c r="L134" s="594"/>
      <c r="M134" s="485">
        <v>0</v>
      </c>
      <c r="N134" s="594"/>
      <c r="O134" s="485">
        <v>2500</v>
      </c>
      <c r="P134" s="594"/>
      <c r="Q134" s="485">
        <v>0</v>
      </c>
      <c r="R134" s="594"/>
      <c r="S134" s="485">
        <v>0</v>
      </c>
      <c r="T134" s="594"/>
      <c r="U134" s="485">
        <v>0</v>
      </c>
      <c r="V134" s="594"/>
      <c r="W134" s="485">
        <v>0</v>
      </c>
      <c r="X134" s="594"/>
      <c r="Y134" s="485">
        <v>0</v>
      </c>
      <c r="Z134" s="594"/>
      <c r="AA134" s="485">
        <v>0</v>
      </c>
      <c r="AB134" s="594"/>
      <c r="AC134" s="485">
        <v>0</v>
      </c>
      <c r="AD134" s="594"/>
      <c r="AE134" s="485">
        <v>0</v>
      </c>
      <c r="AF134" s="594"/>
      <c r="AG134" s="485">
        <v>75</v>
      </c>
      <c r="AH134" s="594"/>
      <c r="AI134" s="485">
        <v>75</v>
      </c>
      <c r="AJ134" s="594"/>
      <c r="AK134" s="485">
        <v>54881</v>
      </c>
    </row>
    <row r="135" spans="1:37">
      <c r="A135" s="484" t="s">
        <v>985</v>
      </c>
      <c r="B135" s="594"/>
      <c r="C135" s="485">
        <v>135</v>
      </c>
      <c r="D135" s="594"/>
      <c r="E135" s="485">
        <v>0</v>
      </c>
      <c r="F135" s="594"/>
      <c r="G135" s="485">
        <v>0</v>
      </c>
      <c r="H135" s="594"/>
      <c r="I135" s="485">
        <v>0</v>
      </c>
      <c r="J135" s="594"/>
      <c r="K135" s="485">
        <v>0</v>
      </c>
      <c r="L135" s="594"/>
      <c r="M135" s="485">
        <v>0</v>
      </c>
      <c r="N135" s="594"/>
      <c r="O135" s="485">
        <v>0</v>
      </c>
      <c r="P135" s="594"/>
      <c r="Q135" s="485">
        <v>0</v>
      </c>
      <c r="R135" s="594"/>
      <c r="S135" s="485">
        <v>26</v>
      </c>
      <c r="T135" s="594"/>
      <c r="U135" s="485">
        <v>104</v>
      </c>
      <c r="V135" s="594"/>
      <c r="W135" s="485">
        <v>0</v>
      </c>
      <c r="X135" s="594"/>
      <c r="Y135" s="485">
        <v>0</v>
      </c>
      <c r="Z135" s="594"/>
      <c r="AA135" s="485">
        <v>37</v>
      </c>
      <c r="AB135" s="594"/>
      <c r="AC135" s="485">
        <v>0</v>
      </c>
      <c r="AD135" s="594"/>
      <c r="AE135" s="485">
        <v>0</v>
      </c>
      <c r="AF135" s="594"/>
      <c r="AG135" s="485">
        <v>0</v>
      </c>
      <c r="AH135" s="594"/>
      <c r="AI135" s="485">
        <v>167</v>
      </c>
      <c r="AJ135" s="594"/>
      <c r="AK135" s="485">
        <v>-32</v>
      </c>
    </row>
    <row r="136" spans="1:37">
      <c r="A136" s="484" t="s">
        <v>986</v>
      </c>
      <c r="B136" s="594"/>
      <c r="C136" s="485">
        <v>252</v>
      </c>
      <c r="D136" s="594"/>
      <c r="E136" s="485">
        <v>0</v>
      </c>
      <c r="F136" s="594"/>
      <c r="G136" s="485">
        <v>45</v>
      </c>
      <c r="H136" s="594"/>
      <c r="I136" s="485">
        <v>0</v>
      </c>
      <c r="J136" s="594"/>
      <c r="K136" s="485">
        <v>0</v>
      </c>
      <c r="L136" s="594"/>
      <c r="M136" s="485">
        <v>0</v>
      </c>
      <c r="N136" s="594"/>
      <c r="O136" s="485">
        <v>45</v>
      </c>
      <c r="P136" s="594"/>
      <c r="Q136" s="485">
        <v>0</v>
      </c>
      <c r="R136" s="594"/>
      <c r="S136" s="485">
        <v>0</v>
      </c>
      <c r="T136" s="594"/>
      <c r="U136" s="485">
        <v>24</v>
      </c>
      <c r="V136" s="594"/>
      <c r="W136" s="485">
        <v>0</v>
      </c>
      <c r="X136" s="594"/>
      <c r="Y136" s="485">
        <v>0</v>
      </c>
      <c r="Z136" s="594"/>
      <c r="AA136" s="485">
        <v>0</v>
      </c>
      <c r="AB136" s="594"/>
      <c r="AC136" s="485">
        <v>0</v>
      </c>
      <c r="AD136" s="594"/>
      <c r="AE136" s="485">
        <v>0</v>
      </c>
      <c r="AF136" s="594"/>
      <c r="AG136" s="485">
        <v>0</v>
      </c>
      <c r="AH136" s="594"/>
      <c r="AI136" s="485">
        <v>24</v>
      </c>
      <c r="AJ136" s="594"/>
      <c r="AK136" s="485">
        <v>273</v>
      </c>
    </row>
    <row r="137" spans="1:37">
      <c r="A137" s="484" t="s">
        <v>987</v>
      </c>
      <c r="B137" s="594"/>
      <c r="C137" s="485">
        <v>22</v>
      </c>
      <c r="D137" s="594"/>
      <c r="E137" s="485">
        <v>0</v>
      </c>
      <c r="F137" s="594"/>
      <c r="G137" s="485">
        <v>25</v>
      </c>
      <c r="H137" s="594"/>
      <c r="I137" s="485">
        <v>0</v>
      </c>
      <c r="J137" s="594"/>
      <c r="K137" s="485">
        <v>0</v>
      </c>
      <c r="L137" s="594"/>
      <c r="M137" s="485">
        <v>0</v>
      </c>
      <c r="N137" s="594"/>
      <c r="O137" s="485">
        <v>25</v>
      </c>
      <c r="P137" s="594"/>
      <c r="Q137" s="485">
        <v>0</v>
      </c>
      <c r="R137" s="594"/>
      <c r="S137" s="485">
        <v>0</v>
      </c>
      <c r="T137" s="594"/>
      <c r="U137" s="485">
        <v>0</v>
      </c>
      <c r="V137" s="594"/>
      <c r="W137" s="485">
        <v>0</v>
      </c>
      <c r="X137" s="594"/>
      <c r="Y137" s="485">
        <v>0</v>
      </c>
      <c r="Z137" s="594"/>
      <c r="AA137" s="485">
        <v>0</v>
      </c>
      <c r="AB137" s="594"/>
      <c r="AC137" s="485">
        <v>0</v>
      </c>
      <c r="AD137" s="594"/>
      <c r="AE137" s="485">
        <v>0</v>
      </c>
      <c r="AF137" s="594"/>
      <c r="AG137" s="485">
        <v>0</v>
      </c>
      <c r="AH137" s="594"/>
      <c r="AI137" s="485">
        <v>0</v>
      </c>
      <c r="AJ137" s="594"/>
      <c r="AK137" s="485">
        <v>47</v>
      </c>
    </row>
    <row r="138" spans="1:37">
      <c r="A138" s="484" t="s">
        <v>988</v>
      </c>
      <c r="B138" s="594"/>
      <c r="C138" s="485">
        <v>12</v>
      </c>
      <c r="D138" s="594"/>
      <c r="E138" s="485">
        <v>0</v>
      </c>
      <c r="F138" s="594"/>
      <c r="G138" s="485">
        <v>0</v>
      </c>
      <c r="H138" s="594"/>
      <c r="I138" s="485">
        <v>0</v>
      </c>
      <c r="J138" s="594"/>
      <c r="K138" s="485">
        <v>0</v>
      </c>
      <c r="L138" s="594"/>
      <c r="M138" s="485">
        <v>0</v>
      </c>
      <c r="N138" s="594"/>
      <c r="O138" s="485">
        <v>0</v>
      </c>
      <c r="P138" s="594"/>
      <c r="Q138" s="485">
        <v>0</v>
      </c>
      <c r="R138" s="594"/>
      <c r="S138" s="485">
        <v>0</v>
      </c>
      <c r="T138" s="594"/>
      <c r="U138" s="485">
        <v>0</v>
      </c>
      <c r="V138" s="594"/>
      <c r="W138" s="485">
        <v>0</v>
      </c>
      <c r="X138" s="594"/>
      <c r="Y138" s="485">
        <v>0</v>
      </c>
      <c r="Z138" s="594"/>
      <c r="AA138" s="485">
        <v>0</v>
      </c>
      <c r="AB138" s="594"/>
      <c r="AC138" s="485">
        <v>0</v>
      </c>
      <c r="AD138" s="594"/>
      <c r="AE138" s="485">
        <v>0</v>
      </c>
      <c r="AF138" s="594"/>
      <c r="AG138" s="485">
        <v>0</v>
      </c>
      <c r="AH138" s="594"/>
      <c r="AI138" s="485">
        <v>0</v>
      </c>
      <c r="AJ138" s="594"/>
      <c r="AK138" s="485">
        <v>12</v>
      </c>
    </row>
    <row r="139" spans="1:37">
      <c r="A139" s="484" t="s">
        <v>989</v>
      </c>
      <c r="B139" s="594"/>
      <c r="C139" s="485">
        <v>24</v>
      </c>
      <c r="D139" s="594"/>
      <c r="E139" s="485">
        <v>0</v>
      </c>
      <c r="F139" s="594"/>
      <c r="G139" s="485">
        <v>0</v>
      </c>
      <c r="H139" s="594"/>
      <c r="I139" s="485">
        <v>0</v>
      </c>
      <c r="J139" s="594"/>
      <c r="K139" s="485">
        <v>0</v>
      </c>
      <c r="L139" s="594"/>
      <c r="M139" s="485">
        <v>0</v>
      </c>
      <c r="N139" s="594"/>
      <c r="O139" s="485">
        <v>0</v>
      </c>
      <c r="P139" s="594"/>
      <c r="Q139" s="485">
        <v>0</v>
      </c>
      <c r="R139" s="594"/>
      <c r="S139" s="485">
        <v>0</v>
      </c>
      <c r="T139" s="594"/>
      <c r="U139" s="485">
        <v>0</v>
      </c>
      <c r="V139" s="594"/>
      <c r="W139" s="485">
        <v>0</v>
      </c>
      <c r="X139" s="594"/>
      <c r="Y139" s="485">
        <v>0</v>
      </c>
      <c r="Z139" s="594"/>
      <c r="AA139" s="485">
        <v>0</v>
      </c>
      <c r="AB139" s="594"/>
      <c r="AC139" s="485">
        <v>0</v>
      </c>
      <c r="AD139" s="594"/>
      <c r="AE139" s="485">
        <v>0</v>
      </c>
      <c r="AF139" s="594"/>
      <c r="AG139" s="485">
        <v>0</v>
      </c>
      <c r="AH139" s="594"/>
      <c r="AI139" s="485">
        <v>0</v>
      </c>
      <c r="AJ139" s="594"/>
      <c r="AK139" s="485">
        <v>24</v>
      </c>
    </row>
    <row r="140" spans="1:37">
      <c r="A140" s="484" t="s">
        <v>990</v>
      </c>
      <c r="B140" s="594"/>
      <c r="C140" s="485">
        <v>3</v>
      </c>
      <c r="D140" s="594"/>
      <c r="E140" s="485">
        <v>0</v>
      </c>
      <c r="F140" s="594"/>
      <c r="G140" s="485">
        <v>121</v>
      </c>
      <c r="H140" s="594"/>
      <c r="I140" s="485">
        <v>0</v>
      </c>
      <c r="J140" s="594"/>
      <c r="K140" s="485">
        <v>0</v>
      </c>
      <c r="L140" s="594"/>
      <c r="M140" s="485">
        <v>705</v>
      </c>
      <c r="N140" s="594"/>
      <c r="O140" s="485">
        <v>826</v>
      </c>
      <c r="P140" s="594"/>
      <c r="Q140" s="485">
        <v>0</v>
      </c>
      <c r="R140" s="594"/>
      <c r="S140" s="485">
        <v>534</v>
      </c>
      <c r="T140" s="594"/>
      <c r="U140" s="485">
        <v>228</v>
      </c>
      <c r="V140" s="594"/>
      <c r="W140" s="485">
        <v>17</v>
      </c>
      <c r="X140" s="594"/>
      <c r="Y140" s="485">
        <v>0</v>
      </c>
      <c r="Z140" s="594"/>
      <c r="AA140" s="485">
        <v>312</v>
      </c>
      <c r="AB140" s="594"/>
      <c r="AC140" s="485">
        <v>0</v>
      </c>
      <c r="AD140" s="594"/>
      <c r="AE140" s="485">
        <v>0</v>
      </c>
      <c r="AF140" s="594"/>
      <c r="AG140" s="485">
        <v>0</v>
      </c>
      <c r="AH140" s="594"/>
      <c r="AI140" s="485">
        <v>1091</v>
      </c>
      <c r="AJ140" s="594"/>
      <c r="AK140" s="485">
        <v>-262</v>
      </c>
    </row>
    <row r="141" spans="1:37">
      <c r="A141" s="484" t="s">
        <v>991</v>
      </c>
      <c r="B141" s="594"/>
      <c r="C141" s="485">
        <v>4</v>
      </c>
      <c r="D141" s="594"/>
      <c r="E141" s="485">
        <v>0</v>
      </c>
      <c r="F141" s="594"/>
      <c r="G141" s="485">
        <v>0</v>
      </c>
      <c r="H141" s="594"/>
      <c r="I141" s="485">
        <v>0</v>
      </c>
      <c r="J141" s="594"/>
      <c r="K141" s="485">
        <v>0</v>
      </c>
      <c r="L141" s="594"/>
      <c r="M141" s="485">
        <v>301</v>
      </c>
      <c r="N141" s="594"/>
      <c r="O141" s="485">
        <v>301</v>
      </c>
      <c r="P141" s="594"/>
      <c r="Q141" s="485">
        <v>0</v>
      </c>
      <c r="R141" s="594"/>
      <c r="S141" s="485">
        <v>184</v>
      </c>
      <c r="T141" s="594"/>
      <c r="U141" s="485">
        <v>10</v>
      </c>
      <c r="V141" s="594"/>
      <c r="W141" s="485">
        <v>5</v>
      </c>
      <c r="X141" s="594"/>
      <c r="Y141" s="485">
        <v>0</v>
      </c>
      <c r="Z141" s="594"/>
      <c r="AA141" s="485">
        <v>85</v>
      </c>
      <c r="AB141" s="594"/>
      <c r="AC141" s="485">
        <v>0</v>
      </c>
      <c r="AD141" s="594"/>
      <c r="AE141" s="485">
        <v>0</v>
      </c>
      <c r="AF141" s="594"/>
      <c r="AG141" s="485">
        <v>0</v>
      </c>
      <c r="AH141" s="594"/>
      <c r="AI141" s="485">
        <v>284</v>
      </c>
      <c r="AJ141" s="594"/>
      <c r="AK141" s="485">
        <v>21</v>
      </c>
    </row>
    <row r="142" spans="1:37">
      <c r="A142" s="484" t="s">
        <v>992</v>
      </c>
      <c r="B142" s="594"/>
      <c r="C142" s="485">
        <v>-1</v>
      </c>
      <c r="D142" s="594"/>
      <c r="E142" s="485">
        <v>0</v>
      </c>
      <c r="F142" s="594"/>
      <c r="G142" s="485">
        <v>0</v>
      </c>
      <c r="H142" s="594"/>
      <c r="I142" s="485">
        <v>0</v>
      </c>
      <c r="J142" s="594"/>
      <c r="K142" s="485">
        <v>0</v>
      </c>
      <c r="L142" s="594"/>
      <c r="M142" s="485">
        <v>19000</v>
      </c>
      <c r="N142" s="594"/>
      <c r="O142" s="485">
        <v>19000</v>
      </c>
      <c r="P142" s="594"/>
      <c r="Q142" s="485">
        <v>0</v>
      </c>
      <c r="R142" s="594"/>
      <c r="S142" s="485">
        <v>10243</v>
      </c>
      <c r="T142" s="594"/>
      <c r="U142" s="485">
        <v>815</v>
      </c>
      <c r="V142" s="594"/>
      <c r="W142" s="485">
        <v>286</v>
      </c>
      <c r="X142" s="594"/>
      <c r="Y142" s="485">
        <v>0</v>
      </c>
      <c r="Z142" s="594"/>
      <c r="AA142" s="485">
        <v>5824</v>
      </c>
      <c r="AB142" s="594"/>
      <c r="AC142" s="485">
        <v>0</v>
      </c>
      <c r="AD142" s="594"/>
      <c r="AE142" s="485">
        <v>0</v>
      </c>
      <c r="AF142" s="594"/>
      <c r="AG142" s="485">
        <v>2952</v>
      </c>
      <c r="AH142" s="594"/>
      <c r="AI142" s="485">
        <v>20120</v>
      </c>
      <c r="AJ142" s="594"/>
      <c r="AK142" s="485">
        <v>-1121</v>
      </c>
    </row>
    <row r="143" spans="1:37">
      <c r="A143" s="484" t="s">
        <v>993</v>
      </c>
      <c r="B143" s="594"/>
      <c r="C143" s="485">
        <v>19344</v>
      </c>
      <c r="D143" s="594"/>
      <c r="E143" s="485">
        <v>0</v>
      </c>
      <c r="F143" s="594"/>
      <c r="G143" s="485">
        <v>35000</v>
      </c>
      <c r="H143" s="594"/>
      <c r="I143" s="485">
        <v>0</v>
      </c>
      <c r="J143" s="594"/>
      <c r="K143" s="485">
        <v>0</v>
      </c>
      <c r="L143" s="594"/>
      <c r="M143" s="485">
        <v>0</v>
      </c>
      <c r="N143" s="594"/>
      <c r="O143" s="485">
        <v>35000</v>
      </c>
      <c r="P143" s="594"/>
      <c r="Q143" s="485">
        <v>0</v>
      </c>
      <c r="R143" s="594"/>
      <c r="S143" s="485">
        <v>0</v>
      </c>
      <c r="T143" s="594"/>
      <c r="U143" s="485">
        <v>12604</v>
      </c>
      <c r="V143" s="594"/>
      <c r="W143" s="485">
        <v>0</v>
      </c>
      <c r="X143" s="594"/>
      <c r="Y143" s="485">
        <v>0</v>
      </c>
      <c r="Z143" s="594"/>
      <c r="AA143" s="485">
        <v>0</v>
      </c>
      <c r="AB143" s="594"/>
      <c r="AC143" s="485">
        <v>0</v>
      </c>
      <c r="AD143" s="594"/>
      <c r="AE143" s="485">
        <v>0</v>
      </c>
      <c r="AF143" s="594"/>
      <c r="AG143" s="485">
        <v>20006</v>
      </c>
      <c r="AH143" s="594"/>
      <c r="AI143" s="485">
        <v>32610</v>
      </c>
      <c r="AJ143" s="594"/>
      <c r="AK143" s="485">
        <v>21734</v>
      </c>
    </row>
    <row r="144" spans="1:37">
      <c r="A144" s="484" t="s">
        <v>994</v>
      </c>
      <c r="B144" s="594"/>
      <c r="C144" s="485">
        <v>-1</v>
      </c>
      <c r="D144" s="594"/>
      <c r="E144" s="485">
        <v>0</v>
      </c>
      <c r="F144" s="594"/>
      <c r="G144" s="485">
        <v>13700</v>
      </c>
      <c r="H144" s="594"/>
      <c r="I144" s="485">
        <v>0</v>
      </c>
      <c r="J144" s="594"/>
      <c r="K144" s="485">
        <v>0</v>
      </c>
      <c r="L144" s="594"/>
      <c r="M144" s="485">
        <v>0</v>
      </c>
      <c r="N144" s="594"/>
      <c r="O144" s="485">
        <v>13700</v>
      </c>
      <c r="P144" s="594"/>
      <c r="Q144" s="485">
        <v>0</v>
      </c>
      <c r="R144" s="594"/>
      <c r="S144" s="485">
        <v>0</v>
      </c>
      <c r="T144" s="594"/>
      <c r="U144" s="485">
        <v>0</v>
      </c>
      <c r="V144" s="594"/>
      <c r="W144" s="485">
        <v>0</v>
      </c>
      <c r="X144" s="594"/>
      <c r="Y144" s="485">
        <v>0</v>
      </c>
      <c r="Z144" s="594"/>
      <c r="AA144" s="485">
        <v>0</v>
      </c>
      <c r="AB144" s="594"/>
      <c r="AC144" s="485">
        <v>0</v>
      </c>
      <c r="AD144" s="594"/>
      <c r="AE144" s="485">
        <v>0</v>
      </c>
      <c r="AF144" s="594"/>
      <c r="AG144" s="485">
        <v>13700</v>
      </c>
      <c r="AH144" s="594"/>
      <c r="AI144" s="485">
        <v>13700</v>
      </c>
      <c r="AJ144" s="594"/>
      <c r="AK144" s="485">
        <v>-1</v>
      </c>
    </row>
    <row r="145" spans="1:37">
      <c r="A145" s="484" t="s">
        <v>995</v>
      </c>
      <c r="B145" s="594"/>
      <c r="C145" s="485">
        <v>546</v>
      </c>
      <c r="D145" s="594"/>
      <c r="E145" s="485">
        <v>0</v>
      </c>
      <c r="F145" s="594"/>
      <c r="G145" s="485">
        <v>25471</v>
      </c>
      <c r="H145" s="594"/>
      <c r="I145" s="485">
        <v>0</v>
      </c>
      <c r="J145" s="594"/>
      <c r="K145" s="485">
        <v>0</v>
      </c>
      <c r="L145" s="594"/>
      <c r="M145" s="485">
        <v>0</v>
      </c>
      <c r="N145" s="594"/>
      <c r="O145" s="485">
        <v>25471</v>
      </c>
      <c r="P145" s="594"/>
      <c r="Q145" s="485">
        <v>0</v>
      </c>
      <c r="R145" s="594"/>
      <c r="S145" s="485">
        <v>10222</v>
      </c>
      <c r="T145" s="594"/>
      <c r="U145" s="485">
        <v>7201</v>
      </c>
      <c r="V145" s="594"/>
      <c r="W145" s="485">
        <v>285</v>
      </c>
      <c r="X145" s="594"/>
      <c r="Y145" s="485">
        <v>0</v>
      </c>
      <c r="Z145" s="594"/>
      <c r="AA145" s="485">
        <v>5813</v>
      </c>
      <c r="AB145" s="594"/>
      <c r="AC145" s="485">
        <v>0</v>
      </c>
      <c r="AD145" s="594"/>
      <c r="AE145" s="485">
        <v>0</v>
      </c>
      <c r="AF145" s="594"/>
      <c r="AG145" s="485">
        <v>0</v>
      </c>
      <c r="AH145" s="594"/>
      <c r="AI145" s="485">
        <v>23521</v>
      </c>
      <c r="AJ145" s="594"/>
      <c r="AK145" s="485">
        <v>2496</v>
      </c>
    </row>
    <row r="146" spans="1:37">
      <c r="A146" s="484" t="s">
        <v>996</v>
      </c>
      <c r="B146" s="594"/>
      <c r="C146" s="485">
        <v>501</v>
      </c>
      <c r="D146" s="594"/>
      <c r="E146" s="485">
        <v>0</v>
      </c>
      <c r="F146" s="594"/>
      <c r="G146" s="485">
        <v>21165</v>
      </c>
      <c r="H146" s="594"/>
      <c r="I146" s="485">
        <v>0</v>
      </c>
      <c r="J146" s="594"/>
      <c r="K146" s="485">
        <v>0</v>
      </c>
      <c r="L146" s="594"/>
      <c r="M146" s="485">
        <v>0</v>
      </c>
      <c r="N146" s="594"/>
      <c r="O146" s="485">
        <v>21165</v>
      </c>
      <c r="P146" s="594"/>
      <c r="Q146" s="485">
        <v>0</v>
      </c>
      <c r="R146" s="594"/>
      <c r="S146" s="485">
        <v>11237</v>
      </c>
      <c r="T146" s="594"/>
      <c r="U146" s="485">
        <v>3224</v>
      </c>
      <c r="V146" s="594"/>
      <c r="W146" s="485">
        <v>315</v>
      </c>
      <c r="X146" s="594"/>
      <c r="Y146" s="485">
        <v>0</v>
      </c>
      <c r="Z146" s="594"/>
      <c r="AA146" s="485">
        <v>6389</v>
      </c>
      <c r="AB146" s="594"/>
      <c r="AC146" s="485">
        <v>0</v>
      </c>
      <c r="AD146" s="594"/>
      <c r="AE146" s="485">
        <v>0</v>
      </c>
      <c r="AF146" s="594"/>
      <c r="AG146" s="485">
        <v>0</v>
      </c>
      <c r="AH146" s="594"/>
      <c r="AI146" s="485">
        <v>21165</v>
      </c>
      <c r="AJ146" s="594"/>
      <c r="AK146" s="485">
        <v>501</v>
      </c>
    </row>
    <row r="147" spans="1:37">
      <c r="A147" s="484" t="s">
        <v>997</v>
      </c>
      <c r="B147" s="594"/>
      <c r="C147" s="485">
        <v>8400</v>
      </c>
      <c r="D147" s="594"/>
      <c r="E147" s="485">
        <v>0</v>
      </c>
      <c r="F147" s="594"/>
      <c r="G147" s="485">
        <v>9000</v>
      </c>
      <c r="H147" s="594"/>
      <c r="I147" s="485">
        <v>0</v>
      </c>
      <c r="J147" s="594"/>
      <c r="K147" s="485">
        <v>0</v>
      </c>
      <c r="L147" s="594"/>
      <c r="M147" s="485">
        <v>0</v>
      </c>
      <c r="N147" s="594"/>
      <c r="O147" s="485">
        <v>9000</v>
      </c>
      <c r="P147" s="594"/>
      <c r="Q147" s="485">
        <v>0</v>
      </c>
      <c r="R147" s="594"/>
      <c r="S147" s="485">
        <v>500</v>
      </c>
      <c r="T147" s="594"/>
      <c r="U147" s="485">
        <v>12100</v>
      </c>
      <c r="V147" s="594"/>
      <c r="W147" s="485">
        <v>0</v>
      </c>
      <c r="X147" s="594"/>
      <c r="Y147" s="485">
        <v>0</v>
      </c>
      <c r="Z147" s="594"/>
      <c r="AA147" s="485">
        <v>100</v>
      </c>
      <c r="AB147" s="594"/>
      <c r="AC147" s="485">
        <v>0</v>
      </c>
      <c r="AD147" s="594"/>
      <c r="AE147" s="485">
        <v>0</v>
      </c>
      <c r="AF147" s="594"/>
      <c r="AG147" s="485">
        <v>0</v>
      </c>
      <c r="AH147" s="594"/>
      <c r="AI147" s="485">
        <v>12700</v>
      </c>
      <c r="AJ147" s="594"/>
      <c r="AK147" s="485">
        <v>4700</v>
      </c>
    </row>
    <row r="148" spans="1:37">
      <c r="A148" s="484" t="s">
        <v>998</v>
      </c>
      <c r="B148" s="594"/>
      <c r="C148" s="485">
        <v>517</v>
      </c>
      <c r="D148" s="594"/>
      <c r="E148" s="485">
        <v>0</v>
      </c>
      <c r="F148" s="594"/>
      <c r="G148" s="485">
        <v>63</v>
      </c>
      <c r="H148" s="594"/>
      <c r="I148" s="485">
        <v>0</v>
      </c>
      <c r="J148" s="594"/>
      <c r="K148" s="485">
        <v>0</v>
      </c>
      <c r="L148" s="594"/>
      <c r="M148" s="485">
        <v>0</v>
      </c>
      <c r="N148" s="594"/>
      <c r="O148" s="485">
        <v>63</v>
      </c>
      <c r="P148" s="594"/>
      <c r="Q148" s="485">
        <v>0</v>
      </c>
      <c r="R148" s="594"/>
      <c r="S148" s="485">
        <v>0</v>
      </c>
      <c r="T148" s="594"/>
      <c r="U148" s="485">
        <v>82</v>
      </c>
      <c r="V148" s="594"/>
      <c r="W148" s="485">
        <v>0</v>
      </c>
      <c r="X148" s="594"/>
      <c r="Y148" s="485">
        <v>0</v>
      </c>
      <c r="Z148" s="594"/>
      <c r="AA148" s="485">
        <v>0</v>
      </c>
      <c r="AB148" s="594"/>
      <c r="AC148" s="485">
        <v>0</v>
      </c>
      <c r="AD148" s="594"/>
      <c r="AE148" s="485">
        <v>0</v>
      </c>
      <c r="AF148" s="594"/>
      <c r="AG148" s="485">
        <v>7</v>
      </c>
      <c r="AH148" s="594"/>
      <c r="AI148" s="485">
        <v>89</v>
      </c>
      <c r="AJ148" s="594"/>
      <c r="AK148" s="485">
        <v>491</v>
      </c>
    </row>
    <row r="149" spans="1:37">
      <c r="A149" s="484" t="s">
        <v>999</v>
      </c>
      <c r="B149" s="594"/>
      <c r="C149" s="485">
        <v>-2669</v>
      </c>
      <c r="D149" s="594"/>
      <c r="E149" s="485">
        <v>80300</v>
      </c>
      <c r="F149" s="594"/>
      <c r="G149" s="485">
        <v>0</v>
      </c>
      <c r="H149" s="594"/>
      <c r="I149" s="485">
        <v>0</v>
      </c>
      <c r="J149" s="594"/>
      <c r="K149" s="485">
        <v>0</v>
      </c>
      <c r="L149" s="594"/>
      <c r="M149" s="485">
        <v>14809</v>
      </c>
      <c r="N149" s="594"/>
      <c r="O149" s="485">
        <v>95109</v>
      </c>
      <c r="P149" s="594"/>
      <c r="Q149" s="485">
        <v>94450</v>
      </c>
      <c r="R149" s="594"/>
      <c r="S149" s="485">
        <v>580</v>
      </c>
      <c r="T149" s="594"/>
      <c r="U149" s="485">
        <v>392</v>
      </c>
      <c r="V149" s="594"/>
      <c r="W149" s="485">
        <v>17</v>
      </c>
      <c r="X149" s="594"/>
      <c r="Y149" s="485">
        <v>0</v>
      </c>
      <c r="Z149" s="594"/>
      <c r="AA149" s="485">
        <v>327</v>
      </c>
      <c r="AB149" s="594"/>
      <c r="AC149" s="485">
        <v>0</v>
      </c>
      <c r="AD149" s="594"/>
      <c r="AE149" s="485">
        <v>0</v>
      </c>
      <c r="AF149" s="594"/>
      <c r="AG149" s="485">
        <v>0</v>
      </c>
      <c r="AH149" s="594"/>
      <c r="AI149" s="485">
        <v>95766</v>
      </c>
      <c r="AJ149" s="594"/>
      <c r="AK149" s="485">
        <v>-3326</v>
      </c>
    </row>
    <row r="150" spans="1:37">
      <c r="A150" s="484" t="s">
        <v>1000</v>
      </c>
      <c r="B150" s="594"/>
      <c r="C150" s="485">
        <v>180403</v>
      </c>
      <c r="D150" s="594"/>
      <c r="E150" s="485">
        <v>1954800</v>
      </c>
      <c r="F150" s="594"/>
      <c r="G150" s="485">
        <v>21400</v>
      </c>
      <c r="H150" s="594"/>
      <c r="I150" s="485">
        <v>0</v>
      </c>
      <c r="J150" s="594"/>
      <c r="K150" s="485">
        <v>0</v>
      </c>
      <c r="L150" s="594"/>
      <c r="M150" s="485">
        <v>36500</v>
      </c>
      <c r="N150" s="594"/>
      <c r="O150" s="485">
        <v>2012700</v>
      </c>
      <c r="P150" s="594"/>
      <c r="Q150" s="485">
        <v>2015048</v>
      </c>
      <c r="R150" s="594"/>
      <c r="S150" s="485">
        <v>2339</v>
      </c>
      <c r="T150" s="594"/>
      <c r="U150" s="485">
        <v>259</v>
      </c>
      <c r="V150" s="594"/>
      <c r="W150" s="485">
        <v>67</v>
      </c>
      <c r="X150" s="594"/>
      <c r="Y150" s="485">
        <v>0</v>
      </c>
      <c r="Z150" s="594"/>
      <c r="AA150" s="485">
        <v>1310</v>
      </c>
      <c r="AB150" s="594"/>
      <c r="AC150" s="485">
        <v>0</v>
      </c>
      <c r="AD150" s="594"/>
      <c r="AE150" s="485">
        <v>0</v>
      </c>
      <c r="AF150" s="594"/>
      <c r="AG150" s="485">
        <v>30000</v>
      </c>
      <c r="AH150" s="594"/>
      <c r="AI150" s="485">
        <v>2049023</v>
      </c>
      <c r="AJ150" s="594"/>
      <c r="AK150" s="485">
        <v>144080</v>
      </c>
    </row>
    <row r="151" spans="1:37">
      <c r="A151" s="484" t="s">
        <v>1001</v>
      </c>
      <c r="B151" s="594"/>
      <c r="C151" s="485">
        <v>106</v>
      </c>
      <c r="D151" s="594"/>
      <c r="E151" s="485">
        <v>0</v>
      </c>
      <c r="F151" s="594"/>
      <c r="G151" s="485">
        <v>0</v>
      </c>
      <c r="H151" s="594"/>
      <c r="I151" s="485">
        <v>0</v>
      </c>
      <c r="J151" s="594"/>
      <c r="K151" s="485">
        <v>0</v>
      </c>
      <c r="L151" s="594"/>
      <c r="M151" s="485">
        <v>0</v>
      </c>
      <c r="N151" s="594"/>
      <c r="O151" s="485">
        <v>0</v>
      </c>
      <c r="P151" s="594"/>
      <c r="Q151" s="485">
        <v>0</v>
      </c>
      <c r="R151" s="594"/>
      <c r="S151" s="485">
        <v>0</v>
      </c>
      <c r="T151" s="594"/>
      <c r="U151" s="485">
        <v>0</v>
      </c>
      <c r="V151" s="594"/>
      <c r="W151" s="485">
        <v>0</v>
      </c>
      <c r="X151" s="594"/>
      <c r="Y151" s="485">
        <v>0</v>
      </c>
      <c r="Z151" s="594"/>
      <c r="AA151" s="485">
        <v>0</v>
      </c>
      <c r="AB151" s="594"/>
      <c r="AC151" s="485">
        <v>0</v>
      </c>
      <c r="AD151" s="594"/>
      <c r="AE151" s="485">
        <v>0</v>
      </c>
      <c r="AF151" s="594"/>
      <c r="AG151" s="485">
        <v>0</v>
      </c>
      <c r="AH151" s="594"/>
      <c r="AI151" s="485">
        <v>0</v>
      </c>
      <c r="AJ151" s="594"/>
      <c r="AK151" s="485">
        <v>106</v>
      </c>
    </row>
    <row r="152" spans="1:37">
      <c r="A152" s="484" t="s">
        <v>1002</v>
      </c>
      <c r="B152" s="594"/>
      <c r="C152" s="485">
        <v>-1</v>
      </c>
      <c r="D152" s="594"/>
      <c r="E152" s="485">
        <v>0</v>
      </c>
      <c r="F152" s="594"/>
      <c r="G152" s="485">
        <v>0</v>
      </c>
      <c r="H152" s="594"/>
      <c r="I152" s="485">
        <v>0</v>
      </c>
      <c r="J152" s="594"/>
      <c r="K152" s="485">
        <v>0</v>
      </c>
      <c r="L152" s="594"/>
      <c r="M152" s="485">
        <v>0</v>
      </c>
      <c r="N152" s="594"/>
      <c r="O152" s="485">
        <v>0</v>
      </c>
      <c r="P152" s="594"/>
      <c r="Q152" s="485">
        <v>0</v>
      </c>
      <c r="R152" s="594"/>
      <c r="S152" s="485">
        <v>0</v>
      </c>
      <c r="T152" s="594"/>
      <c r="U152" s="485">
        <v>0</v>
      </c>
      <c r="V152" s="594"/>
      <c r="W152" s="485">
        <v>0</v>
      </c>
      <c r="X152" s="594"/>
      <c r="Y152" s="485">
        <v>0</v>
      </c>
      <c r="Z152" s="594"/>
      <c r="AA152" s="485">
        <v>0</v>
      </c>
      <c r="AB152" s="594"/>
      <c r="AC152" s="485">
        <v>0</v>
      </c>
      <c r="AD152" s="594"/>
      <c r="AE152" s="485">
        <v>0</v>
      </c>
      <c r="AF152" s="594"/>
      <c r="AG152" s="485">
        <v>0</v>
      </c>
      <c r="AH152" s="594"/>
      <c r="AI152" s="485">
        <v>0</v>
      </c>
      <c r="AJ152" s="594"/>
      <c r="AK152" s="485">
        <v>-1</v>
      </c>
    </row>
    <row r="153" spans="1:37">
      <c r="A153" s="484" t="s">
        <v>1003</v>
      </c>
      <c r="B153" s="594"/>
      <c r="C153" s="485">
        <v>-17083</v>
      </c>
      <c r="D153" s="594"/>
      <c r="E153" s="485">
        <v>0</v>
      </c>
      <c r="F153" s="594"/>
      <c r="G153" s="485">
        <v>8500</v>
      </c>
      <c r="H153" s="594"/>
      <c r="I153" s="485">
        <v>0</v>
      </c>
      <c r="J153" s="594"/>
      <c r="K153" s="485">
        <v>0</v>
      </c>
      <c r="L153" s="594"/>
      <c r="M153" s="485">
        <v>0</v>
      </c>
      <c r="N153" s="594"/>
      <c r="O153" s="485">
        <v>8500</v>
      </c>
      <c r="P153" s="594"/>
      <c r="Q153" s="485">
        <v>0</v>
      </c>
      <c r="R153" s="594"/>
      <c r="S153" s="485">
        <v>4152</v>
      </c>
      <c r="T153" s="594"/>
      <c r="U153" s="485">
        <v>2097</v>
      </c>
      <c r="V153" s="594"/>
      <c r="W153" s="485">
        <v>209</v>
      </c>
      <c r="X153" s="594"/>
      <c r="Y153" s="485">
        <v>0</v>
      </c>
      <c r="Z153" s="594"/>
      <c r="AA153" s="485">
        <v>2361</v>
      </c>
      <c r="AB153" s="594"/>
      <c r="AC153" s="485">
        <v>0</v>
      </c>
      <c r="AD153" s="594"/>
      <c r="AE153" s="485">
        <v>0</v>
      </c>
      <c r="AF153" s="594"/>
      <c r="AG153" s="485">
        <v>110</v>
      </c>
      <c r="AH153" s="594"/>
      <c r="AI153" s="485">
        <v>8929</v>
      </c>
      <c r="AJ153" s="594"/>
      <c r="AK153" s="485">
        <v>-17512</v>
      </c>
    </row>
    <row r="154" spans="1:37">
      <c r="A154" s="484" t="s">
        <v>1004</v>
      </c>
      <c r="B154" s="594"/>
      <c r="C154" s="485">
        <v>-4679</v>
      </c>
      <c r="D154" s="594"/>
      <c r="E154" s="485">
        <v>0</v>
      </c>
      <c r="F154" s="594"/>
      <c r="G154" s="485">
        <v>34000</v>
      </c>
      <c r="H154" s="594"/>
      <c r="I154" s="485">
        <v>0</v>
      </c>
      <c r="J154" s="594"/>
      <c r="K154" s="485">
        <v>0</v>
      </c>
      <c r="L154" s="594"/>
      <c r="M154" s="485">
        <v>0</v>
      </c>
      <c r="N154" s="594"/>
      <c r="O154" s="485">
        <v>34000</v>
      </c>
      <c r="P154" s="594"/>
      <c r="Q154" s="485">
        <v>0</v>
      </c>
      <c r="R154" s="594"/>
      <c r="S154" s="485">
        <v>15691</v>
      </c>
      <c r="T154" s="594"/>
      <c r="U154" s="485">
        <v>3816</v>
      </c>
      <c r="V154" s="594"/>
      <c r="W154" s="485">
        <v>465</v>
      </c>
      <c r="X154" s="594"/>
      <c r="Y154" s="485">
        <v>0</v>
      </c>
      <c r="Z154" s="594"/>
      <c r="AA154" s="485">
        <v>8696</v>
      </c>
      <c r="AB154" s="594"/>
      <c r="AC154" s="485">
        <v>0</v>
      </c>
      <c r="AD154" s="594"/>
      <c r="AE154" s="485">
        <v>0</v>
      </c>
      <c r="AF154" s="594"/>
      <c r="AG154" s="485">
        <v>4594</v>
      </c>
      <c r="AH154" s="594"/>
      <c r="AI154" s="485">
        <v>33262</v>
      </c>
      <c r="AJ154" s="594"/>
      <c r="AK154" s="485">
        <v>-3941</v>
      </c>
    </row>
    <row r="155" spans="1:37">
      <c r="A155" s="484" t="s">
        <v>1005</v>
      </c>
      <c r="B155" s="594"/>
      <c r="C155" s="485">
        <v>66</v>
      </c>
      <c r="D155" s="594"/>
      <c r="E155" s="485">
        <v>0</v>
      </c>
      <c r="F155" s="594"/>
      <c r="G155" s="485">
        <v>0</v>
      </c>
      <c r="H155" s="594"/>
      <c r="I155" s="485">
        <v>0</v>
      </c>
      <c r="J155" s="594"/>
      <c r="K155" s="485">
        <v>0</v>
      </c>
      <c r="L155" s="594"/>
      <c r="M155" s="485">
        <v>0</v>
      </c>
      <c r="N155" s="594"/>
      <c r="O155" s="485">
        <v>0</v>
      </c>
      <c r="P155" s="594"/>
      <c r="Q155" s="485">
        <v>0</v>
      </c>
      <c r="R155" s="594"/>
      <c r="S155" s="485">
        <v>0</v>
      </c>
      <c r="T155" s="594"/>
      <c r="U155" s="485">
        <v>0</v>
      </c>
      <c r="V155" s="594"/>
      <c r="W155" s="485">
        <v>0</v>
      </c>
      <c r="X155" s="594"/>
      <c r="Y155" s="485">
        <v>0</v>
      </c>
      <c r="Z155" s="594"/>
      <c r="AA155" s="485">
        <v>0</v>
      </c>
      <c r="AB155" s="594"/>
      <c r="AC155" s="485">
        <v>0</v>
      </c>
      <c r="AD155" s="594"/>
      <c r="AE155" s="485">
        <v>0</v>
      </c>
      <c r="AF155" s="594"/>
      <c r="AG155" s="485">
        <v>0</v>
      </c>
      <c r="AH155" s="594"/>
      <c r="AI155" s="485">
        <v>0</v>
      </c>
      <c r="AJ155" s="594"/>
      <c r="AK155" s="485">
        <v>66</v>
      </c>
    </row>
    <row r="156" spans="1:37">
      <c r="A156" s="484" t="s">
        <v>1006</v>
      </c>
      <c r="B156" s="594"/>
      <c r="C156" s="485">
        <v>10425</v>
      </c>
      <c r="D156" s="594"/>
      <c r="E156" s="485">
        <v>0</v>
      </c>
      <c r="F156" s="594"/>
      <c r="G156" s="485">
        <v>1717</v>
      </c>
      <c r="H156" s="594"/>
      <c r="I156" s="485">
        <v>0</v>
      </c>
      <c r="J156" s="594"/>
      <c r="K156" s="485">
        <v>0</v>
      </c>
      <c r="L156" s="594"/>
      <c r="M156" s="485">
        <v>0</v>
      </c>
      <c r="N156" s="594"/>
      <c r="O156" s="485">
        <v>1717</v>
      </c>
      <c r="P156" s="594"/>
      <c r="Q156" s="485">
        <v>0</v>
      </c>
      <c r="R156" s="594"/>
      <c r="S156" s="485">
        <v>0</v>
      </c>
      <c r="T156" s="594"/>
      <c r="U156" s="485">
        <v>950</v>
      </c>
      <c r="V156" s="594"/>
      <c r="W156" s="485">
        <v>0</v>
      </c>
      <c r="X156" s="594"/>
      <c r="Y156" s="485">
        <v>0</v>
      </c>
      <c r="Z156" s="594"/>
      <c r="AA156" s="485">
        <v>0</v>
      </c>
      <c r="AB156" s="594"/>
      <c r="AC156" s="485">
        <v>0</v>
      </c>
      <c r="AD156" s="594"/>
      <c r="AE156" s="485">
        <v>0</v>
      </c>
      <c r="AF156" s="594"/>
      <c r="AG156" s="485">
        <v>0</v>
      </c>
      <c r="AH156" s="594"/>
      <c r="AI156" s="485">
        <v>950</v>
      </c>
      <c r="AJ156" s="594"/>
      <c r="AK156" s="485">
        <v>11192</v>
      </c>
    </row>
    <row r="157" spans="1:37">
      <c r="A157" s="484" t="s">
        <v>1007</v>
      </c>
      <c r="B157" s="594"/>
      <c r="C157" s="485">
        <v>60</v>
      </c>
      <c r="D157" s="594"/>
      <c r="E157" s="485">
        <v>0</v>
      </c>
      <c r="F157" s="594"/>
      <c r="G157" s="485">
        <v>2</v>
      </c>
      <c r="H157" s="594"/>
      <c r="I157" s="485">
        <v>0</v>
      </c>
      <c r="J157" s="594"/>
      <c r="K157" s="485">
        <v>0</v>
      </c>
      <c r="L157" s="594"/>
      <c r="M157" s="485">
        <v>0</v>
      </c>
      <c r="N157" s="594"/>
      <c r="O157" s="485">
        <v>2</v>
      </c>
      <c r="P157" s="594"/>
      <c r="Q157" s="485">
        <v>0</v>
      </c>
      <c r="R157" s="594"/>
      <c r="S157" s="485">
        <v>0</v>
      </c>
      <c r="T157" s="594"/>
      <c r="U157" s="485">
        <v>0</v>
      </c>
      <c r="V157" s="594"/>
      <c r="W157" s="485">
        <v>0</v>
      </c>
      <c r="X157" s="594"/>
      <c r="Y157" s="485">
        <v>0</v>
      </c>
      <c r="Z157" s="594"/>
      <c r="AA157" s="485">
        <v>0</v>
      </c>
      <c r="AB157" s="594"/>
      <c r="AC157" s="485">
        <v>0</v>
      </c>
      <c r="AD157" s="594"/>
      <c r="AE157" s="485">
        <v>0</v>
      </c>
      <c r="AF157" s="594"/>
      <c r="AG157" s="485">
        <v>0</v>
      </c>
      <c r="AH157" s="594"/>
      <c r="AI157" s="485">
        <v>0</v>
      </c>
      <c r="AJ157" s="594"/>
      <c r="AK157" s="485">
        <v>62</v>
      </c>
    </row>
    <row r="158" spans="1:37">
      <c r="A158" s="484" t="s">
        <v>1008</v>
      </c>
      <c r="B158" s="594"/>
      <c r="C158" s="485">
        <v>0</v>
      </c>
      <c r="D158" s="594"/>
      <c r="E158" s="485">
        <v>0</v>
      </c>
      <c r="F158" s="594"/>
      <c r="G158" s="485">
        <v>332415</v>
      </c>
      <c r="H158" s="594"/>
      <c r="I158" s="485">
        <v>0</v>
      </c>
      <c r="J158" s="594"/>
      <c r="K158" s="485">
        <v>0</v>
      </c>
      <c r="L158" s="594"/>
      <c r="M158" s="485">
        <v>0</v>
      </c>
      <c r="N158" s="594"/>
      <c r="O158" s="485">
        <v>332415</v>
      </c>
      <c r="P158" s="594"/>
      <c r="Q158" s="485">
        <v>0</v>
      </c>
      <c r="R158" s="594"/>
      <c r="S158" s="485">
        <v>0</v>
      </c>
      <c r="T158" s="594"/>
      <c r="U158" s="485">
        <v>0</v>
      </c>
      <c r="V158" s="594"/>
      <c r="W158" s="485">
        <v>0</v>
      </c>
      <c r="X158" s="594"/>
      <c r="Y158" s="485">
        <v>0</v>
      </c>
      <c r="Z158" s="594"/>
      <c r="AA158" s="485">
        <v>0</v>
      </c>
      <c r="AB158" s="594"/>
      <c r="AC158" s="485">
        <v>0</v>
      </c>
      <c r="AD158" s="594"/>
      <c r="AE158" s="485">
        <v>0</v>
      </c>
      <c r="AF158" s="594"/>
      <c r="AG158" s="485">
        <v>342420</v>
      </c>
      <c r="AH158" s="594"/>
      <c r="AI158" s="485">
        <v>342420</v>
      </c>
      <c r="AJ158" s="594"/>
      <c r="AK158" s="485">
        <v>158753</v>
      </c>
    </row>
    <row r="159" spans="1:37">
      <c r="A159" s="484" t="s">
        <v>1009</v>
      </c>
      <c r="B159" s="594"/>
      <c r="C159" s="485">
        <v>35</v>
      </c>
      <c r="D159" s="594"/>
      <c r="E159" s="485">
        <v>0</v>
      </c>
      <c r="F159" s="594"/>
      <c r="G159" s="485">
        <v>6</v>
      </c>
      <c r="H159" s="594"/>
      <c r="I159" s="485">
        <v>0</v>
      </c>
      <c r="J159" s="594"/>
      <c r="K159" s="485">
        <v>0</v>
      </c>
      <c r="L159" s="594"/>
      <c r="M159" s="485">
        <v>0</v>
      </c>
      <c r="N159" s="594"/>
      <c r="O159" s="485">
        <v>6</v>
      </c>
      <c r="P159" s="594"/>
      <c r="Q159" s="485">
        <v>0</v>
      </c>
      <c r="R159" s="594"/>
      <c r="S159" s="485">
        <v>0</v>
      </c>
      <c r="T159" s="594"/>
      <c r="U159" s="485">
        <v>6</v>
      </c>
      <c r="V159" s="594"/>
      <c r="W159" s="485">
        <v>0</v>
      </c>
      <c r="X159" s="594"/>
      <c r="Y159" s="485">
        <v>0</v>
      </c>
      <c r="Z159" s="594"/>
      <c r="AA159" s="485">
        <v>0</v>
      </c>
      <c r="AB159" s="594"/>
      <c r="AC159" s="485">
        <v>0</v>
      </c>
      <c r="AD159" s="594"/>
      <c r="AE159" s="485">
        <v>0</v>
      </c>
      <c r="AF159" s="594"/>
      <c r="AG159" s="485">
        <v>0</v>
      </c>
      <c r="AH159" s="594"/>
      <c r="AI159" s="485">
        <v>6</v>
      </c>
      <c r="AJ159" s="594"/>
      <c r="AK159" s="485">
        <v>35</v>
      </c>
    </row>
    <row r="160" spans="1:37">
      <c r="A160" s="484" t="s">
        <v>1010</v>
      </c>
      <c r="B160" s="594"/>
      <c r="C160" s="485">
        <v>228</v>
      </c>
      <c r="D160" s="594"/>
      <c r="E160" s="485">
        <v>0</v>
      </c>
      <c r="F160" s="594"/>
      <c r="G160" s="485">
        <v>0</v>
      </c>
      <c r="H160" s="594"/>
      <c r="I160" s="485">
        <v>0</v>
      </c>
      <c r="J160" s="594"/>
      <c r="K160" s="485">
        <v>0</v>
      </c>
      <c r="L160" s="594"/>
      <c r="M160" s="485">
        <v>0</v>
      </c>
      <c r="N160" s="594"/>
      <c r="O160" s="485">
        <v>0</v>
      </c>
      <c r="P160" s="594"/>
      <c r="Q160" s="485">
        <v>0</v>
      </c>
      <c r="R160" s="594"/>
      <c r="S160" s="485">
        <v>0</v>
      </c>
      <c r="T160" s="594"/>
      <c r="U160" s="485">
        <v>0</v>
      </c>
      <c r="V160" s="594"/>
      <c r="W160" s="485">
        <v>0</v>
      </c>
      <c r="X160" s="594"/>
      <c r="Y160" s="485">
        <v>0</v>
      </c>
      <c r="Z160" s="594"/>
      <c r="AA160" s="485">
        <v>0</v>
      </c>
      <c r="AB160" s="594"/>
      <c r="AC160" s="485">
        <v>0</v>
      </c>
      <c r="AD160" s="594"/>
      <c r="AE160" s="485">
        <v>0</v>
      </c>
      <c r="AF160" s="594"/>
      <c r="AG160" s="485">
        <v>0</v>
      </c>
      <c r="AH160" s="594"/>
      <c r="AI160" s="485">
        <v>0</v>
      </c>
      <c r="AJ160" s="594"/>
      <c r="AK160" s="485">
        <v>228</v>
      </c>
    </row>
    <row r="161" spans="1:37">
      <c r="A161" s="484" t="s">
        <v>1011</v>
      </c>
      <c r="B161" s="594"/>
      <c r="C161" s="485">
        <v>34</v>
      </c>
      <c r="D161" s="594"/>
      <c r="E161" s="485">
        <v>0</v>
      </c>
      <c r="F161" s="594"/>
      <c r="G161" s="485">
        <v>110</v>
      </c>
      <c r="H161" s="594"/>
      <c r="I161" s="485">
        <v>0</v>
      </c>
      <c r="J161" s="594"/>
      <c r="K161" s="485">
        <v>0</v>
      </c>
      <c r="L161" s="594"/>
      <c r="M161" s="485">
        <v>0</v>
      </c>
      <c r="N161" s="594"/>
      <c r="O161" s="485">
        <v>110</v>
      </c>
      <c r="P161" s="594"/>
      <c r="Q161" s="485">
        <v>0</v>
      </c>
      <c r="R161" s="594"/>
      <c r="S161" s="485">
        <v>0</v>
      </c>
      <c r="T161" s="594"/>
      <c r="U161" s="485">
        <v>52</v>
      </c>
      <c r="V161" s="594"/>
      <c r="W161" s="485">
        <v>0</v>
      </c>
      <c r="X161" s="594"/>
      <c r="Y161" s="485">
        <v>0</v>
      </c>
      <c r="Z161" s="594"/>
      <c r="AA161" s="485">
        <v>0</v>
      </c>
      <c r="AB161" s="594"/>
      <c r="AC161" s="485">
        <v>0</v>
      </c>
      <c r="AD161" s="594"/>
      <c r="AE161" s="485">
        <v>0</v>
      </c>
      <c r="AF161" s="594"/>
      <c r="AG161" s="485">
        <v>0</v>
      </c>
      <c r="AH161" s="594"/>
      <c r="AI161" s="485">
        <v>52</v>
      </c>
      <c r="AJ161" s="594"/>
      <c r="AK161" s="485">
        <v>92</v>
      </c>
    </row>
    <row r="162" spans="1:37">
      <c r="A162" s="484" t="s">
        <v>1012</v>
      </c>
      <c r="B162" s="594"/>
      <c r="C162" s="485">
        <v>74</v>
      </c>
      <c r="D162" s="594"/>
      <c r="E162" s="485">
        <v>0</v>
      </c>
      <c r="F162" s="594"/>
      <c r="G162" s="485">
        <v>-1</v>
      </c>
      <c r="H162" s="594"/>
      <c r="I162" s="485">
        <v>0</v>
      </c>
      <c r="J162" s="594"/>
      <c r="K162" s="485">
        <v>0</v>
      </c>
      <c r="L162" s="594"/>
      <c r="M162" s="485">
        <v>0</v>
      </c>
      <c r="N162" s="594"/>
      <c r="O162" s="485">
        <v>-1</v>
      </c>
      <c r="P162" s="594"/>
      <c r="Q162" s="485">
        <v>0</v>
      </c>
      <c r="R162" s="594"/>
      <c r="S162" s="485">
        <v>0</v>
      </c>
      <c r="T162" s="594"/>
      <c r="U162" s="485">
        <v>1</v>
      </c>
      <c r="V162" s="594"/>
      <c r="W162" s="485">
        <v>0</v>
      </c>
      <c r="X162" s="594"/>
      <c r="Y162" s="485">
        <v>0</v>
      </c>
      <c r="Z162" s="594"/>
      <c r="AA162" s="485">
        <v>0</v>
      </c>
      <c r="AB162" s="594"/>
      <c r="AC162" s="485">
        <v>0</v>
      </c>
      <c r="AD162" s="594"/>
      <c r="AE162" s="485">
        <v>0</v>
      </c>
      <c r="AF162" s="594"/>
      <c r="AG162" s="485">
        <v>0</v>
      </c>
      <c r="AH162" s="594"/>
      <c r="AI162" s="485">
        <v>1</v>
      </c>
      <c r="AJ162" s="594"/>
      <c r="AK162" s="485">
        <v>72</v>
      </c>
    </row>
    <row r="163" spans="1:37">
      <c r="A163" s="484" t="s">
        <v>1013</v>
      </c>
      <c r="B163" s="594"/>
      <c r="C163" s="485">
        <v>3000</v>
      </c>
      <c r="D163" s="594"/>
      <c r="E163" s="485">
        <v>0</v>
      </c>
      <c r="F163" s="594"/>
      <c r="G163" s="485">
        <v>0</v>
      </c>
      <c r="H163" s="594"/>
      <c r="I163" s="485">
        <v>0</v>
      </c>
      <c r="J163" s="594"/>
      <c r="K163" s="485">
        <v>0</v>
      </c>
      <c r="L163" s="594"/>
      <c r="M163" s="485">
        <v>0</v>
      </c>
      <c r="N163" s="594"/>
      <c r="O163" s="485">
        <v>0</v>
      </c>
      <c r="P163" s="594"/>
      <c r="Q163" s="485">
        <v>0</v>
      </c>
      <c r="R163" s="594"/>
      <c r="S163" s="485">
        <v>0</v>
      </c>
      <c r="T163" s="594"/>
      <c r="U163" s="485">
        <v>0</v>
      </c>
      <c r="V163" s="594"/>
      <c r="W163" s="485">
        <v>0</v>
      </c>
      <c r="X163" s="594"/>
      <c r="Y163" s="485">
        <v>0</v>
      </c>
      <c r="Z163" s="594"/>
      <c r="AA163" s="485">
        <v>0</v>
      </c>
      <c r="AB163" s="594"/>
      <c r="AC163" s="485">
        <v>0</v>
      </c>
      <c r="AD163" s="594"/>
      <c r="AE163" s="485">
        <v>0</v>
      </c>
      <c r="AF163" s="594"/>
      <c r="AG163" s="485">
        <v>0</v>
      </c>
      <c r="AH163" s="594"/>
      <c r="AI163" s="485">
        <v>0</v>
      </c>
      <c r="AJ163" s="594"/>
      <c r="AK163" s="485">
        <v>3000</v>
      </c>
    </row>
    <row r="164" spans="1:37">
      <c r="A164" s="484" t="s">
        <v>1014</v>
      </c>
      <c r="B164" s="594"/>
      <c r="C164" s="485">
        <v>15</v>
      </c>
      <c r="D164" s="594"/>
      <c r="E164" s="485">
        <v>0</v>
      </c>
      <c r="F164" s="594"/>
      <c r="G164" s="485">
        <v>0</v>
      </c>
      <c r="H164" s="594"/>
      <c r="I164" s="485">
        <v>0</v>
      </c>
      <c r="J164" s="594"/>
      <c r="K164" s="485">
        <v>0</v>
      </c>
      <c r="L164" s="594"/>
      <c r="M164" s="485">
        <v>0</v>
      </c>
      <c r="N164" s="594"/>
      <c r="O164" s="485">
        <v>0</v>
      </c>
      <c r="P164" s="594"/>
      <c r="Q164" s="485">
        <v>0</v>
      </c>
      <c r="R164" s="594"/>
      <c r="S164" s="485">
        <v>0</v>
      </c>
      <c r="T164" s="594"/>
      <c r="U164" s="485">
        <v>0</v>
      </c>
      <c r="V164" s="594"/>
      <c r="W164" s="485">
        <v>0</v>
      </c>
      <c r="X164" s="594"/>
      <c r="Y164" s="485">
        <v>0</v>
      </c>
      <c r="Z164" s="594"/>
      <c r="AA164" s="485">
        <v>0</v>
      </c>
      <c r="AB164" s="594"/>
      <c r="AC164" s="485">
        <v>0</v>
      </c>
      <c r="AD164" s="594"/>
      <c r="AE164" s="485">
        <v>0</v>
      </c>
      <c r="AF164" s="594"/>
      <c r="AG164" s="485">
        <v>0</v>
      </c>
      <c r="AH164" s="594"/>
      <c r="AI164" s="485">
        <v>0</v>
      </c>
      <c r="AJ164" s="594"/>
      <c r="AK164" s="485">
        <v>15</v>
      </c>
    </row>
    <row r="165" spans="1:37">
      <c r="A165" s="484" t="s">
        <v>1015</v>
      </c>
      <c r="B165" s="594"/>
      <c r="C165" s="485">
        <v>100</v>
      </c>
      <c r="D165" s="594"/>
      <c r="E165" s="485">
        <v>0</v>
      </c>
      <c r="F165" s="594"/>
      <c r="G165" s="485">
        <v>0</v>
      </c>
      <c r="H165" s="594"/>
      <c r="I165" s="485">
        <v>0</v>
      </c>
      <c r="J165" s="594"/>
      <c r="K165" s="485">
        <v>0</v>
      </c>
      <c r="L165" s="594"/>
      <c r="M165" s="485">
        <v>0</v>
      </c>
      <c r="N165" s="594"/>
      <c r="O165" s="485">
        <v>0</v>
      </c>
      <c r="P165" s="594"/>
      <c r="Q165" s="485">
        <v>0</v>
      </c>
      <c r="R165" s="594"/>
      <c r="S165" s="485">
        <v>0</v>
      </c>
      <c r="T165" s="594"/>
      <c r="U165" s="485">
        <v>0</v>
      </c>
      <c r="V165" s="594"/>
      <c r="W165" s="485">
        <v>0</v>
      </c>
      <c r="X165" s="594"/>
      <c r="Y165" s="485">
        <v>0</v>
      </c>
      <c r="Z165" s="594"/>
      <c r="AA165" s="485">
        <v>0</v>
      </c>
      <c r="AB165" s="594"/>
      <c r="AC165" s="485">
        <v>0</v>
      </c>
      <c r="AD165" s="594"/>
      <c r="AE165" s="485">
        <v>0</v>
      </c>
      <c r="AF165" s="594"/>
      <c r="AG165" s="485">
        <v>0</v>
      </c>
      <c r="AH165" s="594"/>
      <c r="AI165" s="485">
        <v>0</v>
      </c>
      <c r="AJ165" s="594"/>
      <c r="AK165" s="485">
        <v>100</v>
      </c>
    </row>
    <row r="166" spans="1:37">
      <c r="A166" s="484" t="s">
        <v>1016</v>
      </c>
      <c r="B166" s="594"/>
      <c r="C166" s="485">
        <v>0</v>
      </c>
      <c r="D166" s="594"/>
      <c r="E166" s="485">
        <v>0</v>
      </c>
      <c r="F166" s="594"/>
      <c r="G166" s="485">
        <v>75</v>
      </c>
      <c r="H166" s="594"/>
      <c r="I166" s="485">
        <v>0</v>
      </c>
      <c r="J166" s="594"/>
      <c r="K166" s="485">
        <v>0</v>
      </c>
      <c r="L166" s="594"/>
      <c r="M166" s="485">
        <v>0</v>
      </c>
      <c r="N166" s="594"/>
      <c r="O166" s="485">
        <v>75</v>
      </c>
      <c r="P166" s="594"/>
      <c r="Q166" s="485">
        <v>0</v>
      </c>
      <c r="R166" s="594"/>
      <c r="S166" s="485">
        <v>0</v>
      </c>
      <c r="T166" s="594"/>
      <c r="U166" s="485">
        <v>75</v>
      </c>
      <c r="V166" s="594"/>
      <c r="W166" s="485">
        <v>0</v>
      </c>
      <c r="X166" s="594"/>
      <c r="Y166" s="485">
        <v>0</v>
      </c>
      <c r="Z166" s="594"/>
      <c r="AA166" s="485">
        <v>0</v>
      </c>
      <c r="AB166" s="594"/>
      <c r="AC166" s="485">
        <v>0</v>
      </c>
      <c r="AD166" s="594"/>
      <c r="AE166" s="485">
        <v>0</v>
      </c>
      <c r="AF166" s="594"/>
      <c r="AG166" s="485">
        <v>0</v>
      </c>
      <c r="AH166" s="594"/>
      <c r="AI166" s="485">
        <v>75</v>
      </c>
      <c r="AJ166" s="594"/>
      <c r="AK166" s="485">
        <v>0</v>
      </c>
    </row>
    <row r="167" spans="1:37">
      <c r="A167" s="484" t="s">
        <v>1017</v>
      </c>
      <c r="B167" s="594"/>
      <c r="C167" s="485">
        <v>1</v>
      </c>
      <c r="D167" s="594"/>
      <c r="E167" s="485">
        <v>0</v>
      </c>
      <c r="F167" s="594"/>
      <c r="G167" s="485">
        <v>0</v>
      </c>
      <c r="H167" s="594"/>
      <c r="I167" s="485">
        <v>0</v>
      </c>
      <c r="J167" s="594"/>
      <c r="K167" s="485">
        <v>0</v>
      </c>
      <c r="L167" s="594"/>
      <c r="M167" s="485">
        <v>0</v>
      </c>
      <c r="N167" s="594"/>
      <c r="O167" s="485">
        <v>0</v>
      </c>
      <c r="P167" s="594"/>
      <c r="Q167" s="485">
        <v>0</v>
      </c>
      <c r="R167" s="594"/>
      <c r="S167" s="485">
        <v>0</v>
      </c>
      <c r="T167" s="594"/>
      <c r="U167" s="485">
        <v>0</v>
      </c>
      <c r="V167" s="594"/>
      <c r="W167" s="485">
        <v>0</v>
      </c>
      <c r="X167" s="594"/>
      <c r="Y167" s="485">
        <v>0</v>
      </c>
      <c r="Z167" s="594"/>
      <c r="AA167" s="485">
        <v>0</v>
      </c>
      <c r="AB167" s="594"/>
      <c r="AC167" s="485">
        <v>0</v>
      </c>
      <c r="AD167" s="594"/>
      <c r="AE167" s="485">
        <v>0</v>
      </c>
      <c r="AF167" s="594"/>
      <c r="AG167" s="485">
        <v>0</v>
      </c>
      <c r="AH167" s="594"/>
      <c r="AI167" s="485">
        <v>0</v>
      </c>
      <c r="AJ167" s="594"/>
      <c r="AK167" s="485">
        <v>1</v>
      </c>
    </row>
    <row r="168" spans="1:37">
      <c r="A168" s="484" t="s">
        <v>1018</v>
      </c>
      <c r="B168" s="594"/>
      <c r="C168" s="485">
        <v>811</v>
      </c>
      <c r="D168" s="594"/>
      <c r="E168" s="485">
        <v>0</v>
      </c>
      <c r="F168" s="594"/>
      <c r="G168" s="485">
        <v>60</v>
      </c>
      <c r="H168" s="594"/>
      <c r="I168" s="485">
        <v>0</v>
      </c>
      <c r="J168" s="594"/>
      <c r="K168" s="485">
        <v>0</v>
      </c>
      <c r="L168" s="594"/>
      <c r="M168" s="485">
        <v>0</v>
      </c>
      <c r="N168" s="594"/>
      <c r="O168" s="485">
        <v>60</v>
      </c>
      <c r="P168" s="594"/>
      <c r="Q168" s="485">
        <v>98</v>
      </c>
      <c r="R168" s="594"/>
      <c r="S168" s="485">
        <v>0</v>
      </c>
      <c r="T168" s="594"/>
      <c r="U168" s="485">
        <v>0</v>
      </c>
      <c r="V168" s="594"/>
      <c r="W168" s="485">
        <v>0</v>
      </c>
      <c r="X168" s="594"/>
      <c r="Y168" s="485">
        <v>0</v>
      </c>
      <c r="Z168" s="594"/>
      <c r="AA168" s="485">
        <v>0</v>
      </c>
      <c r="AB168" s="594"/>
      <c r="AC168" s="485">
        <v>0</v>
      </c>
      <c r="AD168" s="594"/>
      <c r="AE168" s="485">
        <v>0</v>
      </c>
      <c r="AF168" s="594"/>
      <c r="AG168" s="485">
        <v>0</v>
      </c>
      <c r="AH168" s="594"/>
      <c r="AI168" s="485">
        <v>98</v>
      </c>
      <c r="AJ168" s="594"/>
      <c r="AK168" s="485">
        <v>773</v>
      </c>
    </row>
    <row r="169" spans="1:37">
      <c r="A169" s="484" t="s">
        <v>1019</v>
      </c>
      <c r="B169" s="594"/>
      <c r="C169" s="485">
        <v>4345</v>
      </c>
      <c r="D169" s="594"/>
      <c r="E169" s="485">
        <v>0</v>
      </c>
      <c r="F169" s="594"/>
      <c r="G169" s="485">
        <v>0</v>
      </c>
      <c r="H169" s="594"/>
      <c r="I169" s="485">
        <v>0</v>
      </c>
      <c r="J169" s="594"/>
      <c r="K169" s="485">
        <v>0</v>
      </c>
      <c r="L169" s="594"/>
      <c r="M169" s="485">
        <v>106800</v>
      </c>
      <c r="N169" s="594"/>
      <c r="O169" s="485">
        <v>106800</v>
      </c>
      <c r="P169" s="594"/>
      <c r="Q169" s="485">
        <v>104200</v>
      </c>
      <c r="R169" s="594"/>
      <c r="S169" s="485">
        <v>1600</v>
      </c>
      <c r="T169" s="594"/>
      <c r="U169" s="485">
        <v>200</v>
      </c>
      <c r="V169" s="594"/>
      <c r="W169" s="485">
        <v>0</v>
      </c>
      <c r="X169" s="594"/>
      <c r="Y169" s="485">
        <v>0</v>
      </c>
      <c r="Z169" s="594"/>
      <c r="AA169" s="485">
        <v>700</v>
      </c>
      <c r="AB169" s="594"/>
      <c r="AC169" s="485">
        <v>0</v>
      </c>
      <c r="AD169" s="594"/>
      <c r="AE169" s="485">
        <v>0</v>
      </c>
      <c r="AF169" s="594"/>
      <c r="AG169" s="485">
        <v>1307</v>
      </c>
      <c r="AH169" s="594"/>
      <c r="AI169" s="485">
        <v>108007</v>
      </c>
      <c r="AJ169" s="594"/>
      <c r="AK169" s="485">
        <v>3138</v>
      </c>
    </row>
    <row r="170" spans="1:37">
      <c r="A170" s="484" t="s">
        <v>1020</v>
      </c>
      <c r="B170" s="594"/>
      <c r="C170" s="485">
        <v>50</v>
      </c>
      <c r="D170" s="594"/>
      <c r="E170" s="485">
        <v>0</v>
      </c>
      <c r="F170" s="594"/>
      <c r="G170" s="485">
        <v>0</v>
      </c>
      <c r="H170" s="594"/>
      <c r="I170" s="485">
        <v>0</v>
      </c>
      <c r="J170" s="594"/>
      <c r="K170" s="485">
        <v>0</v>
      </c>
      <c r="L170" s="594"/>
      <c r="M170" s="485">
        <v>0</v>
      </c>
      <c r="N170" s="594"/>
      <c r="O170" s="485">
        <v>0</v>
      </c>
      <c r="P170" s="594"/>
      <c r="Q170" s="485">
        <v>0</v>
      </c>
      <c r="R170" s="594"/>
      <c r="S170" s="485">
        <v>0</v>
      </c>
      <c r="T170" s="594"/>
      <c r="U170" s="485">
        <v>0</v>
      </c>
      <c r="V170" s="594"/>
      <c r="W170" s="485">
        <v>0</v>
      </c>
      <c r="X170" s="594"/>
      <c r="Y170" s="485">
        <v>0</v>
      </c>
      <c r="Z170" s="594"/>
      <c r="AA170" s="485">
        <v>0</v>
      </c>
      <c r="AB170" s="594"/>
      <c r="AC170" s="485">
        <v>0</v>
      </c>
      <c r="AD170" s="594"/>
      <c r="AE170" s="485">
        <v>0</v>
      </c>
      <c r="AF170" s="594"/>
      <c r="AG170" s="485">
        <v>0</v>
      </c>
      <c r="AH170" s="594"/>
      <c r="AI170" s="485">
        <v>0</v>
      </c>
      <c r="AJ170" s="594"/>
      <c r="AK170" s="485">
        <v>50</v>
      </c>
    </row>
    <row r="171" spans="1:37">
      <c r="A171" s="484" t="s">
        <v>1021</v>
      </c>
      <c r="B171" s="594"/>
      <c r="C171" s="485">
        <v>25384</v>
      </c>
      <c r="D171" s="594"/>
      <c r="E171" s="485">
        <v>0</v>
      </c>
      <c r="F171" s="594"/>
      <c r="G171" s="485">
        <v>43700</v>
      </c>
      <c r="H171" s="594"/>
      <c r="I171" s="485">
        <v>0</v>
      </c>
      <c r="J171" s="594"/>
      <c r="K171" s="485">
        <v>0</v>
      </c>
      <c r="L171" s="594"/>
      <c r="M171" s="485">
        <v>0</v>
      </c>
      <c r="N171" s="594"/>
      <c r="O171" s="485">
        <v>43700</v>
      </c>
      <c r="P171" s="594"/>
      <c r="Q171" s="485">
        <v>0</v>
      </c>
      <c r="R171" s="594"/>
      <c r="S171" s="485">
        <v>27457</v>
      </c>
      <c r="T171" s="594"/>
      <c r="U171" s="485">
        <v>16147</v>
      </c>
      <c r="V171" s="594"/>
      <c r="W171" s="485">
        <v>0</v>
      </c>
      <c r="X171" s="594"/>
      <c r="Y171" s="485">
        <v>0</v>
      </c>
      <c r="Z171" s="594"/>
      <c r="AA171" s="485">
        <v>0</v>
      </c>
      <c r="AB171" s="594"/>
      <c r="AC171" s="485">
        <v>0</v>
      </c>
      <c r="AD171" s="594"/>
      <c r="AE171" s="485">
        <v>0</v>
      </c>
      <c r="AF171" s="594"/>
      <c r="AG171" s="485">
        <v>10000</v>
      </c>
      <c r="AH171" s="594"/>
      <c r="AI171" s="485">
        <v>53604</v>
      </c>
      <c r="AJ171" s="594"/>
      <c r="AK171" s="485">
        <v>15480</v>
      </c>
    </row>
    <row r="172" spans="1:37">
      <c r="A172" s="484" t="s">
        <v>1022</v>
      </c>
      <c r="B172" s="594"/>
      <c r="C172" s="485">
        <v>451793</v>
      </c>
      <c r="D172" s="594"/>
      <c r="E172" s="485">
        <v>0</v>
      </c>
      <c r="F172" s="594"/>
      <c r="G172" s="485">
        <v>678785</v>
      </c>
      <c r="H172" s="594"/>
      <c r="I172" s="485">
        <v>0</v>
      </c>
      <c r="J172" s="594"/>
      <c r="K172" s="485">
        <v>0</v>
      </c>
      <c r="L172" s="594"/>
      <c r="M172" s="485">
        <v>0</v>
      </c>
      <c r="N172" s="594"/>
      <c r="O172" s="485">
        <v>678785</v>
      </c>
      <c r="P172" s="594"/>
      <c r="Q172" s="485">
        <v>0</v>
      </c>
      <c r="R172" s="594"/>
      <c r="S172" s="485">
        <v>162710</v>
      </c>
      <c r="T172" s="594"/>
      <c r="U172" s="485">
        <v>543477</v>
      </c>
      <c r="V172" s="594"/>
      <c r="W172" s="485">
        <v>0</v>
      </c>
      <c r="X172" s="594"/>
      <c r="Y172" s="485">
        <v>0</v>
      </c>
      <c r="Z172" s="594"/>
      <c r="AA172" s="485">
        <v>6140</v>
      </c>
      <c r="AB172" s="594"/>
      <c r="AC172" s="485">
        <v>0</v>
      </c>
      <c r="AD172" s="594"/>
      <c r="AE172" s="485">
        <v>0</v>
      </c>
      <c r="AF172" s="594"/>
      <c r="AG172" s="485">
        <v>82633</v>
      </c>
      <c r="AH172" s="594"/>
      <c r="AI172" s="485">
        <v>794960</v>
      </c>
      <c r="AJ172" s="594"/>
      <c r="AK172" s="485">
        <v>335618</v>
      </c>
    </row>
    <row r="173" spans="1:37">
      <c r="A173" s="484" t="s">
        <v>1023</v>
      </c>
      <c r="B173" s="594"/>
      <c r="C173" s="485">
        <v>-27688</v>
      </c>
      <c r="D173" s="594"/>
      <c r="E173" s="485">
        <v>0</v>
      </c>
      <c r="F173" s="594"/>
      <c r="G173" s="485">
        <v>0</v>
      </c>
      <c r="H173" s="594"/>
      <c r="I173" s="485">
        <v>0</v>
      </c>
      <c r="J173" s="594"/>
      <c r="K173" s="485">
        <v>0</v>
      </c>
      <c r="L173" s="594"/>
      <c r="M173" s="485">
        <v>8318</v>
      </c>
      <c r="N173" s="594"/>
      <c r="O173" s="485">
        <v>8318</v>
      </c>
      <c r="P173" s="594"/>
      <c r="Q173" s="485">
        <v>0</v>
      </c>
      <c r="R173" s="594"/>
      <c r="S173" s="485">
        <v>0</v>
      </c>
      <c r="T173" s="594"/>
      <c r="U173" s="485">
        <v>0</v>
      </c>
      <c r="V173" s="594"/>
      <c r="W173" s="485">
        <v>0</v>
      </c>
      <c r="X173" s="594"/>
      <c r="Y173" s="485">
        <v>0</v>
      </c>
      <c r="Z173" s="594"/>
      <c r="AA173" s="485">
        <v>0</v>
      </c>
      <c r="AB173" s="594"/>
      <c r="AC173" s="485">
        <v>0</v>
      </c>
      <c r="AD173" s="594"/>
      <c r="AE173" s="485">
        <v>0</v>
      </c>
      <c r="AF173" s="594"/>
      <c r="AG173" s="485">
        <v>0</v>
      </c>
      <c r="AH173" s="594"/>
      <c r="AI173" s="485">
        <v>0</v>
      </c>
      <c r="AJ173" s="594"/>
      <c r="AK173" s="485">
        <v>-19370</v>
      </c>
    </row>
    <row r="174" spans="1:37">
      <c r="A174" s="484" t="s">
        <v>1024</v>
      </c>
      <c r="B174" s="594"/>
      <c r="C174" s="485">
        <v>-520</v>
      </c>
      <c r="D174" s="594"/>
      <c r="E174" s="485">
        <v>0</v>
      </c>
      <c r="F174" s="594"/>
      <c r="G174" s="485">
        <v>1605539</v>
      </c>
      <c r="H174" s="594"/>
      <c r="I174" s="485">
        <v>0</v>
      </c>
      <c r="J174" s="594"/>
      <c r="K174" s="485">
        <v>0</v>
      </c>
      <c r="L174" s="594"/>
      <c r="M174" s="485">
        <v>980159</v>
      </c>
      <c r="N174" s="594"/>
      <c r="O174" s="485">
        <v>2585698</v>
      </c>
      <c r="P174" s="594"/>
      <c r="Q174" s="485">
        <v>0</v>
      </c>
      <c r="R174" s="594"/>
      <c r="S174" s="485">
        <v>2079063</v>
      </c>
      <c r="T174" s="594"/>
      <c r="U174" s="485">
        <v>481035</v>
      </c>
      <c r="V174" s="594"/>
      <c r="W174" s="485">
        <v>0</v>
      </c>
      <c r="X174" s="594"/>
      <c r="Y174" s="485">
        <v>0</v>
      </c>
      <c r="Z174" s="594"/>
      <c r="AA174" s="485">
        <v>0</v>
      </c>
      <c r="AB174" s="594"/>
      <c r="AC174" s="485">
        <v>0</v>
      </c>
      <c r="AD174" s="594"/>
      <c r="AE174" s="485">
        <v>0</v>
      </c>
      <c r="AF174" s="594"/>
      <c r="AG174" s="485">
        <v>0</v>
      </c>
      <c r="AH174" s="594"/>
      <c r="AI174" s="485">
        <v>2560098</v>
      </c>
      <c r="AJ174" s="594"/>
      <c r="AK174" s="485">
        <v>25080</v>
      </c>
    </row>
    <row r="175" spans="1:37">
      <c r="A175" s="484" t="s">
        <v>1025</v>
      </c>
      <c r="B175" s="594"/>
      <c r="C175" s="485">
        <v>37663</v>
      </c>
      <c r="D175" s="594"/>
      <c r="E175" s="485">
        <v>0</v>
      </c>
      <c r="F175" s="594"/>
      <c r="G175" s="485">
        <v>1907434</v>
      </c>
      <c r="H175" s="594"/>
      <c r="I175" s="485">
        <v>0</v>
      </c>
      <c r="J175" s="594"/>
      <c r="K175" s="485">
        <v>0</v>
      </c>
      <c r="L175" s="594"/>
      <c r="M175" s="485">
        <v>631108</v>
      </c>
      <c r="N175" s="594"/>
      <c r="O175" s="485">
        <v>2538542</v>
      </c>
      <c r="P175" s="594"/>
      <c r="Q175" s="485">
        <v>0</v>
      </c>
      <c r="R175" s="594"/>
      <c r="S175" s="485">
        <v>1017996</v>
      </c>
      <c r="T175" s="594"/>
      <c r="U175" s="485">
        <v>992121</v>
      </c>
      <c r="V175" s="594"/>
      <c r="W175" s="485">
        <v>0</v>
      </c>
      <c r="X175" s="594"/>
      <c r="Y175" s="485">
        <v>0</v>
      </c>
      <c r="Z175" s="594"/>
      <c r="AA175" s="485">
        <v>351339</v>
      </c>
      <c r="AB175" s="594"/>
      <c r="AC175" s="485">
        <v>0</v>
      </c>
      <c r="AD175" s="594"/>
      <c r="AE175" s="485">
        <v>0</v>
      </c>
      <c r="AF175" s="594"/>
      <c r="AG175" s="485">
        <v>83959</v>
      </c>
      <c r="AH175" s="594"/>
      <c r="AI175" s="485">
        <v>2445415</v>
      </c>
      <c r="AJ175" s="594"/>
      <c r="AK175" s="485">
        <v>130790</v>
      </c>
    </row>
    <row r="176" spans="1:37">
      <c r="A176" s="484" t="s">
        <v>1026</v>
      </c>
      <c r="B176" s="594"/>
      <c r="C176" s="485">
        <v>13874</v>
      </c>
      <c r="D176" s="594"/>
      <c r="E176" s="485">
        <v>0</v>
      </c>
      <c r="F176" s="594"/>
      <c r="G176" s="485">
        <v>0</v>
      </c>
      <c r="H176" s="594"/>
      <c r="I176" s="485">
        <v>0</v>
      </c>
      <c r="J176" s="594"/>
      <c r="K176" s="485">
        <v>0</v>
      </c>
      <c r="L176" s="594"/>
      <c r="M176" s="485">
        <v>0</v>
      </c>
      <c r="N176" s="594"/>
      <c r="O176" s="485">
        <v>0</v>
      </c>
      <c r="P176" s="594"/>
      <c r="Q176" s="485">
        <v>0</v>
      </c>
      <c r="R176" s="594"/>
      <c r="S176" s="485">
        <v>0</v>
      </c>
      <c r="T176" s="594"/>
      <c r="U176" s="485">
        <v>5000</v>
      </c>
      <c r="V176" s="594"/>
      <c r="W176" s="485">
        <v>0</v>
      </c>
      <c r="X176" s="594"/>
      <c r="Y176" s="485">
        <v>0</v>
      </c>
      <c r="Z176" s="594"/>
      <c r="AA176" s="485">
        <v>0</v>
      </c>
      <c r="AB176" s="594"/>
      <c r="AC176" s="485">
        <v>0</v>
      </c>
      <c r="AD176" s="594"/>
      <c r="AE176" s="485">
        <v>0</v>
      </c>
      <c r="AF176" s="594"/>
      <c r="AG176" s="485">
        <v>0</v>
      </c>
      <c r="AH176" s="594"/>
      <c r="AI176" s="485">
        <v>5000</v>
      </c>
      <c r="AJ176" s="594"/>
      <c r="AK176" s="485">
        <v>8874</v>
      </c>
    </row>
    <row r="177" spans="1:37">
      <c r="A177" s="484" t="s">
        <v>1027</v>
      </c>
      <c r="B177" s="594"/>
      <c r="C177" s="485">
        <v>1274</v>
      </c>
      <c r="D177" s="594"/>
      <c r="E177" s="485">
        <v>0</v>
      </c>
      <c r="F177" s="594"/>
      <c r="G177" s="485">
        <v>44493</v>
      </c>
      <c r="H177" s="594"/>
      <c r="I177" s="485">
        <v>0</v>
      </c>
      <c r="J177" s="594"/>
      <c r="K177" s="485">
        <v>0</v>
      </c>
      <c r="L177" s="594"/>
      <c r="M177" s="485">
        <v>0</v>
      </c>
      <c r="N177" s="594"/>
      <c r="O177" s="485">
        <v>44493</v>
      </c>
      <c r="P177" s="594"/>
      <c r="Q177" s="485">
        <v>0</v>
      </c>
      <c r="R177" s="594"/>
      <c r="S177" s="485">
        <v>37427</v>
      </c>
      <c r="T177" s="594"/>
      <c r="U177" s="485">
        <v>7067</v>
      </c>
      <c r="V177" s="594"/>
      <c r="W177" s="485">
        <v>0</v>
      </c>
      <c r="X177" s="594"/>
      <c r="Y177" s="485">
        <v>0</v>
      </c>
      <c r="Z177" s="594"/>
      <c r="AA177" s="485">
        <v>0</v>
      </c>
      <c r="AB177" s="594"/>
      <c r="AC177" s="485">
        <v>0</v>
      </c>
      <c r="AD177" s="594"/>
      <c r="AE177" s="485">
        <v>0</v>
      </c>
      <c r="AF177" s="594"/>
      <c r="AG177" s="485">
        <v>0</v>
      </c>
      <c r="AH177" s="594"/>
      <c r="AI177" s="485">
        <v>44494</v>
      </c>
      <c r="AJ177" s="594"/>
      <c r="AK177" s="485">
        <v>1273</v>
      </c>
    </row>
    <row r="178" spans="1:37">
      <c r="A178" s="484" t="s">
        <v>1028</v>
      </c>
      <c r="B178" s="594"/>
      <c r="C178" s="485">
        <v>94693</v>
      </c>
      <c r="D178" s="594"/>
      <c r="E178" s="485">
        <v>0</v>
      </c>
      <c r="F178" s="594"/>
      <c r="G178" s="485">
        <v>105552</v>
      </c>
      <c r="H178" s="594"/>
      <c r="I178" s="485">
        <v>0</v>
      </c>
      <c r="J178" s="594"/>
      <c r="K178" s="485">
        <v>0</v>
      </c>
      <c r="L178" s="594"/>
      <c r="M178" s="485">
        <v>0</v>
      </c>
      <c r="N178" s="594"/>
      <c r="O178" s="485">
        <v>105552</v>
      </c>
      <c r="P178" s="594"/>
      <c r="Q178" s="485">
        <v>0</v>
      </c>
      <c r="R178" s="594"/>
      <c r="S178" s="485">
        <v>52680</v>
      </c>
      <c r="T178" s="594"/>
      <c r="U178" s="485">
        <v>57059</v>
      </c>
      <c r="V178" s="594"/>
      <c r="W178" s="485">
        <v>0</v>
      </c>
      <c r="X178" s="594"/>
      <c r="Y178" s="485">
        <v>0</v>
      </c>
      <c r="Z178" s="594"/>
      <c r="AA178" s="485">
        <v>0</v>
      </c>
      <c r="AB178" s="594"/>
      <c r="AC178" s="485">
        <v>0</v>
      </c>
      <c r="AD178" s="594"/>
      <c r="AE178" s="485">
        <v>0</v>
      </c>
      <c r="AF178" s="594"/>
      <c r="AG178" s="485">
        <v>0</v>
      </c>
      <c r="AH178" s="594"/>
      <c r="AI178" s="485">
        <v>109739</v>
      </c>
      <c r="AJ178" s="594"/>
      <c r="AK178" s="485">
        <v>90506</v>
      </c>
    </row>
    <row r="179" spans="1:37">
      <c r="A179" s="484" t="s">
        <v>1029</v>
      </c>
      <c r="B179" s="594"/>
      <c r="C179" s="485">
        <v>2</v>
      </c>
      <c r="D179" s="594"/>
      <c r="E179" s="485">
        <v>0</v>
      </c>
      <c r="F179" s="594"/>
      <c r="G179" s="485">
        <v>0</v>
      </c>
      <c r="H179" s="594"/>
      <c r="I179" s="485">
        <v>0</v>
      </c>
      <c r="J179" s="594"/>
      <c r="K179" s="485">
        <v>0</v>
      </c>
      <c r="L179" s="594"/>
      <c r="M179" s="485">
        <v>0</v>
      </c>
      <c r="N179" s="594"/>
      <c r="O179" s="485">
        <v>0</v>
      </c>
      <c r="P179" s="594"/>
      <c r="Q179" s="485">
        <v>0</v>
      </c>
      <c r="R179" s="594"/>
      <c r="S179" s="485">
        <v>0</v>
      </c>
      <c r="T179" s="594"/>
      <c r="U179" s="485">
        <v>0</v>
      </c>
      <c r="V179" s="594"/>
      <c r="W179" s="485">
        <v>0</v>
      </c>
      <c r="X179" s="594"/>
      <c r="Y179" s="485">
        <v>0</v>
      </c>
      <c r="Z179" s="594"/>
      <c r="AA179" s="485">
        <v>0</v>
      </c>
      <c r="AB179" s="594"/>
      <c r="AC179" s="485">
        <v>0</v>
      </c>
      <c r="AD179" s="594"/>
      <c r="AE179" s="485">
        <v>0</v>
      </c>
      <c r="AF179" s="594"/>
      <c r="AG179" s="485">
        <v>0</v>
      </c>
      <c r="AH179" s="594"/>
      <c r="AI179" s="485">
        <v>0</v>
      </c>
      <c r="AJ179" s="594"/>
      <c r="AK179" s="485">
        <v>2</v>
      </c>
    </row>
    <row r="180" spans="1:37">
      <c r="A180" s="484" t="s">
        <v>1030</v>
      </c>
      <c r="B180" s="594"/>
      <c r="C180" s="485">
        <v>17677</v>
      </c>
      <c r="D180" s="594"/>
      <c r="E180" s="485">
        <v>0</v>
      </c>
      <c r="F180" s="594"/>
      <c r="G180" s="485">
        <v>307256</v>
      </c>
      <c r="H180" s="594"/>
      <c r="I180" s="485">
        <v>0</v>
      </c>
      <c r="J180" s="594"/>
      <c r="K180" s="485">
        <v>0</v>
      </c>
      <c r="L180" s="594"/>
      <c r="M180" s="485">
        <v>0</v>
      </c>
      <c r="N180" s="594"/>
      <c r="O180" s="485">
        <v>307256</v>
      </c>
      <c r="P180" s="594"/>
      <c r="Q180" s="485">
        <v>8822</v>
      </c>
      <c r="R180" s="594"/>
      <c r="S180" s="485">
        <v>0</v>
      </c>
      <c r="T180" s="594"/>
      <c r="U180" s="485">
        <v>506</v>
      </c>
      <c r="V180" s="594"/>
      <c r="W180" s="485">
        <v>0</v>
      </c>
      <c r="X180" s="594"/>
      <c r="Y180" s="485">
        <v>0</v>
      </c>
      <c r="Z180" s="594"/>
      <c r="AA180" s="485">
        <v>0</v>
      </c>
      <c r="AB180" s="594"/>
      <c r="AC180" s="485">
        <v>0</v>
      </c>
      <c r="AD180" s="594"/>
      <c r="AE180" s="485">
        <v>0</v>
      </c>
      <c r="AF180" s="594"/>
      <c r="AG180" s="485">
        <v>292888</v>
      </c>
      <c r="AH180" s="594"/>
      <c r="AI180" s="485">
        <v>302216</v>
      </c>
      <c r="AJ180" s="594"/>
      <c r="AK180" s="485">
        <v>22717</v>
      </c>
    </row>
    <row r="181" spans="1:37">
      <c r="A181" s="484" t="s">
        <v>1031</v>
      </c>
      <c r="B181" s="594"/>
      <c r="C181" s="485">
        <v>490</v>
      </c>
      <c r="D181" s="594"/>
      <c r="E181" s="485">
        <v>0</v>
      </c>
      <c r="F181" s="594"/>
      <c r="G181" s="485">
        <v>1208</v>
      </c>
      <c r="H181" s="594"/>
      <c r="I181" s="485">
        <v>0</v>
      </c>
      <c r="J181" s="594"/>
      <c r="K181" s="485">
        <v>0</v>
      </c>
      <c r="L181" s="594"/>
      <c r="M181" s="485">
        <v>0</v>
      </c>
      <c r="N181" s="594"/>
      <c r="O181" s="485">
        <v>1208</v>
      </c>
      <c r="P181" s="594"/>
      <c r="Q181" s="485">
        <v>0</v>
      </c>
      <c r="R181" s="594"/>
      <c r="S181" s="485">
        <v>666</v>
      </c>
      <c r="T181" s="594"/>
      <c r="U181" s="485">
        <v>250</v>
      </c>
      <c r="V181" s="594"/>
      <c r="W181" s="485">
        <v>19</v>
      </c>
      <c r="X181" s="594"/>
      <c r="Y181" s="485">
        <v>0</v>
      </c>
      <c r="Z181" s="594"/>
      <c r="AA181" s="485">
        <v>270</v>
      </c>
      <c r="AB181" s="594"/>
      <c r="AC181" s="485">
        <v>0</v>
      </c>
      <c r="AD181" s="594"/>
      <c r="AE181" s="485">
        <v>0</v>
      </c>
      <c r="AF181" s="594"/>
      <c r="AG181" s="485">
        <v>0</v>
      </c>
      <c r="AH181" s="594"/>
      <c r="AI181" s="485">
        <v>1205</v>
      </c>
      <c r="AJ181" s="594"/>
      <c r="AK181" s="485">
        <v>493</v>
      </c>
    </row>
    <row r="182" spans="1:37">
      <c r="A182" s="484" t="s">
        <v>1032</v>
      </c>
      <c r="B182" s="594"/>
      <c r="C182" s="485">
        <v>4772</v>
      </c>
      <c r="D182" s="594"/>
      <c r="E182" s="485">
        <v>0</v>
      </c>
      <c r="F182" s="594"/>
      <c r="G182" s="485">
        <v>4700</v>
      </c>
      <c r="H182" s="594"/>
      <c r="I182" s="485">
        <v>0</v>
      </c>
      <c r="J182" s="594"/>
      <c r="K182" s="485">
        <v>0</v>
      </c>
      <c r="L182" s="594"/>
      <c r="M182" s="485">
        <v>0</v>
      </c>
      <c r="N182" s="594"/>
      <c r="O182" s="485">
        <v>4700</v>
      </c>
      <c r="P182" s="594"/>
      <c r="Q182" s="485">
        <v>4537</v>
      </c>
      <c r="R182" s="594"/>
      <c r="S182" s="485">
        <v>134</v>
      </c>
      <c r="T182" s="594"/>
      <c r="U182" s="485">
        <v>4</v>
      </c>
      <c r="V182" s="594"/>
      <c r="W182" s="485">
        <v>4</v>
      </c>
      <c r="X182" s="594"/>
      <c r="Y182" s="485">
        <v>0</v>
      </c>
      <c r="Z182" s="594"/>
      <c r="AA182" s="485">
        <v>80</v>
      </c>
      <c r="AB182" s="594"/>
      <c r="AC182" s="485">
        <v>0</v>
      </c>
      <c r="AD182" s="594"/>
      <c r="AE182" s="485">
        <v>0</v>
      </c>
      <c r="AF182" s="594"/>
      <c r="AG182" s="485">
        <v>0</v>
      </c>
      <c r="AH182" s="594"/>
      <c r="AI182" s="485">
        <v>4759</v>
      </c>
      <c r="AJ182" s="594"/>
      <c r="AK182" s="485">
        <v>4713</v>
      </c>
    </row>
    <row r="183" spans="1:37">
      <c r="A183" s="484" t="s">
        <v>1033</v>
      </c>
      <c r="B183" s="594"/>
      <c r="C183" s="485">
        <v>5619</v>
      </c>
      <c r="D183" s="594"/>
      <c r="E183" s="485">
        <v>0</v>
      </c>
      <c r="F183" s="594"/>
      <c r="G183" s="485">
        <v>109900</v>
      </c>
      <c r="H183" s="594"/>
      <c r="I183" s="485">
        <v>0</v>
      </c>
      <c r="J183" s="594"/>
      <c r="K183" s="485">
        <v>0</v>
      </c>
      <c r="L183" s="594"/>
      <c r="M183" s="485">
        <v>0</v>
      </c>
      <c r="N183" s="594"/>
      <c r="O183" s="485">
        <v>109900</v>
      </c>
      <c r="P183" s="594"/>
      <c r="Q183" s="485">
        <v>0</v>
      </c>
      <c r="R183" s="594"/>
      <c r="S183" s="485">
        <v>4000</v>
      </c>
      <c r="T183" s="594"/>
      <c r="U183" s="485">
        <v>5100</v>
      </c>
      <c r="V183" s="594"/>
      <c r="W183" s="485">
        <v>0</v>
      </c>
      <c r="X183" s="594"/>
      <c r="Y183" s="485">
        <v>0</v>
      </c>
      <c r="Z183" s="594"/>
      <c r="AA183" s="485">
        <v>0</v>
      </c>
      <c r="AB183" s="594"/>
      <c r="AC183" s="485">
        <v>0</v>
      </c>
      <c r="AD183" s="594"/>
      <c r="AE183" s="485">
        <v>0</v>
      </c>
      <c r="AF183" s="594"/>
      <c r="AG183" s="485">
        <v>100800</v>
      </c>
      <c r="AH183" s="594"/>
      <c r="AI183" s="485">
        <v>109900</v>
      </c>
      <c r="AJ183" s="594"/>
      <c r="AK183" s="485">
        <v>5619</v>
      </c>
    </row>
    <row r="184" spans="1:37">
      <c r="A184" s="484" t="s">
        <v>1034</v>
      </c>
      <c r="B184" s="594"/>
      <c r="C184" s="485">
        <v>149</v>
      </c>
      <c r="D184" s="594"/>
      <c r="E184" s="485">
        <v>0</v>
      </c>
      <c r="F184" s="594"/>
      <c r="G184" s="485">
        <v>160</v>
      </c>
      <c r="H184" s="594"/>
      <c r="I184" s="485">
        <v>0</v>
      </c>
      <c r="J184" s="594"/>
      <c r="K184" s="485">
        <v>0</v>
      </c>
      <c r="L184" s="594"/>
      <c r="M184" s="485">
        <v>0</v>
      </c>
      <c r="N184" s="594"/>
      <c r="O184" s="485">
        <v>160</v>
      </c>
      <c r="P184" s="594"/>
      <c r="Q184" s="485">
        <v>0</v>
      </c>
      <c r="R184" s="594"/>
      <c r="S184" s="485">
        <v>86</v>
      </c>
      <c r="T184" s="594"/>
      <c r="U184" s="485">
        <v>70</v>
      </c>
      <c r="V184" s="594"/>
      <c r="W184" s="485">
        <v>3</v>
      </c>
      <c r="X184" s="594"/>
      <c r="Y184" s="485">
        <v>0</v>
      </c>
      <c r="Z184" s="594"/>
      <c r="AA184" s="485">
        <v>49</v>
      </c>
      <c r="AB184" s="594"/>
      <c r="AC184" s="485">
        <v>0</v>
      </c>
      <c r="AD184" s="594"/>
      <c r="AE184" s="485">
        <v>0</v>
      </c>
      <c r="AF184" s="594"/>
      <c r="AG184" s="485">
        <v>0</v>
      </c>
      <c r="AH184" s="594"/>
      <c r="AI184" s="485">
        <v>208</v>
      </c>
      <c r="AJ184" s="594"/>
      <c r="AK184" s="485">
        <v>101</v>
      </c>
    </row>
    <row r="185" spans="1:37">
      <c r="A185" s="484" t="s">
        <v>1035</v>
      </c>
      <c r="B185" s="594"/>
      <c r="C185" s="485">
        <v>1577</v>
      </c>
      <c r="D185" s="594"/>
      <c r="E185" s="485">
        <v>0</v>
      </c>
      <c r="F185" s="594"/>
      <c r="G185" s="485">
        <v>0</v>
      </c>
      <c r="H185" s="594"/>
      <c r="I185" s="485">
        <v>0</v>
      </c>
      <c r="J185" s="594"/>
      <c r="K185" s="485">
        <v>0</v>
      </c>
      <c r="L185" s="594"/>
      <c r="M185" s="485">
        <v>0</v>
      </c>
      <c r="N185" s="594"/>
      <c r="O185" s="485">
        <v>0</v>
      </c>
      <c r="P185" s="594"/>
      <c r="Q185" s="485">
        <v>0</v>
      </c>
      <c r="R185" s="594"/>
      <c r="S185" s="485">
        <v>0</v>
      </c>
      <c r="T185" s="594"/>
      <c r="U185" s="485">
        <v>0</v>
      </c>
      <c r="V185" s="594"/>
      <c r="W185" s="485">
        <v>0</v>
      </c>
      <c r="X185" s="594"/>
      <c r="Y185" s="485">
        <v>0</v>
      </c>
      <c r="Z185" s="594"/>
      <c r="AA185" s="485">
        <v>0</v>
      </c>
      <c r="AB185" s="594"/>
      <c r="AC185" s="485">
        <v>0</v>
      </c>
      <c r="AD185" s="594"/>
      <c r="AE185" s="485">
        <v>0</v>
      </c>
      <c r="AF185" s="594"/>
      <c r="AG185" s="485">
        <v>0</v>
      </c>
      <c r="AH185" s="594"/>
      <c r="AI185" s="485">
        <v>0</v>
      </c>
      <c r="AJ185" s="594"/>
      <c r="AK185" s="485">
        <v>1577</v>
      </c>
    </row>
    <row r="186" spans="1:37">
      <c r="A186" s="484" t="s">
        <v>1036</v>
      </c>
      <c r="B186" s="594"/>
      <c r="C186" s="485">
        <v>1</v>
      </c>
      <c r="D186" s="594"/>
      <c r="E186" s="485">
        <v>0</v>
      </c>
      <c r="F186" s="594"/>
      <c r="G186" s="485">
        <v>0</v>
      </c>
      <c r="H186" s="594"/>
      <c r="I186" s="485">
        <v>0</v>
      </c>
      <c r="J186" s="594"/>
      <c r="K186" s="485">
        <v>0</v>
      </c>
      <c r="L186" s="594"/>
      <c r="M186" s="485">
        <v>0</v>
      </c>
      <c r="N186" s="594"/>
      <c r="O186" s="485">
        <v>0</v>
      </c>
      <c r="P186" s="594"/>
      <c r="Q186" s="485">
        <v>0</v>
      </c>
      <c r="R186" s="594"/>
      <c r="S186" s="485">
        <v>0</v>
      </c>
      <c r="T186" s="594"/>
      <c r="U186" s="485">
        <v>0</v>
      </c>
      <c r="V186" s="594"/>
      <c r="W186" s="485">
        <v>0</v>
      </c>
      <c r="X186" s="594"/>
      <c r="Y186" s="485">
        <v>0</v>
      </c>
      <c r="Z186" s="594"/>
      <c r="AA186" s="485">
        <v>0</v>
      </c>
      <c r="AB186" s="594"/>
      <c r="AC186" s="485">
        <v>0</v>
      </c>
      <c r="AD186" s="594"/>
      <c r="AE186" s="485">
        <v>0</v>
      </c>
      <c r="AF186" s="594"/>
      <c r="AG186" s="485">
        <v>0</v>
      </c>
      <c r="AH186" s="594"/>
      <c r="AI186" s="485">
        <v>0</v>
      </c>
      <c r="AJ186" s="594"/>
      <c r="AK186" s="485">
        <v>1</v>
      </c>
    </row>
    <row r="187" spans="1:37">
      <c r="A187" s="484" t="s">
        <v>1037</v>
      </c>
      <c r="B187" s="594"/>
      <c r="C187" s="485">
        <v>-1555</v>
      </c>
      <c r="D187" s="594"/>
      <c r="E187" s="485">
        <v>0</v>
      </c>
      <c r="F187" s="594"/>
      <c r="G187" s="485">
        <v>0</v>
      </c>
      <c r="H187" s="594"/>
      <c r="I187" s="485">
        <v>0</v>
      </c>
      <c r="J187" s="594"/>
      <c r="K187" s="485">
        <v>0</v>
      </c>
      <c r="L187" s="594"/>
      <c r="M187" s="485">
        <v>0</v>
      </c>
      <c r="N187" s="594"/>
      <c r="O187" s="485">
        <v>0</v>
      </c>
      <c r="P187" s="594"/>
      <c r="Q187" s="485">
        <v>0</v>
      </c>
      <c r="R187" s="594"/>
      <c r="S187" s="485">
        <v>0</v>
      </c>
      <c r="T187" s="594"/>
      <c r="U187" s="485">
        <v>0</v>
      </c>
      <c r="V187" s="594"/>
      <c r="W187" s="485">
        <v>0</v>
      </c>
      <c r="X187" s="594"/>
      <c r="Y187" s="485">
        <v>0</v>
      </c>
      <c r="Z187" s="594"/>
      <c r="AA187" s="485">
        <v>0</v>
      </c>
      <c r="AB187" s="594"/>
      <c r="AC187" s="485">
        <v>0</v>
      </c>
      <c r="AD187" s="594"/>
      <c r="AE187" s="485">
        <v>0</v>
      </c>
      <c r="AF187" s="594"/>
      <c r="AG187" s="485">
        <v>0</v>
      </c>
      <c r="AH187" s="594"/>
      <c r="AI187" s="485">
        <v>0</v>
      </c>
      <c r="AJ187" s="594"/>
      <c r="AK187" s="485">
        <v>-1555</v>
      </c>
    </row>
    <row r="188" spans="1:37">
      <c r="A188" s="484" t="s">
        <v>1038</v>
      </c>
      <c r="B188" s="594"/>
      <c r="C188" s="485">
        <v>9368</v>
      </c>
      <c r="D188" s="594"/>
      <c r="E188" s="485">
        <v>0</v>
      </c>
      <c r="F188" s="594"/>
      <c r="G188" s="485">
        <v>900</v>
      </c>
      <c r="H188" s="594"/>
      <c r="I188" s="485">
        <v>0</v>
      </c>
      <c r="J188" s="594"/>
      <c r="K188" s="485">
        <v>0</v>
      </c>
      <c r="L188" s="594"/>
      <c r="M188" s="485">
        <v>0</v>
      </c>
      <c r="N188" s="594"/>
      <c r="O188" s="485">
        <v>900</v>
      </c>
      <c r="P188" s="594"/>
      <c r="Q188" s="485">
        <v>852</v>
      </c>
      <c r="R188" s="594"/>
      <c r="S188" s="485">
        <v>0</v>
      </c>
      <c r="T188" s="594"/>
      <c r="U188" s="485">
        <v>0</v>
      </c>
      <c r="V188" s="594"/>
      <c r="W188" s="485">
        <v>0</v>
      </c>
      <c r="X188" s="594"/>
      <c r="Y188" s="485">
        <v>0</v>
      </c>
      <c r="Z188" s="594"/>
      <c r="AA188" s="485">
        <v>0</v>
      </c>
      <c r="AB188" s="594"/>
      <c r="AC188" s="485">
        <v>0</v>
      </c>
      <c r="AD188" s="594"/>
      <c r="AE188" s="485">
        <v>0</v>
      </c>
      <c r="AF188" s="594"/>
      <c r="AG188" s="485">
        <v>0</v>
      </c>
      <c r="AH188" s="594"/>
      <c r="AI188" s="485">
        <v>852</v>
      </c>
      <c r="AJ188" s="594"/>
      <c r="AK188" s="485">
        <v>9416</v>
      </c>
    </row>
    <row r="189" spans="1:37">
      <c r="A189" s="484" t="s">
        <v>1039</v>
      </c>
      <c r="B189" s="594"/>
      <c r="C189" s="485">
        <v>-5011</v>
      </c>
      <c r="D189" s="594"/>
      <c r="E189" s="485">
        <v>0</v>
      </c>
      <c r="F189" s="594"/>
      <c r="G189" s="485">
        <v>3068</v>
      </c>
      <c r="H189" s="594"/>
      <c r="I189" s="485">
        <v>0</v>
      </c>
      <c r="J189" s="594"/>
      <c r="K189" s="485">
        <v>0</v>
      </c>
      <c r="L189" s="594"/>
      <c r="M189" s="485">
        <v>0</v>
      </c>
      <c r="N189" s="594"/>
      <c r="O189" s="485">
        <v>3068</v>
      </c>
      <c r="P189" s="594"/>
      <c r="Q189" s="485">
        <v>0</v>
      </c>
      <c r="R189" s="594"/>
      <c r="S189" s="485">
        <v>2954</v>
      </c>
      <c r="T189" s="594"/>
      <c r="U189" s="485">
        <v>495</v>
      </c>
      <c r="V189" s="594"/>
      <c r="W189" s="485">
        <v>0</v>
      </c>
      <c r="X189" s="594"/>
      <c r="Y189" s="485">
        <v>0</v>
      </c>
      <c r="Z189" s="594"/>
      <c r="AA189" s="485">
        <v>0</v>
      </c>
      <c r="AB189" s="594"/>
      <c r="AC189" s="485">
        <v>0</v>
      </c>
      <c r="AD189" s="594"/>
      <c r="AE189" s="485">
        <v>0</v>
      </c>
      <c r="AF189" s="594"/>
      <c r="AG189" s="485">
        <v>0</v>
      </c>
      <c r="AH189" s="594"/>
      <c r="AI189" s="485">
        <v>3449</v>
      </c>
      <c r="AJ189" s="594"/>
      <c r="AK189" s="485">
        <v>-5392</v>
      </c>
    </row>
    <row r="190" spans="1:37">
      <c r="A190" s="484" t="s">
        <v>1040</v>
      </c>
      <c r="B190" s="594"/>
      <c r="C190" s="485">
        <v>157</v>
      </c>
      <c r="D190" s="594"/>
      <c r="E190" s="485">
        <v>0</v>
      </c>
      <c r="F190" s="594"/>
      <c r="G190" s="485">
        <v>100</v>
      </c>
      <c r="H190" s="594"/>
      <c r="I190" s="485">
        <v>0</v>
      </c>
      <c r="J190" s="594"/>
      <c r="K190" s="485">
        <v>0</v>
      </c>
      <c r="L190" s="594"/>
      <c r="M190" s="485">
        <v>0</v>
      </c>
      <c r="N190" s="594"/>
      <c r="O190" s="485">
        <v>100</v>
      </c>
      <c r="P190" s="594"/>
      <c r="Q190" s="485">
        <v>20</v>
      </c>
      <c r="R190" s="594"/>
      <c r="S190" s="485">
        <v>0</v>
      </c>
      <c r="T190" s="594"/>
      <c r="U190" s="485">
        <v>25</v>
      </c>
      <c r="V190" s="594"/>
      <c r="W190" s="485">
        <v>0</v>
      </c>
      <c r="X190" s="594"/>
      <c r="Y190" s="485">
        <v>0</v>
      </c>
      <c r="Z190" s="594"/>
      <c r="AA190" s="485">
        <v>0</v>
      </c>
      <c r="AB190" s="594"/>
      <c r="AC190" s="485">
        <v>0</v>
      </c>
      <c r="AD190" s="594"/>
      <c r="AE190" s="485">
        <v>0</v>
      </c>
      <c r="AF190" s="594"/>
      <c r="AG190" s="485">
        <v>32</v>
      </c>
      <c r="AH190" s="594"/>
      <c r="AI190" s="485">
        <v>77</v>
      </c>
      <c r="AJ190" s="594"/>
      <c r="AK190" s="485">
        <v>180</v>
      </c>
    </row>
    <row r="191" spans="1:37">
      <c r="A191" s="484" t="s">
        <v>1041</v>
      </c>
      <c r="B191" s="594"/>
      <c r="C191" s="485">
        <v>1</v>
      </c>
      <c r="D191" s="594"/>
      <c r="E191" s="485">
        <v>0</v>
      </c>
      <c r="F191" s="594"/>
      <c r="G191" s="485">
        <v>0</v>
      </c>
      <c r="H191" s="594"/>
      <c r="I191" s="485">
        <v>0</v>
      </c>
      <c r="J191" s="594"/>
      <c r="K191" s="485">
        <v>0</v>
      </c>
      <c r="L191" s="594"/>
      <c r="M191" s="485">
        <v>0</v>
      </c>
      <c r="N191" s="594"/>
      <c r="O191" s="485">
        <v>0</v>
      </c>
      <c r="P191" s="594"/>
      <c r="Q191" s="485">
        <v>0</v>
      </c>
      <c r="R191" s="594"/>
      <c r="S191" s="485">
        <v>0</v>
      </c>
      <c r="T191" s="594"/>
      <c r="U191" s="485">
        <v>0</v>
      </c>
      <c r="V191" s="594"/>
      <c r="W191" s="485">
        <v>0</v>
      </c>
      <c r="X191" s="594"/>
      <c r="Y191" s="485">
        <v>0</v>
      </c>
      <c r="Z191" s="594"/>
      <c r="AA191" s="485">
        <v>0</v>
      </c>
      <c r="AB191" s="594"/>
      <c r="AC191" s="485">
        <v>0</v>
      </c>
      <c r="AD191" s="594"/>
      <c r="AE191" s="485">
        <v>0</v>
      </c>
      <c r="AF191" s="594"/>
      <c r="AG191" s="485">
        <v>0</v>
      </c>
      <c r="AH191" s="594"/>
      <c r="AI191" s="485">
        <v>0</v>
      </c>
      <c r="AJ191" s="594"/>
      <c r="AK191" s="485">
        <v>1</v>
      </c>
    </row>
    <row r="192" spans="1:37">
      <c r="A192" s="484" t="s">
        <v>1042</v>
      </c>
      <c r="B192" s="594"/>
      <c r="C192" s="485">
        <v>-6994</v>
      </c>
      <c r="D192" s="594"/>
      <c r="E192" s="485">
        <v>0</v>
      </c>
      <c r="F192" s="594"/>
      <c r="G192" s="485">
        <v>6788</v>
      </c>
      <c r="H192" s="594"/>
      <c r="I192" s="485">
        <v>0</v>
      </c>
      <c r="J192" s="594"/>
      <c r="K192" s="485">
        <v>0</v>
      </c>
      <c r="L192" s="594"/>
      <c r="M192" s="485">
        <v>0</v>
      </c>
      <c r="N192" s="594"/>
      <c r="O192" s="485">
        <v>6788</v>
      </c>
      <c r="P192" s="594"/>
      <c r="Q192" s="485">
        <v>0</v>
      </c>
      <c r="R192" s="594"/>
      <c r="S192" s="485">
        <v>3340</v>
      </c>
      <c r="T192" s="594"/>
      <c r="U192" s="485">
        <v>530</v>
      </c>
      <c r="V192" s="594"/>
      <c r="W192" s="485">
        <v>129</v>
      </c>
      <c r="X192" s="594"/>
      <c r="Y192" s="485">
        <v>0</v>
      </c>
      <c r="Z192" s="594"/>
      <c r="AA192" s="485">
        <v>1925</v>
      </c>
      <c r="AB192" s="594"/>
      <c r="AC192" s="485">
        <v>0</v>
      </c>
      <c r="AD192" s="594"/>
      <c r="AE192" s="485">
        <v>0</v>
      </c>
      <c r="AF192" s="594"/>
      <c r="AG192" s="485">
        <v>1108</v>
      </c>
      <c r="AH192" s="594"/>
      <c r="AI192" s="485">
        <v>7032</v>
      </c>
      <c r="AJ192" s="594"/>
      <c r="AK192" s="485">
        <v>-7238</v>
      </c>
    </row>
    <row r="193" spans="1:37">
      <c r="A193" s="484" t="s">
        <v>1043</v>
      </c>
      <c r="B193" s="594"/>
      <c r="C193" s="485">
        <v>-49882</v>
      </c>
      <c r="D193" s="594"/>
      <c r="E193" s="485">
        <v>0</v>
      </c>
      <c r="F193" s="594"/>
      <c r="G193" s="485">
        <v>51800</v>
      </c>
      <c r="H193" s="594"/>
      <c r="I193" s="485">
        <v>0</v>
      </c>
      <c r="J193" s="594"/>
      <c r="K193" s="485">
        <v>0</v>
      </c>
      <c r="L193" s="594"/>
      <c r="M193" s="485">
        <v>5300</v>
      </c>
      <c r="N193" s="594"/>
      <c r="O193" s="485">
        <v>57100</v>
      </c>
      <c r="P193" s="594"/>
      <c r="Q193" s="485">
        <v>0</v>
      </c>
      <c r="R193" s="594"/>
      <c r="S193" s="485">
        <v>20600</v>
      </c>
      <c r="T193" s="594"/>
      <c r="U193" s="485">
        <v>3500</v>
      </c>
      <c r="V193" s="594"/>
      <c r="W193" s="485">
        <v>0</v>
      </c>
      <c r="X193" s="594"/>
      <c r="Y193" s="485">
        <v>0</v>
      </c>
      <c r="Z193" s="594"/>
      <c r="AA193" s="485">
        <v>10500</v>
      </c>
      <c r="AB193" s="594"/>
      <c r="AC193" s="485">
        <v>0</v>
      </c>
      <c r="AD193" s="594"/>
      <c r="AE193" s="485">
        <v>0</v>
      </c>
      <c r="AF193" s="594"/>
      <c r="AG193" s="485">
        <v>0</v>
      </c>
      <c r="AH193" s="594"/>
      <c r="AI193" s="485">
        <v>34600</v>
      </c>
      <c r="AJ193" s="594"/>
      <c r="AK193" s="485">
        <v>-27382</v>
      </c>
    </row>
    <row r="194" spans="1:37">
      <c r="A194" s="484" t="s">
        <v>1044</v>
      </c>
      <c r="B194" s="594"/>
      <c r="C194" s="485">
        <v>7168</v>
      </c>
      <c r="D194" s="594"/>
      <c r="E194" s="485">
        <v>0</v>
      </c>
      <c r="F194" s="594"/>
      <c r="G194" s="485">
        <v>29000</v>
      </c>
      <c r="H194" s="594"/>
      <c r="I194" s="485">
        <v>0</v>
      </c>
      <c r="J194" s="594"/>
      <c r="K194" s="485">
        <v>0</v>
      </c>
      <c r="L194" s="594"/>
      <c r="M194" s="485">
        <v>0</v>
      </c>
      <c r="N194" s="594"/>
      <c r="O194" s="485">
        <v>29000</v>
      </c>
      <c r="P194" s="594"/>
      <c r="Q194" s="485">
        <v>0</v>
      </c>
      <c r="R194" s="594"/>
      <c r="S194" s="485">
        <v>17700</v>
      </c>
      <c r="T194" s="594"/>
      <c r="U194" s="485">
        <v>5900</v>
      </c>
      <c r="V194" s="594"/>
      <c r="W194" s="485">
        <v>0</v>
      </c>
      <c r="X194" s="594"/>
      <c r="Y194" s="485">
        <v>0</v>
      </c>
      <c r="Z194" s="594"/>
      <c r="AA194" s="485">
        <v>7900</v>
      </c>
      <c r="AB194" s="594"/>
      <c r="AC194" s="485">
        <v>0</v>
      </c>
      <c r="AD194" s="594"/>
      <c r="AE194" s="485">
        <v>0</v>
      </c>
      <c r="AF194" s="594"/>
      <c r="AG194" s="485">
        <v>0</v>
      </c>
      <c r="AH194" s="594"/>
      <c r="AI194" s="485">
        <v>31500</v>
      </c>
      <c r="AJ194" s="594"/>
      <c r="AK194" s="485">
        <v>4668</v>
      </c>
    </row>
    <row r="195" spans="1:37">
      <c r="A195" s="484" t="s">
        <v>1045</v>
      </c>
      <c r="B195" s="594"/>
      <c r="C195" s="485">
        <v>15354</v>
      </c>
      <c r="D195" s="594"/>
      <c r="E195" s="485">
        <v>0</v>
      </c>
      <c r="F195" s="594"/>
      <c r="G195" s="485">
        <v>3000</v>
      </c>
      <c r="H195" s="594"/>
      <c r="I195" s="485">
        <v>0</v>
      </c>
      <c r="J195" s="594"/>
      <c r="K195" s="485">
        <v>0</v>
      </c>
      <c r="L195" s="594"/>
      <c r="M195" s="485">
        <v>0</v>
      </c>
      <c r="N195" s="594"/>
      <c r="O195" s="485">
        <v>3000</v>
      </c>
      <c r="P195" s="594"/>
      <c r="Q195" s="485">
        <v>0</v>
      </c>
      <c r="R195" s="594"/>
      <c r="S195" s="485">
        <v>3000</v>
      </c>
      <c r="T195" s="594"/>
      <c r="U195" s="485">
        <v>0</v>
      </c>
      <c r="V195" s="594"/>
      <c r="W195" s="485">
        <v>0</v>
      </c>
      <c r="X195" s="594"/>
      <c r="Y195" s="485">
        <v>0</v>
      </c>
      <c r="Z195" s="594"/>
      <c r="AA195" s="485">
        <v>0</v>
      </c>
      <c r="AB195" s="594"/>
      <c r="AC195" s="485">
        <v>0</v>
      </c>
      <c r="AD195" s="594"/>
      <c r="AE195" s="485">
        <v>0</v>
      </c>
      <c r="AF195" s="594"/>
      <c r="AG195" s="485">
        <v>0</v>
      </c>
      <c r="AH195" s="594"/>
      <c r="AI195" s="485">
        <v>3000</v>
      </c>
      <c r="AJ195" s="594"/>
      <c r="AK195" s="485">
        <v>15354</v>
      </c>
    </row>
    <row r="196" spans="1:37">
      <c r="A196" s="484" t="s">
        <v>1046</v>
      </c>
      <c r="B196" s="594"/>
      <c r="C196" s="485">
        <v>45254</v>
      </c>
      <c r="D196" s="594"/>
      <c r="E196" s="485">
        <v>0</v>
      </c>
      <c r="F196" s="594"/>
      <c r="G196" s="485">
        <v>4256</v>
      </c>
      <c r="H196" s="594"/>
      <c r="I196" s="485">
        <v>0</v>
      </c>
      <c r="J196" s="594"/>
      <c r="K196" s="485">
        <v>0</v>
      </c>
      <c r="L196" s="594"/>
      <c r="M196" s="485">
        <v>0</v>
      </c>
      <c r="N196" s="594"/>
      <c r="O196" s="485">
        <v>4256</v>
      </c>
      <c r="P196" s="594"/>
      <c r="Q196" s="485">
        <v>0</v>
      </c>
      <c r="R196" s="594"/>
      <c r="S196" s="485">
        <v>12424</v>
      </c>
      <c r="T196" s="594"/>
      <c r="U196" s="485">
        <v>0</v>
      </c>
      <c r="V196" s="594"/>
      <c r="W196" s="485">
        <v>0</v>
      </c>
      <c r="X196" s="594"/>
      <c r="Y196" s="485">
        <v>0</v>
      </c>
      <c r="Z196" s="594"/>
      <c r="AA196" s="485">
        <v>0</v>
      </c>
      <c r="AB196" s="594"/>
      <c r="AC196" s="485">
        <v>0</v>
      </c>
      <c r="AD196" s="594"/>
      <c r="AE196" s="485">
        <v>0</v>
      </c>
      <c r="AF196" s="594"/>
      <c r="AG196" s="485">
        <v>0</v>
      </c>
      <c r="AH196" s="594"/>
      <c r="AI196" s="485">
        <v>12424</v>
      </c>
      <c r="AJ196" s="594"/>
      <c r="AK196" s="485">
        <v>37086</v>
      </c>
    </row>
    <row r="197" spans="1:37">
      <c r="A197" s="484" t="s">
        <v>1047</v>
      </c>
      <c r="B197" s="594"/>
      <c r="C197" s="485">
        <v>72237</v>
      </c>
      <c r="D197" s="594"/>
      <c r="E197" s="485">
        <v>0</v>
      </c>
      <c r="F197" s="594"/>
      <c r="G197" s="485">
        <v>74900</v>
      </c>
      <c r="H197" s="594"/>
      <c r="I197" s="485">
        <v>0</v>
      </c>
      <c r="J197" s="594"/>
      <c r="K197" s="485">
        <v>0</v>
      </c>
      <c r="L197" s="594"/>
      <c r="M197" s="485">
        <v>0</v>
      </c>
      <c r="N197" s="594"/>
      <c r="O197" s="485">
        <v>74900</v>
      </c>
      <c r="P197" s="594"/>
      <c r="Q197" s="485">
        <v>0</v>
      </c>
      <c r="R197" s="594"/>
      <c r="S197" s="485">
        <v>34631</v>
      </c>
      <c r="T197" s="594"/>
      <c r="U197" s="485">
        <v>48209</v>
      </c>
      <c r="V197" s="594"/>
      <c r="W197" s="485">
        <v>0</v>
      </c>
      <c r="X197" s="594"/>
      <c r="Y197" s="485">
        <v>0</v>
      </c>
      <c r="Z197" s="594"/>
      <c r="AA197" s="485">
        <v>6000</v>
      </c>
      <c r="AB197" s="594"/>
      <c r="AC197" s="485">
        <v>0</v>
      </c>
      <c r="AD197" s="594"/>
      <c r="AE197" s="485">
        <v>0</v>
      </c>
      <c r="AF197" s="594"/>
      <c r="AG197" s="485">
        <v>0</v>
      </c>
      <c r="AH197" s="594"/>
      <c r="AI197" s="485">
        <v>88840</v>
      </c>
      <c r="AJ197" s="594"/>
      <c r="AK197" s="485">
        <v>58297</v>
      </c>
    </row>
    <row r="198" spans="1:37">
      <c r="A198" s="484" t="s">
        <v>1048</v>
      </c>
      <c r="B198" s="594"/>
      <c r="C198" s="485">
        <v>68</v>
      </c>
      <c r="D198" s="594"/>
      <c r="E198" s="485">
        <v>0</v>
      </c>
      <c r="F198" s="594"/>
      <c r="G198" s="485">
        <v>85</v>
      </c>
      <c r="H198" s="594"/>
      <c r="I198" s="485">
        <v>0</v>
      </c>
      <c r="J198" s="594"/>
      <c r="K198" s="485">
        <v>0</v>
      </c>
      <c r="L198" s="594"/>
      <c r="M198" s="485">
        <v>0</v>
      </c>
      <c r="N198" s="594"/>
      <c r="O198" s="485">
        <v>85</v>
      </c>
      <c r="P198" s="594"/>
      <c r="Q198" s="485">
        <v>0</v>
      </c>
      <c r="R198" s="594"/>
      <c r="S198" s="485">
        <v>0</v>
      </c>
      <c r="T198" s="594"/>
      <c r="U198" s="485">
        <v>75</v>
      </c>
      <c r="V198" s="594"/>
      <c r="W198" s="485">
        <v>0</v>
      </c>
      <c r="X198" s="594"/>
      <c r="Y198" s="485">
        <v>0</v>
      </c>
      <c r="Z198" s="594"/>
      <c r="AA198" s="485">
        <v>0</v>
      </c>
      <c r="AB198" s="594"/>
      <c r="AC198" s="485">
        <v>0</v>
      </c>
      <c r="AD198" s="594"/>
      <c r="AE198" s="485">
        <v>0</v>
      </c>
      <c r="AF198" s="594"/>
      <c r="AG198" s="485">
        <v>0</v>
      </c>
      <c r="AH198" s="594"/>
      <c r="AI198" s="485">
        <v>75</v>
      </c>
      <c r="AJ198" s="594"/>
      <c r="AK198" s="485">
        <v>78</v>
      </c>
    </row>
    <row r="199" spans="1:37">
      <c r="A199" s="484" t="s">
        <v>1049</v>
      </c>
      <c r="B199" s="594"/>
      <c r="C199" s="485">
        <v>88536</v>
      </c>
      <c r="D199" s="594"/>
      <c r="E199" s="485">
        <v>0</v>
      </c>
      <c r="F199" s="594"/>
      <c r="G199" s="485">
        <v>79500</v>
      </c>
      <c r="H199" s="594"/>
      <c r="I199" s="485">
        <v>0</v>
      </c>
      <c r="J199" s="594"/>
      <c r="K199" s="485">
        <v>0</v>
      </c>
      <c r="L199" s="594"/>
      <c r="M199" s="485">
        <v>33500</v>
      </c>
      <c r="N199" s="594"/>
      <c r="O199" s="485">
        <v>113000</v>
      </c>
      <c r="P199" s="594"/>
      <c r="Q199" s="485">
        <v>50000</v>
      </c>
      <c r="R199" s="594"/>
      <c r="S199" s="485">
        <v>1004</v>
      </c>
      <c r="T199" s="594"/>
      <c r="U199" s="485">
        <v>25510</v>
      </c>
      <c r="V199" s="594"/>
      <c r="W199" s="485">
        <v>25</v>
      </c>
      <c r="X199" s="594"/>
      <c r="Y199" s="485">
        <v>0</v>
      </c>
      <c r="Z199" s="594"/>
      <c r="AA199" s="485">
        <v>378</v>
      </c>
      <c r="AB199" s="594"/>
      <c r="AC199" s="485">
        <v>0</v>
      </c>
      <c r="AD199" s="594"/>
      <c r="AE199" s="485">
        <v>0</v>
      </c>
      <c r="AF199" s="594"/>
      <c r="AG199" s="485">
        <v>0</v>
      </c>
      <c r="AH199" s="594"/>
      <c r="AI199" s="485">
        <v>76917</v>
      </c>
      <c r="AJ199" s="594"/>
      <c r="AK199" s="485">
        <v>124619</v>
      </c>
    </row>
    <row r="200" spans="1:37">
      <c r="A200" s="484" t="s">
        <v>1050</v>
      </c>
      <c r="B200" s="594"/>
      <c r="C200" s="485">
        <v>9280</v>
      </c>
      <c r="D200" s="594"/>
      <c r="E200" s="485">
        <v>0</v>
      </c>
      <c r="F200" s="594"/>
      <c r="G200" s="485">
        <v>9600</v>
      </c>
      <c r="H200" s="594"/>
      <c r="I200" s="485">
        <v>0</v>
      </c>
      <c r="J200" s="594"/>
      <c r="K200" s="485">
        <v>0</v>
      </c>
      <c r="L200" s="594"/>
      <c r="M200" s="485">
        <v>0</v>
      </c>
      <c r="N200" s="594"/>
      <c r="O200" s="485">
        <v>9600</v>
      </c>
      <c r="P200" s="594"/>
      <c r="Q200" s="485">
        <v>0</v>
      </c>
      <c r="R200" s="594"/>
      <c r="S200" s="485">
        <v>1555</v>
      </c>
      <c r="T200" s="594"/>
      <c r="U200" s="485">
        <v>1500</v>
      </c>
      <c r="V200" s="594"/>
      <c r="W200" s="485">
        <v>44</v>
      </c>
      <c r="X200" s="594"/>
      <c r="Y200" s="485">
        <v>0</v>
      </c>
      <c r="Z200" s="594"/>
      <c r="AA200" s="485">
        <v>884</v>
      </c>
      <c r="AB200" s="594"/>
      <c r="AC200" s="485">
        <v>0</v>
      </c>
      <c r="AD200" s="594"/>
      <c r="AE200" s="485">
        <v>0</v>
      </c>
      <c r="AF200" s="594"/>
      <c r="AG200" s="485">
        <v>3211</v>
      </c>
      <c r="AH200" s="594"/>
      <c r="AI200" s="485">
        <v>7194</v>
      </c>
      <c r="AJ200" s="594"/>
      <c r="AK200" s="485">
        <v>11686</v>
      </c>
    </row>
    <row r="201" spans="1:37">
      <c r="A201" s="484" t="s">
        <v>1051</v>
      </c>
      <c r="B201" s="594"/>
      <c r="C201" s="485">
        <v>-15</v>
      </c>
      <c r="D201" s="594"/>
      <c r="E201" s="485">
        <v>0</v>
      </c>
      <c r="F201" s="594"/>
      <c r="G201" s="485">
        <v>4000</v>
      </c>
      <c r="H201" s="594"/>
      <c r="I201" s="485">
        <v>0</v>
      </c>
      <c r="J201" s="594"/>
      <c r="K201" s="485">
        <v>0</v>
      </c>
      <c r="L201" s="594"/>
      <c r="M201" s="485">
        <v>0</v>
      </c>
      <c r="N201" s="594"/>
      <c r="O201" s="485">
        <v>4000</v>
      </c>
      <c r="P201" s="594"/>
      <c r="Q201" s="485">
        <v>0</v>
      </c>
      <c r="R201" s="594"/>
      <c r="S201" s="485">
        <v>534</v>
      </c>
      <c r="T201" s="594"/>
      <c r="U201" s="485">
        <v>8200</v>
      </c>
      <c r="V201" s="594"/>
      <c r="W201" s="485">
        <v>15</v>
      </c>
      <c r="X201" s="594"/>
      <c r="Y201" s="485">
        <v>0</v>
      </c>
      <c r="Z201" s="594"/>
      <c r="AA201" s="485">
        <v>284</v>
      </c>
      <c r="AB201" s="594"/>
      <c r="AC201" s="485">
        <v>0</v>
      </c>
      <c r="AD201" s="594"/>
      <c r="AE201" s="485">
        <v>0</v>
      </c>
      <c r="AF201" s="594"/>
      <c r="AG201" s="485">
        <v>0</v>
      </c>
      <c r="AH201" s="594"/>
      <c r="AI201" s="485">
        <v>9033</v>
      </c>
      <c r="AJ201" s="594"/>
      <c r="AK201" s="485">
        <v>-5048</v>
      </c>
    </row>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topLeftCell="U273" workbookViewId="0">
      <selection activeCell="K38" sqref="K38"/>
    </sheetView>
  </sheetViews>
  <sheetFormatPr defaultRowHeight="12.75"/>
  <cols>
    <col min="1" max="1" width="36.5703125" style="477" bestFit="1" customWidth="1"/>
    <col min="2" max="2" width="9.140625" style="477"/>
    <col min="3" max="3" width="14.140625" style="477" bestFit="1" customWidth="1"/>
    <col min="4" max="4" width="9.140625" style="477"/>
    <col min="5" max="5" width="5.7109375" style="477" customWidth="1"/>
    <col min="6" max="6" width="9.140625" style="477"/>
    <col min="7" max="7" width="20" style="477" bestFit="1" customWidth="1"/>
    <col min="8" max="9" width="9.140625" style="477"/>
    <col min="10" max="10" width="12.5703125" style="477" bestFit="1" customWidth="1"/>
    <col min="11" max="11" width="9.140625" style="477"/>
    <col min="12" max="12" width="18.85546875" style="477" bestFit="1" customWidth="1"/>
    <col min="13" max="13" width="9.140625" style="477"/>
    <col min="14" max="14" width="13.5703125" style="477" bestFit="1" customWidth="1"/>
    <col min="15" max="15" width="9.140625" style="477"/>
    <col min="16" max="16" width="12.140625" style="477" bestFit="1" customWidth="1"/>
    <col min="17" max="17" width="9.140625" style="477"/>
    <col min="18" max="18" width="7.85546875" style="477" customWidth="1"/>
    <col min="19" max="19" width="9.140625" style="477"/>
    <col min="20" max="20" width="7.85546875" style="477" customWidth="1"/>
    <col min="21" max="21" width="9.140625" style="477"/>
    <col min="22" max="22" width="6.5703125" style="477" customWidth="1"/>
    <col min="23" max="23" width="9.140625" style="477"/>
    <col min="24" max="24" width="12.140625" style="477" bestFit="1" customWidth="1"/>
    <col min="25" max="25" width="9.140625" style="477"/>
    <col min="26" max="26" width="9.42578125" style="477" bestFit="1" customWidth="1"/>
    <col min="27" max="27" width="9.140625" style="477"/>
    <col min="28" max="28" width="6.5703125" style="477" customWidth="1"/>
    <col min="29" max="29" width="9.140625" style="477"/>
    <col min="30" max="30" width="4.5703125" style="477" customWidth="1"/>
    <col min="31" max="31" width="9.140625" style="477"/>
    <col min="32" max="32" width="6.28515625" style="477" customWidth="1"/>
    <col min="33" max="33" width="9.140625" style="477"/>
    <col min="34" max="34" width="11.28515625" style="477" bestFit="1" customWidth="1"/>
    <col min="35" max="36" width="9.140625" style="477"/>
    <col min="37" max="37" width="13.5703125" style="477" bestFit="1" customWidth="1"/>
    <col min="38" max="16384" width="9.140625" style="477"/>
  </cols>
  <sheetData>
    <row r="1" spans="1:37">
      <c r="A1" s="476" t="s">
        <v>840</v>
      </c>
    </row>
    <row r="2" spans="1:37" ht="22.5">
      <c r="A2" s="476" t="s">
        <v>1052</v>
      </c>
    </row>
    <row r="3" spans="1:37">
      <c r="A3" s="476" t="s">
        <v>29</v>
      </c>
    </row>
    <row r="4" spans="1:37">
      <c r="A4" s="476" t="s">
        <v>454</v>
      </c>
    </row>
    <row r="5" spans="1:37" ht="13.5" thickBot="1">
      <c r="A5" s="592" t="s">
        <v>1053</v>
      </c>
      <c r="B5" s="593"/>
      <c r="C5" s="592" t="s">
        <v>843</v>
      </c>
      <c r="D5" s="593"/>
      <c r="E5" s="592" t="s">
        <v>297</v>
      </c>
      <c r="F5" s="595"/>
      <c r="G5" s="592" t="s">
        <v>15</v>
      </c>
      <c r="H5" s="593"/>
      <c r="I5" s="593"/>
      <c r="J5" s="592" t="s">
        <v>799</v>
      </c>
      <c r="K5" s="593"/>
      <c r="L5" s="592" t="s">
        <v>819</v>
      </c>
      <c r="M5" s="593"/>
      <c r="N5" s="592" t="s">
        <v>846</v>
      </c>
      <c r="O5" s="593"/>
      <c r="P5" s="592" t="s">
        <v>76</v>
      </c>
      <c r="Q5" s="593"/>
      <c r="R5" s="592" t="s">
        <v>847</v>
      </c>
      <c r="S5" s="593"/>
      <c r="T5" s="592" t="s">
        <v>848</v>
      </c>
      <c r="U5" s="593"/>
      <c r="V5" s="592" t="s">
        <v>849</v>
      </c>
      <c r="W5" s="593"/>
      <c r="X5" s="592" t="s">
        <v>850</v>
      </c>
      <c r="Y5" s="593"/>
      <c r="Z5" s="592" t="s">
        <v>851</v>
      </c>
      <c r="AA5" s="593"/>
      <c r="AB5" s="592" t="s">
        <v>852</v>
      </c>
      <c r="AC5" s="593"/>
      <c r="AD5" s="592" t="s">
        <v>37</v>
      </c>
      <c r="AE5" s="593"/>
      <c r="AF5" s="592" t="s">
        <v>52</v>
      </c>
      <c r="AG5" s="593"/>
      <c r="AH5" s="592" t="s">
        <v>853</v>
      </c>
      <c r="AI5" s="593"/>
      <c r="AJ5" s="593"/>
      <c r="AK5" s="592" t="s">
        <v>855</v>
      </c>
    </row>
    <row r="6" spans="1:37">
      <c r="A6" s="484" t="s">
        <v>1054</v>
      </c>
      <c r="B6" s="594"/>
      <c r="C6" s="485">
        <v>4345</v>
      </c>
      <c r="D6" s="594"/>
      <c r="E6" s="485">
        <v>0</v>
      </c>
      <c r="F6" s="594"/>
      <c r="G6" s="485">
        <v>500</v>
      </c>
      <c r="H6" s="594"/>
      <c r="I6" s="594"/>
      <c r="J6" s="485">
        <v>0</v>
      </c>
      <c r="K6" s="594"/>
      <c r="L6" s="485">
        <v>0</v>
      </c>
      <c r="M6" s="594"/>
      <c r="N6" s="485">
        <v>0</v>
      </c>
      <c r="O6" s="594"/>
      <c r="P6" s="485">
        <v>500</v>
      </c>
      <c r="Q6" s="594"/>
      <c r="R6" s="485">
        <v>100</v>
      </c>
      <c r="S6" s="594"/>
      <c r="T6" s="485">
        <v>0</v>
      </c>
      <c r="U6" s="594"/>
      <c r="V6" s="485">
        <v>0</v>
      </c>
      <c r="W6" s="594"/>
      <c r="X6" s="485">
        <v>0</v>
      </c>
      <c r="Y6" s="594"/>
      <c r="Z6" s="485">
        <v>0</v>
      </c>
      <c r="AA6" s="594"/>
      <c r="AB6" s="485">
        <v>0</v>
      </c>
      <c r="AC6" s="594"/>
      <c r="AD6" s="485">
        <v>0</v>
      </c>
      <c r="AE6" s="594"/>
      <c r="AF6" s="485">
        <v>0</v>
      </c>
      <c r="AG6" s="594"/>
      <c r="AH6" s="485">
        <v>0</v>
      </c>
      <c r="AI6" s="594"/>
      <c r="AJ6" s="594"/>
      <c r="AK6" s="485">
        <v>4745</v>
      </c>
    </row>
    <row r="7" spans="1:37">
      <c r="A7" s="484" t="s">
        <v>1055</v>
      </c>
      <c r="B7" s="594"/>
      <c r="C7" s="485">
        <v>2149</v>
      </c>
      <c r="D7" s="594"/>
      <c r="E7" s="485">
        <v>0</v>
      </c>
      <c r="F7" s="594"/>
      <c r="G7" s="485">
        <v>6500</v>
      </c>
      <c r="H7" s="594"/>
      <c r="I7" s="594"/>
      <c r="J7" s="485">
        <v>0</v>
      </c>
      <c r="K7" s="594"/>
      <c r="L7" s="485">
        <v>0</v>
      </c>
      <c r="M7" s="594"/>
      <c r="N7" s="485">
        <v>0</v>
      </c>
      <c r="O7" s="594"/>
      <c r="P7" s="485">
        <v>6500</v>
      </c>
      <c r="Q7" s="594"/>
      <c r="R7" s="485">
        <v>0</v>
      </c>
      <c r="S7" s="594"/>
      <c r="T7" s="485">
        <v>632</v>
      </c>
      <c r="U7" s="594"/>
      <c r="V7" s="485">
        <v>940</v>
      </c>
      <c r="W7" s="594"/>
      <c r="X7" s="485">
        <v>98</v>
      </c>
      <c r="Y7" s="594"/>
      <c r="Z7" s="485">
        <v>0</v>
      </c>
      <c r="AA7" s="594"/>
      <c r="AB7" s="485">
        <v>529</v>
      </c>
      <c r="AC7" s="594"/>
      <c r="AD7" s="485">
        <v>0</v>
      </c>
      <c r="AE7" s="594"/>
      <c r="AF7" s="485">
        <v>0</v>
      </c>
      <c r="AG7" s="594"/>
      <c r="AH7" s="485">
        <v>4214</v>
      </c>
      <c r="AI7" s="594"/>
      <c r="AJ7" s="594"/>
      <c r="AK7" s="485">
        <v>2236</v>
      </c>
    </row>
    <row r="8" spans="1:37">
      <c r="A8" s="484" t="s">
        <v>1056</v>
      </c>
      <c r="B8" s="594"/>
      <c r="C8" s="485">
        <v>0</v>
      </c>
      <c r="D8" s="594"/>
      <c r="E8" s="485">
        <v>0</v>
      </c>
      <c r="F8" s="594"/>
      <c r="G8" s="485">
        <v>0</v>
      </c>
      <c r="H8" s="594"/>
      <c r="I8" s="594"/>
      <c r="J8" s="485">
        <v>0</v>
      </c>
      <c r="K8" s="594"/>
      <c r="L8" s="485">
        <v>0</v>
      </c>
      <c r="M8" s="594"/>
      <c r="N8" s="485">
        <v>85000</v>
      </c>
      <c r="O8" s="594"/>
      <c r="P8" s="485">
        <v>85000</v>
      </c>
      <c r="Q8" s="594"/>
      <c r="R8" s="485">
        <v>85000</v>
      </c>
      <c r="S8" s="594"/>
      <c r="T8" s="485">
        <v>0</v>
      </c>
      <c r="U8" s="594"/>
      <c r="V8" s="485">
        <v>0</v>
      </c>
      <c r="W8" s="594"/>
      <c r="X8" s="485">
        <v>0</v>
      </c>
      <c r="Y8" s="594"/>
      <c r="Z8" s="485">
        <v>0</v>
      </c>
      <c r="AA8" s="594"/>
      <c r="AB8" s="485">
        <v>0</v>
      </c>
      <c r="AC8" s="594"/>
      <c r="AD8" s="485">
        <v>0</v>
      </c>
      <c r="AE8" s="594"/>
      <c r="AF8" s="485">
        <v>0</v>
      </c>
      <c r="AG8" s="594"/>
      <c r="AH8" s="485">
        <v>0</v>
      </c>
      <c r="AI8" s="594"/>
      <c r="AJ8" s="594"/>
      <c r="AK8" s="485">
        <v>0</v>
      </c>
    </row>
    <row r="9" spans="1:37">
      <c r="A9" s="484" t="s">
        <v>1057</v>
      </c>
      <c r="B9" s="594"/>
      <c r="C9" s="485">
        <v>4700</v>
      </c>
      <c r="D9" s="594"/>
      <c r="E9" s="485">
        <v>0</v>
      </c>
      <c r="F9" s="594"/>
      <c r="G9" s="485">
        <v>8610</v>
      </c>
      <c r="H9" s="594"/>
      <c r="I9" s="594"/>
      <c r="J9" s="485">
        <v>0</v>
      </c>
      <c r="K9" s="594"/>
      <c r="L9" s="485">
        <v>0</v>
      </c>
      <c r="M9" s="594"/>
      <c r="N9" s="485">
        <v>0</v>
      </c>
      <c r="O9" s="594"/>
      <c r="P9" s="485">
        <v>8610</v>
      </c>
      <c r="Q9" s="594"/>
      <c r="R9" s="485">
        <v>0</v>
      </c>
      <c r="S9" s="594"/>
      <c r="T9" s="485">
        <v>0</v>
      </c>
      <c r="U9" s="594"/>
      <c r="V9" s="485">
        <v>0</v>
      </c>
      <c r="W9" s="594"/>
      <c r="X9" s="485">
        <v>0</v>
      </c>
      <c r="Y9" s="594"/>
      <c r="Z9" s="485">
        <v>0</v>
      </c>
      <c r="AA9" s="594"/>
      <c r="AB9" s="485">
        <v>0</v>
      </c>
      <c r="AC9" s="594"/>
      <c r="AD9" s="485">
        <v>0</v>
      </c>
      <c r="AE9" s="594"/>
      <c r="AF9" s="485">
        <v>0</v>
      </c>
      <c r="AG9" s="594"/>
      <c r="AH9" s="485">
        <v>12610</v>
      </c>
      <c r="AI9" s="594"/>
      <c r="AJ9" s="594"/>
      <c r="AK9" s="485">
        <v>700</v>
      </c>
    </row>
    <row r="10" spans="1:37">
      <c r="A10" s="484" t="s">
        <v>1058</v>
      </c>
      <c r="B10" s="594"/>
      <c r="C10" s="485">
        <v>-1</v>
      </c>
      <c r="D10" s="594"/>
      <c r="E10" s="485">
        <v>0</v>
      </c>
      <c r="F10" s="594"/>
      <c r="G10" s="485">
        <v>0</v>
      </c>
      <c r="H10" s="594"/>
      <c r="I10" s="594"/>
      <c r="J10" s="485">
        <v>0</v>
      </c>
      <c r="K10" s="594"/>
      <c r="L10" s="485">
        <v>0</v>
      </c>
      <c r="M10" s="594"/>
      <c r="N10" s="485">
        <v>0</v>
      </c>
      <c r="O10" s="594"/>
      <c r="P10" s="485">
        <v>0</v>
      </c>
      <c r="Q10" s="594"/>
      <c r="R10" s="485">
        <v>0</v>
      </c>
      <c r="S10" s="594"/>
      <c r="T10" s="485">
        <v>0</v>
      </c>
      <c r="U10" s="594"/>
      <c r="V10" s="485">
        <v>0</v>
      </c>
      <c r="W10" s="594"/>
      <c r="X10" s="485">
        <v>0</v>
      </c>
      <c r="Y10" s="594"/>
      <c r="Z10" s="485">
        <v>0</v>
      </c>
      <c r="AA10" s="594"/>
      <c r="AB10" s="485">
        <v>0</v>
      </c>
      <c r="AC10" s="594"/>
      <c r="AD10" s="485">
        <v>0</v>
      </c>
      <c r="AE10" s="594"/>
      <c r="AF10" s="485">
        <v>0</v>
      </c>
      <c r="AG10" s="594"/>
      <c r="AH10" s="485">
        <v>0</v>
      </c>
      <c r="AI10" s="594"/>
      <c r="AJ10" s="594"/>
      <c r="AK10" s="485">
        <v>-1</v>
      </c>
    </row>
    <row r="11" spans="1:37">
      <c r="A11" s="484" t="s">
        <v>1059</v>
      </c>
      <c r="B11" s="594"/>
      <c r="C11" s="485">
        <v>311</v>
      </c>
      <c r="D11" s="594"/>
      <c r="E11" s="485">
        <v>0</v>
      </c>
      <c r="F11" s="594"/>
      <c r="G11" s="485">
        <v>50</v>
      </c>
      <c r="H11" s="594"/>
      <c r="I11" s="594"/>
      <c r="J11" s="485">
        <v>0</v>
      </c>
      <c r="K11" s="594"/>
      <c r="L11" s="485">
        <v>0</v>
      </c>
      <c r="M11" s="594"/>
      <c r="N11" s="485">
        <v>0</v>
      </c>
      <c r="O11" s="594"/>
      <c r="P11" s="485">
        <v>50</v>
      </c>
      <c r="Q11" s="594"/>
      <c r="R11" s="485">
        <v>0</v>
      </c>
      <c r="S11" s="594"/>
      <c r="T11" s="485">
        <v>0</v>
      </c>
      <c r="U11" s="594"/>
      <c r="V11" s="485">
        <v>182</v>
      </c>
      <c r="W11" s="594"/>
      <c r="X11" s="485">
        <v>0</v>
      </c>
      <c r="Y11" s="594"/>
      <c r="Z11" s="485">
        <v>0</v>
      </c>
      <c r="AA11" s="594"/>
      <c r="AB11" s="485">
        <v>0</v>
      </c>
      <c r="AC11" s="594"/>
      <c r="AD11" s="485">
        <v>0</v>
      </c>
      <c r="AE11" s="594"/>
      <c r="AF11" s="485">
        <v>0</v>
      </c>
      <c r="AG11" s="594"/>
      <c r="AH11" s="485">
        <v>0</v>
      </c>
      <c r="AI11" s="594"/>
      <c r="AJ11" s="594"/>
      <c r="AK11" s="485">
        <v>179</v>
      </c>
    </row>
    <row r="12" spans="1:37">
      <c r="A12" s="484" t="s">
        <v>1060</v>
      </c>
      <c r="B12" s="594"/>
      <c r="C12" s="485">
        <v>-1277</v>
      </c>
      <c r="D12" s="594"/>
      <c r="E12" s="485">
        <v>0</v>
      </c>
      <c r="F12" s="594"/>
      <c r="G12" s="485">
        <v>76464</v>
      </c>
      <c r="H12" s="594"/>
      <c r="I12" s="594"/>
      <c r="J12" s="485">
        <v>0</v>
      </c>
      <c r="K12" s="594"/>
      <c r="L12" s="485">
        <v>0</v>
      </c>
      <c r="M12" s="594"/>
      <c r="N12" s="485">
        <v>3126935</v>
      </c>
      <c r="O12" s="594"/>
      <c r="P12" s="485">
        <v>3203399</v>
      </c>
      <c r="Q12" s="594"/>
      <c r="R12" s="485">
        <v>1445773</v>
      </c>
      <c r="S12" s="594"/>
      <c r="T12" s="485">
        <v>937252</v>
      </c>
      <c r="U12" s="594"/>
      <c r="V12" s="485">
        <v>204620</v>
      </c>
      <c r="W12" s="594"/>
      <c r="X12" s="485">
        <v>25464</v>
      </c>
      <c r="Y12" s="594"/>
      <c r="Z12" s="485">
        <v>0</v>
      </c>
      <c r="AA12" s="594"/>
      <c r="AB12" s="485">
        <v>503433</v>
      </c>
      <c r="AC12" s="594"/>
      <c r="AD12" s="485">
        <v>0</v>
      </c>
      <c r="AE12" s="594"/>
      <c r="AF12" s="485">
        <v>0</v>
      </c>
      <c r="AG12" s="594"/>
      <c r="AH12" s="485">
        <v>85580</v>
      </c>
      <c r="AI12" s="594"/>
      <c r="AJ12" s="594"/>
      <c r="AK12" s="485">
        <v>0</v>
      </c>
    </row>
    <row r="13" spans="1:37">
      <c r="A13" s="484" t="s">
        <v>1061</v>
      </c>
      <c r="B13" s="594"/>
      <c r="C13" s="485">
        <v>8</v>
      </c>
      <c r="D13" s="594"/>
      <c r="E13" s="485">
        <v>0</v>
      </c>
      <c r="F13" s="594"/>
      <c r="G13" s="485">
        <v>0</v>
      </c>
      <c r="H13" s="594"/>
      <c r="I13" s="594"/>
      <c r="J13" s="485">
        <v>0</v>
      </c>
      <c r="K13" s="594"/>
      <c r="L13" s="485">
        <v>0</v>
      </c>
      <c r="M13" s="594"/>
      <c r="N13" s="485">
        <v>2464338</v>
      </c>
      <c r="O13" s="594"/>
      <c r="P13" s="485">
        <v>2464338</v>
      </c>
      <c r="Q13" s="594"/>
      <c r="R13" s="485">
        <v>0</v>
      </c>
      <c r="S13" s="594"/>
      <c r="T13" s="485">
        <v>1323595</v>
      </c>
      <c r="U13" s="594"/>
      <c r="V13" s="485">
        <v>298394</v>
      </c>
      <c r="W13" s="594"/>
      <c r="X13" s="485">
        <v>38608</v>
      </c>
      <c r="Y13" s="594"/>
      <c r="Z13" s="485">
        <v>0</v>
      </c>
      <c r="AA13" s="594"/>
      <c r="AB13" s="485">
        <v>760169</v>
      </c>
      <c r="AC13" s="594"/>
      <c r="AD13" s="485">
        <v>0</v>
      </c>
      <c r="AE13" s="594"/>
      <c r="AF13" s="485">
        <v>0</v>
      </c>
      <c r="AG13" s="594"/>
      <c r="AH13" s="485">
        <v>43580</v>
      </c>
      <c r="AI13" s="594"/>
      <c r="AJ13" s="594"/>
      <c r="AK13" s="485">
        <v>0</v>
      </c>
    </row>
    <row r="14" spans="1:37">
      <c r="A14" s="484" t="s">
        <v>1062</v>
      </c>
      <c r="B14" s="594"/>
      <c r="C14" s="485">
        <v>-804</v>
      </c>
      <c r="D14" s="594"/>
      <c r="E14" s="485">
        <v>0</v>
      </c>
      <c r="F14" s="594"/>
      <c r="G14" s="485">
        <v>3132</v>
      </c>
      <c r="H14" s="594"/>
      <c r="I14" s="594"/>
      <c r="J14" s="485">
        <v>0</v>
      </c>
      <c r="K14" s="594"/>
      <c r="L14" s="485">
        <v>0</v>
      </c>
      <c r="M14" s="594"/>
      <c r="N14" s="485">
        <v>0</v>
      </c>
      <c r="O14" s="594"/>
      <c r="P14" s="485">
        <v>3132</v>
      </c>
      <c r="Q14" s="594"/>
      <c r="R14" s="485">
        <v>0</v>
      </c>
      <c r="S14" s="594"/>
      <c r="T14" s="485">
        <v>1500</v>
      </c>
      <c r="U14" s="594"/>
      <c r="V14" s="485">
        <v>734</v>
      </c>
      <c r="W14" s="594"/>
      <c r="X14" s="485">
        <v>46</v>
      </c>
      <c r="Y14" s="594"/>
      <c r="Z14" s="485">
        <v>0</v>
      </c>
      <c r="AA14" s="594"/>
      <c r="AB14" s="485">
        <v>852</v>
      </c>
      <c r="AC14" s="594"/>
      <c r="AD14" s="485">
        <v>0</v>
      </c>
      <c r="AE14" s="594"/>
      <c r="AF14" s="485">
        <v>0</v>
      </c>
      <c r="AG14" s="594"/>
      <c r="AH14" s="485">
        <v>0</v>
      </c>
      <c r="AI14" s="594"/>
      <c r="AJ14" s="594"/>
      <c r="AK14" s="485">
        <v>-804</v>
      </c>
    </row>
    <row r="15" spans="1:37">
      <c r="A15" s="484" t="s">
        <v>1063</v>
      </c>
      <c r="B15" s="594"/>
      <c r="C15" s="485">
        <v>-5952</v>
      </c>
      <c r="D15" s="594"/>
      <c r="E15" s="485">
        <v>0</v>
      </c>
      <c r="F15" s="594"/>
      <c r="G15" s="485">
        <v>11247</v>
      </c>
      <c r="H15" s="594"/>
      <c r="I15" s="594"/>
      <c r="J15" s="485">
        <v>0</v>
      </c>
      <c r="K15" s="594"/>
      <c r="L15" s="485">
        <v>0</v>
      </c>
      <c r="M15" s="594"/>
      <c r="N15" s="485">
        <v>0</v>
      </c>
      <c r="O15" s="594"/>
      <c r="P15" s="485">
        <v>11247</v>
      </c>
      <c r="Q15" s="594"/>
      <c r="R15" s="485">
        <v>0</v>
      </c>
      <c r="S15" s="594"/>
      <c r="T15" s="485">
        <v>6492</v>
      </c>
      <c r="U15" s="594"/>
      <c r="V15" s="485">
        <v>3835</v>
      </c>
      <c r="W15" s="594"/>
      <c r="X15" s="485">
        <v>168</v>
      </c>
      <c r="Y15" s="594"/>
      <c r="Z15" s="485">
        <v>0</v>
      </c>
      <c r="AA15" s="594"/>
      <c r="AB15" s="485">
        <v>3450</v>
      </c>
      <c r="AC15" s="594"/>
      <c r="AD15" s="485">
        <v>0</v>
      </c>
      <c r="AE15" s="594"/>
      <c r="AF15" s="485">
        <v>0</v>
      </c>
      <c r="AG15" s="594"/>
      <c r="AH15" s="485">
        <v>448</v>
      </c>
      <c r="AI15" s="594"/>
      <c r="AJ15" s="594"/>
      <c r="AK15" s="485">
        <v>-9098</v>
      </c>
    </row>
    <row r="16" spans="1:37">
      <c r="A16" s="484" t="s">
        <v>1064</v>
      </c>
      <c r="B16" s="594"/>
      <c r="C16" s="485">
        <v>-21091</v>
      </c>
      <c r="D16" s="594"/>
      <c r="E16" s="485">
        <v>0</v>
      </c>
      <c r="F16" s="594"/>
      <c r="G16" s="485">
        <v>0</v>
      </c>
      <c r="H16" s="594"/>
      <c r="I16" s="594"/>
      <c r="J16" s="485">
        <v>0</v>
      </c>
      <c r="K16" s="594"/>
      <c r="L16" s="485">
        <v>0</v>
      </c>
      <c r="M16" s="594"/>
      <c r="N16" s="485">
        <v>14806</v>
      </c>
      <c r="O16" s="594"/>
      <c r="P16" s="485">
        <v>14806</v>
      </c>
      <c r="Q16" s="594"/>
      <c r="R16" s="485">
        <v>0</v>
      </c>
      <c r="S16" s="594"/>
      <c r="T16" s="485">
        <v>4145</v>
      </c>
      <c r="U16" s="594"/>
      <c r="V16" s="485">
        <v>5995</v>
      </c>
      <c r="W16" s="594"/>
      <c r="X16" s="485">
        <v>118</v>
      </c>
      <c r="Y16" s="594"/>
      <c r="Z16" s="485">
        <v>0</v>
      </c>
      <c r="AA16" s="594"/>
      <c r="AB16" s="485">
        <v>2307</v>
      </c>
      <c r="AC16" s="594"/>
      <c r="AD16" s="485">
        <v>0</v>
      </c>
      <c r="AE16" s="594"/>
      <c r="AF16" s="485">
        <v>0</v>
      </c>
      <c r="AG16" s="594"/>
      <c r="AH16" s="485">
        <v>0</v>
      </c>
      <c r="AI16" s="594"/>
      <c r="AJ16" s="594"/>
      <c r="AK16" s="485">
        <v>-18850</v>
      </c>
    </row>
    <row r="17" spans="1:37">
      <c r="A17" s="484" t="s">
        <v>1065</v>
      </c>
      <c r="B17" s="594"/>
      <c r="C17" s="485">
        <v>107</v>
      </c>
      <c r="D17" s="594"/>
      <c r="E17" s="485">
        <v>0</v>
      </c>
      <c r="F17" s="594"/>
      <c r="G17" s="485">
        <v>0</v>
      </c>
      <c r="H17" s="594"/>
      <c r="I17" s="594"/>
      <c r="J17" s="485">
        <v>0</v>
      </c>
      <c r="K17" s="594"/>
      <c r="L17" s="485">
        <v>0</v>
      </c>
      <c r="M17" s="594"/>
      <c r="N17" s="485">
        <v>0</v>
      </c>
      <c r="O17" s="594"/>
      <c r="P17" s="485">
        <v>0</v>
      </c>
      <c r="Q17" s="594"/>
      <c r="R17" s="485">
        <v>0</v>
      </c>
      <c r="S17" s="594"/>
      <c r="T17" s="485">
        <v>0</v>
      </c>
      <c r="U17" s="594"/>
      <c r="V17" s="485">
        <v>0</v>
      </c>
      <c r="W17" s="594"/>
      <c r="X17" s="485">
        <v>0</v>
      </c>
      <c r="Y17" s="594"/>
      <c r="Z17" s="485">
        <v>0</v>
      </c>
      <c r="AA17" s="594"/>
      <c r="AB17" s="485">
        <v>0</v>
      </c>
      <c r="AC17" s="594"/>
      <c r="AD17" s="485">
        <v>0</v>
      </c>
      <c r="AE17" s="594"/>
      <c r="AF17" s="485">
        <v>0</v>
      </c>
      <c r="AG17" s="594"/>
      <c r="AH17" s="485">
        <v>0</v>
      </c>
      <c r="AI17" s="594"/>
      <c r="AJ17" s="594"/>
      <c r="AK17" s="485">
        <v>107</v>
      </c>
    </row>
    <row r="18" spans="1:37">
      <c r="A18" s="484" t="s">
        <v>1066</v>
      </c>
      <c r="B18" s="594"/>
      <c r="C18" s="485">
        <v>52983</v>
      </c>
      <c r="D18" s="594"/>
      <c r="E18" s="485">
        <v>0</v>
      </c>
      <c r="F18" s="594"/>
      <c r="G18" s="485">
        <v>0</v>
      </c>
      <c r="H18" s="594"/>
      <c r="I18" s="594"/>
      <c r="J18" s="485">
        <v>0</v>
      </c>
      <c r="K18" s="594"/>
      <c r="L18" s="485">
        <v>0</v>
      </c>
      <c r="M18" s="594"/>
      <c r="N18" s="485">
        <v>64563</v>
      </c>
      <c r="O18" s="594"/>
      <c r="P18" s="485">
        <v>64563</v>
      </c>
      <c r="Q18" s="594"/>
      <c r="R18" s="485">
        <v>0</v>
      </c>
      <c r="S18" s="594"/>
      <c r="T18" s="485">
        <v>0</v>
      </c>
      <c r="U18" s="594"/>
      <c r="V18" s="485">
        <v>0</v>
      </c>
      <c r="W18" s="594"/>
      <c r="X18" s="485">
        <v>0</v>
      </c>
      <c r="Y18" s="594"/>
      <c r="Z18" s="485">
        <v>0</v>
      </c>
      <c r="AA18" s="594"/>
      <c r="AB18" s="485">
        <v>0</v>
      </c>
      <c r="AC18" s="594"/>
      <c r="AD18" s="485">
        <v>0</v>
      </c>
      <c r="AE18" s="594"/>
      <c r="AF18" s="485">
        <v>0</v>
      </c>
      <c r="AG18" s="594"/>
      <c r="AH18" s="485">
        <v>118219</v>
      </c>
      <c r="AI18" s="594"/>
      <c r="AJ18" s="594"/>
      <c r="AK18" s="485">
        <v>-673</v>
      </c>
    </row>
    <row r="19" spans="1:37">
      <c r="A19" s="484" t="s">
        <v>1067</v>
      </c>
      <c r="B19" s="594"/>
      <c r="C19" s="485">
        <v>1000</v>
      </c>
      <c r="D19" s="594"/>
      <c r="E19" s="485">
        <v>0</v>
      </c>
      <c r="F19" s="594"/>
      <c r="G19" s="485">
        <v>0</v>
      </c>
      <c r="H19" s="594"/>
      <c r="I19" s="594"/>
      <c r="J19" s="485">
        <v>0</v>
      </c>
      <c r="K19" s="594"/>
      <c r="L19" s="485">
        <v>0</v>
      </c>
      <c r="M19" s="594"/>
      <c r="N19" s="485">
        <v>0</v>
      </c>
      <c r="O19" s="594"/>
      <c r="P19" s="485">
        <v>0</v>
      </c>
      <c r="Q19" s="594"/>
      <c r="R19" s="485">
        <v>0</v>
      </c>
      <c r="S19" s="594"/>
      <c r="T19" s="485">
        <v>0</v>
      </c>
      <c r="U19" s="594"/>
      <c r="V19" s="485">
        <v>0</v>
      </c>
      <c r="W19" s="594"/>
      <c r="X19" s="485">
        <v>0</v>
      </c>
      <c r="Y19" s="594"/>
      <c r="Z19" s="485">
        <v>0</v>
      </c>
      <c r="AA19" s="594"/>
      <c r="AB19" s="485">
        <v>0</v>
      </c>
      <c r="AC19" s="594"/>
      <c r="AD19" s="485">
        <v>0</v>
      </c>
      <c r="AE19" s="594"/>
      <c r="AF19" s="485">
        <v>0</v>
      </c>
      <c r="AG19" s="594"/>
      <c r="AH19" s="485">
        <v>0</v>
      </c>
      <c r="AI19" s="594"/>
      <c r="AJ19" s="594"/>
      <c r="AK19" s="485">
        <v>1000</v>
      </c>
    </row>
    <row r="20" spans="1:37">
      <c r="A20" s="484" t="s">
        <v>1068</v>
      </c>
      <c r="B20" s="594"/>
      <c r="C20" s="485">
        <v>427</v>
      </c>
      <c r="D20" s="594"/>
      <c r="E20" s="485">
        <v>0</v>
      </c>
      <c r="F20" s="594"/>
      <c r="G20" s="485">
        <v>50</v>
      </c>
      <c r="H20" s="594"/>
      <c r="I20" s="594"/>
      <c r="J20" s="485">
        <v>0</v>
      </c>
      <c r="K20" s="594"/>
      <c r="L20" s="485">
        <v>0</v>
      </c>
      <c r="M20" s="594"/>
      <c r="N20" s="485">
        <v>0</v>
      </c>
      <c r="O20" s="594"/>
      <c r="P20" s="485">
        <v>50</v>
      </c>
      <c r="Q20" s="594"/>
      <c r="R20" s="485">
        <v>0</v>
      </c>
      <c r="S20" s="594"/>
      <c r="T20" s="485">
        <v>0</v>
      </c>
      <c r="U20" s="594"/>
      <c r="V20" s="485">
        <v>238</v>
      </c>
      <c r="W20" s="594"/>
      <c r="X20" s="485">
        <v>0</v>
      </c>
      <c r="Y20" s="594"/>
      <c r="Z20" s="485">
        <v>0</v>
      </c>
      <c r="AA20" s="594"/>
      <c r="AB20" s="485">
        <v>0</v>
      </c>
      <c r="AC20" s="594"/>
      <c r="AD20" s="485">
        <v>0</v>
      </c>
      <c r="AE20" s="594"/>
      <c r="AF20" s="485">
        <v>0</v>
      </c>
      <c r="AG20" s="594"/>
      <c r="AH20" s="485">
        <v>0</v>
      </c>
      <c r="AI20" s="594"/>
      <c r="AJ20" s="594"/>
      <c r="AK20" s="485">
        <v>239</v>
      </c>
    </row>
    <row r="21" spans="1:37">
      <c r="A21" s="484" t="s">
        <v>1069</v>
      </c>
      <c r="B21" s="594"/>
      <c r="C21" s="485">
        <v>802</v>
      </c>
      <c r="D21" s="594"/>
      <c r="E21" s="485">
        <v>0</v>
      </c>
      <c r="F21" s="594"/>
      <c r="G21" s="485">
        <v>70</v>
      </c>
      <c r="H21" s="594"/>
      <c r="I21" s="594"/>
      <c r="J21" s="485">
        <v>0</v>
      </c>
      <c r="K21" s="594"/>
      <c r="L21" s="485">
        <v>0</v>
      </c>
      <c r="M21" s="594"/>
      <c r="N21" s="485">
        <v>0</v>
      </c>
      <c r="O21" s="594"/>
      <c r="P21" s="485">
        <v>70</v>
      </c>
      <c r="Q21" s="594"/>
      <c r="R21" s="485">
        <v>100</v>
      </c>
      <c r="S21" s="594"/>
      <c r="T21" s="485">
        <v>0</v>
      </c>
      <c r="U21" s="594"/>
      <c r="V21" s="485">
        <v>0</v>
      </c>
      <c r="W21" s="594"/>
      <c r="X21" s="485">
        <v>0</v>
      </c>
      <c r="Y21" s="594"/>
      <c r="Z21" s="485">
        <v>0</v>
      </c>
      <c r="AA21" s="594"/>
      <c r="AB21" s="485">
        <v>0</v>
      </c>
      <c r="AC21" s="594"/>
      <c r="AD21" s="485">
        <v>0</v>
      </c>
      <c r="AE21" s="594"/>
      <c r="AF21" s="485">
        <v>0</v>
      </c>
      <c r="AG21" s="594"/>
      <c r="AH21" s="485">
        <v>0</v>
      </c>
      <c r="AI21" s="594"/>
      <c r="AJ21" s="594"/>
      <c r="AK21" s="485">
        <v>772</v>
      </c>
    </row>
    <row r="22" spans="1:37">
      <c r="A22" s="484" t="s">
        <v>1070</v>
      </c>
      <c r="B22" s="594"/>
      <c r="C22" s="485">
        <v>726</v>
      </c>
      <c r="D22" s="594"/>
      <c r="E22" s="485">
        <v>0</v>
      </c>
      <c r="F22" s="594"/>
      <c r="G22" s="485">
        <v>1500</v>
      </c>
      <c r="H22" s="594"/>
      <c r="I22" s="594"/>
      <c r="J22" s="485">
        <v>0</v>
      </c>
      <c r="K22" s="594"/>
      <c r="L22" s="485">
        <v>0</v>
      </c>
      <c r="M22" s="594"/>
      <c r="N22" s="485">
        <v>0</v>
      </c>
      <c r="O22" s="594"/>
      <c r="P22" s="485">
        <v>1500</v>
      </c>
      <c r="Q22" s="594"/>
      <c r="R22" s="485">
        <v>0</v>
      </c>
      <c r="S22" s="594"/>
      <c r="T22" s="485">
        <v>0</v>
      </c>
      <c r="U22" s="594"/>
      <c r="V22" s="485">
        <v>1548</v>
      </c>
      <c r="W22" s="594"/>
      <c r="X22" s="485">
        <v>0</v>
      </c>
      <c r="Y22" s="594"/>
      <c r="Z22" s="485">
        <v>0</v>
      </c>
      <c r="AA22" s="594"/>
      <c r="AB22" s="485">
        <v>0</v>
      </c>
      <c r="AC22" s="594"/>
      <c r="AD22" s="485">
        <v>0</v>
      </c>
      <c r="AE22" s="594"/>
      <c r="AF22" s="485">
        <v>0</v>
      </c>
      <c r="AG22" s="594"/>
      <c r="AH22" s="485">
        <v>0</v>
      </c>
      <c r="AI22" s="594"/>
      <c r="AJ22" s="594"/>
      <c r="AK22" s="485">
        <v>678</v>
      </c>
    </row>
    <row r="23" spans="1:37">
      <c r="A23" s="484" t="s">
        <v>1071</v>
      </c>
      <c r="B23" s="594"/>
      <c r="C23" s="485">
        <v>35326</v>
      </c>
      <c r="D23" s="594"/>
      <c r="E23" s="485">
        <v>0</v>
      </c>
      <c r="F23" s="594"/>
      <c r="G23" s="485">
        <v>2959</v>
      </c>
      <c r="H23" s="594"/>
      <c r="I23" s="594"/>
      <c r="J23" s="485">
        <v>0</v>
      </c>
      <c r="K23" s="594"/>
      <c r="L23" s="485">
        <v>0</v>
      </c>
      <c r="M23" s="594"/>
      <c r="N23" s="485">
        <v>0</v>
      </c>
      <c r="O23" s="594"/>
      <c r="P23" s="485">
        <v>2959</v>
      </c>
      <c r="Q23" s="594"/>
      <c r="R23" s="485">
        <v>0</v>
      </c>
      <c r="S23" s="594"/>
      <c r="T23" s="485">
        <v>1932</v>
      </c>
      <c r="U23" s="594"/>
      <c r="V23" s="485">
        <v>1869</v>
      </c>
      <c r="W23" s="594"/>
      <c r="X23" s="485">
        <v>64</v>
      </c>
      <c r="Y23" s="594"/>
      <c r="Z23" s="485">
        <v>0</v>
      </c>
      <c r="AA23" s="594"/>
      <c r="AB23" s="485">
        <v>1154</v>
      </c>
      <c r="AC23" s="594"/>
      <c r="AD23" s="485">
        <v>0</v>
      </c>
      <c r="AE23" s="594"/>
      <c r="AF23" s="485">
        <v>0</v>
      </c>
      <c r="AG23" s="594"/>
      <c r="AH23" s="485">
        <v>4628</v>
      </c>
      <c r="AI23" s="594"/>
      <c r="AJ23" s="594"/>
      <c r="AK23" s="485">
        <v>28638</v>
      </c>
    </row>
    <row r="24" spans="1:37">
      <c r="A24" s="484" t="s">
        <v>1072</v>
      </c>
      <c r="B24" s="594"/>
      <c r="C24" s="485">
        <v>2</v>
      </c>
      <c r="D24" s="594"/>
      <c r="E24" s="485">
        <v>0</v>
      </c>
      <c r="F24" s="594"/>
      <c r="G24" s="485">
        <v>0</v>
      </c>
      <c r="H24" s="594"/>
      <c r="I24" s="594"/>
      <c r="J24" s="485">
        <v>0</v>
      </c>
      <c r="K24" s="594"/>
      <c r="L24" s="485">
        <v>0</v>
      </c>
      <c r="M24" s="594"/>
      <c r="N24" s="485">
        <v>0</v>
      </c>
      <c r="O24" s="594"/>
      <c r="P24" s="485">
        <v>0</v>
      </c>
      <c r="Q24" s="594"/>
      <c r="R24" s="485">
        <v>0</v>
      </c>
      <c r="S24" s="594"/>
      <c r="T24" s="485">
        <v>0</v>
      </c>
      <c r="U24" s="594"/>
      <c r="V24" s="485">
        <v>0</v>
      </c>
      <c r="W24" s="594"/>
      <c r="X24" s="485">
        <v>0</v>
      </c>
      <c r="Y24" s="594"/>
      <c r="Z24" s="485">
        <v>0</v>
      </c>
      <c r="AA24" s="594"/>
      <c r="AB24" s="485">
        <v>0</v>
      </c>
      <c r="AC24" s="594"/>
      <c r="AD24" s="485">
        <v>0</v>
      </c>
      <c r="AE24" s="594"/>
      <c r="AF24" s="485">
        <v>0</v>
      </c>
      <c r="AG24" s="594"/>
      <c r="AH24" s="485">
        <v>0</v>
      </c>
      <c r="AI24" s="594"/>
      <c r="AJ24" s="594"/>
      <c r="AK24" s="485">
        <v>2</v>
      </c>
    </row>
    <row r="25" spans="1:37">
      <c r="A25" s="484" t="s">
        <v>1073</v>
      </c>
      <c r="B25" s="594"/>
      <c r="C25" s="485">
        <v>652</v>
      </c>
      <c r="D25" s="594"/>
      <c r="E25" s="485">
        <v>0</v>
      </c>
      <c r="F25" s="594"/>
      <c r="G25" s="485">
        <v>131</v>
      </c>
      <c r="H25" s="594"/>
      <c r="I25" s="594"/>
      <c r="J25" s="485">
        <v>0</v>
      </c>
      <c r="K25" s="594"/>
      <c r="L25" s="485">
        <v>0</v>
      </c>
      <c r="M25" s="594"/>
      <c r="N25" s="485">
        <v>0</v>
      </c>
      <c r="O25" s="594"/>
      <c r="P25" s="485">
        <v>131</v>
      </c>
      <c r="Q25" s="594"/>
      <c r="R25" s="485">
        <v>0</v>
      </c>
      <c r="S25" s="594"/>
      <c r="T25" s="485">
        <v>0</v>
      </c>
      <c r="U25" s="594"/>
      <c r="V25" s="485">
        <v>5</v>
      </c>
      <c r="W25" s="594"/>
      <c r="X25" s="485">
        <v>2</v>
      </c>
      <c r="Y25" s="594"/>
      <c r="Z25" s="485">
        <v>0</v>
      </c>
      <c r="AA25" s="594"/>
      <c r="AB25" s="485">
        <v>15</v>
      </c>
      <c r="AC25" s="594"/>
      <c r="AD25" s="485">
        <v>0</v>
      </c>
      <c r="AE25" s="594"/>
      <c r="AF25" s="485">
        <v>0</v>
      </c>
      <c r="AG25" s="594"/>
      <c r="AH25" s="485">
        <v>3</v>
      </c>
      <c r="AI25" s="594"/>
      <c r="AJ25" s="594"/>
      <c r="AK25" s="485">
        <v>758</v>
      </c>
    </row>
    <row r="26" spans="1:37">
      <c r="A26" s="484" t="s">
        <v>1074</v>
      </c>
      <c r="B26" s="594"/>
      <c r="C26" s="485">
        <v>6408</v>
      </c>
      <c r="D26" s="594"/>
      <c r="E26" s="485">
        <v>0</v>
      </c>
      <c r="F26" s="594"/>
      <c r="G26" s="485">
        <v>20525</v>
      </c>
      <c r="H26" s="594"/>
      <c r="I26" s="594"/>
      <c r="J26" s="485">
        <v>0</v>
      </c>
      <c r="K26" s="594"/>
      <c r="L26" s="485">
        <v>0</v>
      </c>
      <c r="M26" s="594"/>
      <c r="N26" s="485">
        <v>0</v>
      </c>
      <c r="O26" s="594"/>
      <c r="P26" s="485">
        <v>20525</v>
      </c>
      <c r="Q26" s="594"/>
      <c r="R26" s="485">
        <v>0</v>
      </c>
      <c r="S26" s="594"/>
      <c r="T26" s="485">
        <v>5669</v>
      </c>
      <c r="U26" s="594"/>
      <c r="V26" s="485">
        <v>1215</v>
      </c>
      <c r="W26" s="594"/>
      <c r="X26" s="485">
        <v>159</v>
      </c>
      <c r="Y26" s="594"/>
      <c r="Z26" s="485">
        <v>0</v>
      </c>
      <c r="AA26" s="594"/>
      <c r="AB26" s="485">
        <v>3223</v>
      </c>
      <c r="AC26" s="594"/>
      <c r="AD26" s="485">
        <v>0</v>
      </c>
      <c r="AE26" s="594"/>
      <c r="AF26" s="485">
        <v>0</v>
      </c>
      <c r="AG26" s="594"/>
      <c r="AH26" s="485">
        <v>8672</v>
      </c>
      <c r="AI26" s="594"/>
      <c r="AJ26" s="594"/>
      <c r="AK26" s="485">
        <v>7995</v>
      </c>
    </row>
    <row r="27" spans="1:37">
      <c r="A27" s="484" t="s">
        <v>1075</v>
      </c>
      <c r="B27" s="594"/>
      <c r="C27" s="485">
        <v>111</v>
      </c>
      <c r="D27" s="594"/>
      <c r="E27" s="485">
        <v>0</v>
      </c>
      <c r="F27" s="594"/>
      <c r="G27" s="485">
        <v>842</v>
      </c>
      <c r="H27" s="594"/>
      <c r="I27" s="594"/>
      <c r="J27" s="485">
        <v>0</v>
      </c>
      <c r="K27" s="594"/>
      <c r="L27" s="485">
        <v>0</v>
      </c>
      <c r="M27" s="594"/>
      <c r="N27" s="485">
        <v>0</v>
      </c>
      <c r="O27" s="594"/>
      <c r="P27" s="485">
        <v>842</v>
      </c>
      <c r="Q27" s="594"/>
      <c r="R27" s="485">
        <v>0</v>
      </c>
      <c r="S27" s="594"/>
      <c r="T27" s="485">
        <v>282</v>
      </c>
      <c r="U27" s="594"/>
      <c r="V27" s="485">
        <v>350</v>
      </c>
      <c r="W27" s="594"/>
      <c r="X27" s="485">
        <v>8</v>
      </c>
      <c r="Y27" s="594"/>
      <c r="Z27" s="485">
        <v>0</v>
      </c>
      <c r="AA27" s="594"/>
      <c r="AB27" s="485">
        <v>160</v>
      </c>
      <c r="AC27" s="594"/>
      <c r="AD27" s="485">
        <v>0</v>
      </c>
      <c r="AE27" s="594"/>
      <c r="AF27" s="485">
        <v>0</v>
      </c>
      <c r="AG27" s="594"/>
      <c r="AH27" s="485">
        <v>62</v>
      </c>
      <c r="AI27" s="594"/>
      <c r="AJ27" s="594"/>
      <c r="AK27" s="485">
        <v>91</v>
      </c>
    </row>
    <row r="28" spans="1:37">
      <c r="A28" s="484" t="s">
        <v>1076</v>
      </c>
      <c r="B28" s="594"/>
      <c r="C28" s="485">
        <v>2820</v>
      </c>
      <c r="D28" s="594"/>
      <c r="E28" s="485">
        <v>0</v>
      </c>
      <c r="F28" s="594"/>
      <c r="G28" s="485">
        <v>25</v>
      </c>
      <c r="H28" s="594"/>
      <c r="I28" s="594"/>
      <c r="J28" s="485">
        <v>0</v>
      </c>
      <c r="K28" s="594"/>
      <c r="L28" s="485">
        <v>0</v>
      </c>
      <c r="M28" s="594"/>
      <c r="N28" s="485">
        <v>0</v>
      </c>
      <c r="O28" s="594"/>
      <c r="P28" s="485">
        <v>25</v>
      </c>
      <c r="Q28" s="594"/>
      <c r="R28" s="485">
        <v>0</v>
      </c>
      <c r="S28" s="594"/>
      <c r="T28" s="485">
        <v>0</v>
      </c>
      <c r="U28" s="594"/>
      <c r="V28" s="485">
        <v>0</v>
      </c>
      <c r="W28" s="594"/>
      <c r="X28" s="485">
        <v>0</v>
      </c>
      <c r="Y28" s="594"/>
      <c r="Z28" s="485">
        <v>0</v>
      </c>
      <c r="AA28" s="594"/>
      <c r="AB28" s="485">
        <v>0</v>
      </c>
      <c r="AC28" s="594"/>
      <c r="AD28" s="485">
        <v>0</v>
      </c>
      <c r="AE28" s="594"/>
      <c r="AF28" s="485">
        <v>0</v>
      </c>
      <c r="AG28" s="594"/>
      <c r="AH28" s="485">
        <v>0</v>
      </c>
      <c r="AI28" s="594"/>
      <c r="AJ28" s="594"/>
      <c r="AK28" s="485">
        <v>2845</v>
      </c>
    </row>
    <row r="29" spans="1:37">
      <c r="A29" s="484" t="s">
        <v>1077</v>
      </c>
      <c r="B29" s="594"/>
      <c r="C29" s="485">
        <v>450</v>
      </c>
      <c r="D29" s="594"/>
      <c r="E29" s="485">
        <v>0</v>
      </c>
      <c r="F29" s="594"/>
      <c r="G29" s="485">
        <v>0</v>
      </c>
      <c r="H29" s="594"/>
      <c r="I29" s="594"/>
      <c r="J29" s="485">
        <v>0</v>
      </c>
      <c r="K29" s="594"/>
      <c r="L29" s="485">
        <v>0</v>
      </c>
      <c r="M29" s="594"/>
      <c r="N29" s="485">
        <v>0</v>
      </c>
      <c r="O29" s="594"/>
      <c r="P29" s="485">
        <v>0</v>
      </c>
      <c r="Q29" s="594"/>
      <c r="R29" s="485">
        <v>0</v>
      </c>
      <c r="S29" s="594"/>
      <c r="T29" s="485">
        <v>0</v>
      </c>
      <c r="U29" s="594"/>
      <c r="V29" s="485">
        <v>0</v>
      </c>
      <c r="W29" s="594"/>
      <c r="X29" s="485">
        <v>0</v>
      </c>
      <c r="Y29" s="594"/>
      <c r="Z29" s="485">
        <v>0</v>
      </c>
      <c r="AA29" s="594"/>
      <c r="AB29" s="485">
        <v>0</v>
      </c>
      <c r="AC29" s="594"/>
      <c r="AD29" s="485">
        <v>0</v>
      </c>
      <c r="AE29" s="594"/>
      <c r="AF29" s="485">
        <v>0</v>
      </c>
      <c r="AG29" s="594"/>
      <c r="AH29" s="485">
        <v>0</v>
      </c>
      <c r="AI29" s="594"/>
      <c r="AJ29" s="594"/>
      <c r="AK29" s="485">
        <v>450</v>
      </c>
    </row>
    <row r="30" spans="1:37">
      <c r="A30" s="484" t="s">
        <v>1078</v>
      </c>
      <c r="B30" s="594"/>
      <c r="C30" s="485">
        <v>3</v>
      </c>
      <c r="D30" s="594"/>
      <c r="E30" s="485">
        <v>0</v>
      </c>
      <c r="F30" s="594"/>
      <c r="G30" s="485">
        <v>0</v>
      </c>
      <c r="H30" s="594"/>
      <c r="I30" s="594"/>
      <c r="J30" s="485">
        <v>0</v>
      </c>
      <c r="K30" s="594"/>
      <c r="L30" s="485">
        <v>0</v>
      </c>
      <c r="M30" s="594"/>
      <c r="N30" s="485">
        <v>0</v>
      </c>
      <c r="O30" s="594"/>
      <c r="P30" s="485">
        <v>0</v>
      </c>
      <c r="Q30" s="594"/>
      <c r="R30" s="485">
        <v>0</v>
      </c>
      <c r="S30" s="594"/>
      <c r="T30" s="485">
        <v>0</v>
      </c>
      <c r="U30" s="594"/>
      <c r="V30" s="485">
        <v>0</v>
      </c>
      <c r="W30" s="594"/>
      <c r="X30" s="485">
        <v>0</v>
      </c>
      <c r="Y30" s="594"/>
      <c r="Z30" s="485">
        <v>0</v>
      </c>
      <c r="AA30" s="594"/>
      <c r="AB30" s="485">
        <v>0</v>
      </c>
      <c r="AC30" s="594"/>
      <c r="AD30" s="485">
        <v>0</v>
      </c>
      <c r="AE30" s="594"/>
      <c r="AF30" s="485">
        <v>0</v>
      </c>
      <c r="AG30" s="594"/>
      <c r="AH30" s="485">
        <v>0</v>
      </c>
      <c r="AI30" s="594"/>
      <c r="AJ30" s="594"/>
      <c r="AK30" s="485">
        <v>3</v>
      </c>
    </row>
    <row r="31" spans="1:37">
      <c r="A31" s="484" t="s">
        <v>1079</v>
      </c>
      <c r="B31" s="594"/>
      <c r="C31" s="485">
        <v>335</v>
      </c>
      <c r="D31" s="594"/>
      <c r="E31" s="485">
        <v>0</v>
      </c>
      <c r="F31" s="594"/>
      <c r="G31" s="485">
        <v>921</v>
      </c>
      <c r="H31" s="594"/>
      <c r="I31" s="594"/>
      <c r="J31" s="485">
        <v>0</v>
      </c>
      <c r="K31" s="594"/>
      <c r="L31" s="485">
        <v>0</v>
      </c>
      <c r="M31" s="594"/>
      <c r="N31" s="485">
        <v>0</v>
      </c>
      <c r="O31" s="594"/>
      <c r="P31" s="485">
        <v>921</v>
      </c>
      <c r="Q31" s="594"/>
      <c r="R31" s="485">
        <v>0</v>
      </c>
      <c r="S31" s="594"/>
      <c r="T31" s="485">
        <v>0</v>
      </c>
      <c r="U31" s="594"/>
      <c r="V31" s="485">
        <v>0</v>
      </c>
      <c r="W31" s="594"/>
      <c r="X31" s="485">
        <v>0</v>
      </c>
      <c r="Y31" s="594"/>
      <c r="Z31" s="485">
        <v>0</v>
      </c>
      <c r="AA31" s="594"/>
      <c r="AB31" s="485">
        <v>0</v>
      </c>
      <c r="AC31" s="594"/>
      <c r="AD31" s="485">
        <v>0</v>
      </c>
      <c r="AE31" s="594"/>
      <c r="AF31" s="485">
        <v>0</v>
      </c>
      <c r="AG31" s="594"/>
      <c r="AH31" s="485">
        <v>0</v>
      </c>
      <c r="AI31" s="594"/>
      <c r="AJ31" s="594"/>
      <c r="AK31" s="485">
        <v>1256</v>
      </c>
    </row>
    <row r="32" spans="1:37">
      <c r="A32" s="484" t="s">
        <v>1080</v>
      </c>
      <c r="B32" s="594"/>
      <c r="C32" s="485">
        <v>321</v>
      </c>
      <c r="D32" s="594"/>
      <c r="E32" s="485">
        <v>0</v>
      </c>
      <c r="F32" s="594"/>
      <c r="G32" s="485">
        <v>655</v>
      </c>
      <c r="H32" s="594"/>
      <c r="I32" s="594"/>
      <c r="J32" s="485">
        <v>0</v>
      </c>
      <c r="K32" s="594"/>
      <c r="L32" s="485">
        <v>0</v>
      </c>
      <c r="M32" s="594"/>
      <c r="N32" s="485">
        <v>0</v>
      </c>
      <c r="O32" s="594"/>
      <c r="P32" s="485">
        <v>655</v>
      </c>
      <c r="Q32" s="594"/>
      <c r="R32" s="485">
        <v>0</v>
      </c>
      <c r="S32" s="594"/>
      <c r="T32" s="485">
        <v>111</v>
      </c>
      <c r="U32" s="594"/>
      <c r="V32" s="485">
        <v>694</v>
      </c>
      <c r="W32" s="594"/>
      <c r="X32" s="485">
        <v>3</v>
      </c>
      <c r="Y32" s="594"/>
      <c r="Z32" s="485">
        <v>0</v>
      </c>
      <c r="AA32" s="594"/>
      <c r="AB32" s="485">
        <v>13</v>
      </c>
      <c r="AC32" s="594"/>
      <c r="AD32" s="485">
        <v>0</v>
      </c>
      <c r="AE32" s="594"/>
      <c r="AF32" s="485">
        <v>0</v>
      </c>
      <c r="AG32" s="594"/>
      <c r="AH32" s="485">
        <v>0</v>
      </c>
      <c r="AI32" s="594"/>
      <c r="AJ32" s="594"/>
      <c r="AK32" s="485">
        <v>155</v>
      </c>
    </row>
    <row r="33" spans="1:37">
      <c r="A33" s="484" t="s">
        <v>1081</v>
      </c>
      <c r="B33" s="594"/>
      <c r="C33" s="485">
        <v>3304</v>
      </c>
      <c r="D33" s="594"/>
      <c r="E33" s="485">
        <v>0</v>
      </c>
      <c r="F33" s="594"/>
      <c r="G33" s="485">
        <v>245</v>
      </c>
      <c r="H33" s="594"/>
      <c r="I33" s="594"/>
      <c r="J33" s="485">
        <v>0</v>
      </c>
      <c r="K33" s="594"/>
      <c r="L33" s="485">
        <v>0</v>
      </c>
      <c r="M33" s="594"/>
      <c r="N33" s="485">
        <v>0</v>
      </c>
      <c r="O33" s="594"/>
      <c r="P33" s="485">
        <v>245</v>
      </c>
      <c r="Q33" s="594"/>
      <c r="R33" s="485">
        <v>0</v>
      </c>
      <c r="S33" s="594"/>
      <c r="T33" s="485">
        <v>130</v>
      </c>
      <c r="U33" s="594"/>
      <c r="V33" s="485">
        <v>25</v>
      </c>
      <c r="W33" s="594"/>
      <c r="X33" s="485">
        <v>3</v>
      </c>
      <c r="Y33" s="594"/>
      <c r="Z33" s="485">
        <v>0</v>
      </c>
      <c r="AA33" s="594"/>
      <c r="AB33" s="485">
        <v>32</v>
      </c>
      <c r="AC33" s="594"/>
      <c r="AD33" s="485">
        <v>0</v>
      </c>
      <c r="AE33" s="594"/>
      <c r="AF33" s="485">
        <v>0</v>
      </c>
      <c r="AG33" s="594"/>
      <c r="AH33" s="485">
        <v>0</v>
      </c>
      <c r="AI33" s="594"/>
      <c r="AJ33" s="594"/>
      <c r="AK33" s="485">
        <v>3359</v>
      </c>
    </row>
    <row r="34" spans="1:37">
      <c r="A34" s="484" t="s">
        <v>1082</v>
      </c>
      <c r="B34" s="594"/>
      <c r="C34" s="485">
        <v>4891</v>
      </c>
      <c r="D34" s="594"/>
      <c r="E34" s="485">
        <v>0</v>
      </c>
      <c r="F34" s="594"/>
      <c r="G34" s="485">
        <v>11400</v>
      </c>
      <c r="H34" s="594"/>
      <c r="I34" s="594"/>
      <c r="J34" s="485">
        <v>0</v>
      </c>
      <c r="K34" s="594"/>
      <c r="L34" s="485">
        <v>0</v>
      </c>
      <c r="M34" s="594"/>
      <c r="N34" s="485">
        <v>0</v>
      </c>
      <c r="O34" s="594"/>
      <c r="P34" s="485">
        <v>11400</v>
      </c>
      <c r="Q34" s="594"/>
      <c r="R34" s="485">
        <v>4850</v>
      </c>
      <c r="S34" s="594"/>
      <c r="T34" s="485">
        <v>111</v>
      </c>
      <c r="U34" s="594"/>
      <c r="V34" s="485">
        <v>363</v>
      </c>
      <c r="W34" s="594"/>
      <c r="X34" s="485">
        <v>9</v>
      </c>
      <c r="Y34" s="594"/>
      <c r="Z34" s="485">
        <v>0</v>
      </c>
      <c r="AA34" s="594"/>
      <c r="AB34" s="485">
        <v>67</v>
      </c>
      <c r="AC34" s="594"/>
      <c r="AD34" s="485">
        <v>0</v>
      </c>
      <c r="AE34" s="594"/>
      <c r="AF34" s="485">
        <v>0</v>
      </c>
      <c r="AG34" s="594"/>
      <c r="AH34" s="485">
        <v>0</v>
      </c>
      <c r="AI34" s="594"/>
      <c r="AJ34" s="594"/>
      <c r="AK34" s="485">
        <v>10891</v>
      </c>
    </row>
    <row r="35" spans="1:37">
      <c r="A35" s="484" t="s">
        <v>1083</v>
      </c>
      <c r="B35" s="594"/>
      <c r="C35" s="485">
        <v>1411</v>
      </c>
      <c r="D35" s="594"/>
      <c r="E35" s="485">
        <v>0</v>
      </c>
      <c r="F35" s="594"/>
      <c r="G35" s="485">
        <v>2200</v>
      </c>
      <c r="H35" s="594"/>
      <c r="I35" s="594"/>
      <c r="J35" s="485">
        <v>0</v>
      </c>
      <c r="K35" s="594"/>
      <c r="L35" s="485">
        <v>0</v>
      </c>
      <c r="M35" s="594"/>
      <c r="N35" s="485">
        <v>0</v>
      </c>
      <c r="O35" s="594"/>
      <c r="P35" s="485">
        <v>2200</v>
      </c>
      <c r="Q35" s="594"/>
      <c r="R35" s="485">
        <v>0</v>
      </c>
      <c r="S35" s="594"/>
      <c r="T35" s="485">
        <v>0</v>
      </c>
      <c r="U35" s="594"/>
      <c r="V35" s="485">
        <v>1974</v>
      </c>
      <c r="W35" s="594"/>
      <c r="X35" s="485">
        <v>0</v>
      </c>
      <c r="Y35" s="594"/>
      <c r="Z35" s="485">
        <v>0</v>
      </c>
      <c r="AA35" s="594"/>
      <c r="AB35" s="485">
        <v>0</v>
      </c>
      <c r="AC35" s="594"/>
      <c r="AD35" s="485">
        <v>0</v>
      </c>
      <c r="AE35" s="594"/>
      <c r="AF35" s="485">
        <v>0</v>
      </c>
      <c r="AG35" s="594"/>
      <c r="AH35" s="485">
        <v>803</v>
      </c>
      <c r="AI35" s="594"/>
      <c r="AJ35" s="594"/>
      <c r="AK35" s="485">
        <v>834</v>
      </c>
    </row>
    <row r="36" spans="1:37">
      <c r="A36" s="484" t="s">
        <v>1084</v>
      </c>
      <c r="B36" s="594"/>
      <c r="C36" s="485">
        <v>5</v>
      </c>
      <c r="D36" s="594"/>
      <c r="E36" s="485">
        <v>0</v>
      </c>
      <c r="F36" s="594"/>
      <c r="G36" s="485">
        <v>0</v>
      </c>
      <c r="H36" s="594"/>
      <c r="I36" s="594"/>
      <c r="J36" s="485">
        <v>0</v>
      </c>
      <c r="K36" s="594"/>
      <c r="L36" s="485">
        <v>0</v>
      </c>
      <c r="M36" s="594"/>
      <c r="N36" s="485">
        <v>0</v>
      </c>
      <c r="O36" s="594"/>
      <c r="P36" s="485">
        <v>0</v>
      </c>
      <c r="Q36" s="594"/>
      <c r="R36" s="485">
        <v>0</v>
      </c>
      <c r="S36" s="594"/>
      <c r="T36" s="485">
        <v>0</v>
      </c>
      <c r="U36" s="594"/>
      <c r="V36" s="485">
        <v>0</v>
      </c>
      <c r="W36" s="594"/>
      <c r="X36" s="485">
        <v>0</v>
      </c>
      <c r="Y36" s="594"/>
      <c r="Z36" s="485">
        <v>0</v>
      </c>
      <c r="AA36" s="594"/>
      <c r="AB36" s="485">
        <v>0</v>
      </c>
      <c r="AC36" s="594"/>
      <c r="AD36" s="485">
        <v>0</v>
      </c>
      <c r="AE36" s="594"/>
      <c r="AF36" s="485">
        <v>0</v>
      </c>
      <c r="AG36" s="594"/>
      <c r="AH36" s="485">
        <v>0</v>
      </c>
      <c r="AI36" s="594"/>
      <c r="AJ36" s="594"/>
      <c r="AK36" s="485">
        <v>5</v>
      </c>
    </row>
    <row r="37" spans="1:37">
      <c r="A37" s="484" t="s">
        <v>1085</v>
      </c>
      <c r="B37" s="594"/>
      <c r="C37" s="485">
        <v>-4</v>
      </c>
      <c r="D37" s="594"/>
      <c r="E37" s="485">
        <v>0</v>
      </c>
      <c r="F37" s="594"/>
      <c r="G37" s="485">
        <v>0</v>
      </c>
      <c r="H37" s="594"/>
      <c r="I37" s="594"/>
      <c r="J37" s="485">
        <v>0</v>
      </c>
      <c r="K37" s="594"/>
      <c r="L37" s="485">
        <v>0</v>
      </c>
      <c r="M37" s="594"/>
      <c r="N37" s="485">
        <v>0</v>
      </c>
      <c r="O37" s="594"/>
      <c r="P37" s="485">
        <v>0</v>
      </c>
      <c r="Q37" s="594"/>
      <c r="R37" s="485">
        <v>0</v>
      </c>
      <c r="S37" s="594"/>
      <c r="T37" s="485">
        <v>0</v>
      </c>
      <c r="U37" s="594"/>
      <c r="V37" s="485">
        <v>0</v>
      </c>
      <c r="W37" s="594"/>
      <c r="X37" s="485">
        <v>0</v>
      </c>
      <c r="Y37" s="594"/>
      <c r="Z37" s="485">
        <v>0</v>
      </c>
      <c r="AA37" s="594"/>
      <c r="AB37" s="485">
        <v>0</v>
      </c>
      <c r="AC37" s="594"/>
      <c r="AD37" s="485">
        <v>0</v>
      </c>
      <c r="AE37" s="594"/>
      <c r="AF37" s="485">
        <v>0</v>
      </c>
      <c r="AG37" s="594"/>
      <c r="AH37" s="485">
        <v>0</v>
      </c>
      <c r="AI37" s="594"/>
      <c r="AJ37" s="594"/>
      <c r="AK37" s="485">
        <v>-4</v>
      </c>
    </row>
    <row r="38" spans="1:37">
      <c r="A38" s="484" t="s">
        <v>1086</v>
      </c>
      <c r="B38" s="594"/>
      <c r="C38" s="485">
        <v>3</v>
      </c>
      <c r="D38" s="594"/>
      <c r="E38" s="485">
        <v>0</v>
      </c>
      <c r="F38" s="594"/>
      <c r="G38" s="485">
        <v>0</v>
      </c>
      <c r="H38" s="594"/>
      <c r="I38" s="594"/>
      <c r="J38" s="485">
        <v>0</v>
      </c>
      <c r="K38" s="594"/>
      <c r="L38" s="485">
        <v>0</v>
      </c>
      <c r="M38" s="594"/>
      <c r="N38" s="485">
        <v>0</v>
      </c>
      <c r="O38" s="594"/>
      <c r="P38" s="485">
        <v>0</v>
      </c>
      <c r="Q38" s="594"/>
      <c r="R38" s="485">
        <v>0</v>
      </c>
      <c r="S38" s="594"/>
      <c r="T38" s="485">
        <v>0</v>
      </c>
      <c r="U38" s="594"/>
      <c r="V38" s="485">
        <v>0</v>
      </c>
      <c r="W38" s="594"/>
      <c r="X38" s="485">
        <v>0</v>
      </c>
      <c r="Y38" s="594"/>
      <c r="Z38" s="485">
        <v>0</v>
      </c>
      <c r="AA38" s="594"/>
      <c r="AB38" s="485">
        <v>0</v>
      </c>
      <c r="AC38" s="594"/>
      <c r="AD38" s="485">
        <v>0</v>
      </c>
      <c r="AE38" s="594"/>
      <c r="AF38" s="485">
        <v>0</v>
      </c>
      <c r="AG38" s="594"/>
      <c r="AH38" s="485">
        <v>0</v>
      </c>
      <c r="AI38" s="594"/>
      <c r="AJ38" s="594"/>
      <c r="AK38" s="485">
        <v>3</v>
      </c>
    </row>
    <row r="39" spans="1:37">
      <c r="A39" s="484" t="s">
        <v>1087</v>
      </c>
      <c r="B39" s="594"/>
      <c r="C39" s="485">
        <v>-6</v>
      </c>
      <c r="D39" s="594"/>
      <c r="E39" s="485">
        <v>0</v>
      </c>
      <c r="F39" s="594"/>
      <c r="G39" s="485">
        <v>0</v>
      </c>
      <c r="H39" s="594"/>
      <c r="I39" s="594"/>
      <c r="J39" s="485">
        <v>0</v>
      </c>
      <c r="K39" s="594"/>
      <c r="L39" s="485">
        <v>0</v>
      </c>
      <c r="M39" s="594"/>
      <c r="N39" s="485">
        <v>292420</v>
      </c>
      <c r="O39" s="594"/>
      <c r="P39" s="485">
        <v>292420</v>
      </c>
      <c r="Q39" s="594"/>
      <c r="R39" s="485">
        <v>0</v>
      </c>
      <c r="S39" s="594"/>
      <c r="T39" s="485">
        <v>131796</v>
      </c>
      <c r="U39" s="594"/>
      <c r="V39" s="485">
        <v>150647</v>
      </c>
      <c r="W39" s="594"/>
      <c r="X39" s="485">
        <v>0</v>
      </c>
      <c r="Y39" s="594"/>
      <c r="Z39" s="485">
        <v>0</v>
      </c>
      <c r="AA39" s="594"/>
      <c r="AB39" s="485">
        <v>18000</v>
      </c>
      <c r="AC39" s="594"/>
      <c r="AD39" s="485">
        <v>0</v>
      </c>
      <c r="AE39" s="594"/>
      <c r="AF39" s="485">
        <v>0</v>
      </c>
      <c r="AG39" s="594"/>
      <c r="AH39" s="485">
        <v>0</v>
      </c>
      <c r="AI39" s="594"/>
      <c r="AJ39" s="594"/>
      <c r="AK39" s="485">
        <v>-8029</v>
      </c>
    </row>
    <row r="40" spans="1:37">
      <c r="A40" s="484" t="s">
        <v>1088</v>
      </c>
      <c r="B40" s="594"/>
      <c r="C40" s="485">
        <v>1</v>
      </c>
      <c r="D40" s="594"/>
      <c r="E40" s="485">
        <v>0</v>
      </c>
      <c r="F40" s="594"/>
      <c r="G40" s="485">
        <v>0</v>
      </c>
      <c r="H40" s="594"/>
      <c r="I40" s="594"/>
      <c r="J40" s="485">
        <v>0</v>
      </c>
      <c r="K40" s="594"/>
      <c r="L40" s="485">
        <v>0</v>
      </c>
      <c r="M40" s="594"/>
      <c r="N40" s="485">
        <v>0</v>
      </c>
      <c r="O40" s="594"/>
      <c r="P40" s="485">
        <v>0</v>
      </c>
      <c r="Q40" s="594"/>
      <c r="R40" s="485">
        <v>0</v>
      </c>
      <c r="S40" s="594"/>
      <c r="T40" s="485">
        <v>0</v>
      </c>
      <c r="U40" s="594"/>
      <c r="V40" s="485">
        <v>0</v>
      </c>
      <c r="W40" s="594"/>
      <c r="X40" s="485">
        <v>0</v>
      </c>
      <c r="Y40" s="594"/>
      <c r="Z40" s="485">
        <v>0</v>
      </c>
      <c r="AA40" s="594"/>
      <c r="AB40" s="485">
        <v>0</v>
      </c>
      <c r="AC40" s="594"/>
      <c r="AD40" s="485">
        <v>0</v>
      </c>
      <c r="AE40" s="594"/>
      <c r="AF40" s="485">
        <v>0</v>
      </c>
      <c r="AG40" s="594"/>
      <c r="AH40" s="485">
        <v>0</v>
      </c>
      <c r="AI40" s="594"/>
      <c r="AJ40" s="594"/>
      <c r="AK40" s="485">
        <v>1</v>
      </c>
    </row>
    <row r="41" spans="1:37">
      <c r="A41" s="484" t="s">
        <v>1089</v>
      </c>
      <c r="B41" s="594"/>
      <c r="C41" s="485">
        <v>3</v>
      </c>
      <c r="D41" s="594"/>
      <c r="E41" s="485">
        <v>0</v>
      </c>
      <c r="F41" s="594"/>
      <c r="G41" s="485">
        <v>0</v>
      </c>
      <c r="H41" s="594"/>
      <c r="I41" s="594"/>
      <c r="J41" s="485">
        <v>0</v>
      </c>
      <c r="K41" s="594"/>
      <c r="L41" s="485">
        <v>0</v>
      </c>
      <c r="M41" s="594"/>
      <c r="N41" s="485">
        <v>0</v>
      </c>
      <c r="O41" s="594"/>
      <c r="P41" s="485">
        <v>0</v>
      </c>
      <c r="Q41" s="594"/>
      <c r="R41" s="485">
        <v>0</v>
      </c>
      <c r="S41" s="594"/>
      <c r="T41" s="485">
        <v>0</v>
      </c>
      <c r="U41" s="594"/>
      <c r="V41" s="485">
        <v>0</v>
      </c>
      <c r="W41" s="594"/>
      <c r="X41" s="485">
        <v>0</v>
      </c>
      <c r="Y41" s="594"/>
      <c r="Z41" s="485">
        <v>0</v>
      </c>
      <c r="AA41" s="594"/>
      <c r="AB41" s="485">
        <v>0</v>
      </c>
      <c r="AC41" s="594"/>
      <c r="AD41" s="485">
        <v>0</v>
      </c>
      <c r="AE41" s="594"/>
      <c r="AF41" s="485">
        <v>0</v>
      </c>
      <c r="AG41" s="594"/>
      <c r="AH41" s="485">
        <v>0</v>
      </c>
      <c r="AI41" s="594"/>
      <c r="AJ41" s="594"/>
      <c r="AK41" s="485">
        <v>3</v>
      </c>
    </row>
    <row r="42" spans="1:37">
      <c r="A42" s="484" t="s">
        <v>1090</v>
      </c>
      <c r="B42" s="594"/>
      <c r="C42" s="485">
        <v>1</v>
      </c>
      <c r="D42" s="594"/>
      <c r="E42" s="485">
        <v>0</v>
      </c>
      <c r="F42" s="594"/>
      <c r="G42" s="485">
        <v>0</v>
      </c>
      <c r="H42" s="594"/>
      <c r="I42" s="594"/>
      <c r="J42" s="485">
        <v>0</v>
      </c>
      <c r="K42" s="594"/>
      <c r="L42" s="485">
        <v>0</v>
      </c>
      <c r="M42" s="594"/>
      <c r="N42" s="485">
        <v>0</v>
      </c>
      <c r="O42" s="594"/>
      <c r="P42" s="485">
        <v>0</v>
      </c>
      <c r="Q42" s="594"/>
      <c r="R42" s="485">
        <v>0</v>
      </c>
      <c r="S42" s="594"/>
      <c r="T42" s="485">
        <v>0</v>
      </c>
      <c r="U42" s="594"/>
      <c r="V42" s="485">
        <v>0</v>
      </c>
      <c r="W42" s="594"/>
      <c r="X42" s="485">
        <v>0</v>
      </c>
      <c r="Y42" s="594"/>
      <c r="Z42" s="485">
        <v>0</v>
      </c>
      <c r="AA42" s="594"/>
      <c r="AB42" s="485">
        <v>0</v>
      </c>
      <c r="AC42" s="594"/>
      <c r="AD42" s="485">
        <v>0</v>
      </c>
      <c r="AE42" s="594"/>
      <c r="AF42" s="485">
        <v>0</v>
      </c>
      <c r="AG42" s="594"/>
      <c r="AH42" s="485">
        <v>0</v>
      </c>
      <c r="AI42" s="594"/>
      <c r="AJ42" s="594"/>
      <c r="AK42" s="485">
        <v>1</v>
      </c>
    </row>
    <row r="43" spans="1:37">
      <c r="A43" s="484" t="s">
        <v>1091</v>
      </c>
      <c r="B43" s="594"/>
      <c r="C43" s="485">
        <v>-5293</v>
      </c>
      <c r="D43" s="594"/>
      <c r="E43" s="485">
        <v>0</v>
      </c>
      <c r="F43" s="594"/>
      <c r="G43" s="485">
        <v>16388</v>
      </c>
      <c r="H43" s="594"/>
      <c r="I43" s="594"/>
      <c r="J43" s="485">
        <v>0</v>
      </c>
      <c r="K43" s="594"/>
      <c r="L43" s="485">
        <v>0</v>
      </c>
      <c r="M43" s="594"/>
      <c r="N43" s="485">
        <v>0</v>
      </c>
      <c r="O43" s="594"/>
      <c r="P43" s="485">
        <v>16388</v>
      </c>
      <c r="Q43" s="594"/>
      <c r="R43" s="485">
        <v>7439</v>
      </c>
      <c r="S43" s="594"/>
      <c r="T43" s="485">
        <v>4154</v>
      </c>
      <c r="U43" s="594"/>
      <c r="V43" s="485">
        <v>1513</v>
      </c>
      <c r="W43" s="594"/>
      <c r="X43" s="485">
        <v>884</v>
      </c>
      <c r="Y43" s="594"/>
      <c r="Z43" s="485">
        <v>0</v>
      </c>
      <c r="AA43" s="594"/>
      <c r="AB43" s="485">
        <v>2168</v>
      </c>
      <c r="AC43" s="594"/>
      <c r="AD43" s="485">
        <v>0</v>
      </c>
      <c r="AE43" s="594"/>
      <c r="AF43" s="485">
        <v>0</v>
      </c>
      <c r="AG43" s="594"/>
      <c r="AH43" s="485">
        <v>0</v>
      </c>
      <c r="AI43" s="594"/>
      <c r="AJ43" s="594"/>
      <c r="AK43" s="485">
        <v>-5063</v>
      </c>
    </row>
    <row r="44" spans="1:37">
      <c r="A44" s="484" t="s">
        <v>1092</v>
      </c>
      <c r="B44" s="594"/>
      <c r="C44" s="485">
        <v>1993</v>
      </c>
      <c r="D44" s="594"/>
      <c r="E44" s="485">
        <v>0</v>
      </c>
      <c r="F44" s="594"/>
      <c r="G44" s="485">
        <v>6000</v>
      </c>
      <c r="H44" s="594"/>
      <c r="I44" s="594"/>
      <c r="J44" s="485">
        <v>0</v>
      </c>
      <c r="K44" s="594"/>
      <c r="L44" s="485">
        <v>0</v>
      </c>
      <c r="M44" s="594"/>
      <c r="N44" s="485">
        <v>0</v>
      </c>
      <c r="O44" s="594"/>
      <c r="P44" s="485">
        <v>6000</v>
      </c>
      <c r="Q44" s="594"/>
      <c r="R44" s="485">
        <v>3000</v>
      </c>
      <c r="S44" s="594"/>
      <c r="T44" s="485">
        <v>1033</v>
      </c>
      <c r="U44" s="594"/>
      <c r="V44" s="485">
        <v>557</v>
      </c>
      <c r="W44" s="594"/>
      <c r="X44" s="485">
        <v>29</v>
      </c>
      <c r="Y44" s="594"/>
      <c r="Z44" s="485">
        <v>0</v>
      </c>
      <c r="AA44" s="594"/>
      <c r="AB44" s="485">
        <v>586</v>
      </c>
      <c r="AC44" s="594"/>
      <c r="AD44" s="485">
        <v>0</v>
      </c>
      <c r="AE44" s="594"/>
      <c r="AF44" s="485">
        <v>0</v>
      </c>
      <c r="AG44" s="594"/>
      <c r="AH44" s="485">
        <v>1350</v>
      </c>
      <c r="AI44" s="594"/>
      <c r="AJ44" s="594"/>
      <c r="AK44" s="485">
        <v>1438</v>
      </c>
    </row>
    <row r="45" spans="1:37">
      <c r="A45" s="484" t="s">
        <v>1093</v>
      </c>
      <c r="B45" s="594"/>
      <c r="C45" s="485">
        <v>14264</v>
      </c>
      <c r="D45" s="594"/>
      <c r="E45" s="485">
        <v>0</v>
      </c>
      <c r="F45" s="594"/>
      <c r="G45" s="485">
        <v>42644</v>
      </c>
      <c r="H45" s="594"/>
      <c r="I45" s="594"/>
      <c r="J45" s="485">
        <v>0</v>
      </c>
      <c r="K45" s="594"/>
      <c r="L45" s="485">
        <v>0</v>
      </c>
      <c r="M45" s="594"/>
      <c r="N45" s="485">
        <v>0</v>
      </c>
      <c r="O45" s="594"/>
      <c r="P45" s="485">
        <v>42644</v>
      </c>
      <c r="Q45" s="594"/>
      <c r="R45" s="485">
        <v>28182</v>
      </c>
      <c r="S45" s="594"/>
      <c r="T45" s="485">
        <v>3080</v>
      </c>
      <c r="U45" s="594"/>
      <c r="V45" s="485">
        <v>303</v>
      </c>
      <c r="W45" s="594"/>
      <c r="X45" s="485">
        <v>112</v>
      </c>
      <c r="Y45" s="594"/>
      <c r="Z45" s="485">
        <v>0</v>
      </c>
      <c r="AA45" s="594"/>
      <c r="AB45" s="485">
        <v>2028</v>
      </c>
      <c r="AC45" s="594"/>
      <c r="AD45" s="485">
        <v>0</v>
      </c>
      <c r="AE45" s="594"/>
      <c r="AF45" s="485">
        <v>0</v>
      </c>
      <c r="AG45" s="594"/>
      <c r="AH45" s="485">
        <v>8916</v>
      </c>
      <c r="AI45" s="594"/>
      <c r="AJ45" s="594"/>
      <c r="AK45" s="485">
        <v>14287</v>
      </c>
    </row>
    <row r="46" spans="1:37">
      <c r="A46" s="484" t="s">
        <v>1094</v>
      </c>
      <c r="B46" s="594"/>
      <c r="C46" s="485">
        <v>173</v>
      </c>
      <c r="D46" s="594"/>
      <c r="E46" s="485">
        <v>0</v>
      </c>
      <c r="F46" s="594"/>
      <c r="G46" s="485">
        <v>1750</v>
      </c>
      <c r="H46" s="594"/>
      <c r="I46" s="594"/>
      <c r="J46" s="485">
        <v>0</v>
      </c>
      <c r="K46" s="594"/>
      <c r="L46" s="485">
        <v>0</v>
      </c>
      <c r="M46" s="594"/>
      <c r="N46" s="485">
        <v>0</v>
      </c>
      <c r="O46" s="594"/>
      <c r="P46" s="485">
        <v>1750</v>
      </c>
      <c r="Q46" s="594"/>
      <c r="R46" s="485">
        <v>0</v>
      </c>
      <c r="S46" s="594"/>
      <c r="T46" s="485">
        <v>801</v>
      </c>
      <c r="U46" s="594"/>
      <c r="V46" s="485">
        <v>123</v>
      </c>
      <c r="W46" s="594"/>
      <c r="X46" s="485">
        <v>41</v>
      </c>
      <c r="Y46" s="594"/>
      <c r="Z46" s="485">
        <v>0</v>
      </c>
      <c r="AA46" s="594"/>
      <c r="AB46" s="485">
        <v>541</v>
      </c>
      <c r="AC46" s="594"/>
      <c r="AD46" s="485">
        <v>0</v>
      </c>
      <c r="AE46" s="594"/>
      <c r="AF46" s="485">
        <v>0</v>
      </c>
      <c r="AG46" s="594"/>
      <c r="AH46" s="485">
        <v>0</v>
      </c>
      <c r="AI46" s="594"/>
      <c r="AJ46" s="594"/>
      <c r="AK46" s="485">
        <v>417</v>
      </c>
    </row>
    <row r="47" spans="1:37">
      <c r="A47" s="484" t="s">
        <v>1095</v>
      </c>
      <c r="B47" s="594"/>
      <c r="C47" s="485">
        <v>11105</v>
      </c>
      <c r="D47" s="594"/>
      <c r="E47" s="485">
        <v>0</v>
      </c>
      <c r="F47" s="594"/>
      <c r="G47" s="485">
        <v>12850</v>
      </c>
      <c r="H47" s="594"/>
      <c r="I47" s="594"/>
      <c r="J47" s="485">
        <v>0</v>
      </c>
      <c r="K47" s="594"/>
      <c r="L47" s="485">
        <v>0</v>
      </c>
      <c r="M47" s="594"/>
      <c r="N47" s="485">
        <v>0</v>
      </c>
      <c r="O47" s="594"/>
      <c r="P47" s="485">
        <v>12850</v>
      </c>
      <c r="Q47" s="594"/>
      <c r="R47" s="485">
        <v>0</v>
      </c>
      <c r="S47" s="594"/>
      <c r="T47" s="485">
        <v>0</v>
      </c>
      <c r="U47" s="594"/>
      <c r="V47" s="485">
        <v>4495</v>
      </c>
      <c r="W47" s="594"/>
      <c r="X47" s="485">
        <v>0</v>
      </c>
      <c r="Y47" s="594"/>
      <c r="Z47" s="485">
        <v>0</v>
      </c>
      <c r="AA47" s="594"/>
      <c r="AB47" s="485">
        <v>0</v>
      </c>
      <c r="AC47" s="594"/>
      <c r="AD47" s="485">
        <v>0</v>
      </c>
      <c r="AE47" s="594"/>
      <c r="AF47" s="485">
        <v>0</v>
      </c>
      <c r="AG47" s="594"/>
      <c r="AH47" s="485">
        <v>12563</v>
      </c>
      <c r="AI47" s="594"/>
      <c r="AJ47" s="594"/>
      <c r="AK47" s="485">
        <v>6897</v>
      </c>
    </row>
    <row r="48" spans="1:37">
      <c r="A48" s="484" t="s">
        <v>1096</v>
      </c>
      <c r="B48" s="594"/>
      <c r="C48" s="485">
        <v>98</v>
      </c>
      <c r="D48" s="594"/>
      <c r="E48" s="485">
        <v>0</v>
      </c>
      <c r="F48" s="594"/>
      <c r="G48" s="485">
        <v>468</v>
      </c>
      <c r="H48" s="594"/>
      <c r="I48" s="594"/>
      <c r="J48" s="485">
        <v>0</v>
      </c>
      <c r="K48" s="594"/>
      <c r="L48" s="485">
        <v>0</v>
      </c>
      <c r="M48" s="594"/>
      <c r="N48" s="485">
        <v>0</v>
      </c>
      <c r="O48" s="594"/>
      <c r="P48" s="485">
        <v>468</v>
      </c>
      <c r="Q48" s="594"/>
      <c r="R48" s="485">
        <v>0</v>
      </c>
      <c r="S48" s="594"/>
      <c r="T48" s="485">
        <v>278</v>
      </c>
      <c r="U48" s="594"/>
      <c r="V48" s="485">
        <v>469</v>
      </c>
      <c r="W48" s="594"/>
      <c r="X48" s="485">
        <v>9</v>
      </c>
      <c r="Y48" s="594"/>
      <c r="Z48" s="485">
        <v>0</v>
      </c>
      <c r="AA48" s="594"/>
      <c r="AB48" s="485">
        <v>158</v>
      </c>
      <c r="AC48" s="594"/>
      <c r="AD48" s="485">
        <v>0</v>
      </c>
      <c r="AE48" s="594"/>
      <c r="AF48" s="485">
        <v>0</v>
      </c>
      <c r="AG48" s="594"/>
      <c r="AH48" s="485">
        <v>0</v>
      </c>
      <c r="AI48" s="594"/>
      <c r="AJ48" s="594"/>
      <c r="AK48" s="485">
        <v>-348</v>
      </c>
    </row>
    <row r="49" spans="1:37">
      <c r="A49" s="484" t="s">
        <v>1097</v>
      </c>
      <c r="B49" s="594"/>
      <c r="C49" s="485">
        <v>70</v>
      </c>
      <c r="D49" s="594"/>
      <c r="E49" s="485">
        <v>0</v>
      </c>
      <c r="F49" s="594"/>
      <c r="G49" s="485">
        <v>7</v>
      </c>
      <c r="H49" s="594"/>
      <c r="I49" s="594"/>
      <c r="J49" s="485">
        <v>0</v>
      </c>
      <c r="K49" s="594"/>
      <c r="L49" s="485">
        <v>0</v>
      </c>
      <c r="M49" s="594"/>
      <c r="N49" s="485">
        <v>0</v>
      </c>
      <c r="O49" s="594"/>
      <c r="P49" s="485">
        <v>7</v>
      </c>
      <c r="Q49" s="594"/>
      <c r="R49" s="485">
        <v>0</v>
      </c>
      <c r="S49" s="594"/>
      <c r="T49" s="485">
        <v>0</v>
      </c>
      <c r="U49" s="594"/>
      <c r="V49" s="485">
        <v>3</v>
      </c>
      <c r="W49" s="594"/>
      <c r="X49" s="485">
        <v>0</v>
      </c>
      <c r="Y49" s="594"/>
      <c r="Z49" s="485">
        <v>0</v>
      </c>
      <c r="AA49" s="594"/>
      <c r="AB49" s="485">
        <v>0</v>
      </c>
      <c r="AC49" s="594"/>
      <c r="AD49" s="485">
        <v>0</v>
      </c>
      <c r="AE49" s="594"/>
      <c r="AF49" s="485">
        <v>0</v>
      </c>
      <c r="AG49" s="594"/>
      <c r="AH49" s="485">
        <v>0</v>
      </c>
      <c r="AI49" s="594"/>
      <c r="AJ49" s="594"/>
      <c r="AK49" s="485">
        <v>74</v>
      </c>
    </row>
    <row r="50" spans="1:37">
      <c r="A50" s="484" t="s">
        <v>1098</v>
      </c>
      <c r="B50" s="594"/>
      <c r="C50" s="485">
        <v>-314</v>
      </c>
      <c r="D50" s="594"/>
      <c r="E50" s="485">
        <v>0</v>
      </c>
      <c r="F50" s="594"/>
      <c r="G50" s="485">
        <v>3700</v>
      </c>
      <c r="H50" s="594"/>
      <c r="I50" s="594"/>
      <c r="J50" s="485">
        <v>0</v>
      </c>
      <c r="K50" s="594"/>
      <c r="L50" s="485">
        <v>0</v>
      </c>
      <c r="M50" s="594"/>
      <c r="N50" s="485">
        <v>0</v>
      </c>
      <c r="O50" s="594"/>
      <c r="P50" s="485">
        <v>3700</v>
      </c>
      <c r="Q50" s="594"/>
      <c r="R50" s="485">
        <v>0</v>
      </c>
      <c r="S50" s="594"/>
      <c r="T50" s="485">
        <v>1578</v>
      </c>
      <c r="U50" s="594"/>
      <c r="V50" s="485">
        <v>550</v>
      </c>
      <c r="W50" s="594"/>
      <c r="X50" s="485">
        <v>40</v>
      </c>
      <c r="Y50" s="594"/>
      <c r="Z50" s="485">
        <v>0</v>
      </c>
      <c r="AA50" s="594"/>
      <c r="AB50" s="485">
        <v>873</v>
      </c>
      <c r="AC50" s="594"/>
      <c r="AD50" s="485">
        <v>0</v>
      </c>
      <c r="AE50" s="594"/>
      <c r="AF50" s="485">
        <v>0</v>
      </c>
      <c r="AG50" s="594"/>
      <c r="AH50" s="485">
        <v>131</v>
      </c>
      <c r="AI50" s="594"/>
      <c r="AJ50" s="594"/>
      <c r="AK50" s="485">
        <v>214</v>
      </c>
    </row>
    <row r="51" spans="1:37">
      <c r="A51" s="484" t="s">
        <v>1099</v>
      </c>
      <c r="B51" s="594"/>
      <c r="C51" s="485">
        <v>2233</v>
      </c>
      <c r="D51" s="594"/>
      <c r="E51" s="485">
        <v>0</v>
      </c>
      <c r="F51" s="594"/>
      <c r="G51" s="485">
        <v>108464</v>
      </c>
      <c r="H51" s="594"/>
      <c r="I51" s="594"/>
      <c r="J51" s="485">
        <v>0</v>
      </c>
      <c r="K51" s="594"/>
      <c r="L51" s="485">
        <v>0</v>
      </c>
      <c r="M51" s="594"/>
      <c r="N51" s="485">
        <v>0</v>
      </c>
      <c r="O51" s="594"/>
      <c r="P51" s="485">
        <v>108464</v>
      </c>
      <c r="Q51" s="594"/>
      <c r="R51" s="485">
        <v>32000</v>
      </c>
      <c r="S51" s="594"/>
      <c r="T51" s="485">
        <v>16917</v>
      </c>
      <c r="U51" s="594"/>
      <c r="V51" s="485">
        <v>36213</v>
      </c>
      <c r="W51" s="594"/>
      <c r="X51" s="485">
        <v>489</v>
      </c>
      <c r="Y51" s="594"/>
      <c r="Z51" s="485">
        <v>0</v>
      </c>
      <c r="AA51" s="594"/>
      <c r="AB51" s="485">
        <v>10011</v>
      </c>
      <c r="AC51" s="594"/>
      <c r="AD51" s="485">
        <v>0</v>
      </c>
      <c r="AE51" s="594"/>
      <c r="AF51" s="485">
        <v>0</v>
      </c>
      <c r="AG51" s="594"/>
      <c r="AH51" s="485">
        <v>12120</v>
      </c>
      <c r="AI51" s="594"/>
      <c r="AJ51" s="594"/>
      <c r="AK51" s="485">
        <v>2947</v>
      </c>
    </row>
    <row r="52" spans="1:37">
      <c r="A52" s="484" t="s">
        <v>1100</v>
      </c>
      <c r="B52" s="594"/>
      <c r="C52" s="485">
        <v>215</v>
      </c>
      <c r="D52" s="594"/>
      <c r="E52" s="485">
        <v>0</v>
      </c>
      <c r="F52" s="594"/>
      <c r="G52" s="485">
        <v>2634</v>
      </c>
      <c r="H52" s="594"/>
      <c r="I52" s="594"/>
      <c r="J52" s="485">
        <v>0</v>
      </c>
      <c r="K52" s="594"/>
      <c r="L52" s="485">
        <v>0</v>
      </c>
      <c r="M52" s="594"/>
      <c r="N52" s="485">
        <v>0</v>
      </c>
      <c r="O52" s="594"/>
      <c r="P52" s="485">
        <v>2634</v>
      </c>
      <c r="Q52" s="594"/>
      <c r="R52" s="485">
        <v>0</v>
      </c>
      <c r="S52" s="594"/>
      <c r="T52" s="485">
        <v>3105</v>
      </c>
      <c r="U52" s="594"/>
      <c r="V52" s="485">
        <v>227</v>
      </c>
      <c r="W52" s="594"/>
      <c r="X52" s="485">
        <v>136</v>
      </c>
      <c r="Y52" s="594"/>
      <c r="Z52" s="485">
        <v>0</v>
      </c>
      <c r="AA52" s="594"/>
      <c r="AB52" s="485">
        <v>892</v>
      </c>
      <c r="AC52" s="594"/>
      <c r="AD52" s="485">
        <v>0</v>
      </c>
      <c r="AE52" s="594"/>
      <c r="AF52" s="485">
        <v>0</v>
      </c>
      <c r="AG52" s="594"/>
      <c r="AH52" s="485">
        <v>0</v>
      </c>
      <c r="AI52" s="594"/>
      <c r="AJ52" s="594"/>
      <c r="AK52" s="485">
        <v>-1511</v>
      </c>
    </row>
    <row r="53" spans="1:37">
      <c r="A53" s="484" t="s">
        <v>1101</v>
      </c>
      <c r="B53" s="594"/>
      <c r="C53" s="485">
        <v>-20993</v>
      </c>
      <c r="D53" s="594"/>
      <c r="E53" s="485">
        <v>0</v>
      </c>
      <c r="F53" s="594"/>
      <c r="G53" s="485">
        <v>18059</v>
      </c>
      <c r="H53" s="594"/>
      <c r="I53" s="594"/>
      <c r="J53" s="485">
        <v>0</v>
      </c>
      <c r="K53" s="594"/>
      <c r="L53" s="485">
        <v>0</v>
      </c>
      <c r="M53" s="594"/>
      <c r="N53" s="485">
        <v>0</v>
      </c>
      <c r="O53" s="594"/>
      <c r="P53" s="485">
        <v>18059</v>
      </c>
      <c r="Q53" s="594"/>
      <c r="R53" s="485">
        <v>0</v>
      </c>
      <c r="S53" s="594"/>
      <c r="T53" s="485">
        <v>6192</v>
      </c>
      <c r="U53" s="594"/>
      <c r="V53" s="485">
        <v>3235</v>
      </c>
      <c r="W53" s="594"/>
      <c r="X53" s="485">
        <v>175</v>
      </c>
      <c r="Y53" s="594"/>
      <c r="Z53" s="485">
        <v>0</v>
      </c>
      <c r="AA53" s="594"/>
      <c r="AB53" s="485">
        <v>3445</v>
      </c>
      <c r="AC53" s="594"/>
      <c r="AD53" s="485">
        <v>0</v>
      </c>
      <c r="AE53" s="594"/>
      <c r="AF53" s="485">
        <v>0</v>
      </c>
      <c r="AG53" s="594"/>
      <c r="AH53" s="485">
        <v>289</v>
      </c>
      <c r="AI53" s="594"/>
      <c r="AJ53" s="594"/>
      <c r="AK53" s="485">
        <v>-16270</v>
      </c>
    </row>
    <row r="54" spans="1:37">
      <c r="A54" s="484" t="s">
        <v>1102</v>
      </c>
      <c r="B54" s="594"/>
      <c r="C54" s="485">
        <v>524</v>
      </c>
      <c r="D54" s="594"/>
      <c r="E54" s="485">
        <v>0</v>
      </c>
      <c r="F54" s="594"/>
      <c r="G54" s="485">
        <v>86</v>
      </c>
      <c r="H54" s="594"/>
      <c r="I54" s="594"/>
      <c r="J54" s="485">
        <v>0</v>
      </c>
      <c r="K54" s="594"/>
      <c r="L54" s="485">
        <v>0</v>
      </c>
      <c r="M54" s="594"/>
      <c r="N54" s="485">
        <v>0</v>
      </c>
      <c r="O54" s="594"/>
      <c r="P54" s="485">
        <v>86</v>
      </c>
      <c r="Q54" s="594"/>
      <c r="R54" s="485">
        <v>0</v>
      </c>
      <c r="S54" s="594"/>
      <c r="T54" s="485">
        <v>159</v>
      </c>
      <c r="U54" s="594"/>
      <c r="V54" s="485">
        <v>43</v>
      </c>
      <c r="W54" s="594"/>
      <c r="X54" s="485">
        <v>0</v>
      </c>
      <c r="Y54" s="594"/>
      <c r="Z54" s="485">
        <v>0</v>
      </c>
      <c r="AA54" s="594"/>
      <c r="AB54" s="485">
        <v>0</v>
      </c>
      <c r="AC54" s="594"/>
      <c r="AD54" s="485">
        <v>0</v>
      </c>
      <c r="AE54" s="594"/>
      <c r="AF54" s="485">
        <v>0</v>
      </c>
      <c r="AG54" s="594"/>
      <c r="AH54" s="485">
        <v>0</v>
      </c>
      <c r="AI54" s="594"/>
      <c r="AJ54" s="594"/>
      <c r="AK54" s="485">
        <v>408</v>
      </c>
    </row>
    <row r="55" spans="1:37">
      <c r="A55" s="484" t="s">
        <v>1103</v>
      </c>
      <c r="B55" s="594"/>
      <c r="C55" s="485">
        <v>3794</v>
      </c>
      <c r="D55" s="594"/>
      <c r="E55" s="485">
        <v>0</v>
      </c>
      <c r="F55" s="594"/>
      <c r="G55" s="485">
        <v>4048</v>
      </c>
      <c r="H55" s="594"/>
      <c r="I55" s="594"/>
      <c r="J55" s="485">
        <v>0</v>
      </c>
      <c r="K55" s="594"/>
      <c r="L55" s="485">
        <v>0</v>
      </c>
      <c r="M55" s="594"/>
      <c r="N55" s="485">
        <v>0</v>
      </c>
      <c r="O55" s="594"/>
      <c r="P55" s="485">
        <v>4048</v>
      </c>
      <c r="Q55" s="594"/>
      <c r="R55" s="485">
        <v>0</v>
      </c>
      <c r="S55" s="594"/>
      <c r="T55" s="485">
        <v>2157</v>
      </c>
      <c r="U55" s="594"/>
      <c r="V55" s="485">
        <v>160</v>
      </c>
      <c r="W55" s="594"/>
      <c r="X55" s="485">
        <v>61</v>
      </c>
      <c r="Y55" s="594"/>
      <c r="Z55" s="485">
        <v>0</v>
      </c>
      <c r="AA55" s="594"/>
      <c r="AB55" s="485">
        <v>1107</v>
      </c>
      <c r="AC55" s="594"/>
      <c r="AD55" s="485">
        <v>0</v>
      </c>
      <c r="AE55" s="594"/>
      <c r="AF55" s="485">
        <v>0</v>
      </c>
      <c r="AG55" s="594"/>
      <c r="AH55" s="485">
        <v>696</v>
      </c>
      <c r="AI55" s="594"/>
      <c r="AJ55" s="594"/>
      <c r="AK55" s="485">
        <v>3661</v>
      </c>
    </row>
    <row r="56" spans="1:37">
      <c r="A56" s="484" t="s">
        <v>1104</v>
      </c>
      <c r="B56" s="594"/>
      <c r="C56" s="485">
        <v>552</v>
      </c>
      <c r="D56" s="594"/>
      <c r="E56" s="485">
        <v>0</v>
      </c>
      <c r="F56" s="594"/>
      <c r="G56" s="485">
        <v>0</v>
      </c>
      <c r="H56" s="594"/>
      <c r="I56" s="594"/>
      <c r="J56" s="485">
        <v>0</v>
      </c>
      <c r="K56" s="594"/>
      <c r="L56" s="485">
        <v>0</v>
      </c>
      <c r="M56" s="594"/>
      <c r="N56" s="485">
        <v>0</v>
      </c>
      <c r="O56" s="594"/>
      <c r="P56" s="485">
        <v>0</v>
      </c>
      <c r="Q56" s="594"/>
      <c r="R56" s="485">
        <v>0</v>
      </c>
      <c r="S56" s="594"/>
      <c r="T56" s="485">
        <v>0</v>
      </c>
      <c r="U56" s="594"/>
      <c r="V56" s="485">
        <v>0</v>
      </c>
      <c r="W56" s="594"/>
      <c r="X56" s="485">
        <v>0</v>
      </c>
      <c r="Y56" s="594"/>
      <c r="Z56" s="485">
        <v>0</v>
      </c>
      <c r="AA56" s="594"/>
      <c r="AB56" s="485">
        <v>0</v>
      </c>
      <c r="AC56" s="594"/>
      <c r="AD56" s="485">
        <v>0</v>
      </c>
      <c r="AE56" s="594"/>
      <c r="AF56" s="485">
        <v>0</v>
      </c>
      <c r="AG56" s="594"/>
      <c r="AH56" s="485">
        <v>0</v>
      </c>
      <c r="AI56" s="594"/>
      <c r="AJ56" s="594"/>
      <c r="AK56" s="485">
        <v>552</v>
      </c>
    </row>
    <row r="57" spans="1:37">
      <c r="A57" s="484" t="s">
        <v>1105</v>
      </c>
      <c r="B57" s="594"/>
      <c r="C57" s="485">
        <v>6655</v>
      </c>
      <c r="D57" s="594"/>
      <c r="E57" s="485">
        <v>0</v>
      </c>
      <c r="F57" s="594"/>
      <c r="G57" s="485">
        <v>0</v>
      </c>
      <c r="H57" s="594"/>
      <c r="I57" s="594"/>
      <c r="J57" s="485">
        <v>0</v>
      </c>
      <c r="K57" s="594"/>
      <c r="L57" s="485">
        <v>0</v>
      </c>
      <c r="M57" s="594"/>
      <c r="N57" s="485">
        <v>6000</v>
      </c>
      <c r="O57" s="594"/>
      <c r="P57" s="485">
        <v>6000</v>
      </c>
      <c r="Q57" s="594"/>
      <c r="R57" s="485">
        <v>0</v>
      </c>
      <c r="S57" s="594"/>
      <c r="T57" s="485">
        <v>0</v>
      </c>
      <c r="U57" s="594"/>
      <c r="V57" s="485">
        <v>3510</v>
      </c>
      <c r="W57" s="594"/>
      <c r="X57" s="485">
        <v>0</v>
      </c>
      <c r="Y57" s="594"/>
      <c r="Z57" s="485">
        <v>0</v>
      </c>
      <c r="AA57" s="594"/>
      <c r="AB57" s="485">
        <v>0</v>
      </c>
      <c r="AC57" s="594"/>
      <c r="AD57" s="485">
        <v>0</v>
      </c>
      <c r="AE57" s="594"/>
      <c r="AF57" s="485">
        <v>0</v>
      </c>
      <c r="AG57" s="594"/>
      <c r="AH57" s="485">
        <v>0</v>
      </c>
      <c r="AI57" s="594"/>
      <c r="AJ57" s="594"/>
      <c r="AK57" s="485">
        <v>9145</v>
      </c>
    </row>
    <row r="58" spans="1:37">
      <c r="A58" s="484" t="s">
        <v>1106</v>
      </c>
      <c r="B58" s="594"/>
      <c r="C58" s="485">
        <v>91</v>
      </c>
      <c r="D58" s="594"/>
      <c r="E58" s="485">
        <v>0</v>
      </c>
      <c r="F58" s="594"/>
      <c r="G58" s="485">
        <v>65</v>
      </c>
      <c r="H58" s="594"/>
      <c r="I58" s="594"/>
      <c r="J58" s="485">
        <v>0</v>
      </c>
      <c r="K58" s="594"/>
      <c r="L58" s="485">
        <v>0</v>
      </c>
      <c r="M58" s="594"/>
      <c r="N58" s="485">
        <v>0</v>
      </c>
      <c r="O58" s="594"/>
      <c r="P58" s="485">
        <v>65</v>
      </c>
      <c r="Q58" s="594"/>
      <c r="R58" s="485">
        <v>0</v>
      </c>
      <c r="S58" s="594"/>
      <c r="T58" s="485">
        <v>0</v>
      </c>
      <c r="U58" s="594"/>
      <c r="V58" s="485">
        <v>60</v>
      </c>
      <c r="W58" s="594"/>
      <c r="X58" s="485">
        <v>0</v>
      </c>
      <c r="Y58" s="594"/>
      <c r="Z58" s="485">
        <v>0</v>
      </c>
      <c r="AA58" s="594"/>
      <c r="AB58" s="485">
        <v>0</v>
      </c>
      <c r="AC58" s="594"/>
      <c r="AD58" s="485">
        <v>0</v>
      </c>
      <c r="AE58" s="594"/>
      <c r="AF58" s="485">
        <v>0</v>
      </c>
      <c r="AG58" s="594"/>
      <c r="AH58" s="485">
        <v>0</v>
      </c>
      <c r="AI58" s="594"/>
      <c r="AJ58" s="594"/>
      <c r="AK58" s="485">
        <v>96</v>
      </c>
    </row>
    <row r="59" spans="1:37">
      <c r="A59" s="484" t="s">
        <v>1107</v>
      </c>
      <c r="B59" s="594"/>
      <c r="C59" s="485">
        <v>1225</v>
      </c>
      <c r="D59" s="594"/>
      <c r="E59" s="485">
        <v>0</v>
      </c>
      <c r="F59" s="594"/>
      <c r="G59" s="485">
        <v>6600</v>
      </c>
      <c r="H59" s="594"/>
      <c r="I59" s="594"/>
      <c r="J59" s="485">
        <v>0</v>
      </c>
      <c r="K59" s="594"/>
      <c r="L59" s="485">
        <v>0</v>
      </c>
      <c r="M59" s="594"/>
      <c r="N59" s="485">
        <v>0</v>
      </c>
      <c r="O59" s="594"/>
      <c r="P59" s="485">
        <v>6600</v>
      </c>
      <c r="Q59" s="594"/>
      <c r="R59" s="485">
        <v>0</v>
      </c>
      <c r="S59" s="594"/>
      <c r="T59" s="485">
        <v>3400</v>
      </c>
      <c r="U59" s="594"/>
      <c r="V59" s="485">
        <v>643</v>
      </c>
      <c r="W59" s="594"/>
      <c r="X59" s="485">
        <v>95</v>
      </c>
      <c r="Y59" s="594"/>
      <c r="Z59" s="485">
        <v>0</v>
      </c>
      <c r="AA59" s="594"/>
      <c r="AB59" s="485">
        <v>1933</v>
      </c>
      <c r="AC59" s="594"/>
      <c r="AD59" s="485">
        <v>0</v>
      </c>
      <c r="AE59" s="594"/>
      <c r="AF59" s="485">
        <v>0</v>
      </c>
      <c r="AG59" s="594"/>
      <c r="AH59" s="485">
        <v>1311</v>
      </c>
      <c r="AI59" s="594"/>
      <c r="AJ59" s="594"/>
      <c r="AK59" s="485">
        <v>443</v>
      </c>
    </row>
    <row r="60" spans="1:37">
      <c r="A60" s="484" t="s">
        <v>1108</v>
      </c>
      <c r="B60" s="594"/>
      <c r="C60" s="485">
        <v>24546</v>
      </c>
      <c r="D60" s="594"/>
      <c r="E60" s="485">
        <v>0</v>
      </c>
      <c r="F60" s="594"/>
      <c r="G60" s="485">
        <v>88835</v>
      </c>
      <c r="H60" s="594"/>
      <c r="I60" s="594"/>
      <c r="J60" s="485">
        <v>0</v>
      </c>
      <c r="K60" s="594"/>
      <c r="L60" s="485">
        <v>0</v>
      </c>
      <c r="M60" s="594"/>
      <c r="N60" s="485">
        <v>0</v>
      </c>
      <c r="O60" s="594"/>
      <c r="P60" s="485">
        <v>88835</v>
      </c>
      <c r="Q60" s="594"/>
      <c r="R60" s="485">
        <v>0</v>
      </c>
      <c r="S60" s="594"/>
      <c r="T60" s="485">
        <v>46902</v>
      </c>
      <c r="U60" s="594"/>
      <c r="V60" s="485">
        <v>13049</v>
      </c>
      <c r="W60" s="594"/>
      <c r="X60" s="485">
        <v>1401</v>
      </c>
      <c r="Y60" s="594"/>
      <c r="Z60" s="485">
        <v>0</v>
      </c>
      <c r="AA60" s="594"/>
      <c r="AB60" s="485">
        <v>26603</v>
      </c>
      <c r="AC60" s="594"/>
      <c r="AD60" s="485">
        <v>0</v>
      </c>
      <c r="AE60" s="594"/>
      <c r="AF60" s="485">
        <v>0</v>
      </c>
      <c r="AG60" s="594"/>
      <c r="AH60" s="485">
        <v>0</v>
      </c>
      <c r="AI60" s="594"/>
      <c r="AJ60" s="594"/>
      <c r="AK60" s="485">
        <v>25426</v>
      </c>
    </row>
    <row r="61" spans="1:37">
      <c r="A61" s="484" t="s">
        <v>1109</v>
      </c>
      <c r="B61" s="594"/>
      <c r="C61" s="485">
        <v>12405</v>
      </c>
      <c r="D61" s="594"/>
      <c r="E61" s="485">
        <v>0</v>
      </c>
      <c r="F61" s="594"/>
      <c r="G61" s="485">
        <v>2879</v>
      </c>
      <c r="H61" s="594"/>
      <c r="I61" s="594"/>
      <c r="J61" s="485">
        <v>0</v>
      </c>
      <c r="K61" s="594"/>
      <c r="L61" s="485">
        <v>0</v>
      </c>
      <c r="M61" s="594"/>
      <c r="N61" s="485">
        <v>0</v>
      </c>
      <c r="O61" s="594"/>
      <c r="P61" s="485">
        <v>2879</v>
      </c>
      <c r="Q61" s="594"/>
      <c r="R61" s="485">
        <v>0</v>
      </c>
      <c r="S61" s="594"/>
      <c r="T61" s="485">
        <v>1607</v>
      </c>
      <c r="U61" s="594"/>
      <c r="V61" s="485">
        <v>159</v>
      </c>
      <c r="W61" s="594"/>
      <c r="X61" s="485">
        <v>45</v>
      </c>
      <c r="Y61" s="594"/>
      <c r="Z61" s="485">
        <v>0</v>
      </c>
      <c r="AA61" s="594"/>
      <c r="AB61" s="485">
        <v>911</v>
      </c>
      <c r="AC61" s="594"/>
      <c r="AD61" s="485">
        <v>0</v>
      </c>
      <c r="AE61" s="594"/>
      <c r="AF61" s="485">
        <v>0</v>
      </c>
      <c r="AG61" s="594"/>
      <c r="AH61" s="485">
        <v>0</v>
      </c>
      <c r="AI61" s="594"/>
      <c r="AJ61" s="594"/>
      <c r="AK61" s="485">
        <v>12562</v>
      </c>
    </row>
    <row r="62" spans="1:37">
      <c r="A62" s="484" t="s">
        <v>1110</v>
      </c>
      <c r="B62" s="594"/>
      <c r="C62" s="485">
        <v>300</v>
      </c>
      <c r="D62" s="594"/>
      <c r="E62" s="485">
        <v>0</v>
      </c>
      <c r="F62" s="594"/>
      <c r="G62" s="485">
        <v>0</v>
      </c>
      <c r="H62" s="594"/>
      <c r="I62" s="594"/>
      <c r="J62" s="485">
        <v>0</v>
      </c>
      <c r="K62" s="594"/>
      <c r="L62" s="485">
        <v>0</v>
      </c>
      <c r="M62" s="594"/>
      <c r="N62" s="485">
        <v>0</v>
      </c>
      <c r="O62" s="594"/>
      <c r="P62" s="485">
        <v>0</v>
      </c>
      <c r="Q62" s="594"/>
      <c r="R62" s="485">
        <v>0</v>
      </c>
      <c r="S62" s="594"/>
      <c r="T62" s="485">
        <v>0</v>
      </c>
      <c r="U62" s="594"/>
      <c r="V62" s="485">
        <v>0</v>
      </c>
      <c r="W62" s="594"/>
      <c r="X62" s="485">
        <v>0</v>
      </c>
      <c r="Y62" s="594"/>
      <c r="Z62" s="485">
        <v>0</v>
      </c>
      <c r="AA62" s="594"/>
      <c r="AB62" s="485">
        <v>0</v>
      </c>
      <c r="AC62" s="594"/>
      <c r="AD62" s="485">
        <v>0</v>
      </c>
      <c r="AE62" s="594"/>
      <c r="AF62" s="485">
        <v>0</v>
      </c>
      <c r="AG62" s="594"/>
      <c r="AH62" s="485">
        <v>0</v>
      </c>
      <c r="AI62" s="594"/>
      <c r="AJ62" s="594"/>
      <c r="AK62" s="485">
        <v>300</v>
      </c>
    </row>
    <row r="63" spans="1:37">
      <c r="A63" s="484" t="s">
        <v>1111</v>
      </c>
      <c r="B63" s="594"/>
      <c r="C63" s="485">
        <v>702</v>
      </c>
      <c r="D63" s="594"/>
      <c r="E63" s="485">
        <v>0</v>
      </c>
      <c r="F63" s="594"/>
      <c r="G63" s="485">
        <v>50</v>
      </c>
      <c r="H63" s="594"/>
      <c r="I63" s="594"/>
      <c r="J63" s="485">
        <v>0</v>
      </c>
      <c r="K63" s="594"/>
      <c r="L63" s="485">
        <v>0</v>
      </c>
      <c r="M63" s="594"/>
      <c r="N63" s="485">
        <v>0</v>
      </c>
      <c r="O63" s="594"/>
      <c r="P63" s="485">
        <v>50</v>
      </c>
      <c r="Q63" s="594"/>
      <c r="R63" s="485">
        <v>0</v>
      </c>
      <c r="S63" s="594"/>
      <c r="T63" s="485">
        <v>0</v>
      </c>
      <c r="U63" s="594"/>
      <c r="V63" s="485">
        <v>50</v>
      </c>
      <c r="W63" s="594"/>
      <c r="X63" s="485">
        <v>0</v>
      </c>
      <c r="Y63" s="594"/>
      <c r="Z63" s="485">
        <v>0</v>
      </c>
      <c r="AA63" s="594"/>
      <c r="AB63" s="485">
        <v>0</v>
      </c>
      <c r="AC63" s="594"/>
      <c r="AD63" s="485">
        <v>0</v>
      </c>
      <c r="AE63" s="594"/>
      <c r="AF63" s="485">
        <v>0</v>
      </c>
      <c r="AG63" s="594"/>
      <c r="AH63" s="485">
        <v>0</v>
      </c>
      <c r="AI63" s="594"/>
      <c r="AJ63" s="594"/>
      <c r="AK63" s="485">
        <v>702</v>
      </c>
    </row>
    <row r="64" spans="1:37">
      <c r="A64" s="484" t="s">
        <v>1112</v>
      </c>
      <c r="B64" s="594"/>
      <c r="C64" s="485">
        <v>-1</v>
      </c>
      <c r="D64" s="594"/>
      <c r="E64" s="485">
        <v>0</v>
      </c>
      <c r="F64" s="594"/>
      <c r="G64" s="485">
        <v>0</v>
      </c>
      <c r="H64" s="594"/>
      <c r="I64" s="594"/>
      <c r="J64" s="485">
        <v>0</v>
      </c>
      <c r="K64" s="594"/>
      <c r="L64" s="485">
        <v>0</v>
      </c>
      <c r="M64" s="594"/>
      <c r="N64" s="485">
        <v>0</v>
      </c>
      <c r="O64" s="594"/>
      <c r="P64" s="485">
        <v>0</v>
      </c>
      <c r="Q64" s="594"/>
      <c r="R64" s="485">
        <v>0</v>
      </c>
      <c r="S64" s="594"/>
      <c r="T64" s="485">
        <v>0</v>
      </c>
      <c r="U64" s="594"/>
      <c r="V64" s="485">
        <v>0</v>
      </c>
      <c r="W64" s="594"/>
      <c r="X64" s="485">
        <v>0</v>
      </c>
      <c r="Y64" s="594"/>
      <c r="Z64" s="485">
        <v>0</v>
      </c>
      <c r="AA64" s="594"/>
      <c r="AB64" s="485">
        <v>0</v>
      </c>
      <c r="AC64" s="594"/>
      <c r="AD64" s="485">
        <v>0</v>
      </c>
      <c r="AE64" s="594"/>
      <c r="AF64" s="485">
        <v>0</v>
      </c>
      <c r="AG64" s="594"/>
      <c r="AH64" s="485">
        <v>0</v>
      </c>
      <c r="AI64" s="594"/>
      <c r="AJ64" s="594"/>
      <c r="AK64" s="485">
        <v>-1</v>
      </c>
    </row>
    <row r="65" spans="1:37">
      <c r="A65" s="484" t="s">
        <v>1113</v>
      </c>
      <c r="B65" s="594"/>
      <c r="C65" s="485">
        <v>4242</v>
      </c>
      <c r="D65" s="594"/>
      <c r="E65" s="485">
        <v>0</v>
      </c>
      <c r="F65" s="594"/>
      <c r="G65" s="485">
        <v>2000</v>
      </c>
      <c r="H65" s="594"/>
      <c r="I65" s="594"/>
      <c r="J65" s="485">
        <v>0</v>
      </c>
      <c r="K65" s="594"/>
      <c r="L65" s="485">
        <v>0</v>
      </c>
      <c r="M65" s="594"/>
      <c r="N65" s="485">
        <v>0</v>
      </c>
      <c r="O65" s="594"/>
      <c r="P65" s="485">
        <v>2000</v>
      </c>
      <c r="Q65" s="594"/>
      <c r="R65" s="485">
        <v>0</v>
      </c>
      <c r="S65" s="594"/>
      <c r="T65" s="485">
        <v>87</v>
      </c>
      <c r="U65" s="594"/>
      <c r="V65" s="485">
        <v>1322</v>
      </c>
      <c r="W65" s="594"/>
      <c r="X65" s="485">
        <v>2</v>
      </c>
      <c r="Y65" s="594"/>
      <c r="Z65" s="485">
        <v>0</v>
      </c>
      <c r="AA65" s="594"/>
      <c r="AB65" s="485">
        <v>49</v>
      </c>
      <c r="AC65" s="594"/>
      <c r="AD65" s="485">
        <v>0</v>
      </c>
      <c r="AE65" s="594"/>
      <c r="AF65" s="485">
        <v>0</v>
      </c>
      <c r="AG65" s="594"/>
      <c r="AH65" s="485">
        <v>6</v>
      </c>
      <c r="AI65" s="594"/>
      <c r="AJ65" s="594"/>
      <c r="AK65" s="485">
        <v>4776</v>
      </c>
    </row>
    <row r="66" spans="1:37">
      <c r="A66" s="484" t="s">
        <v>1114</v>
      </c>
      <c r="B66" s="594"/>
      <c r="C66" s="485">
        <v>66699</v>
      </c>
      <c r="D66" s="594"/>
      <c r="E66" s="485">
        <v>0</v>
      </c>
      <c r="F66" s="594"/>
      <c r="G66" s="485">
        <v>78000</v>
      </c>
      <c r="H66" s="594"/>
      <c r="I66" s="594"/>
      <c r="J66" s="485">
        <v>0</v>
      </c>
      <c r="K66" s="594"/>
      <c r="L66" s="485">
        <v>0</v>
      </c>
      <c r="M66" s="594"/>
      <c r="N66" s="485">
        <v>0</v>
      </c>
      <c r="O66" s="594"/>
      <c r="P66" s="485">
        <v>78000</v>
      </c>
      <c r="Q66" s="594"/>
      <c r="R66" s="485">
        <v>939</v>
      </c>
      <c r="S66" s="594"/>
      <c r="T66" s="485">
        <v>14129</v>
      </c>
      <c r="U66" s="594"/>
      <c r="V66" s="485">
        <v>11911</v>
      </c>
      <c r="W66" s="594"/>
      <c r="X66" s="485">
        <v>504</v>
      </c>
      <c r="Y66" s="594"/>
      <c r="Z66" s="485">
        <v>0</v>
      </c>
      <c r="AA66" s="594"/>
      <c r="AB66" s="485">
        <v>8157</v>
      </c>
      <c r="AC66" s="594"/>
      <c r="AD66" s="485">
        <v>0</v>
      </c>
      <c r="AE66" s="594"/>
      <c r="AF66" s="485">
        <v>0</v>
      </c>
      <c r="AG66" s="594"/>
      <c r="AH66" s="485">
        <v>89018</v>
      </c>
      <c r="AI66" s="594"/>
      <c r="AJ66" s="594"/>
      <c r="AK66" s="485">
        <v>20041</v>
      </c>
    </row>
    <row r="67" spans="1:37">
      <c r="A67" s="484" t="s">
        <v>1115</v>
      </c>
      <c r="B67" s="594"/>
      <c r="C67" s="485">
        <v>2479</v>
      </c>
      <c r="D67" s="594"/>
      <c r="E67" s="485">
        <v>0</v>
      </c>
      <c r="F67" s="594"/>
      <c r="G67" s="485">
        <v>0</v>
      </c>
      <c r="H67" s="594"/>
      <c r="I67" s="594"/>
      <c r="J67" s="485">
        <v>0</v>
      </c>
      <c r="K67" s="594"/>
      <c r="L67" s="485">
        <v>0</v>
      </c>
      <c r="M67" s="594"/>
      <c r="N67" s="485">
        <v>18481</v>
      </c>
      <c r="O67" s="594"/>
      <c r="P67" s="485">
        <v>18481</v>
      </c>
      <c r="Q67" s="594"/>
      <c r="R67" s="485">
        <v>0</v>
      </c>
      <c r="S67" s="594"/>
      <c r="T67" s="485">
        <v>9125</v>
      </c>
      <c r="U67" s="594"/>
      <c r="V67" s="485">
        <v>4362</v>
      </c>
      <c r="W67" s="594"/>
      <c r="X67" s="485">
        <v>0</v>
      </c>
      <c r="Y67" s="594"/>
      <c r="Z67" s="485">
        <v>0</v>
      </c>
      <c r="AA67" s="594"/>
      <c r="AB67" s="485">
        <v>5188</v>
      </c>
      <c r="AC67" s="594"/>
      <c r="AD67" s="485">
        <v>0</v>
      </c>
      <c r="AE67" s="594"/>
      <c r="AF67" s="485">
        <v>0</v>
      </c>
      <c r="AG67" s="594"/>
      <c r="AH67" s="485">
        <v>0</v>
      </c>
      <c r="AI67" s="594"/>
      <c r="AJ67" s="594"/>
      <c r="AK67" s="485">
        <v>2285</v>
      </c>
    </row>
    <row r="68" spans="1:37">
      <c r="A68" s="484" t="s">
        <v>1116</v>
      </c>
      <c r="B68" s="594"/>
      <c r="C68" s="485">
        <v>522</v>
      </c>
      <c r="D68" s="594"/>
      <c r="E68" s="485">
        <v>0</v>
      </c>
      <c r="F68" s="594"/>
      <c r="G68" s="485">
        <v>225</v>
      </c>
      <c r="H68" s="594"/>
      <c r="I68" s="594"/>
      <c r="J68" s="485">
        <v>0</v>
      </c>
      <c r="K68" s="594"/>
      <c r="L68" s="485">
        <v>0</v>
      </c>
      <c r="M68" s="594"/>
      <c r="N68" s="485">
        <v>0</v>
      </c>
      <c r="O68" s="594"/>
      <c r="P68" s="485">
        <v>225</v>
      </c>
      <c r="Q68" s="594"/>
      <c r="R68" s="485">
        <v>0</v>
      </c>
      <c r="S68" s="594"/>
      <c r="T68" s="485">
        <v>0</v>
      </c>
      <c r="U68" s="594"/>
      <c r="V68" s="485">
        <v>0</v>
      </c>
      <c r="W68" s="594"/>
      <c r="X68" s="485">
        <v>0</v>
      </c>
      <c r="Y68" s="594"/>
      <c r="Z68" s="485">
        <v>0</v>
      </c>
      <c r="AA68" s="594"/>
      <c r="AB68" s="485">
        <v>0</v>
      </c>
      <c r="AC68" s="594"/>
      <c r="AD68" s="485">
        <v>0</v>
      </c>
      <c r="AE68" s="594"/>
      <c r="AF68" s="485">
        <v>0</v>
      </c>
      <c r="AG68" s="594"/>
      <c r="AH68" s="485">
        <v>0</v>
      </c>
      <c r="AI68" s="594"/>
      <c r="AJ68" s="594"/>
      <c r="AK68" s="485">
        <v>747</v>
      </c>
    </row>
    <row r="69" spans="1:37">
      <c r="A69" s="484" t="s">
        <v>1117</v>
      </c>
      <c r="B69" s="594"/>
      <c r="C69" s="485">
        <v>2806</v>
      </c>
      <c r="D69" s="594"/>
      <c r="E69" s="485">
        <v>0</v>
      </c>
      <c r="F69" s="594"/>
      <c r="G69" s="485">
        <v>0</v>
      </c>
      <c r="H69" s="594"/>
      <c r="I69" s="594"/>
      <c r="J69" s="485">
        <v>0</v>
      </c>
      <c r="K69" s="594"/>
      <c r="L69" s="485">
        <v>0</v>
      </c>
      <c r="M69" s="594"/>
      <c r="N69" s="485">
        <v>0</v>
      </c>
      <c r="O69" s="594"/>
      <c r="P69" s="485">
        <v>0</v>
      </c>
      <c r="Q69" s="594"/>
      <c r="R69" s="485">
        <v>0</v>
      </c>
      <c r="S69" s="594"/>
      <c r="T69" s="485">
        <v>0</v>
      </c>
      <c r="U69" s="594"/>
      <c r="V69" s="485">
        <v>200</v>
      </c>
      <c r="W69" s="594"/>
      <c r="X69" s="485">
        <v>0</v>
      </c>
      <c r="Y69" s="594"/>
      <c r="Z69" s="485">
        <v>0</v>
      </c>
      <c r="AA69" s="594"/>
      <c r="AB69" s="485">
        <v>0</v>
      </c>
      <c r="AC69" s="594"/>
      <c r="AD69" s="485">
        <v>0</v>
      </c>
      <c r="AE69" s="594"/>
      <c r="AF69" s="485">
        <v>0</v>
      </c>
      <c r="AG69" s="594"/>
      <c r="AH69" s="485">
        <v>0</v>
      </c>
      <c r="AI69" s="594"/>
      <c r="AJ69" s="594"/>
      <c r="AK69" s="485">
        <v>2606</v>
      </c>
    </row>
    <row r="70" spans="1:37">
      <c r="A70" s="484" t="s">
        <v>1118</v>
      </c>
      <c r="B70" s="594"/>
      <c r="C70" s="485">
        <v>24</v>
      </c>
      <c r="D70" s="594"/>
      <c r="E70" s="485">
        <v>0</v>
      </c>
      <c r="F70" s="594"/>
      <c r="G70" s="485">
        <v>1</v>
      </c>
      <c r="H70" s="594"/>
      <c r="I70" s="594"/>
      <c r="J70" s="485">
        <v>0</v>
      </c>
      <c r="K70" s="594"/>
      <c r="L70" s="485">
        <v>0</v>
      </c>
      <c r="M70" s="594"/>
      <c r="N70" s="485">
        <v>0</v>
      </c>
      <c r="O70" s="594"/>
      <c r="P70" s="485">
        <v>1</v>
      </c>
      <c r="Q70" s="594"/>
      <c r="R70" s="485">
        <v>0</v>
      </c>
      <c r="S70" s="594"/>
      <c r="T70" s="485">
        <v>0</v>
      </c>
      <c r="U70" s="594"/>
      <c r="V70" s="485">
        <v>1</v>
      </c>
      <c r="W70" s="594"/>
      <c r="X70" s="485">
        <v>0</v>
      </c>
      <c r="Y70" s="594"/>
      <c r="Z70" s="485">
        <v>0</v>
      </c>
      <c r="AA70" s="594"/>
      <c r="AB70" s="485">
        <v>0</v>
      </c>
      <c r="AC70" s="594"/>
      <c r="AD70" s="485">
        <v>0</v>
      </c>
      <c r="AE70" s="594"/>
      <c r="AF70" s="485">
        <v>0</v>
      </c>
      <c r="AG70" s="594"/>
      <c r="AH70" s="485">
        <v>0</v>
      </c>
      <c r="AI70" s="594"/>
      <c r="AJ70" s="594"/>
      <c r="AK70" s="485">
        <v>24</v>
      </c>
    </row>
    <row r="71" spans="1:37">
      <c r="A71" s="484" t="s">
        <v>1119</v>
      </c>
      <c r="B71" s="594"/>
      <c r="C71" s="485">
        <v>18357</v>
      </c>
      <c r="D71" s="594"/>
      <c r="E71" s="485">
        <v>0</v>
      </c>
      <c r="F71" s="594"/>
      <c r="G71" s="485">
        <v>13</v>
      </c>
      <c r="H71" s="594"/>
      <c r="I71" s="594"/>
      <c r="J71" s="485">
        <v>0</v>
      </c>
      <c r="K71" s="594"/>
      <c r="L71" s="485">
        <v>0</v>
      </c>
      <c r="M71" s="594"/>
      <c r="N71" s="485">
        <v>7635</v>
      </c>
      <c r="O71" s="594"/>
      <c r="P71" s="485">
        <v>7648</v>
      </c>
      <c r="Q71" s="594"/>
      <c r="R71" s="485">
        <v>0</v>
      </c>
      <c r="S71" s="594"/>
      <c r="T71" s="485">
        <v>3999</v>
      </c>
      <c r="U71" s="594"/>
      <c r="V71" s="485">
        <v>2481</v>
      </c>
      <c r="W71" s="594"/>
      <c r="X71" s="485">
        <v>108</v>
      </c>
      <c r="Y71" s="594"/>
      <c r="Z71" s="485">
        <v>0</v>
      </c>
      <c r="AA71" s="594"/>
      <c r="AB71" s="485">
        <v>2172</v>
      </c>
      <c r="AC71" s="594"/>
      <c r="AD71" s="485">
        <v>0</v>
      </c>
      <c r="AE71" s="594"/>
      <c r="AF71" s="485">
        <v>0</v>
      </c>
      <c r="AG71" s="594"/>
      <c r="AH71" s="485">
        <v>3301</v>
      </c>
      <c r="AI71" s="594"/>
      <c r="AJ71" s="594"/>
      <c r="AK71" s="485">
        <v>13944</v>
      </c>
    </row>
    <row r="72" spans="1:37">
      <c r="A72" s="484" t="s">
        <v>1120</v>
      </c>
      <c r="B72" s="594"/>
      <c r="C72" s="485">
        <v>1569</v>
      </c>
      <c r="D72" s="594"/>
      <c r="E72" s="485">
        <v>0</v>
      </c>
      <c r="F72" s="594"/>
      <c r="G72" s="485">
        <v>1</v>
      </c>
      <c r="H72" s="594"/>
      <c r="I72" s="594"/>
      <c r="J72" s="485">
        <v>0</v>
      </c>
      <c r="K72" s="594"/>
      <c r="L72" s="485">
        <v>0</v>
      </c>
      <c r="M72" s="594"/>
      <c r="N72" s="485">
        <v>0</v>
      </c>
      <c r="O72" s="594"/>
      <c r="P72" s="485">
        <v>1</v>
      </c>
      <c r="Q72" s="594"/>
      <c r="R72" s="485">
        <v>0</v>
      </c>
      <c r="S72" s="594"/>
      <c r="T72" s="485">
        <v>5</v>
      </c>
      <c r="U72" s="594"/>
      <c r="V72" s="485">
        <v>2</v>
      </c>
      <c r="W72" s="594"/>
      <c r="X72" s="485">
        <v>3</v>
      </c>
      <c r="Y72" s="594"/>
      <c r="Z72" s="485">
        <v>0</v>
      </c>
      <c r="AA72" s="594"/>
      <c r="AB72" s="485">
        <v>54</v>
      </c>
      <c r="AC72" s="594"/>
      <c r="AD72" s="485">
        <v>0</v>
      </c>
      <c r="AE72" s="594"/>
      <c r="AF72" s="485">
        <v>0</v>
      </c>
      <c r="AG72" s="594"/>
      <c r="AH72" s="485">
        <v>1506</v>
      </c>
      <c r="AI72" s="594"/>
      <c r="AJ72" s="594"/>
      <c r="AK72" s="485">
        <v>0</v>
      </c>
    </row>
    <row r="73" spans="1:37">
      <c r="A73" s="484" t="s">
        <v>1121</v>
      </c>
      <c r="B73" s="594"/>
      <c r="C73" s="485">
        <v>1</v>
      </c>
      <c r="D73" s="594"/>
      <c r="E73" s="485">
        <v>0</v>
      </c>
      <c r="F73" s="594"/>
      <c r="G73" s="485">
        <v>0</v>
      </c>
      <c r="H73" s="594"/>
      <c r="I73" s="594"/>
      <c r="J73" s="485">
        <v>0</v>
      </c>
      <c r="K73" s="594"/>
      <c r="L73" s="485">
        <v>0</v>
      </c>
      <c r="M73" s="594"/>
      <c r="N73" s="485">
        <v>992</v>
      </c>
      <c r="O73" s="594"/>
      <c r="P73" s="485">
        <v>992</v>
      </c>
      <c r="Q73" s="594"/>
      <c r="R73" s="485">
        <v>0</v>
      </c>
      <c r="S73" s="594"/>
      <c r="T73" s="485">
        <v>0</v>
      </c>
      <c r="U73" s="594"/>
      <c r="V73" s="485">
        <v>0</v>
      </c>
      <c r="W73" s="594"/>
      <c r="X73" s="485">
        <v>0</v>
      </c>
      <c r="Y73" s="594"/>
      <c r="Z73" s="485">
        <v>0</v>
      </c>
      <c r="AA73" s="594"/>
      <c r="AB73" s="485">
        <v>0</v>
      </c>
      <c r="AC73" s="594"/>
      <c r="AD73" s="485">
        <v>0</v>
      </c>
      <c r="AE73" s="594"/>
      <c r="AF73" s="485">
        <v>0</v>
      </c>
      <c r="AG73" s="594"/>
      <c r="AH73" s="485">
        <v>0</v>
      </c>
      <c r="AI73" s="594"/>
      <c r="AJ73" s="594"/>
      <c r="AK73" s="485">
        <v>993</v>
      </c>
    </row>
    <row r="74" spans="1:37">
      <c r="A74" s="484" t="s">
        <v>1122</v>
      </c>
      <c r="B74" s="594"/>
      <c r="C74" s="485">
        <v>0</v>
      </c>
      <c r="D74" s="594"/>
      <c r="E74" s="485">
        <v>0</v>
      </c>
      <c r="F74" s="594"/>
      <c r="G74" s="485">
        <v>12229</v>
      </c>
      <c r="H74" s="594"/>
      <c r="I74" s="594"/>
      <c r="J74" s="485">
        <v>0</v>
      </c>
      <c r="K74" s="594"/>
      <c r="L74" s="485">
        <v>0</v>
      </c>
      <c r="M74" s="594"/>
      <c r="N74" s="485">
        <v>0</v>
      </c>
      <c r="O74" s="594"/>
      <c r="P74" s="485">
        <v>12229</v>
      </c>
      <c r="Q74" s="594"/>
      <c r="R74" s="485">
        <v>0</v>
      </c>
      <c r="S74" s="594"/>
      <c r="T74" s="485">
        <v>7586</v>
      </c>
      <c r="U74" s="594"/>
      <c r="V74" s="485">
        <v>4914</v>
      </c>
      <c r="W74" s="594"/>
      <c r="X74" s="485">
        <v>0</v>
      </c>
      <c r="Y74" s="594"/>
      <c r="Z74" s="485">
        <v>0</v>
      </c>
      <c r="AA74" s="594"/>
      <c r="AB74" s="485">
        <v>0</v>
      </c>
      <c r="AC74" s="594"/>
      <c r="AD74" s="485">
        <v>0</v>
      </c>
      <c r="AE74" s="594"/>
      <c r="AF74" s="485">
        <v>0</v>
      </c>
      <c r="AG74" s="594"/>
      <c r="AH74" s="485">
        <v>0</v>
      </c>
      <c r="AI74" s="594"/>
      <c r="AJ74" s="594"/>
      <c r="AK74" s="485">
        <v>-271</v>
      </c>
    </row>
    <row r="75" spans="1:37">
      <c r="A75" s="484" t="s">
        <v>1123</v>
      </c>
      <c r="B75" s="594"/>
      <c r="C75" s="485">
        <v>31</v>
      </c>
      <c r="D75" s="594"/>
      <c r="E75" s="485">
        <v>0</v>
      </c>
      <c r="F75" s="594"/>
      <c r="G75" s="485">
        <v>2</v>
      </c>
      <c r="H75" s="594"/>
      <c r="I75" s="594"/>
      <c r="J75" s="485">
        <v>0</v>
      </c>
      <c r="K75" s="594"/>
      <c r="L75" s="485">
        <v>0</v>
      </c>
      <c r="M75" s="594"/>
      <c r="N75" s="485">
        <v>0</v>
      </c>
      <c r="O75" s="594"/>
      <c r="P75" s="485">
        <v>2</v>
      </c>
      <c r="Q75" s="594"/>
      <c r="R75" s="485">
        <v>0</v>
      </c>
      <c r="S75" s="594"/>
      <c r="T75" s="485">
        <v>0</v>
      </c>
      <c r="U75" s="594"/>
      <c r="V75" s="485">
        <v>0</v>
      </c>
      <c r="W75" s="594"/>
      <c r="X75" s="485">
        <v>0</v>
      </c>
      <c r="Y75" s="594"/>
      <c r="Z75" s="485">
        <v>0</v>
      </c>
      <c r="AA75" s="594"/>
      <c r="AB75" s="485">
        <v>0</v>
      </c>
      <c r="AC75" s="594"/>
      <c r="AD75" s="485">
        <v>0</v>
      </c>
      <c r="AE75" s="594"/>
      <c r="AF75" s="485">
        <v>0</v>
      </c>
      <c r="AG75" s="594"/>
      <c r="AH75" s="485">
        <v>0</v>
      </c>
      <c r="AI75" s="594"/>
      <c r="AJ75" s="594"/>
      <c r="AK75" s="485">
        <v>33</v>
      </c>
    </row>
    <row r="76" spans="1:37">
      <c r="A76" s="484" t="s">
        <v>1124</v>
      </c>
      <c r="B76" s="594"/>
      <c r="C76" s="485">
        <v>296</v>
      </c>
      <c r="D76" s="594"/>
      <c r="E76" s="485">
        <v>0</v>
      </c>
      <c r="F76" s="594"/>
      <c r="G76" s="485">
        <v>2000</v>
      </c>
      <c r="H76" s="594"/>
      <c r="I76" s="594"/>
      <c r="J76" s="485">
        <v>0</v>
      </c>
      <c r="K76" s="594"/>
      <c r="L76" s="485">
        <v>0</v>
      </c>
      <c r="M76" s="594"/>
      <c r="N76" s="485">
        <v>5000</v>
      </c>
      <c r="O76" s="594"/>
      <c r="P76" s="485">
        <v>7000</v>
      </c>
      <c r="Q76" s="594"/>
      <c r="R76" s="485">
        <v>7000</v>
      </c>
      <c r="S76" s="594"/>
      <c r="T76" s="485">
        <v>18</v>
      </c>
      <c r="U76" s="594"/>
      <c r="V76" s="485">
        <v>129</v>
      </c>
      <c r="W76" s="594"/>
      <c r="X76" s="485">
        <v>0</v>
      </c>
      <c r="Y76" s="594"/>
      <c r="Z76" s="485">
        <v>0</v>
      </c>
      <c r="AA76" s="594"/>
      <c r="AB76" s="485">
        <v>0</v>
      </c>
      <c r="AC76" s="594"/>
      <c r="AD76" s="485">
        <v>0</v>
      </c>
      <c r="AE76" s="594"/>
      <c r="AF76" s="485">
        <v>0</v>
      </c>
      <c r="AG76" s="594"/>
      <c r="AH76" s="485">
        <v>170</v>
      </c>
      <c r="AI76" s="594"/>
      <c r="AJ76" s="594"/>
      <c r="AK76" s="485">
        <v>-21</v>
      </c>
    </row>
    <row r="77" spans="1:37">
      <c r="A77" s="484" t="s">
        <v>1125</v>
      </c>
      <c r="B77" s="594"/>
      <c r="C77" s="485">
        <v>78</v>
      </c>
      <c r="D77" s="594"/>
      <c r="E77" s="485">
        <v>0</v>
      </c>
      <c r="F77" s="594"/>
      <c r="G77" s="485">
        <v>0</v>
      </c>
      <c r="H77" s="594"/>
      <c r="I77" s="594"/>
      <c r="J77" s="485">
        <v>0</v>
      </c>
      <c r="K77" s="594"/>
      <c r="L77" s="485">
        <v>0</v>
      </c>
      <c r="M77" s="594"/>
      <c r="N77" s="485">
        <v>0</v>
      </c>
      <c r="O77" s="594"/>
      <c r="P77" s="485">
        <v>0</v>
      </c>
      <c r="Q77" s="594"/>
      <c r="R77" s="485">
        <v>0</v>
      </c>
      <c r="S77" s="594"/>
      <c r="T77" s="485">
        <v>0</v>
      </c>
      <c r="U77" s="594"/>
      <c r="V77" s="485">
        <v>0</v>
      </c>
      <c r="W77" s="594"/>
      <c r="X77" s="485">
        <v>0</v>
      </c>
      <c r="Y77" s="594"/>
      <c r="Z77" s="485">
        <v>0</v>
      </c>
      <c r="AA77" s="594"/>
      <c r="AB77" s="485">
        <v>0</v>
      </c>
      <c r="AC77" s="594"/>
      <c r="AD77" s="485">
        <v>0</v>
      </c>
      <c r="AE77" s="594"/>
      <c r="AF77" s="485">
        <v>0</v>
      </c>
      <c r="AG77" s="594"/>
      <c r="AH77" s="485">
        <v>0</v>
      </c>
      <c r="AI77" s="594"/>
      <c r="AJ77" s="594"/>
      <c r="AK77" s="485">
        <v>78</v>
      </c>
    </row>
    <row r="78" spans="1:37">
      <c r="A78" s="484" t="s">
        <v>1126</v>
      </c>
      <c r="B78" s="594"/>
      <c r="C78" s="485">
        <v>15750</v>
      </c>
      <c r="D78" s="594"/>
      <c r="E78" s="485">
        <v>0</v>
      </c>
      <c r="F78" s="594"/>
      <c r="G78" s="485">
        <v>0</v>
      </c>
      <c r="H78" s="594"/>
      <c r="I78" s="594"/>
      <c r="J78" s="485">
        <v>0</v>
      </c>
      <c r="K78" s="594"/>
      <c r="L78" s="485">
        <v>0</v>
      </c>
      <c r="M78" s="594"/>
      <c r="N78" s="485">
        <v>21400</v>
      </c>
      <c r="O78" s="594"/>
      <c r="P78" s="485">
        <v>21400</v>
      </c>
      <c r="Q78" s="594"/>
      <c r="R78" s="485">
        <v>0</v>
      </c>
      <c r="S78" s="594"/>
      <c r="T78" s="485">
        <v>0</v>
      </c>
      <c r="U78" s="594"/>
      <c r="V78" s="485">
        <v>23184</v>
      </c>
      <c r="W78" s="594"/>
      <c r="X78" s="485">
        <v>66</v>
      </c>
      <c r="Y78" s="594"/>
      <c r="Z78" s="485">
        <v>0</v>
      </c>
      <c r="AA78" s="594"/>
      <c r="AB78" s="485">
        <v>957</v>
      </c>
      <c r="AC78" s="594"/>
      <c r="AD78" s="485">
        <v>0</v>
      </c>
      <c r="AE78" s="594"/>
      <c r="AF78" s="485">
        <v>0</v>
      </c>
      <c r="AG78" s="594"/>
      <c r="AH78" s="485">
        <v>0</v>
      </c>
      <c r="AI78" s="594"/>
      <c r="AJ78" s="594"/>
      <c r="AK78" s="485">
        <v>12943</v>
      </c>
    </row>
    <row r="79" spans="1:37">
      <c r="A79" s="484" t="s">
        <v>1127</v>
      </c>
      <c r="B79" s="594"/>
      <c r="C79" s="485">
        <v>687</v>
      </c>
      <c r="D79" s="594"/>
      <c r="E79" s="485">
        <v>0</v>
      </c>
      <c r="F79" s="594"/>
      <c r="G79" s="485">
        <v>2600</v>
      </c>
      <c r="H79" s="594"/>
      <c r="I79" s="594"/>
      <c r="J79" s="485">
        <v>0</v>
      </c>
      <c r="K79" s="594"/>
      <c r="L79" s="485">
        <v>0</v>
      </c>
      <c r="M79" s="594"/>
      <c r="N79" s="485">
        <v>0</v>
      </c>
      <c r="O79" s="594"/>
      <c r="P79" s="485">
        <v>2600</v>
      </c>
      <c r="Q79" s="594"/>
      <c r="R79" s="485">
        <v>0</v>
      </c>
      <c r="S79" s="594"/>
      <c r="T79" s="485">
        <v>150</v>
      </c>
      <c r="U79" s="594"/>
      <c r="V79" s="485">
        <v>2236</v>
      </c>
      <c r="W79" s="594"/>
      <c r="X79" s="485">
        <v>5</v>
      </c>
      <c r="Y79" s="594"/>
      <c r="Z79" s="485">
        <v>0</v>
      </c>
      <c r="AA79" s="594"/>
      <c r="AB79" s="485">
        <v>83</v>
      </c>
      <c r="AC79" s="594"/>
      <c r="AD79" s="485">
        <v>0</v>
      </c>
      <c r="AE79" s="594"/>
      <c r="AF79" s="485">
        <v>0</v>
      </c>
      <c r="AG79" s="594"/>
      <c r="AH79" s="485">
        <v>0</v>
      </c>
      <c r="AI79" s="594"/>
      <c r="AJ79" s="594"/>
      <c r="AK79" s="485">
        <v>813</v>
      </c>
    </row>
    <row r="80" spans="1:37">
      <c r="A80" s="484" t="s">
        <v>1128</v>
      </c>
      <c r="B80" s="594"/>
      <c r="C80" s="485">
        <v>1456</v>
      </c>
      <c r="D80" s="594"/>
      <c r="E80" s="485">
        <v>0</v>
      </c>
      <c r="F80" s="594"/>
      <c r="G80" s="485">
        <v>200</v>
      </c>
      <c r="H80" s="594"/>
      <c r="I80" s="594"/>
      <c r="J80" s="485">
        <v>0</v>
      </c>
      <c r="K80" s="594"/>
      <c r="L80" s="485">
        <v>0</v>
      </c>
      <c r="M80" s="594"/>
      <c r="N80" s="485">
        <v>0</v>
      </c>
      <c r="O80" s="594"/>
      <c r="P80" s="485">
        <v>200</v>
      </c>
      <c r="Q80" s="594"/>
      <c r="R80" s="485">
        <v>0</v>
      </c>
      <c r="S80" s="594"/>
      <c r="T80" s="485">
        <v>0</v>
      </c>
      <c r="U80" s="594"/>
      <c r="V80" s="485">
        <v>518</v>
      </c>
      <c r="W80" s="594"/>
      <c r="X80" s="485">
        <v>0</v>
      </c>
      <c r="Y80" s="594"/>
      <c r="Z80" s="485">
        <v>0</v>
      </c>
      <c r="AA80" s="594"/>
      <c r="AB80" s="485">
        <v>0</v>
      </c>
      <c r="AC80" s="594"/>
      <c r="AD80" s="485">
        <v>0</v>
      </c>
      <c r="AE80" s="594"/>
      <c r="AF80" s="485">
        <v>0</v>
      </c>
      <c r="AG80" s="594"/>
      <c r="AH80" s="485">
        <v>0</v>
      </c>
      <c r="AI80" s="594"/>
      <c r="AJ80" s="594"/>
      <c r="AK80" s="485">
        <v>1138</v>
      </c>
    </row>
    <row r="81" spans="1:37">
      <c r="A81" s="484" t="s">
        <v>1129</v>
      </c>
      <c r="B81" s="594"/>
      <c r="C81" s="485">
        <v>742</v>
      </c>
      <c r="D81" s="594"/>
      <c r="E81" s="485">
        <v>0</v>
      </c>
      <c r="F81" s="594"/>
      <c r="G81" s="485">
        <v>1698</v>
      </c>
      <c r="H81" s="594"/>
      <c r="I81" s="594"/>
      <c r="J81" s="485">
        <v>0</v>
      </c>
      <c r="K81" s="594"/>
      <c r="L81" s="485">
        <v>0</v>
      </c>
      <c r="M81" s="594"/>
      <c r="N81" s="485">
        <v>0</v>
      </c>
      <c r="O81" s="594"/>
      <c r="P81" s="485">
        <v>1698</v>
      </c>
      <c r="Q81" s="594"/>
      <c r="R81" s="485">
        <v>0</v>
      </c>
      <c r="S81" s="594"/>
      <c r="T81" s="485">
        <v>331</v>
      </c>
      <c r="U81" s="594"/>
      <c r="V81" s="485">
        <v>1161</v>
      </c>
      <c r="W81" s="594"/>
      <c r="X81" s="485">
        <v>9</v>
      </c>
      <c r="Y81" s="594"/>
      <c r="Z81" s="485">
        <v>0</v>
      </c>
      <c r="AA81" s="594"/>
      <c r="AB81" s="485">
        <v>188</v>
      </c>
      <c r="AC81" s="594"/>
      <c r="AD81" s="485">
        <v>0</v>
      </c>
      <c r="AE81" s="594"/>
      <c r="AF81" s="485">
        <v>0</v>
      </c>
      <c r="AG81" s="594"/>
      <c r="AH81" s="485">
        <v>0</v>
      </c>
      <c r="AI81" s="594"/>
      <c r="AJ81" s="594"/>
      <c r="AK81" s="485">
        <v>751</v>
      </c>
    </row>
    <row r="82" spans="1:37">
      <c r="A82" s="484" t="s">
        <v>1130</v>
      </c>
      <c r="B82" s="594"/>
      <c r="C82" s="485">
        <v>352</v>
      </c>
      <c r="D82" s="594"/>
      <c r="E82" s="485">
        <v>0</v>
      </c>
      <c r="F82" s="594"/>
      <c r="G82" s="485">
        <v>20</v>
      </c>
      <c r="H82" s="594"/>
      <c r="I82" s="594"/>
      <c r="J82" s="485">
        <v>0</v>
      </c>
      <c r="K82" s="594"/>
      <c r="L82" s="485">
        <v>0</v>
      </c>
      <c r="M82" s="594"/>
      <c r="N82" s="485">
        <v>0</v>
      </c>
      <c r="O82" s="594"/>
      <c r="P82" s="485">
        <v>20</v>
      </c>
      <c r="Q82" s="594"/>
      <c r="R82" s="485">
        <v>0</v>
      </c>
      <c r="S82" s="594"/>
      <c r="T82" s="485">
        <v>0</v>
      </c>
      <c r="U82" s="594"/>
      <c r="V82" s="485">
        <v>10</v>
      </c>
      <c r="W82" s="594"/>
      <c r="X82" s="485">
        <v>0</v>
      </c>
      <c r="Y82" s="594"/>
      <c r="Z82" s="485">
        <v>0</v>
      </c>
      <c r="AA82" s="594"/>
      <c r="AB82" s="485">
        <v>0</v>
      </c>
      <c r="AC82" s="594"/>
      <c r="AD82" s="485">
        <v>0</v>
      </c>
      <c r="AE82" s="594"/>
      <c r="AF82" s="485">
        <v>0</v>
      </c>
      <c r="AG82" s="594"/>
      <c r="AH82" s="485">
        <v>2</v>
      </c>
      <c r="AI82" s="594"/>
      <c r="AJ82" s="594"/>
      <c r="AK82" s="485">
        <v>360</v>
      </c>
    </row>
    <row r="83" spans="1:37">
      <c r="A83" s="484" t="s">
        <v>1131</v>
      </c>
      <c r="B83" s="594"/>
      <c r="C83" s="485">
        <v>167440</v>
      </c>
      <c r="D83" s="594"/>
      <c r="E83" s="485">
        <v>0</v>
      </c>
      <c r="F83" s="594"/>
      <c r="G83" s="485">
        <v>415122</v>
      </c>
      <c r="H83" s="594"/>
      <c r="I83" s="594"/>
      <c r="J83" s="485">
        <v>0</v>
      </c>
      <c r="K83" s="594"/>
      <c r="L83" s="485">
        <v>0</v>
      </c>
      <c r="M83" s="594"/>
      <c r="N83" s="485">
        <v>0</v>
      </c>
      <c r="O83" s="594"/>
      <c r="P83" s="485">
        <v>415122</v>
      </c>
      <c r="Q83" s="594"/>
      <c r="R83" s="485">
        <v>222102</v>
      </c>
      <c r="S83" s="594"/>
      <c r="T83" s="485">
        <v>99655</v>
      </c>
      <c r="U83" s="594"/>
      <c r="V83" s="485">
        <v>37249</v>
      </c>
      <c r="W83" s="594"/>
      <c r="X83" s="485">
        <v>2800</v>
      </c>
      <c r="Y83" s="594"/>
      <c r="Z83" s="485">
        <v>0</v>
      </c>
      <c r="AA83" s="594"/>
      <c r="AB83" s="485">
        <v>56524</v>
      </c>
      <c r="AC83" s="594"/>
      <c r="AD83" s="485">
        <v>0</v>
      </c>
      <c r="AE83" s="594"/>
      <c r="AF83" s="485">
        <v>0</v>
      </c>
      <c r="AG83" s="594"/>
      <c r="AH83" s="485">
        <v>0</v>
      </c>
      <c r="AI83" s="594"/>
      <c r="AJ83" s="594"/>
      <c r="AK83" s="485">
        <v>164232</v>
      </c>
    </row>
    <row r="84" spans="1:37">
      <c r="A84" s="484" t="s">
        <v>1132</v>
      </c>
      <c r="B84" s="594"/>
      <c r="C84" s="485">
        <v>53150</v>
      </c>
      <c r="D84" s="594"/>
      <c r="E84" s="485">
        <v>0</v>
      </c>
      <c r="F84" s="594"/>
      <c r="G84" s="485">
        <v>202916</v>
      </c>
      <c r="H84" s="594"/>
      <c r="I84" s="594"/>
      <c r="J84" s="485">
        <v>0</v>
      </c>
      <c r="K84" s="594"/>
      <c r="L84" s="485">
        <v>0</v>
      </c>
      <c r="M84" s="594"/>
      <c r="N84" s="485">
        <v>0</v>
      </c>
      <c r="O84" s="594"/>
      <c r="P84" s="485">
        <v>202916</v>
      </c>
      <c r="Q84" s="594"/>
      <c r="R84" s="485">
        <v>0</v>
      </c>
      <c r="S84" s="594"/>
      <c r="T84" s="485">
        <v>85571</v>
      </c>
      <c r="U84" s="594"/>
      <c r="V84" s="485">
        <v>59844</v>
      </c>
      <c r="W84" s="594"/>
      <c r="X84" s="485">
        <v>2518</v>
      </c>
      <c r="Y84" s="594"/>
      <c r="Z84" s="485">
        <v>0</v>
      </c>
      <c r="AA84" s="594"/>
      <c r="AB84" s="485">
        <v>45917</v>
      </c>
      <c r="AC84" s="594"/>
      <c r="AD84" s="485">
        <v>0</v>
      </c>
      <c r="AE84" s="594"/>
      <c r="AF84" s="485">
        <v>0</v>
      </c>
      <c r="AG84" s="594"/>
      <c r="AH84" s="485">
        <v>16253</v>
      </c>
      <c r="AI84" s="594"/>
      <c r="AJ84" s="594"/>
      <c r="AK84" s="485">
        <v>45963</v>
      </c>
    </row>
    <row r="85" spans="1:37">
      <c r="A85" s="484" t="s">
        <v>1133</v>
      </c>
      <c r="B85" s="594"/>
      <c r="C85" s="485">
        <v>171</v>
      </c>
      <c r="D85" s="594"/>
      <c r="E85" s="485">
        <v>0</v>
      </c>
      <c r="F85" s="594"/>
      <c r="G85" s="485">
        <v>25</v>
      </c>
      <c r="H85" s="594"/>
      <c r="I85" s="594"/>
      <c r="J85" s="485">
        <v>0</v>
      </c>
      <c r="K85" s="594"/>
      <c r="L85" s="485">
        <v>0</v>
      </c>
      <c r="M85" s="594"/>
      <c r="N85" s="485">
        <v>0</v>
      </c>
      <c r="O85" s="594"/>
      <c r="P85" s="485">
        <v>25</v>
      </c>
      <c r="Q85" s="594"/>
      <c r="R85" s="485">
        <v>0</v>
      </c>
      <c r="S85" s="594"/>
      <c r="T85" s="485">
        <v>0</v>
      </c>
      <c r="U85" s="594"/>
      <c r="V85" s="485">
        <v>0</v>
      </c>
      <c r="W85" s="594"/>
      <c r="X85" s="485">
        <v>0</v>
      </c>
      <c r="Y85" s="594"/>
      <c r="Z85" s="485">
        <v>0</v>
      </c>
      <c r="AA85" s="594"/>
      <c r="AB85" s="485">
        <v>0</v>
      </c>
      <c r="AC85" s="594"/>
      <c r="AD85" s="485">
        <v>0</v>
      </c>
      <c r="AE85" s="594"/>
      <c r="AF85" s="485">
        <v>0</v>
      </c>
      <c r="AG85" s="594"/>
      <c r="AH85" s="485">
        <v>13</v>
      </c>
      <c r="AI85" s="594"/>
      <c r="AJ85" s="594"/>
      <c r="AK85" s="485">
        <v>183</v>
      </c>
    </row>
    <row r="86" spans="1:37">
      <c r="A86" s="484" t="s">
        <v>1134</v>
      </c>
      <c r="B86" s="594"/>
      <c r="C86" s="485">
        <v>6</v>
      </c>
      <c r="D86" s="594"/>
      <c r="E86" s="485">
        <v>0</v>
      </c>
      <c r="F86" s="594"/>
      <c r="G86" s="485">
        <v>0</v>
      </c>
      <c r="H86" s="594"/>
      <c r="I86" s="594"/>
      <c r="J86" s="485">
        <v>0</v>
      </c>
      <c r="K86" s="594"/>
      <c r="L86" s="485">
        <v>0</v>
      </c>
      <c r="M86" s="594"/>
      <c r="N86" s="485">
        <v>0</v>
      </c>
      <c r="O86" s="594"/>
      <c r="P86" s="485">
        <v>0</v>
      </c>
      <c r="Q86" s="594"/>
      <c r="R86" s="485">
        <v>0</v>
      </c>
      <c r="S86" s="594"/>
      <c r="T86" s="485">
        <v>0</v>
      </c>
      <c r="U86" s="594"/>
      <c r="V86" s="485">
        <v>0</v>
      </c>
      <c r="W86" s="594"/>
      <c r="X86" s="485">
        <v>0</v>
      </c>
      <c r="Y86" s="594"/>
      <c r="Z86" s="485">
        <v>0</v>
      </c>
      <c r="AA86" s="594"/>
      <c r="AB86" s="485">
        <v>0</v>
      </c>
      <c r="AC86" s="594"/>
      <c r="AD86" s="485">
        <v>0</v>
      </c>
      <c r="AE86" s="594"/>
      <c r="AF86" s="485">
        <v>0</v>
      </c>
      <c r="AG86" s="594"/>
      <c r="AH86" s="485">
        <v>0</v>
      </c>
      <c r="AI86" s="594"/>
      <c r="AJ86" s="594"/>
      <c r="AK86" s="485">
        <v>6</v>
      </c>
    </row>
    <row r="87" spans="1:37">
      <c r="A87" s="484" t="s">
        <v>1135</v>
      </c>
      <c r="B87" s="594"/>
      <c r="C87" s="485">
        <v>2571</v>
      </c>
      <c r="D87" s="594"/>
      <c r="E87" s="485">
        <v>0</v>
      </c>
      <c r="F87" s="594"/>
      <c r="G87" s="485">
        <v>3982</v>
      </c>
      <c r="H87" s="594"/>
      <c r="I87" s="594"/>
      <c r="J87" s="485">
        <v>0</v>
      </c>
      <c r="K87" s="594"/>
      <c r="L87" s="485">
        <v>0</v>
      </c>
      <c r="M87" s="594"/>
      <c r="N87" s="485">
        <v>0</v>
      </c>
      <c r="O87" s="594"/>
      <c r="P87" s="485">
        <v>3982</v>
      </c>
      <c r="Q87" s="594"/>
      <c r="R87" s="485">
        <v>0</v>
      </c>
      <c r="S87" s="594"/>
      <c r="T87" s="485">
        <v>1880</v>
      </c>
      <c r="U87" s="594"/>
      <c r="V87" s="485">
        <v>217</v>
      </c>
      <c r="W87" s="594"/>
      <c r="X87" s="485">
        <v>53</v>
      </c>
      <c r="Y87" s="594"/>
      <c r="Z87" s="485">
        <v>0</v>
      </c>
      <c r="AA87" s="594"/>
      <c r="AB87" s="485">
        <v>1069</v>
      </c>
      <c r="AC87" s="594"/>
      <c r="AD87" s="485">
        <v>0</v>
      </c>
      <c r="AE87" s="594"/>
      <c r="AF87" s="485">
        <v>0</v>
      </c>
      <c r="AG87" s="594"/>
      <c r="AH87" s="485">
        <v>0</v>
      </c>
      <c r="AI87" s="594"/>
      <c r="AJ87" s="594"/>
      <c r="AK87" s="485">
        <v>3334</v>
      </c>
    </row>
    <row r="88" spans="1:37">
      <c r="A88" s="484" t="s">
        <v>1136</v>
      </c>
      <c r="B88" s="594"/>
      <c r="C88" s="485">
        <v>110</v>
      </c>
      <c r="D88" s="594"/>
      <c r="E88" s="485">
        <v>0</v>
      </c>
      <c r="F88" s="594"/>
      <c r="G88" s="485">
        <v>250</v>
      </c>
      <c r="H88" s="594"/>
      <c r="I88" s="594"/>
      <c r="J88" s="485">
        <v>0</v>
      </c>
      <c r="K88" s="594"/>
      <c r="L88" s="485">
        <v>0</v>
      </c>
      <c r="M88" s="594"/>
      <c r="N88" s="485">
        <v>0</v>
      </c>
      <c r="O88" s="594"/>
      <c r="P88" s="485">
        <v>250</v>
      </c>
      <c r="Q88" s="594"/>
      <c r="R88" s="485">
        <v>0</v>
      </c>
      <c r="S88" s="594"/>
      <c r="T88" s="485">
        <v>0</v>
      </c>
      <c r="U88" s="594"/>
      <c r="V88" s="485">
        <v>250</v>
      </c>
      <c r="W88" s="594"/>
      <c r="X88" s="485">
        <v>0</v>
      </c>
      <c r="Y88" s="594"/>
      <c r="Z88" s="485">
        <v>0</v>
      </c>
      <c r="AA88" s="594"/>
      <c r="AB88" s="485">
        <v>0</v>
      </c>
      <c r="AC88" s="594"/>
      <c r="AD88" s="485">
        <v>0</v>
      </c>
      <c r="AE88" s="594"/>
      <c r="AF88" s="485">
        <v>0</v>
      </c>
      <c r="AG88" s="594"/>
      <c r="AH88" s="485">
        <v>0</v>
      </c>
      <c r="AI88" s="594"/>
      <c r="AJ88" s="594"/>
      <c r="AK88" s="485">
        <v>110</v>
      </c>
    </row>
    <row r="89" spans="1:37">
      <c r="A89" s="484" t="s">
        <v>1137</v>
      </c>
      <c r="B89" s="594"/>
      <c r="C89" s="485">
        <v>-1</v>
      </c>
      <c r="D89" s="594"/>
      <c r="E89" s="485">
        <v>0</v>
      </c>
      <c r="F89" s="594"/>
      <c r="G89" s="485">
        <v>0</v>
      </c>
      <c r="H89" s="594"/>
      <c r="I89" s="594"/>
      <c r="J89" s="485">
        <v>0</v>
      </c>
      <c r="K89" s="594"/>
      <c r="L89" s="485">
        <v>0</v>
      </c>
      <c r="M89" s="594"/>
      <c r="N89" s="485">
        <v>0</v>
      </c>
      <c r="O89" s="594"/>
      <c r="P89" s="485">
        <v>0</v>
      </c>
      <c r="Q89" s="594"/>
      <c r="R89" s="485">
        <v>0</v>
      </c>
      <c r="S89" s="594"/>
      <c r="T89" s="485">
        <v>0</v>
      </c>
      <c r="U89" s="594"/>
      <c r="V89" s="485">
        <v>0</v>
      </c>
      <c r="W89" s="594"/>
      <c r="X89" s="485">
        <v>0</v>
      </c>
      <c r="Y89" s="594"/>
      <c r="Z89" s="485">
        <v>0</v>
      </c>
      <c r="AA89" s="594"/>
      <c r="AB89" s="485">
        <v>0</v>
      </c>
      <c r="AC89" s="594"/>
      <c r="AD89" s="485">
        <v>0</v>
      </c>
      <c r="AE89" s="594"/>
      <c r="AF89" s="485">
        <v>0</v>
      </c>
      <c r="AG89" s="594"/>
      <c r="AH89" s="485">
        <v>0</v>
      </c>
      <c r="AI89" s="594"/>
      <c r="AJ89" s="594"/>
      <c r="AK89" s="485">
        <v>-1</v>
      </c>
    </row>
    <row r="90" spans="1:37">
      <c r="A90" s="484" t="s">
        <v>1138</v>
      </c>
      <c r="B90" s="594"/>
      <c r="C90" s="485">
        <v>-58</v>
      </c>
      <c r="D90" s="594"/>
      <c r="E90" s="485">
        <v>0</v>
      </c>
      <c r="F90" s="594"/>
      <c r="G90" s="485">
        <v>0</v>
      </c>
      <c r="H90" s="594"/>
      <c r="I90" s="594"/>
      <c r="J90" s="485">
        <v>0</v>
      </c>
      <c r="K90" s="594"/>
      <c r="L90" s="485">
        <v>0</v>
      </c>
      <c r="M90" s="594"/>
      <c r="N90" s="485">
        <v>0</v>
      </c>
      <c r="O90" s="594"/>
      <c r="P90" s="485">
        <v>0</v>
      </c>
      <c r="Q90" s="594"/>
      <c r="R90" s="485">
        <v>0</v>
      </c>
      <c r="S90" s="594"/>
      <c r="T90" s="485">
        <v>0</v>
      </c>
      <c r="U90" s="594"/>
      <c r="V90" s="485">
        <v>0</v>
      </c>
      <c r="W90" s="594"/>
      <c r="X90" s="485">
        <v>0</v>
      </c>
      <c r="Y90" s="594"/>
      <c r="Z90" s="485">
        <v>0</v>
      </c>
      <c r="AA90" s="594"/>
      <c r="AB90" s="485">
        <v>0</v>
      </c>
      <c r="AC90" s="594"/>
      <c r="AD90" s="485">
        <v>0</v>
      </c>
      <c r="AE90" s="594"/>
      <c r="AF90" s="485">
        <v>0</v>
      </c>
      <c r="AG90" s="594"/>
      <c r="AH90" s="485">
        <v>0</v>
      </c>
      <c r="AI90" s="594"/>
      <c r="AJ90" s="594"/>
      <c r="AK90" s="485">
        <v>-58</v>
      </c>
    </row>
    <row r="91" spans="1:37">
      <c r="A91" s="484" t="s">
        <v>1139</v>
      </c>
      <c r="B91" s="594"/>
      <c r="C91" s="485">
        <v>2</v>
      </c>
      <c r="D91" s="594"/>
      <c r="E91" s="485">
        <v>0</v>
      </c>
      <c r="F91" s="594"/>
      <c r="G91" s="485">
        <v>0</v>
      </c>
      <c r="H91" s="594"/>
      <c r="I91" s="594"/>
      <c r="J91" s="485">
        <v>0</v>
      </c>
      <c r="K91" s="594"/>
      <c r="L91" s="485">
        <v>0</v>
      </c>
      <c r="M91" s="594"/>
      <c r="N91" s="485">
        <v>0</v>
      </c>
      <c r="O91" s="594"/>
      <c r="P91" s="485">
        <v>0</v>
      </c>
      <c r="Q91" s="594"/>
      <c r="R91" s="485">
        <v>0</v>
      </c>
      <c r="S91" s="594"/>
      <c r="T91" s="485">
        <v>0</v>
      </c>
      <c r="U91" s="594"/>
      <c r="V91" s="485">
        <v>0</v>
      </c>
      <c r="W91" s="594"/>
      <c r="X91" s="485">
        <v>0</v>
      </c>
      <c r="Y91" s="594"/>
      <c r="Z91" s="485">
        <v>0</v>
      </c>
      <c r="AA91" s="594"/>
      <c r="AB91" s="485">
        <v>0</v>
      </c>
      <c r="AC91" s="594"/>
      <c r="AD91" s="485">
        <v>0</v>
      </c>
      <c r="AE91" s="594"/>
      <c r="AF91" s="485">
        <v>0</v>
      </c>
      <c r="AG91" s="594"/>
      <c r="AH91" s="485">
        <v>0</v>
      </c>
      <c r="AI91" s="594"/>
      <c r="AJ91" s="594"/>
      <c r="AK91" s="485">
        <v>2</v>
      </c>
    </row>
    <row r="92" spans="1:37">
      <c r="A92" s="484" t="s">
        <v>1140</v>
      </c>
      <c r="B92" s="594"/>
      <c r="C92" s="485">
        <v>2</v>
      </c>
      <c r="D92" s="594"/>
      <c r="E92" s="485">
        <v>0</v>
      </c>
      <c r="F92" s="594"/>
      <c r="G92" s="485">
        <v>0</v>
      </c>
      <c r="H92" s="594"/>
      <c r="I92" s="594"/>
      <c r="J92" s="485">
        <v>0</v>
      </c>
      <c r="K92" s="594"/>
      <c r="L92" s="485">
        <v>0</v>
      </c>
      <c r="M92" s="594"/>
      <c r="N92" s="485">
        <v>0</v>
      </c>
      <c r="O92" s="594"/>
      <c r="P92" s="485">
        <v>0</v>
      </c>
      <c r="Q92" s="594"/>
      <c r="R92" s="485">
        <v>0</v>
      </c>
      <c r="S92" s="594"/>
      <c r="T92" s="485">
        <v>0</v>
      </c>
      <c r="U92" s="594"/>
      <c r="V92" s="485">
        <v>0</v>
      </c>
      <c r="W92" s="594"/>
      <c r="X92" s="485">
        <v>0</v>
      </c>
      <c r="Y92" s="594"/>
      <c r="Z92" s="485">
        <v>0</v>
      </c>
      <c r="AA92" s="594"/>
      <c r="AB92" s="485">
        <v>0</v>
      </c>
      <c r="AC92" s="594"/>
      <c r="AD92" s="485">
        <v>0</v>
      </c>
      <c r="AE92" s="594"/>
      <c r="AF92" s="485">
        <v>0</v>
      </c>
      <c r="AG92" s="594"/>
      <c r="AH92" s="485">
        <v>0</v>
      </c>
      <c r="AI92" s="594"/>
      <c r="AJ92" s="594"/>
      <c r="AK92" s="485">
        <v>2</v>
      </c>
    </row>
    <row r="93" spans="1:37">
      <c r="A93" s="484" t="s">
        <v>1141</v>
      </c>
      <c r="B93" s="594"/>
      <c r="C93" s="485">
        <v>1</v>
      </c>
      <c r="D93" s="594"/>
      <c r="E93" s="485">
        <v>0</v>
      </c>
      <c r="F93" s="594"/>
      <c r="G93" s="485">
        <v>0</v>
      </c>
      <c r="H93" s="594"/>
      <c r="I93" s="594"/>
      <c r="J93" s="485">
        <v>0</v>
      </c>
      <c r="K93" s="594"/>
      <c r="L93" s="485">
        <v>0</v>
      </c>
      <c r="M93" s="594"/>
      <c r="N93" s="485">
        <v>0</v>
      </c>
      <c r="O93" s="594"/>
      <c r="P93" s="485">
        <v>0</v>
      </c>
      <c r="Q93" s="594"/>
      <c r="R93" s="485">
        <v>0</v>
      </c>
      <c r="S93" s="594"/>
      <c r="T93" s="485">
        <v>0</v>
      </c>
      <c r="U93" s="594"/>
      <c r="V93" s="485">
        <v>0</v>
      </c>
      <c r="W93" s="594"/>
      <c r="X93" s="485">
        <v>0</v>
      </c>
      <c r="Y93" s="594"/>
      <c r="Z93" s="485">
        <v>0</v>
      </c>
      <c r="AA93" s="594"/>
      <c r="AB93" s="485">
        <v>0</v>
      </c>
      <c r="AC93" s="594"/>
      <c r="AD93" s="485">
        <v>0</v>
      </c>
      <c r="AE93" s="594"/>
      <c r="AF93" s="485">
        <v>0</v>
      </c>
      <c r="AG93" s="594"/>
      <c r="AH93" s="485">
        <v>0</v>
      </c>
      <c r="AI93" s="594"/>
      <c r="AJ93" s="594"/>
      <c r="AK93" s="485">
        <v>1</v>
      </c>
    </row>
    <row r="94" spans="1:37">
      <c r="A94" s="484" t="s">
        <v>1142</v>
      </c>
      <c r="B94" s="594"/>
      <c r="C94" s="485">
        <v>-1</v>
      </c>
      <c r="D94" s="594"/>
      <c r="E94" s="485">
        <v>0</v>
      </c>
      <c r="F94" s="594"/>
      <c r="G94" s="485">
        <v>50</v>
      </c>
      <c r="H94" s="594"/>
      <c r="I94" s="594"/>
      <c r="J94" s="485">
        <v>0</v>
      </c>
      <c r="K94" s="594"/>
      <c r="L94" s="485">
        <v>0</v>
      </c>
      <c r="M94" s="594"/>
      <c r="N94" s="485">
        <v>0</v>
      </c>
      <c r="O94" s="594"/>
      <c r="P94" s="485">
        <v>50</v>
      </c>
      <c r="Q94" s="594"/>
      <c r="R94" s="485">
        <v>0</v>
      </c>
      <c r="S94" s="594"/>
      <c r="T94" s="485">
        <v>0</v>
      </c>
      <c r="U94" s="594"/>
      <c r="V94" s="485">
        <v>0</v>
      </c>
      <c r="W94" s="594"/>
      <c r="X94" s="485">
        <v>0</v>
      </c>
      <c r="Y94" s="594"/>
      <c r="Z94" s="485">
        <v>0</v>
      </c>
      <c r="AA94" s="594"/>
      <c r="AB94" s="485">
        <v>0</v>
      </c>
      <c r="AC94" s="594"/>
      <c r="AD94" s="485">
        <v>0</v>
      </c>
      <c r="AE94" s="594"/>
      <c r="AF94" s="485">
        <v>0</v>
      </c>
      <c r="AG94" s="594"/>
      <c r="AH94" s="485">
        <v>0</v>
      </c>
      <c r="AI94" s="594"/>
      <c r="AJ94" s="594"/>
      <c r="AK94" s="485">
        <v>49</v>
      </c>
    </row>
    <row r="95" spans="1:37">
      <c r="A95" s="484" t="s">
        <v>1143</v>
      </c>
      <c r="B95" s="594"/>
      <c r="C95" s="485">
        <v>1</v>
      </c>
      <c r="D95" s="594"/>
      <c r="E95" s="485">
        <v>0</v>
      </c>
      <c r="F95" s="594"/>
      <c r="G95" s="485">
        <v>0</v>
      </c>
      <c r="H95" s="594"/>
      <c r="I95" s="594"/>
      <c r="J95" s="485">
        <v>0</v>
      </c>
      <c r="K95" s="594"/>
      <c r="L95" s="485">
        <v>0</v>
      </c>
      <c r="M95" s="594"/>
      <c r="N95" s="485">
        <v>0</v>
      </c>
      <c r="O95" s="594"/>
      <c r="P95" s="485">
        <v>0</v>
      </c>
      <c r="Q95" s="594"/>
      <c r="R95" s="485">
        <v>0</v>
      </c>
      <c r="S95" s="594"/>
      <c r="T95" s="485">
        <v>0</v>
      </c>
      <c r="U95" s="594"/>
      <c r="V95" s="485">
        <v>0</v>
      </c>
      <c r="W95" s="594"/>
      <c r="X95" s="485">
        <v>0</v>
      </c>
      <c r="Y95" s="594"/>
      <c r="Z95" s="485">
        <v>0</v>
      </c>
      <c r="AA95" s="594"/>
      <c r="AB95" s="485">
        <v>0</v>
      </c>
      <c r="AC95" s="594"/>
      <c r="AD95" s="485">
        <v>0</v>
      </c>
      <c r="AE95" s="594"/>
      <c r="AF95" s="485">
        <v>0</v>
      </c>
      <c r="AG95" s="594"/>
      <c r="AH95" s="485">
        <v>0</v>
      </c>
      <c r="AI95" s="594"/>
      <c r="AJ95" s="594"/>
      <c r="AK95" s="485">
        <v>1</v>
      </c>
    </row>
    <row r="96" spans="1:37">
      <c r="A96" s="484" t="s">
        <v>1144</v>
      </c>
      <c r="B96" s="594"/>
      <c r="C96" s="485">
        <v>2</v>
      </c>
      <c r="D96" s="594"/>
      <c r="E96" s="485">
        <v>0</v>
      </c>
      <c r="F96" s="594"/>
      <c r="G96" s="485">
        <v>0</v>
      </c>
      <c r="H96" s="594"/>
      <c r="I96" s="594"/>
      <c r="J96" s="485">
        <v>0</v>
      </c>
      <c r="K96" s="594"/>
      <c r="L96" s="485">
        <v>0</v>
      </c>
      <c r="M96" s="594"/>
      <c r="N96" s="485">
        <v>0</v>
      </c>
      <c r="O96" s="594"/>
      <c r="P96" s="485">
        <v>0</v>
      </c>
      <c r="Q96" s="594"/>
      <c r="R96" s="485">
        <v>0</v>
      </c>
      <c r="S96" s="594"/>
      <c r="T96" s="485">
        <v>0</v>
      </c>
      <c r="U96" s="594"/>
      <c r="V96" s="485">
        <v>0</v>
      </c>
      <c r="W96" s="594"/>
      <c r="X96" s="485">
        <v>0</v>
      </c>
      <c r="Y96" s="594"/>
      <c r="Z96" s="485">
        <v>0</v>
      </c>
      <c r="AA96" s="594"/>
      <c r="AB96" s="485">
        <v>0</v>
      </c>
      <c r="AC96" s="594"/>
      <c r="AD96" s="485">
        <v>0</v>
      </c>
      <c r="AE96" s="594"/>
      <c r="AF96" s="485">
        <v>0</v>
      </c>
      <c r="AG96" s="594"/>
      <c r="AH96" s="485">
        <v>0</v>
      </c>
      <c r="AI96" s="594"/>
      <c r="AJ96" s="594"/>
      <c r="AK96" s="485">
        <v>2</v>
      </c>
    </row>
    <row r="97" spans="1:37">
      <c r="A97" s="484" t="s">
        <v>1145</v>
      </c>
      <c r="B97" s="594"/>
      <c r="C97" s="485">
        <v>-1</v>
      </c>
      <c r="D97" s="594"/>
      <c r="E97" s="485">
        <v>0</v>
      </c>
      <c r="F97" s="594"/>
      <c r="G97" s="485">
        <v>0</v>
      </c>
      <c r="H97" s="594"/>
      <c r="I97" s="594"/>
      <c r="J97" s="485">
        <v>0</v>
      </c>
      <c r="K97" s="594"/>
      <c r="L97" s="485">
        <v>0</v>
      </c>
      <c r="M97" s="594"/>
      <c r="N97" s="485">
        <v>0</v>
      </c>
      <c r="O97" s="594"/>
      <c r="P97" s="485">
        <v>0</v>
      </c>
      <c r="Q97" s="594"/>
      <c r="R97" s="485">
        <v>0</v>
      </c>
      <c r="S97" s="594"/>
      <c r="T97" s="485">
        <v>0</v>
      </c>
      <c r="U97" s="594"/>
      <c r="V97" s="485">
        <v>0</v>
      </c>
      <c r="W97" s="594"/>
      <c r="X97" s="485">
        <v>0</v>
      </c>
      <c r="Y97" s="594"/>
      <c r="Z97" s="485">
        <v>0</v>
      </c>
      <c r="AA97" s="594"/>
      <c r="AB97" s="485">
        <v>0</v>
      </c>
      <c r="AC97" s="594"/>
      <c r="AD97" s="485">
        <v>0</v>
      </c>
      <c r="AE97" s="594"/>
      <c r="AF97" s="485">
        <v>0</v>
      </c>
      <c r="AG97" s="594"/>
      <c r="AH97" s="485">
        <v>0</v>
      </c>
      <c r="AI97" s="594"/>
      <c r="AJ97" s="594"/>
      <c r="AK97" s="485">
        <v>-1</v>
      </c>
    </row>
    <row r="98" spans="1:37">
      <c r="A98" s="484" t="s">
        <v>1146</v>
      </c>
      <c r="B98" s="594"/>
      <c r="C98" s="485">
        <v>1</v>
      </c>
      <c r="D98" s="594"/>
      <c r="E98" s="485">
        <v>0</v>
      </c>
      <c r="F98" s="594"/>
      <c r="G98" s="485">
        <v>0</v>
      </c>
      <c r="H98" s="594"/>
      <c r="I98" s="594"/>
      <c r="J98" s="485">
        <v>0</v>
      </c>
      <c r="K98" s="594"/>
      <c r="L98" s="485">
        <v>0</v>
      </c>
      <c r="M98" s="594"/>
      <c r="N98" s="485">
        <v>0</v>
      </c>
      <c r="O98" s="594"/>
      <c r="P98" s="485">
        <v>0</v>
      </c>
      <c r="Q98" s="594"/>
      <c r="R98" s="485">
        <v>0</v>
      </c>
      <c r="S98" s="594"/>
      <c r="T98" s="485">
        <v>0</v>
      </c>
      <c r="U98" s="594"/>
      <c r="V98" s="485">
        <v>0</v>
      </c>
      <c r="W98" s="594"/>
      <c r="X98" s="485">
        <v>0</v>
      </c>
      <c r="Y98" s="594"/>
      <c r="Z98" s="485">
        <v>0</v>
      </c>
      <c r="AA98" s="594"/>
      <c r="AB98" s="485">
        <v>0</v>
      </c>
      <c r="AC98" s="594"/>
      <c r="AD98" s="485">
        <v>0</v>
      </c>
      <c r="AE98" s="594"/>
      <c r="AF98" s="485">
        <v>0</v>
      </c>
      <c r="AG98" s="594"/>
      <c r="AH98" s="485">
        <v>0</v>
      </c>
      <c r="AI98" s="594"/>
      <c r="AJ98" s="594"/>
      <c r="AK98" s="485">
        <v>1</v>
      </c>
    </row>
    <row r="99" spans="1:37">
      <c r="A99" s="484" t="s">
        <v>1147</v>
      </c>
      <c r="B99" s="594"/>
      <c r="C99" s="485">
        <v>-1</v>
      </c>
      <c r="D99" s="594"/>
      <c r="E99" s="485">
        <v>0</v>
      </c>
      <c r="F99" s="594"/>
      <c r="G99" s="485">
        <v>0</v>
      </c>
      <c r="H99" s="594"/>
      <c r="I99" s="594"/>
      <c r="J99" s="485">
        <v>0</v>
      </c>
      <c r="K99" s="594"/>
      <c r="L99" s="485">
        <v>0</v>
      </c>
      <c r="M99" s="594"/>
      <c r="N99" s="485">
        <v>0</v>
      </c>
      <c r="O99" s="594"/>
      <c r="P99" s="485">
        <v>0</v>
      </c>
      <c r="Q99" s="594"/>
      <c r="R99" s="485">
        <v>0</v>
      </c>
      <c r="S99" s="594"/>
      <c r="T99" s="485">
        <v>0</v>
      </c>
      <c r="U99" s="594"/>
      <c r="V99" s="485">
        <v>0</v>
      </c>
      <c r="W99" s="594"/>
      <c r="X99" s="485">
        <v>0</v>
      </c>
      <c r="Y99" s="594"/>
      <c r="Z99" s="485">
        <v>0</v>
      </c>
      <c r="AA99" s="594"/>
      <c r="AB99" s="485">
        <v>0</v>
      </c>
      <c r="AC99" s="594"/>
      <c r="AD99" s="485">
        <v>0</v>
      </c>
      <c r="AE99" s="594"/>
      <c r="AF99" s="485">
        <v>0</v>
      </c>
      <c r="AG99" s="594"/>
      <c r="AH99" s="485">
        <v>0</v>
      </c>
      <c r="AI99" s="594"/>
      <c r="AJ99" s="594"/>
      <c r="AK99" s="485">
        <v>-1</v>
      </c>
    </row>
    <row r="100" spans="1:37">
      <c r="A100" s="484" t="s">
        <v>1148</v>
      </c>
      <c r="B100" s="594"/>
      <c r="C100" s="485">
        <v>-1</v>
      </c>
      <c r="D100" s="594"/>
      <c r="E100" s="485">
        <v>0</v>
      </c>
      <c r="F100" s="594"/>
      <c r="G100" s="485">
        <v>0</v>
      </c>
      <c r="H100" s="594"/>
      <c r="I100" s="594"/>
      <c r="J100" s="485">
        <v>0</v>
      </c>
      <c r="K100" s="594"/>
      <c r="L100" s="485">
        <v>0</v>
      </c>
      <c r="M100" s="594"/>
      <c r="N100" s="485">
        <v>0</v>
      </c>
      <c r="O100" s="594"/>
      <c r="P100" s="485">
        <v>0</v>
      </c>
      <c r="Q100" s="594"/>
      <c r="R100" s="485">
        <v>0</v>
      </c>
      <c r="S100" s="594"/>
      <c r="T100" s="485">
        <v>0</v>
      </c>
      <c r="U100" s="594"/>
      <c r="V100" s="485">
        <v>0</v>
      </c>
      <c r="W100" s="594"/>
      <c r="X100" s="485">
        <v>0</v>
      </c>
      <c r="Y100" s="594"/>
      <c r="Z100" s="485">
        <v>0</v>
      </c>
      <c r="AA100" s="594"/>
      <c r="AB100" s="485">
        <v>0</v>
      </c>
      <c r="AC100" s="594"/>
      <c r="AD100" s="485">
        <v>0</v>
      </c>
      <c r="AE100" s="594"/>
      <c r="AF100" s="485">
        <v>0</v>
      </c>
      <c r="AG100" s="594"/>
      <c r="AH100" s="485">
        <v>0</v>
      </c>
      <c r="AI100" s="594"/>
      <c r="AJ100" s="594"/>
      <c r="AK100" s="485">
        <v>-1</v>
      </c>
    </row>
    <row r="101" spans="1:37">
      <c r="A101" s="484" t="s">
        <v>1149</v>
      </c>
      <c r="B101" s="594"/>
      <c r="C101" s="485">
        <v>1</v>
      </c>
      <c r="D101" s="594"/>
      <c r="E101" s="485">
        <v>0</v>
      </c>
      <c r="F101" s="594"/>
      <c r="G101" s="485">
        <v>0</v>
      </c>
      <c r="H101" s="594"/>
      <c r="I101" s="594"/>
      <c r="J101" s="485">
        <v>0</v>
      </c>
      <c r="K101" s="594"/>
      <c r="L101" s="485">
        <v>0</v>
      </c>
      <c r="M101" s="594"/>
      <c r="N101" s="485">
        <v>0</v>
      </c>
      <c r="O101" s="594"/>
      <c r="P101" s="485">
        <v>0</v>
      </c>
      <c r="Q101" s="594"/>
      <c r="R101" s="485">
        <v>0</v>
      </c>
      <c r="S101" s="594"/>
      <c r="T101" s="485">
        <v>0</v>
      </c>
      <c r="U101" s="594"/>
      <c r="V101" s="485">
        <v>0</v>
      </c>
      <c r="W101" s="594"/>
      <c r="X101" s="485">
        <v>0</v>
      </c>
      <c r="Y101" s="594"/>
      <c r="Z101" s="485">
        <v>0</v>
      </c>
      <c r="AA101" s="594"/>
      <c r="AB101" s="485">
        <v>0</v>
      </c>
      <c r="AC101" s="594"/>
      <c r="AD101" s="485">
        <v>0</v>
      </c>
      <c r="AE101" s="594"/>
      <c r="AF101" s="485">
        <v>0</v>
      </c>
      <c r="AG101" s="594"/>
      <c r="AH101" s="485">
        <v>0</v>
      </c>
      <c r="AI101" s="594"/>
      <c r="AJ101" s="594"/>
      <c r="AK101" s="485">
        <v>1</v>
      </c>
    </row>
    <row r="102" spans="1:37">
      <c r="A102" s="484" t="s">
        <v>1150</v>
      </c>
      <c r="B102" s="594"/>
      <c r="C102" s="485">
        <v>-1</v>
      </c>
      <c r="D102" s="594"/>
      <c r="E102" s="485">
        <v>0</v>
      </c>
      <c r="F102" s="594"/>
      <c r="G102" s="485">
        <v>0</v>
      </c>
      <c r="H102" s="594"/>
      <c r="I102" s="594"/>
      <c r="J102" s="485">
        <v>0</v>
      </c>
      <c r="K102" s="594"/>
      <c r="L102" s="485">
        <v>0</v>
      </c>
      <c r="M102" s="594"/>
      <c r="N102" s="485">
        <v>0</v>
      </c>
      <c r="O102" s="594"/>
      <c r="P102" s="485">
        <v>0</v>
      </c>
      <c r="Q102" s="594"/>
      <c r="R102" s="485">
        <v>0</v>
      </c>
      <c r="S102" s="594"/>
      <c r="T102" s="485">
        <v>0</v>
      </c>
      <c r="U102" s="594"/>
      <c r="V102" s="485">
        <v>0</v>
      </c>
      <c r="W102" s="594"/>
      <c r="X102" s="485">
        <v>0</v>
      </c>
      <c r="Y102" s="594"/>
      <c r="Z102" s="485">
        <v>0</v>
      </c>
      <c r="AA102" s="594"/>
      <c r="AB102" s="485">
        <v>0</v>
      </c>
      <c r="AC102" s="594"/>
      <c r="AD102" s="485">
        <v>0</v>
      </c>
      <c r="AE102" s="594"/>
      <c r="AF102" s="485">
        <v>0</v>
      </c>
      <c r="AG102" s="594"/>
      <c r="AH102" s="485">
        <v>0</v>
      </c>
      <c r="AI102" s="594"/>
      <c r="AJ102" s="594"/>
      <c r="AK102" s="485">
        <v>-1</v>
      </c>
    </row>
    <row r="103" spans="1:37">
      <c r="A103" s="484" t="s">
        <v>1151</v>
      </c>
      <c r="B103" s="594"/>
      <c r="C103" s="485">
        <v>1</v>
      </c>
      <c r="D103" s="594"/>
      <c r="E103" s="485">
        <v>0</v>
      </c>
      <c r="F103" s="594"/>
      <c r="G103" s="485">
        <v>0</v>
      </c>
      <c r="H103" s="594"/>
      <c r="I103" s="594"/>
      <c r="J103" s="485">
        <v>0</v>
      </c>
      <c r="K103" s="594"/>
      <c r="L103" s="485">
        <v>0</v>
      </c>
      <c r="M103" s="594"/>
      <c r="N103" s="485">
        <v>0</v>
      </c>
      <c r="O103" s="594"/>
      <c r="P103" s="485">
        <v>0</v>
      </c>
      <c r="Q103" s="594"/>
      <c r="R103" s="485">
        <v>0</v>
      </c>
      <c r="S103" s="594"/>
      <c r="T103" s="485">
        <v>0</v>
      </c>
      <c r="U103" s="594"/>
      <c r="V103" s="485">
        <v>0</v>
      </c>
      <c r="W103" s="594"/>
      <c r="X103" s="485">
        <v>0</v>
      </c>
      <c r="Y103" s="594"/>
      <c r="Z103" s="485">
        <v>0</v>
      </c>
      <c r="AA103" s="594"/>
      <c r="AB103" s="485">
        <v>0</v>
      </c>
      <c r="AC103" s="594"/>
      <c r="AD103" s="485">
        <v>0</v>
      </c>
      <c r="AE103" s="594"/>
      <c r="AF103" s="485">
        <v>0</v>
      </c>
      <c r="AG103" s="594"/>
      <c r="AH103" s="485">
        <v>0</v>
      </c>
      <c r="AI103" s="594"/>
      <c r="AJ103" s="594"/>
      <c r="AK103" s="485">
        <v>1</v>
      </c>
    </row>
    <row r="104" spans="1:37">
      <c r="A104" s="484" t="s">
        <v>1152</v>
      </c>
      <c r="B104" s="594"/>
      <c r="C104" s="485">
        <v>-1</v>
      </c>
      <c r="D104" s="594"/>
      <c r="E104" s="485">
        <v>0</v>
      </c>
      <c r="F104" s="594"/>
      <c r="G104" s="485">
        <v>0</v>
      </c>
      <c r="H104" s="594"/>
      <c r="I104" s="594"/>
      <c r="J104" s="485">
        <v>0</v>
      </c>
      <c r="K104" s="594"/>
      <c r="L104" s="485">
        <v>0</v>
      </c>
      <c r="M104" s="594"/>
      <c r="N104" s="485">
        <v>0</v>
      </c>
      <c r="O104" s="594"/>
      <c r="P104" s="485">
        <v>0</v>
      </c>
      <c r="Q104" s="594"/>
      <c r="R104" s="485">
        <v>0</v>
      </c>
      <c r="S104" s="594"/>
      <c r="T104" s="485">
        <v>0</v>
      </c>
      <c r="U104" s="594"/>
      <c r="V104" s="485">
        <v>0</v>
      </c>
      <c r="W104" s="594"/>
      <c r="X104" s="485">
        <v>0</v>
      </c>
      <c r="Y104" s="594"/>
      <c r="Z104" s="485">
        <v>0</v>
      </c>
      <c r="AA104" s="594"/>
      <c r="AB104" s="485">
        <v>0</v>
      </c>
      <c r="AC104" s="594"/>
      <c r="AD104" s="485">
        <v>0</v>
      </c>
      <c r="AE104" s="594"/>
      <c r="AF104" s="485">
        <v>0</v>
      </c>
      <c r="AG104" s="594"/>
      <c r="AH104" s="485">
        <v>0</v>
      </c>
      <c r="AI104" s="594"/>
      <c r="AJ104" s="594"/>
      <c r="AK104" s="485">
        <v>-1</v>
      </c>
    </row>
    <row r="105" spans="1:37">
      <c r="A105" s="484" t="s">
        <v>1153</v>
      </c>
      <c r="B105" s="594"/>
      <c r="C105" s="485">
        <v>-1</v>
      </c>
      <c r="D105" s="594"/>
      <c r="E105" s="485">
        <v>0</v>
      </c>
      <c r="F105" s="594"/>
      <c r="G105" s="485">
        <v>0</v>
      </c>
      <c r="H105" s="594"/>
      <c r="I105" s="594"/>
      <c r="J105" s="485">
        <v>0</v>
      </c>
      <c r="K105" s="594"/>
      <c r="L105" s="485">
        <v>0</v>
      </c>
      <c r="M105" s="594"/>
      <c r="N105" s="485">
        <v>0</v>
      </c>
      <c r="O105" s="594"/>
      <c r="P105" s="485">
        <v>0</v>
      </c>
      <c r="Q105" s="594"/>
      <c r="R105" s="485">
        <v>0</v>
      </c>
      <c r="S105" s="594"/>
      <c r="T105" s="485">
        <v>0</v>
      </c>
      <c r="U105" s="594"/>
      <c r="V105" s="485">
        <v>0</v>
      </c>
      <c r="W105" s="594"/>
      <c r="X105" s="485">
        <v>0</v>
      </c>
      <c r="Y105" s="594"/>
      <c r="Z105" s="485">
        <v>0</v>
      </c>
      <c r="AA105" s="594"/>
      <c r="AB105" s="485">
        <v>0</v>
      </c>
      <c r="AC105" s="594"/>
      <c r="AD105" s="485">
        <v>0</v>
      </c>
      <c r="AE105" s="594"/>
      <c r="AF105" s="485">
        <v>0</v>
      </c>
      <c r="AG105" s="594"/>
      <c r="AH105" s="485">
        <v>0</v>
      </c>
      <c r="AI105" s="594"/>
      <c r="AJ105" s="594"/>
      <c r="AK105" s="485">
        <v>-1</v>
      </c>
    </row>
    <row r="106" spans="1:37">
      <c r="A106" s="484" t="s">
        <v>1154</v>
      </c>
      <c r="B106" s="594"/>
      <c r="C106" s="485">
        <v>1</v>
      </c>
      <c r="D106" s="594"/>
      <c r="E106" s="485">
        <v>0</v>
      </c>
      <c r="F106" s="594"/>
      <c r="G106" s="485">
        <v>0</v>
      </c>
      <c r="H106" s="594"/>
      <c r="I106" s="594"/>
      <c r="J106" s="485">
        <v>0</v>
      </c>
      <c r="K106" s="594"/>
      <c r="L106" s="485">
        <v>0</v>
      </c>
      <c r="M106" s="594"/>
      <c r="N106" s="485">
        <v>0</v>
      </c>
      <c r="O106" s="594"/>
      <c r="P106" s="485">
        <v>0</v>
      </c>
      <c r="Q106" s="594"/>
      <c r="R106" s="485">
        <v>0</v>
      </c>
      <c r="S106" s="594"/>
      <c r="T106" s="485">
        <v>0</v>
      </c>
      <c r="U106" s="594"/>
      <c r="V106" s="485">
        <v>0</v>
      </c>
      <c r="W106" s="594"/>
      <c r="X106" s="485">
        <v>0</v>
      </c>
      <c r="Y106" s="594"/>
      <c r="Z106" s="485">
        <v>0</v>
      </c>
      <c r="AA106" s="594"/>
      <c r="AB106" s="485">
        <v>0</v>
      </c>
      <c r="AC106" s="594"/>
      <c r="AD106" s="485">
        <v>0</v>
      </c>
      <c r="AE106" s="594"/>
      <c r="AF106" s="485">
        <v>0</v>
      </c>
      <c r="AG106" s="594"/>
      <c r="AH106" s="485">
        <v>0</v>
      </c>
      <c r="AI106" s="594"/>
      <c r="AJ106" s="594"/>
      <c r="AK106" s="485">
        <v>1</v>
      </c>
    </row>
    <row r="107" spans="1:37">
      <c r="A107" s="484" t="s">
        <v>1155</v>
      </c>
      <c r="B107" s="594"/>
      <c r="C107" s="485">
        <v>-1</v>
      </c>
      <c r="D107" s="594"/>
      <c r="E107" s="485">
        <v>0</v>
      </c>
      <c r="F107" s="594"/>
      <c r="G107" s="485">
        <v>0</v>
      </c>
      <c r="H107" s="594"/>
      <c r="I107" s="594"/>
      <c r="J107" s="485">
        <v>0</v>
      </c>
      <c r="K107" s="594"/>
      <c r="L107" s="485">
        <v>0</v>
      </c>
      <c r="M107" s="594"/>
      <c r="N107" s="485">
        <v>0</v>
      </c>
      <c r="O107" s="594"/>
      <c r="P107" s="485">
        <v>0</v>
      </c>
      <c r="Q107" s="594"/>
      <c r="R107" s="485">
        <v>0</v>
      </c>
      <c r="S107" s="594"/>
      <c r="T107" s="485">
        <v>0</v>
      </c>
      <c r="U107" s="594"/>
      <c r="V107" s="485">
        <v>0</v>
      </c>
      <c r="W107" s="594"/>
      <c r="X107" s="485">
        <v>0</v>
      </c>
      <c r="Y107" s="594"/>
      <c r="Z107" s="485">
        <v>0</v>
      </c>
      <c r="AA107" s="594"/>
      <c r="AB107" s="485">
        <v>0</v>
      </c>
      <c r="AC107" s="594"/>
      <c r="AD107" s="485">
        <v>0</v>
      </c>
      <c r="AE107" s="594"/>
      <c r="AF107" s="485">
        <v>0</v>
      </c>
      <c r="AG107" s="594"/>
      <c r="AH107" s="485">
        <v>0</v>
      </c>
      <c r="AI107" s="594"/>
      <c r="AJ107" s="594"/>
      <c r="AK107" s="485">
        <v>-1</v>
      </c>
    </row>
    <row r="108" spans="1:37">
      <c r="A108" s="484" t="s">
        <v>1156</v>
      </c>
      <c r="B108" s="594"/>
      <c r="C108" s="485">
        <v>1</v>
      </c>
      <c r="D108" s="594"/>
      <c r="E108" s="485">
        <v>0</v>
      </c>
      <c r="F108" s="594"/>
      <c r="G108" s="485">
        <v>0</v>
      </c>
      <c r="H108" s="594"/>
      <c r="I108" s="594"/>
      <c r="J108" s="485">
        <v>0</v>
      </c>
      <c r="K108" s="594"/>
      <c r="L108" s="485">
        <v>0</v>
      </c>
      <c r="M108" s="594"/>
      <c r="N108" s="485">
        <v>0</v>
      </c>
      <c r="O108" s="594"/>
      <c r="P108" s="485">
        <v>0</v>
      </c>
      <c r="Q108" s="594"/>
      <c r="R108" s="485">
        <v>0</v>
      </c>
      <c r="S108" s="594"/>
      <c r="T108" s="485">
        <v>0</v>
      </c>
      <c r="U108" s="594"/>
      <c r="V108" s="485">
        <v>0</v>
      </c>
      <c r="W108" s="594"/>
      <c r="X108" s="485">
        <v>0</v>
      </c>
      <c r="Y108" s="594"/>
      <c r="Z108" s="485">
        <v>0</v>
      </c>
      <c r="AA108" s="594"/>
      <c r="AB108" s="485">
        <v>0</v>
      </c>
      <c r="AC108" s="594"/>
      <c r="AD108" s="485">
        <v>0</v>
      </c>
      <c r="AE108" s="594"/>
      <c r="AF108" s="485">
        <v>0</v>
      </c>
      <c r="AG108" s="594"/>
      <c r="AH108" s="485">
        <v>0</v>
      </c>
      <c r="AI108" s="594"/>
      <c r="AJ108" s="594"/>
      <c r="AK108" s="485">
        <v>1</v>
      </c>
    </row>
    <row r="109" spans="1:37">
      <c r="A109" s="484" t="s">
        <v>1157</v>
      </c>
      <c r="B109" s="594"/>
      <c r="C109" s="485">
        <v>-1</v>
      </c>
      <c r="D109" s="594"/>
      <c r="E109" s="485">
        <v>0</v>
      </c>
      <c r="F109" s="594"/>
      <c r="G109" s="485">
        <v>0</v>
      </c>
      <c r="H109" s="594"/>
      <c r="I109" s="594"/>
      <c r="J109" s="485">
        <v>0</v>
      </c>
      <c r="K109" s="594"/>
      <c r="L109" s="485">
        <v>0</v>
      </c>
      <c r="M109" s="594"/>
      <c r="N109" s="485">
        <v>0</v>
      </c>
      <c r="O109" s="594"/>
      <c r="P109" s="485">
        <v>0</v>
      </c>
      <c r="Q109" s="594"/>
      <c r="R109" s="485">
        <v>0</v>
      </c>
      <c r="S109" s="594"/>
      <c r="T109" s="485">
        <v>0</v>
      </c>
      <c r="U109" s="594"/>
      <c r="V109" s="485">
        <v>0</v>
      </c>
      <c r="W109" s="594"/>
      <c r="X109" s="485">
        <v>0</v>
      </c>
      <c r="Y109" s="594"/>
      <c r="Z109" s="485">
        <v>0</v>
      </c>
      <c r="AA109" s="594"/>
      <c r="AB109" s="485">
        <v>0</v>
      </c>
      <c r="AC109" s="594"/>
      <c r="AD109" s="485">
        <v>0</v>
      </c>
      <c r="AE109" s="594"/>
      <c r="AF109" s="485">
        <v>0</v>
      </c>
      <c r="AG109" s="594"/>
      <c r="AH109" s="485">
        <v>0</v>
      </c>
      <c r="AI109" s="594"/>
      <c r="AJ109" s="594"/>
      <c r="AK109" s="485">
        <v>-1</v>
      </c>
    </row>
    <row r="110" spans="1:37">
      <c r="A110" s="484" t="s">
        <v>1158</v>
      </c>
      <c r="B110" s="594"/>
      <c r="C110" s="485">
        <v>-1</v>
      </c>
      <c r="D110" s="594"/>
      <c r="E110" s="485">
        <v>0</v>
      </c>
      <c r="F110" s="594"/>
      <c r="G110" s="485">
        <v>0</v>
      </c>
      <c r="H110" s="594"/>
      <c r="I110" s="594"/>
      <c r="J110" s="485">
        <v>0</v>
      </c>
      <c r="K110" s="594"/>
      <c r="L110" s="485">
        <v>0</v>
      </c>
      <c r="M110" s="594"/>
      <c r="N110" s="485">
        <v>0</v>
      </c>
      <c r="O110" s="594"/>
      <c r="P110" s="485">
        <v>0</v>
      </c>
      <c r="Q110" s="594"/>
      <c r="R110" s="485">
        <v>0</v>
      </c>
      <c r="S110" s="594"/>
      <c r="T110" s="485">
        <v>0</v>
      </c>
      <c r="U110" s="594"/>
      <c r="V110" s="485">
        <v>0</v>
      </c>
      <c r="W110" s="594"/>
      <c r="X110" s="485">
        <v>0</v>
      </c>
      <c r="Y110" s="594"/>
      <c r="Z110" s="485">
        <v>0</v>
      </c>
      <c r="AA110" s="594"/>
      <c r="AB110" s="485">
        <v>0</v>
      </c>
      <c r="AC110" s="594"/>
      <c r="AD110" s="485">
        <v>0</v>
      </c>
      <c r="AE110" s="594"/>
      <c r="AF110" s="485">
        <v>0</v>
      </c>
      <c r="AG110" s="594"/>
      <c r="AH110" s="485">
        <v>0</v>
      </c>
      <c r="AI110" s="594"/>
      <c r="AJ110" s="594"/>
      <c r="AK110" s="485">
        <v>-1</v>
      </c>
    </row>
    <row r="111" spans="1:37">
      <c r="A111" s="484" t="s">
        <v>1159</v>
      </c>
      <c r="B111" s="594"/>
      <c r="C111" s="485">
        <v>-1</v>
      </c>
      <c r="D111" s="594"/>
      <c r="E111" s="485">
        <v>0</v>
      </c>
      <c r="F111" s="594"/>
      <c r="G111" s="485">
        <v>0</v>
      </c>
      <c r="H111" s="594"/>
      <c r="I111" s="594"/>
      <c r="J111" s="485">
        <v>0</v>
      </c>
      <c r="K111" s="594"/>
      <c r="L111" s="485">
        <v>0</v>
      </c>
      <c r="M111" s="594"/>
      <c r="N111" s="485">
        <v>0</v>
      </c>
      <c r="O111" s="594"/>
      <c r="P111" s="485">
        <v>0</v>
      </c>
      <c r="Q111" s="594"/>
      <c r="R111" s="485">
        <v>0</v>
      </c>
      <c r="S111" s="594"/>
      <c r="T111" s="485">
        <v>0</v>
      </c>
      <c r="U111" s="594"/>
      <c r="V111" s="485">
        <v>0</v>
      </c>
      <c r="W111" s="594"/>
      <c r="X111" s="485">
        <v>0</v>
      </c>
      <c r="Y111" s="594"/>
      <c r="Z111" s="485">
        <v>0</v>
      </c>
      <c r="AA111" s="594"/>
      <c r="AB111" s="485">
        <v>0</v>
      </c>
      <c r="AC111" s="594"/>
      <c r="AD111" s="485">
        <v>0</v>
      </c>
      <c r="AE111" s="594"/>
      <c r="AF111" s="485">
        <v>0</v>
      </c>
      <c r="AG111" s="594"/>
      <c r="AH111" s="485">
        <v>0</v>
      </c>
      <c r="AI111" s="594"/>
      <c r="AJ111" s="594"/>
      <c r="AK111" s="485">
        <v>-1</v>
      </c>
    </row>
    <row r="112" spans="1:37">
      <c r="A112" s="484" t="s">
        <v>1160</v>
      </c>
      <c r="B112" s="594"/>
      <c r="C112" s="485">
        <v>-1</v>
      </c>
      <c r="D112" s="594"/>
      <c r="E112" s="485">
        <v>0</v>
      </c>
      <c r="F112" s="594"/>
      <c r="G112" s="485">
        <v>0</v>
      </c>
      <c r="H112" s="594"/>
      <c r="I112" s="594"/>
      <c r="J112" s="485">
        <v>0</v>
      </c>
      <c r="K112" s="594"/>
      <c r="L112" s="485">
        <v>0</v>
      </c>
      <c r="M112" s="594"/>
      <c r="N112" s="485">
        <v>0</v>
      </c>
      <c r="O112" s="594"/>
      <c r="P112" s="485">
        <v>0</v>
      </c>
      <c r="Q112" s="594"/>
      <c r="R112" s="485">
        <v>0</v>
      </c>
      <c r="S112" s="594"/>
      <c r="T112" s="485">
        <v>0</v>
      </c>
      <c r="U112" s="594"/>
      <c r="V112" s="485">
        <v>0</v>
      </c>
      <c r="W112" s="594"/>
      <c r="X112" s="485">
        <v>0</v>
      </c>
      <c r="Y112" s="594"/>
      <c r="Z112" s="485">
        <v>0</v>
      </c>
      <c r="AA112" s="594"/>
      <c r="AB112" s="485">
        <v>0</v>
      </c>
      <c r="AC112" s="594"/>
      <c r="AD112" s="485">
        <v>0</v>
      </c>
      <c r="AE112" s="594"/>
      <c r="AF112" s="485">
        <v>0</v>
      </c>
      <c r="AG112" s="594"/>
      <c r="AH112" s="485">
        <v>0</v>
      </c>
      <c r="AI112" s="594"/>
      <c r="AJ112" s="594"/>
      <c r="AK112" s="485">
        <v>-1</v>
      </c>
    </row>
    <row r="113" spans="1:37">
      <c r="A113" s="484" t="s">
        <v>1161</v>
      </c>
      <c r="B113" s="594"/>
      <c r="C113" s="485">
        <v>1</v>
      </c>
      <c r="D113" s="594"/>
      <c r="E113" s="485">
        <v>0</v>
      </c>
      <c r="F113" s="594"/>
      <c r="G113" s="485">
        <v>0</v>
      </c>
      <c r="H113" s="594"/>
      <c r="I113" s="594"/>
      <c r="J113" s="485">
        <v>0</v>
      </c>
      <c r="K113" s="594"/>
      <c r="L113" s="485">
        <v>0</v>
      </c>
      <c r="M113" s="594"/>
      <c r="N113" s="485">
        <v>0</v>
      </c>
      <c r="O113" s="594"/>
      <c r="P113" s="485">
        <v>0</v>
      </c>
      <c r="Q113" s="594"/>
      <c r="R113" s="485">
        <v>0</v>
      </c>
      <c r="S113" s="594"/>
      <c r="T113" s="485">
        <v>0</v>
      </c>
      <c r="U113" s="594"/>
      <c r="V113" s="485">
        <v>0</v>
      </c>
      <c r="W113" s="594"/>
      <c r="X113" s="485">
        <v>0</v>
      </c>
      <c r="Y113" s="594"/>
      <c r="Z113" s="485">
        <v>0</v>
      </c>
      <c r="AA113" s="594"/>
      <c r="AB113" s="485">
        <v>0</v>
      </c>
      <c r="AC113" s="594"/>
      <c r="AD113" s="485">
        <v>0</v>
      </c>
      <c r="AE113" s="594"/>
      <c r="AF113" s="485">
        <v>0</v>
      </c>
      <c r="AG113" s="594"/>
      <c r="AH113" s="485">
        <v>0</v>
      </c>
      <c r="AI113" s="594"/>
      <c r="AJ113" s="594"/>
      <c r="AK113" s="485">
        <v>1</v>
      </c>
    </row>
    <row r="114" spans="1:37">
      <c r="A114" s="484" t="s">
        <v>1162</v>
      </c>
      <c r="B114" s="594"/>
      <c r="C114" s="485">
        <v>-2</v>
      </c>
      <c r="D114" s="594"/>
      <c r="E114" s="485">
        <v>0</v>
      </c>
      <c r="F114" s="594"/>
      <c r="G114" s="485">
        <v>0</v>
      </c>
      <c r="H114" s="594"/>
      <c r="I114" s="594"/>
      <c r="J114" s="485">
        <v>0</v>
      </c>
      <c r="K114" s="594"/>
      <c r="L114" s="485">
        <v>0</v>
      </c>
      <c r="M114" s="594"/>
      <c r="N114" s="485">
        <v>0</v>
      </c>
      <c r="O114" s="594"/>
      <c r="P114" s="485">
        <v>0</v>
      </c>
      <c r="Q114" s="594"/>
      <c r="R114" s="485">
        <v>0</v>
      </c>
      <c r="S114" s="594"/>
      <c r="T114" s="485">
        <v>0</v>
      </c>
      <c r="U114" s="594"/>
      <c r="V114" s="485">
        <v>0</v>
      </c>
      <c r="W114" s="594"/>
      <c r="X114" s="485">
        <v>0</v>
      </c>
      <c r="Y114" s="594"/>
      <c r="Z114" s="485">
        <v>0</v>
      </c>
      <c r="AA114" s="594"/>
      <c r="AB114" s="485">
        <v>0</v>
      </c>
      <c r="AC114" s="594"/>
      <c r="AD114" s="485">
        <v>0</v>
      </c>
      <c r="AE114" s="594"/>
      <c r="AF114" s="485">
        <v>0</v>
      </c>
      <c r="AG114" s="594"/>
      <c r="AH114" s="485">
        <v>0</v>
      </c>
      <c r="AI114" s="594"/>
      <c r="AJ114" s="594"/>
      <c r="AK114" s="485">
        <v>-2</v>
      </c>
    </row>
    <row r="115" spans="1:37">
      <c r="A115" s="484" t="s">
        <v>1163</v>
      </c>
      <c r="B115" s="594"/>
      <c r="C115" s="485">
        <v>-22</v>
      </c>
      <c r="D115" s="594"/>
      <c r="E115" s="485">
        <v>0</v>
      </c>
      <c r="F115" s="594"/>
      <c r="G115" s="485">
        <v>0</v>
      </c>
      <c r="H115" s="594"/>
      <c r="I115" s="594"/>
      <c r="J115" s="485">
        <v>0</v>
      </c>
      <c r="K115" s="594"/>
      <c r="L115" s="485">
        <v>0</v>
      </c>
      <c r="M115" s="594"/>
      <c r="N115" s="485">
        <v>0</v>
      </c>
      <c r="O115" s="594"/>
      <c r="P115" s="485">
        <v>0</v>
      </c>
      <c r="Q115" s="594"/>
      <c r="R115" s="485">
        <v>0</v>
      </c>
      <c r="S115" s="594"/>
      <c r="T115" s="485">
        <v>0</v>
      </c>
      <c r="U115" s="594"/>
      <c r="V115" s="485">
        <v>0</v>
      </c>
      <c r="W115" s="594"/>
      <c r="X115" s="485">
        <v>0</v>
      </c>
      <c r="Y115" s="594"/>
      <c r="Z115" s="485">
        <v>0</v>
      </c>
      <c r="AA115" s="594"/>
      <c r="AB115" s="485">
        <v>0</v>
      </c>
      <c r="AC115" s="594"/>
      <c r="AD115" s="485">
        <v>0</v>
      </c>
      <c r="AE115" s="594"/>
      <c r="AF115" s="485">
        <v>0</v>
      </c>
      <c r="AG115" s="594"/>
      <c r="AH115" s="485">
        <v>0</v>
      </c>
      <c r="AI115" s="594"/>
      <c r="AJ115" s="594"/>
      <c r="AK115" s="485">
        <v>-22</v>
      </c>
    </row>
    <row r="116" spans="1:37">
      <c r="A116" s="484" t="s">
        <v>1164</v>
      </c>
      <c r="B116" s="594"/>
      <c r="C116" s="485">
        <v>86</v>
      </c>
      <c r="D116" s="594"/>
      <c r="E116" s="485">
        <v>0</v>
      </c>
      <c r="F116" s="594"/>
      <c r="G116" s="485">
        <v>0</v>
      </c>
      <c r="H116" s="594"/>
      <c r="I116" s="594"/>
      <c r="J116" s="485">
        <v>0</v>
      </c>
      <c r="K116" s="594"/>
      <c r="L116" s="485">
        <v>0</v>
      </c>
      <c r="M116" s="594"/>
      <c r="N116" s="485">
        <v>0</v>
      </c>
      <c r="O116" s="594"/>
      <c r="P116" s="485">
        <v>0</v>
      </c>
      <c r="Q116" s="594"/>
      <c r="R116" s="485">
        <v>0</v>
      </c>
      <c r="S116" s="594"/>
      <c r="T116" s="485">
        <v>0</v>
      </c>
      <c r="U116" s="594"/>
      <c r="V116" s="485">
        <v>0</v>
      </c>
      <c r="W116" s="594"/>
      <c r="X116" s="485">
        <v>0</v>
      </c>
      <c r="Y116" s="594"/>
      <c r="Z116" s="485">
        <v>0</v>
      </c>
      <c r="AA116" s="594"/>
      <c r="AB116" s="485">
        <v>0</v>
      </c>
      <c r="AC116" s="594"/>
      <c r="AD116" s="485">
        <v>0</v>
      </c>
      <c r="AE116" s="594"/>
      <c r="AF116" s="485">
        <v>0</v>
      </c>
      <c r="AG116" s="594"/>
      <c r="AH116" s="485">
        <v>0</v>
      </c>
      <c r="AI116" s="594"/>
      <c r="AJ116" s="594"/>
      <c r="AK116" s="485">
        <v>86</v>
      </c>
    </row>
    <row r="117" spans="1:37">
      <c r="A117" s="484" t="s">
        <v>1165</v>
      </c>
      <c r="B117" s="594"/>
      <c r="C117" s="485">
        <v>-1</v>
      </c>
      <c r="D117" s="594"/>
      <c r="E117" s="485">
        <v>0</v>
      </c>
      <c r="F117" s="594"/>
      <c r="G117" s="485">
        <v>0</v>
      </c>
      <c r="H117" s="594"/>
      <c r="I117" s="594"/>
      <c r="J117" s="485">
        <v>0</v>
      </c>
      <c r="K117" s="594"/>
      <c r="L117" s="485">
        <v>0</v>
      </c>
      <c r="M117" s="594"/>
      <c r="N117" s="485">
        <v>0</v>
      </c>
      <c r="O117" s="594"/>
      <c r="P117" s="485">
        <v>0</v>
      </c>
      <c r="Q117" s="594"/>
      <c r="R117" s="485">
        <v>0</v>
      </c>
      <c r="S117" s="594"/>
      <c r="T117" s="485">
        <v>0</v>
      </c>
      <c r="U117" s="594"/>
      <c r="V117" s="485">
        <v>0</v>
      </c>
      <c r="W117" s="594"/>
      <c r="X117" s="485">
        <v>0</v>
      </c>
      <c r="Y117" s="594"/>
      <c r="Z117" s="485">
        <v>0</v>
      </c>
      <c r="AA117" s="594"/>
      <c r="AB117" s="485">
        <v>0</v>
      </c>
      <c r="AC117" s="594"/>
      <c r="AD117" s="485">
        <v>0</v>
      </c>
      <c r="AE117" s="594"/>
      <c r="AF117" s="485">
        <v>0</v>
      </c>
      <c r="AG117" s="594"/>
      <c r="AH117" s="485">
        <v>0</v>
      </c>
      <c r="AI117" s="594"/>
      <c r="AJ117" s="594"/>
      <c r="AK117" s="485">
        <v>-1</v>
      </c>
    </row>
    <row r="118" spans="1:37">
      <c r="A118" s="484" t="s">
        <v>1166</v>
      </c>
      <c r="B118" s="594"/>
      <c r="C118" s="485">
        <v>1</v>
      </c>
      <c r="D118" s="594"/>
      <c r="E118" s="485">
        <v>0</v>
      </c>
      <c r="F118" s="594"/>
      <c r="G118" s="485">
        <v>0</v>
      </c>
      <c r="H118" s="594"/>
      <c r="I118" s="594"/>
      <c r="J118" s="485">
        <v>0</v>
      </c>
      <c r="K118" s="594"/>
      <c r="L118" s="485">
        <v>0</v>
      </c>
      <c r="M118" s="594"/>
      <c r="N118" s="485">
        <v>0</v>
      </c>
      <c r="O118" s="594"/>
      <c r="P118" s="485">
        <v>0</v>
      </c>
      <c r="Q118" s="594"/>
      <c r="R118" s="485">
        <v>0</v>
      </c>
      <c r="S118" s="594"/>
      <c r="T118" s="485">
        <v>0</v>
      </c>
      <c r="U118" s="594"/>
      <c r="V118" s="485">
        <v>0</v>
      </c>
      <c r="W118" s="594"/>
      <c r="X118" s="485">
        <v>0</v>
      </c>
      <c r="Y118" s="594"/>
      <c r="Z118" s="485">
        <v>0</v>
      </c>
      <c r="AA118" s="594"/>
      <c r="AB118" s="485">
        <v>0</v>
      </c>
      <c r="AC118" s="594"/>
      <c r="AD118" s="485">
        <v>0</v>
      </c>
      <c r="AE118" s="594"/>
      <c r="AF118" s="485">
        <v>0</v>
      </c>
      <c r="AG118" s="594"/>
      <c r="AH118" s="485">
        <v>0</v>
      </c>
      <c r="AI118" s="594"/>
      <c r="AJ118" s="594"/>
      <c r="AK118" s="485">
        <v>1</v>
      </c>
    </row>
    <row r="119" spans="1:37">
      <c r="A119" s="484" t="s">
        <v>1167</v>
      </c>
      <c r="B119" s="594"/>
      <c r="C119" s="485">
        <v>-1</v>
      </c>
      <c r="D119" s="594"/>
      <c r="E119" s="485">
        <v>0</v>
      </c>
      <c r="F119" s="594"/>
      <c r="G119" s="485">
        <v>0</v>
      </c>
      <c r="H119" s="594"/>
      <c r="I119" s="594"/>
      <c r="J119" s="485">
        <v>0</v>
      </c>
      <c r="K119" s="594"/>
      <c r="L119" s="485">
        <v>0</v>
      </c>
      <c r="M119" s="594"/>
      <c r="N119" s="485">
        <v>0</v>
      </c>
      <c r="O119" s="594"/>
      <c r="P119" s="485">
        <v>0</v>
      </c>
      <c r="Q119" s="594"/>
      <c r="R119" s="485">
        <v>0</v>
      </c>
      <c r="S119" s="594"/>
      <c r="T119" s="485">
        <v>0</v>
      </c>
      <c r="U119" s="594"/>
      <c r="V119" s="485">
        <v>0</v>
      </c>
      <c r="W119" s="594"/>
      <c r="X119" s="485">
        <v>0</v>
      </c>
      <c r="Y119" s="594"/>
      <c r="Z119" s="485">
        <v>0</v>
      </c>
      <c r="AA119" s="594"/>
      <c r="AB119" s="485">
        <v>0</v>
      </c>
      <c r="AC119" s="594"/>
      <c r="AD119" s="485">
        <v>0</v>
      </c>
      <c r="AE119" s="594"/>
      <c r="AF119" s="485">
        <v>0</v>
      </c>
      <c r="AG119" s="594"/>
      <c r="AH119" s="485">
        <v>0</v>
      </c>
      <c r="AI119" s="594"/>
      <c r="AJ119" s="594"/>
      <c r="AK119" s="485">
        <v>-1</v>
      </c>
    </row>
    <row r="120" spans="1:37">
      <c r="A120" s="484" t="s">
        <v>1168</v>
      </c>
      <c r="B120" s="594"/>
      <c r="C120" s="485">
        <v>-1</v>
      </c>
      <c r="D120" s="594"/>
      <c r="E120" s="485">
        <v>0</v>
      </c>
      <c r="F120" s="594"/>
      <c r="G120" s="485">
        <v>0</v>
      </c>
      <c r="H120" s="594"/>
      <c r="I120" s="594"/>
      <c r="J120" s="485">
        <v>0</v>
      </c>
      <c r="K120" s="594"/>
      <c r="L120" s="485">
        <v>0</v>
      </c>
      <c r="M120" s="594"/>
      <c r="N120" s="485">
        <v>0</v>
      </c>
      <c r="O120" s="594"/>
      <c r="P120" s="485">
        <v>0</v>
      </c>
      <c r="Q120" s="594"/>
      <c r="R120" s="485">
        <v>0</v>
      </c>
      <c r="S120" s="594"/>
      <c r="T120" s="485">
        <v>0</v>
      </c>
      <c r="U120" s="594"/>
      <c r="V120" s="485">
        <v>0</v>
      </c>
      <c r="W120" s="594"/>
      <c r="X120" s="485">
        <v>0</v>
      </c>
      <c r="Y120" s="594"/>
      <c r="Z120" s="485">
        <v>0</v>
      </c>
      <c r="AA120" s="594"/>
      <c r="AB120" s="485">
        <v>0</v>
      </c>
      <c r="AC120" s="594"/>
      <c r="AD120" s="485">
        <v>0</v>
      </c>
      <c r="AE120" s="594"/>
      <c r="AF120" s="485">
        <v>0</v>
      </c>
      <c r="AG120" s="594"/>
      <c r="AH120" s="485">
        <v>0</v>
      </c>
      <c r="AI120" s="594"/>
      <c r="AJ120" s="594"/>
      <c r="AK120" s="485">
        <v>-1</v>
      </c>
    </row>
    <row r="121" spans="1:37">
      <c r="A121" s="484" t="s">
        <v>1169</v>
      </c>
      <c r="B121" s="594"/>
      <c r="C121" s="485">
        <v>-1</v>
      </c>
      <c r="D121" s="594"/>
      <c r="E121" s="485">
        <v>0</v>
      </c>
      <c r="F121" s="594"/>
      <c r="G121" s="485">
        <v>0</v>
      </c>
      <c r="H121" s="594"/>
      <c r="I121" s="594"/>
      <c r="J121" s="485">
        <v>0</v>
      </c>
      <c r="K121" s="594"/>
      <c r="L121" s="485">
        <v>0</v>
      </c>
      <c r="M121" s="594"/>
      <c r="N121" s="485">
        <v>0</v>
      </c>
      <c r="O121" s="594"/>
      <c r="P121" s="485">
        <v>0</v>
      </c>
      <c r="Q121" s="594"/>
      <c r="R121" s="485">
        <v>0</v>
      </c>
      <c r="S121" s="594"/>
      <c r="T121" s="485">
        <v>0</v>
      </c>
      <c r="U121" s="594"/>
      <c r="V121" s="485">
        <v>0</v>
      </c>
      <c r="W121" s="594"/>
      <c r="X121" s="485">
        <v>0</v>
      </c>
      <c r="Y121" s="594"/>
      <c r="Z121" s="485">
        <v>0</v>
      </c>
      <c r="AA121" s="594"/>
      <c r="AB121" s="485">
        <v>0</v>
      </c>
      <c r="AC121" s="594"/>
      <c r="AD121" s="485">
        <v>0</v>
      </c>
      <c r="AE121" s="594"/>
      <c r="AF121" s="485">
        <v>0</v>
      </c>
      <c r="AG121" s="594"/>
      <c r="AH121" s="485">
        <v>0</v>
      </c>
      <c r="AI121" s="594"/>
      <c r="AJ121" s="594"/>
      <c r="AK121" s="485">
        <v>-1</v>
      </c>
    </row>
    <row r="122" spans="1:37">
      <c r="A122" s="484" t="s">
        <v>1170</v>
      </c>
      <c r="B122" s="594"/>
      <c r="C122" s="485">
        <v>1</v>
      </c>
      <c r="D122" s="594"/>
      <c r="E122" s="485">
        <v>0</v>
      </c>
      <c r="F122" s="594"/>
      <c r="G122" s="485">
        <v>0</v>
      </c>
      <c r="H122" s="594"/>
      <c r="I122" s="594"/>
      <c r="J122" s="485">
        <v>0</v>
      </c>
      <c r="K122" s="594"/>
      <c r="L122" s="485">
        <v>0</v>
      </c>
      <c r="M122" s="594"/>
      <c r="N122" s="485">
        <v>0</v>
      </c>
      <c r="O122" s="594"/>
      <c r="P122" s="485">
        <v>0</v>
      </c>
      <c r="Q122" s="594"/>
      <c r="R122" s="485">
        <v>0</v>
      </c>
      <c r="S122" s="594"/>
      <c r="T122" s="485">
        <v>0</v>
      </c>
      <c r="U122" s="594"/>
      <c r="V122" s="485">
        <v>0</v>
      </c>
      <c r="W122" s="594"/>
      <c r="X122" s="485">
        <v>0</v>
      </c>
      <c r="Y122" s="594"/>
      <c r="Z122" s="485">
        <v>0</v>
      </c>
      <c r="AA122" s="594"/>
      <c r="AB122" s="485">
        <v>0</v>
      </c>
      <c r="AC122" s="594"/>
      <c r="AD122" s="485">
        <v>0</v>
      </c>
      <c r="AE122" s="594"/>
      <c r="AF122" s="485">
        <v>0</v>
      </c>
      <c r="AG122" s="594"/>
      <c r="AH122" s="485">
        <v>0</v>
      </c>
      <c r="AI122" s="594"/>
      <c r="AJ122" s="594"/>
      <c r="AK122" s="485">
        <v>1</v>
      </c>
    </row>
    <row r="123" spans="1:37">
      <c r="A123" s="484" t="s">
        <v>1171</v>
      </c>
      <c r="B123" s="594"/>
      <c r="C123" s="485">
        <v>2</v>
      </c>
      <c r="D123" s="594"/>
      <c r="E123" s="485">
        <v>0</v>
      </c>
      <c r="F123" s="594"/>
      <c r="G123" s="485">
        <v>0</v>
      </c>
      <c r="H123" s="594"/>
      <c r="I123" s="594"/>
      <c r="J123" s="485">
        <v>0</v>
      </c>
      <c r="K123" s="594"/>
      <c r="L123" s="485">
        <v>0</v>
      </c>
      <c r="M123" s="594"/>
      <c r="N123" s="485">
        <v>0</v>
      </c>
      <c r="O123" s="594"/>
      <c r="P123" s="485">
        <v>0</v>
      </c>
      <c r="Q123" s="594"/>
      <c r="R123" s="485">
        <v>0</v>
      </c>
      <c r="S123" s="594"/>
      <c r="T123" s="485">
        <v>0</v>
      </c>
      <c r="U123" s="594"/>
      <c r="V123" s="485">
        <v>0</v>
      </c>
      <c r="W123" s="594"/>
      <c r="X123" s="485">
        <v>0</v>
      </c>
      <c r="Y123" s="594"/>
      <c r="Z123" s="485">
        <v>0</v>
      </c>
      <c r="AA123" s="594"/>
      <c r="AB123" s="485">
        <v>0</v>
      </c>
      <c r="AC123" s="594"/>
      <c r="AD123" s="485">
        <v>0</v>
      </c>
      <c r="AE123" s="594"/>
      <c r="AF123" s="485">
        <v>0</v>
      </c>
      <c r="AG123" s="594"/>
      <c r="AH123" s="485">
        <v>0</v>
      </c>
      <c r="AI123" s="594"/>
      <c r="AJ123" s="594"/>
      <c r="AK123" s="485">
        <v>2</v>
      </c>
    </row>
    <row r="124" spans="1:37">
      <c r="A124" s="484" t="s">
        <v>1172</v>
      </c>
      <c r="B124" s="594"/>
      <c r="C124" s="485">
        <v>31</v>
      </c>
      <c r="D124" s="594"/>
      <c r="E124" s="485">
        <v>0</v>
      </c>
      <c r="F124" s="594"/>
      <c r="G124" s="485">
        <v>0</v>
      </c>
      <c r="H124" s="594"/>
      <c r="I124" s="594"/>
      <c r="J124" s="485">
        <v>0</v>
      </c>
      <c r="K124" s="594"/>
      <c r="L124" s="485">
        <v>0</v>
      </c>
      <c r="M124" s="594"/>
      <c r="N124" s="485">
        <v>0</v>
      </c>
      <c r="O124" s="594"/>
      <c r="P124" s="485">
        <v>0</v>
      </c>
      <c r="Q124" s="594"/>
      <c r="R124" s="485">
        <v>0</v>
      </c>
      <c r="S124" s="594"/>
      <c r="T124" s="485">
        <v>0</v>
      </c>
      <c r="U124" s="594"/>
      <c r="V124" s="485">
        <v>0</v>
      </c>
      <c r="W124" s="594"/>
      <c r="X124" s="485">
        <v>0</v>
      </c>
      <c r="Y124" s="594"/>
      <c r="Z124" s="485">
        <v>0</v>
      </c>
      <c r="AA124" s="594"/>
      <c r="AB124" s="485">
        <v>0</v>
      </c>
      <c r="AC124" s="594"/>
      <c r="AD124" s="485">
        <v>0</v>
      </c>
      <c r="AE124" s="594"/>
      <c r="AF124" s="485">
        <v>0</v>
      </c>
      <c r="AG124" s="594"/>
      <c r="AH124" s="485">
        <v>0</v>
      </c>
      <c r="AI124" s="594"/>
      <c r="AJ124" s="594"/>
      <c r="AK124" s="485">
        <v>31</v>
      </c>
    </row>
    <row r="125" spans="1:37">
      <c r="A125" s="484" t="s">
        <v>1173</v>
      </c>
      <c r="B125" s="594"/>
      <c r="C125" s="485">
        <v>-1</v>
      </c>
      <c r="D125" s="594"/>
      <c r="E125" s="485">
        <v>0</v>
      </c>
      <c r="F125" s="594"/>
      <c r="G125" s="485">
        <v>0</v>
      </c>
      <c r="H125" s="594"/>
      <c r="I125" s="594"/>
      <c r="J125" s="485">
        <v>0</v>
      </c>
      <c r="K125" s="594"/>
      <c r="L125" s="485">
        <v>0</v>
      </c>
      <c r="M125" s="594"/>
      <c r="N125" s="485">
        <v>0</v>
      </c>
      <c r="O125" s="594"/>
      <c r="P125" s="485">
        <v>0</v>
      </c>
      <c r="Q125" s="594"/>
      <c r="R125" s="485">
        <v>0</v>
      </c>
      <c r="S125" s="594"/>
      <c r="T125" s="485">
        <v>0</v>
      </c>
      <c r="U125" s="594"/>
      <c r="V125" s="485">
        <v>0</v>
      </c>
      <c r="W125" s="594"/>
      <c r="X125" s="485">
        <v>0</v>
      </c>
      <c r="Y125" s="594"/>
      <c r="Z125" s="485">
        <v>0</v>
      </c>
      <c r="AA125" s="594"/>
      <c r="AB125" s="485">
        <v>0</v>
      </c>
      <c r="AC125" s="594"/>
      <c r="AD125" s="485">
        <v>0</v>
      </c>
      <c r="AE125" s="594"/>
      <c r="AF125" s="485">
        <v>0</v>
      </c>
      <c r="AG125" s="594"/>
      <c r="AH125" s="485">
        <v>0</v>
      </c>
      <c r="AI125" s="594"/>
      <c r="AJ125" s="594"/>
      <c r="AK125" s="485">
        <v>-1</v>
      </c>
    </row>
    <row r="126" spans="1:37">
      <c r="A126" s="484" t="s">
        <v>1174</v>
      </c>
      <c r="B126" s="594"/>
      <c r="C126" s="485">
        <v>-1</v>
      </c>
      <c r="D126" s="594"/>
      <c r="E126" s="485">
        <v>0</v>
      </c>
      <c r="F126" s="594"/>
      <c r="G126" s="485">
        <v>0</v>
      </c>
      <c r="H126" s="594"/>
      <c r="I126" s="594"/>
      <c r="J126" s="485">
        <v>0</v>
      </c>
      <c r="K126" s="594"/>
      <c r="L126" s="485">
        <v>0</v>
      </c>
      <c r="M126" s="594"/>
      <c r="N126" s="485">
        <v>0</v>
      </c>
      <c r="O126" s="594"/>
      <c r="P126" s="485">
        <v>0</v>
      </c>
      <c r="Q126" s="594"/>
      <c r="R126" s="485">
        <v>0</v>
      </c>
      <c r="S126" s="594"/>
      <c r="T126" s="485">
        <v>0</v>
      </c>
      <c r="U126" s="594"/>
      <c r="V126" s="485">
        <v>0</v>
      </c>
      <c r="W126" s="594"/>
      <c r="X126" s="485">
        <v>0</v>
      </c>
      <c r="Y126" s="594"/>
      <c r="Z126" s="485">
        <v>0</v>
      </c>
      <c r="AA126" s="594"/>
      <c r="AB126" s="485">
        <v>0</v>
      </c>
      <c r="AC126" s="594"/>
      <c r="AD126" s="485">
        <v>0</v>
      </c>
      <c r="AE126" s="594"/>
      <c r="AF126" s="485">
        <v>0</v>
      </c>
      <c r="AG126" s="594"/>
      <c r="AH126" s="485">
        <v>0</v>
      </c>
      <c r="AI126" s="594"/>
      <c r="AJ126" s="594"/>
      <c r="AK126" s="485">
        <v>-1</v>
      </c>
    </row>
    <row r="127" spans="1:37">
      <c r="A127" s="484" t="s">
        <v>1175</v>
      </c>
      <c r="B127" s="594"/>
      <c r="C127" s="485">
        <v>0</v>
      </c>
      <c r="D127" s="594"/>
      <c r="E127" s="485">
        <v>0</v>
      </c>
      <c r="F127" s="594"/>
      <c r="G127" s="485">
        <v>-1000</v>
      </c>
      <c r="H127" s="594"/>
      <c r="I127" s="594"/>
      <c r="J127" s="485">
        <v>0</v>
      </c>
      <c r="K127" s="594"/>
      <c r="L127" s="485">
        <v>0</v>
      </c>
      <c r="M127" s="594"/>
      <c r="N127" s="485">
        <v>0</v>
      </c>
      <c r="O127" s="594"/>
      <c r="P127" s="485">
        <v>-1000</v>
      </c>
      <c r="Q127" s="594"/>
      <c r="R127" s="485">
        <v>0</v>
      </c>
      <c r="S127" s="594"/>
      <c r="T127" s="485">
        <v>0</v>
      </c>
      <c r="U127" s="594"/>
      <c r="V127" s="485">
        <v>0</v>
      </c>
      <c r="W127" s="594"/>
      <c r="X127" s="485">
        <v>0</v>
      </c>
      <c r="Y127" s="594"/>
      <c r="Z127" s="485">
        <v>0</v>
      </c>
      <c r="AA127" s="594"/>
      <c r="AB127" s="485">
        <v>0</v>
      </c>
      <c r="AC127" s="594"/>
      <c r="AD127" s="485">
        <v>0</v>
      </c>
      <c r="AE127" s="594"/>
      <c r="AF127" s="485">
        <v>0</v>
      </c>
      <c r="AG127" s="594"/>
      <c r="AH127" s="485">
        <v>0</v>
      </c>
      <c r="AI127" s="594"/>
      <c r="AJ127" s="594"/>
      <c r="AK127" s="485">
        <v>-1000</v>
      </c>
    </row>
    <row r="128" spans="1:37">
      <c r="A128" s="484" t="s">
        <v>1176</v>
      </c>
      <c r="B128" s="594"/>
      <c r="C128" s="485">
        <v>3884</v>
      </c>
      <c r="D128" s="594"/>
      <c r="E128" s="485">
        <v>0</v>
      </c>
      <c r="F128" s="594"/>
      <c r="G128" s="485">
        <v>16500</v>
      </c>
      <c r="H128" s="594"/>
      <c r="I128" s="594"/>
      <c r="J128" s="485">
        <v>0</v>
      </c>
      <c r="K128" s="594"/>
      <c r="L128" s="485">
        <v>0</v>
      </c>
      <c r="M128" s="594"/>
      <c r="N128" s="485">
        <v>0</v>
      </c>
      <c r="O128" s="594"/>
      <c r="P128" s="485">
        <v>16500</v>
      </c>
      <c r="Q128" s="594"/>
      <c r="R128" s="485">
        <v>0</v>
      </c>
      <c r="S128" s="594"/>
      <c r="T128" s="485">
        <v>292</v>
      </c>
      <c r="U128" s="594"/>
      <c r="V128" s="485">
        <v>15814</v>
      </c>
      <c r="W128" s="594"/>
      <c r="X128" s="485">
        <v>8</v>
      </c>
      <c r="Y128" s="594"/>
      <c r="Z128" s="485">
        <v>0</v>
      </c>
      <c r="AA128" s="594"/>
      <c r="AB128" s="485">
        <v>166</v>
      </c>
      <c r="AC128" s="594"/>
      <c r="AD128" s="485">
        <v>0</v>
      </c>
      <c r="AE128" s="594"/>
      <c r="AF128" s="485">
        <v>0</v>
      </c>
      <c r="AG128" s="594"/>
      <c r="AH128" s="485">
        <v>0</v>
      </c>
      <c r="AI128" s="594"/>
      <c r="AJ128" s="594"/>
      <c r="AK128" s="485">
        <v>4104</v>
      </c>
    </row>
    <row r="129" spans="1:37">
      <c r="A129" s="484" t="s">
        <v>1177</v>
      </c>
      <c r="B129" s="594"/>
      <c r="C129" s="485">
        <v>2213</v>
      </c>
      <c r="D129" s="594"/>
      <c r="E129" s="485">
        <v>0</v>
      </c>
      <c r="F129" s="594"/>
      <c r="G129" s="485">
        <v>39363</v>
      </c>
      <c r="H129" s="594"/>
      <c r="I129" s="594"/>
      <c r="J129" s="485">
        <v>0</v>
      </c>
      <c r="K129" s="594"/>
      <c r="L129" s="485">
        <v>0</v>
      </c>
      <c r="M129" s="594"/>
      <c r="N129" s="485">
        <v>0</v>
      </c>
      <c r="O129" s="594"/>
      <c r="P129" s="485">
        <v>39363</v>
      </c>
      <c r="Q129" s="594"/>
      <c r="R129" s="485">
        <v>0</v>
      </c>
      <c r="S129" s="594"/>
      <c r="T129" s="485">
        <v>3145</v>
      </c>
      <c r="U129" s="594"/>
      <c r="V129" s="485">
        <v>3969</v>
      </c>
      <c r="W129" s="594"/>
      <c r="X129" s="485">
        <v>88</v>
      </c>
      <c r="Y129" s="594"/>
      <c r="Z129" s="485">
        <v>0</v>
      </c>
      <c r="AA129" s="594"/>
      <c r="AB129" s="485">
        <v>1788</v>
      </c>
      <c r="AC129" s="594"/>
      <c r="AD129" s="485">
        <v>0</v>
      </c>
      <c r="AE129" s="594"/>
      <c r="AF129" s="485">
        <v>0</v>
      </c>
      <c r="AG129" s="594"/>
      <c r="AH129" s="485">
        <v>1006</v>
      </c>
      <c r="AI129" s="594"/>
      <c r="AJ129" s="594"/>
      <c r="AK129" s="485">
        <v>31580</v>
      </c>
    </row>
    <row r="130" spans="1:37">
      <c r="A130" s="484" t="s">
        <v>1178</v>
      </c>
      <c r="B130" s="594"/>
      <c r="C130" s="485">
        <v>10777</v>
      </c>
      <c r="D130" s="594"/>
      <c r="E130" s="485">
        <v>0</v>
      </c>
      <c r="F130" s="594"/>
      <c r="G130" s="485">
        <v>5657</v>
      </c>
      <c r="H130" s="594"/>
      <c r="I130" s="594"/>
      <c r="J130" s="485">
        <v>0</v>
      </c>
      <c r="K130" s="594"/>
      <c r="L130" s="485">
        <v>0</v>
      </c>
      <c r="M130" s="594"/>
      <c r="N130" s="485">
        <v>0</v>
      </c>
      <c r="O130" s="594"/>
      <c r="P130" s="485">
        <v>5657</v>
      </c>
      <c r="Q130" s="594"/>
      <c r="R130" s="485">
        <v>0</v>
      </c>
      <c r="S130" s="594"/>
      <c r="T130" s="485">
        <v>770</v>
      </c>
      <c r="U130" s="594"/>
      <c r="V130" s="485">
        <v>1881</v>
      </c>
      <c r="W130" s="594"/>
      <c r="X130" s="485">
        <v>22</v>
      </c>
      <c r="Y130" s="594"/>
      <c r="Z130" s="485">
        <v>0</v>
      </c>
      <c r="AA130" s="594"/>
      <c r="AB130" s="485">
        <v>438</v>
      </c>
      <c r="AC130" s="594"/>
      <c r="AD130" s="485">
        <v>0</v>
      </c>
      <c r="AE130" s="594"/>
      <c r="AF130" s="485">
        <v>0</v>
      </c>
      <c r="AG130" s="594"/>
      <c r="AH130" s="485">
        <v>3034</v>
      </c>
      <c r="AI130" s="594"/>
      <c r="AJ130" s="594"/>
      <c r="AK130" s="485">
        <v>10289</v>
      </c>
    </row>
    <row r="131" spans="1:37">
      <c r="A131" s="484" t="s">
        <v>1179</v>
      </c>
      <c r="B131" s="594"/>
      <c r="C131" s="485">
        <v>-1</v>
      </c>
      <c r="D131" s="594"/>
      <c r="E131" s="485">
        <v>0</v>
      </c>
      <c r="F131" s="594"/>
      <c r="G131" s="485">
        <v>0</v>
      </c>
      <c r="H131" s="594"/>
      <c r="I131" s="594"/>
      <c r="J131" s="485">
        <v>0</v>
      </c>
      <c r="K131" s="594"/>
      <c r="L131" s="485">
        <v>0</v>
      </c>
      <c r="M131" s="594"/>
      <c r="N131" s="485">
        <v>0</v>
      </c>
      <c r="O131" s="594"/>
      <c r="P131" s="485">
        <v>0</v>
      </c>
      <c r="Q131" s="594"/>
      <c r="R131" s="485">
        <v>0</v>
      </c>
      <c r="S131" s="594"/>
      <c r="T131" s="485">
        <v>0</v>
      </c>
      <c r="U131" s="594"/>
      <c r="V131" s="485">
        <v>0</v>
      </c>
      <c r="W131" s="594"/>
      <c r="X131" s="485">
        <v>0</v>
      </c>
      <c r="Y131" s="594"/>
      <c r="Z131" s="485">
        <v>0</v>
      </c>
      <c r="AA131" s="594"/>
      <c r="AB131" s="485">
        <v>0</v>
      </c>
      <c r="AC131" s="594"/>
      <c r="AD131" s="485">
        <v>0</v>
      </c>
      <c r="AE131" s="594"/>
      <c r="AF131" s="485">
        <v>0</v>
      </c>
      <c r="AG131" s="594"/>
      <c r="AH131" s="485">
        <v>0</v>
      </c>
      <c r="AI131" s="594"/>
      <c r="AJ131" s="594"/>
      <c r="AK131" s="485">
        <v>-1</v>
      </c>
    </row>
    <row r="132" spans="1:37">
      <c r="A132" s="484" t="s">
        <v>1180</v>
      </c>
      <c r="B132" s="594"/>
      <c r="C132" s="485">
        <v>-2</v>
      </c>
      <c r="D132" s="594"/>
      <c r="E132" s="485">
        <v>0</v>
      </c>
      <c r="F132" s="594"/>
      <c r="G132" s="485">
        <v>0</v>
      </c>
      <c r="H132" s="594"/>
      <c r="I132" s="594"/>
      <c r="J132" s="485">
        <v>0</v>
      </c>
      <c r="K132" s="594"/>
      <c r="L132" s="485">
        <v>0</v>
      </c>
      <c r="M132" s="594"/>
      <c r="N132" s="485">
        <v>0</v>
      </c>
      <c r="O132" s="594"/>
      <c r="P132" s="485">
        <v>0</v>
      </c>
      <c r="Q132" s="594"/>
      <c r="R132" s="485">
        <v>0</v>
      </c>
      <c r="S132" s="594"/>
      <c r="T132" s="485">
        <v>0</v>
      </c>
      <c r="U132" s="594"/>
      <c r="V132" s="485">
        <v>0</v>
      </c>
      <c r="W132" s="594"/>
      <c r="X132" s="485">
        <v>0</v>
      </c>
      <c r="Y132" s="594"/>
      <c r="Z132" s="485">
        <v>0</v>
      </c>
      <c r="AA132" s="594"/>
      <c r="AB132" s="485">
        <v>0</v>
      </c>
      <c r="AC132" s="594"/>
      <c r="AD132" s="485">
        <v>0</v>
      </c>
      <c r="AE132" s="594"/>
      <c r="AF132" s="485">
        <v>0</v>
      </c>
      <c r="AG132" s="594"/>
      <c r="AH132" s="485">
        <v>0</v>
      </c>
      <c r="AI132" s="594"/>
      <c r="AJ132" s="594"/>
      <c r="AK132" s="485">
        <v>-2</v>
      </c>
    </row>
    <row r="133" spans="1:37">
      <c r="A133" s="484" t="s">
        <v>1181</v>
      </c>
      <c r="B133" s="594"/>
      <c r="C133" s="485">
        <v>-1</v>
      </c>
      <c r="D133" s="594"/>
      <c r="E133" s="485">
        <v>0</v>
      </c>
      <c r="F133" s="594"/>
      <c r="G133" s="485">
        <v>0</v>
      </c>
      <c r="H133" s="594"/>
      <c r="I133" s="594"/>
      <c r="J133" s="485">
        <v>0</v>
      </c>
      <c r="K133" s="594"/>
      <c r="L133" s="485">
        <v>0</v>
      </c>
      <c r="M133" s="594"/>
      <c r="N133" s="485">
        <v>0</v>
      </c>
      <c r="O133" s="594"/>
      <c r="P133" s="485">
        <v>0</v>
      </c>
      <c r="Q133" s="594"/>
      <c r="R133" s="485">
        <v>0</v>
      </c>
      <c r="S133" s="594"/>
      <c r="T133" s="485">
        <v>0</v>
      </c>
      <c r="U133" s="594"/>
      <c r="V133" s="485">
        <v>0</v>
      </c>
      <c r="W133" s="594"/>
      <c r="X133" s="485">
        <v>0</v>
      </c>
      <c r="Y133" s="594"/>
      <c r="Z133" s="485">
        <v>0</v>
      </c>
      <c r="AA133" s="594"/>
      <c r="AB133" s="485">
        <v>0</v>
      </c>
      <c r="AC133" s="594"/>
      <c r="AD133" s="485">
        <v>0</v>
      </c>
      <c r="AE133" s="594"/>
      <c r="AF133" s="485">
        <v>0</v>
      </c>
      <c r="AG133" s="594"/>
      <c r="AH133" s="485">
        <v>0</v>
      </c>
      <c r="AI133" s="594"/>
      <c r="AJ133" s="594"/>
      <c r="AK133" s="485">
        <v>-1</v>
      </c>
    </row>
    <row r="134" spans="1:37">
      <c r="A134" s="484" t="s">
        <v>1182</v>
      </c>
      <c r="B134" s="594"/>
      <c r="C134" s="485">
        <v>-19</v>
      </c>
      <c r="D134" s="594"/>
      <c r="E134" s="485">
        <v>0</v>
      </c>
      <c r="F134" s="594"/>
      <c r="G134" s="485">
        <v>0</v>
      </c>
      <c r="H134" s="594"/>
      <c r="I134" s="594"/>
      <c r="J134" s="485">
        <v>0</v>
      </c>
      <c r="K134" s="594"/>
      <c r="L134" s="485">
        <v>0</v>
      </c>
      <c r="M134" s="594"/>
      <c r="N134" s="485">
        <v>0</v>
      </c>
      <c r="O134" s="594"/>
      <c r="P134" s="485">
        <v>0</v>
      </c>
      <c r="Q134" s="594"/>
      <c r="R134" s="485">
        <v>0</v>
      </c>
      <c r="S134" s="594"/>
      <c r="T134" s="485">
        <v>0</v>
      </c>
      <c r="U134" s="594"/>
      <c r="V134" s="485">
        <v>0</v>
      </c>
      <c r="W134" s="594"/>
      <c r="X134" s="485">
        <v>0</v>
      </c>
      <c r="Y134" s="594"/>
      <c r="Z134" s="485">
        <v>0</v>
      </c>
      <c r="AA134" s="594"/>
      <c r="AB134" s="485">
        <v>0</v>
      </c>
      <c r="AC134" s="594"/>
      <c r="AD134" s="485">
        <v>0</v>
      </c>
      <c r="AE134" s="594"/>
      <c r="AF134" s="485">
        <v>0</v>
      </c>
      <c r="AG134" s="594"/>
      <c r="AH134" s="485">
        <v>0</v>
      </c>
      <c r="AI134" s="594"/>
      <c r="AJ134" s="594"/>
      <c r="AK134" s="485">
        <v>-19</v>
      </c>
    </row>
    <row r="135" spans="1:37">
      <c r="A135" s="484" t="s">
        <v>1183</v>
      </c>
      <c r="B135" s="594"/>
      <c r="C135" s="485">
        <v>2855</v>
      </c>
      <c r="D135" s="594"/>
      <c r="E135" s="485">
        <v>0</v>
      </c>
      <c r="F135" s="594"/>
      <c r="G135" s="485">
        <v>2500</v>
      </c>
      <c r="H135" s="594"/>
      <c r="I135" s="594"/>
      <c r="J135" s="485">
        <v>0</v>
      </c>
      <c r="K135" s="594"/>
      <c r="L135" s="485">
        <v>0</v>
      </c>
      <c r="M135" s="594"/>
      <c r="N135" s="485">
        <v>0</v>
      </c>
      <c r="O135" s="594"/>
      <c r="P135" s="485">
        <v>2500</v>
      </c>
      <c r="Q135" s="594"/>
      <c r="R135" s="485">
        <v>2000</v>
      </c>
      <c r="S135" s="594"/>
      <c r="T135" s="485">
        <v>182</v>
      </c>
      <c r="U135" s="594"/>
      <c r="V135" s="485">
        <v>100</v>
      </c>
      <c r="W135" s="594"/>
      <c r="X135" s="485">
        <v>5</v>
      </c>
      <c r="Y135" s="594"/>
      <c r="Z135" s="485">
        <v>0</v>
      </c>
      <c r="AA135" s="594"/>
      <c r="AB135" s="485">
        <v>103</v>
      </c>
      <c r="AC135" s="594"/>
      <c r="AD135" s="485">
        <v>0</v>
      </c>
      <c r="AE135" s="594"/>
      <c r="AF135" s="485">
        <v>0</v>
      </c>
      <c r="AG135" s="594"/>
      <c r="AH135" s="485">
        <v>52</v>
      </c>
      <c r="AI135" s="594"/>
      <c r="AJ135" s="594"/>
      <c r="AK135" s="485">
        <v>2913</v>
      </c>
    </row>
    <row r="136" spans="1:37">
      <c r="A136" s="484" t="s">
        <v>1184</v>
      </c>
      <c r="B136" s="594"/>
      <c r="C136" s="485">
        <v>-297</v>
      </c>
      <c r="D136" s="594"/>
      <c r="E136" s="485">
        <v>0</v>
      </c>
      <c r="F136" s="594"/>
      <c r="G136" s="485">
        <v>1713</v>
      </c>
      <c r="H136" s="594"/>
      <c r="I136" s="594"/>
      <c r="J136" s="485">
        <v>0</v>
      </c>
      <c r="K136" s="594"/>
      <c r="L136" s="485">
        <v>0</v>
      </c>
      <c r="M136" s="594"/>
      <c r="N136" s="485">
        <v>0</v>
      </c>
      <c r="O136" s="594"/>
      <c r="P136" s="485">
        <v>1713</v>
      </c>
      <c r="Q136" s="594"/>
      <c r="R136" s="485">
        <v>0</v>
      </c>
      <c r="S136" s="594"/>
      <c r="T136" s="485">
        <v>971</v>
      </c>
      <c r="U136" s="594"/>
      <c r="V136" s="485">
        <v>163</v>
      </c>
      <c r="W136" s="594"/>
      <c r="X136" s="485">
        <v>27</v>
      </c>
      <c r="Y136" s="594"/>
      <c r="Z136" s="485">
        <v>0</v>
      </c>
      <c r="AA136" s="594"/>
      <c r="AB136" s="485">
        <v>552</v>
      </c>
      <c r="AC136" s="594"/>
      <c r="AD136" s="485">
        <v>0</v>
      </c>
      <c r="AE136" s="594"/>
      <c r="AF136" s="485">
        <v>0</v>
      </c>
      <c r="AG136" s="594"/>
      <c r="AH136" s="485">
        <v>0</v>
      </c>
      <c r="AI136" s="594"/>
      <c r="AJ136" s="594"/>
      <c r="AK136" s="485">
        <v>-297</v>
      </c>
    </row>
    <row r="137" spans="1:37">
      <c r="A137" s="484" t="s">
        <v>1185</v>
      </c>
      <c r="B137" s="594"/>
      <c r="C137" s="485">
        <v>1356</v>
      </c>
      <c r="D137" s="594"/>
      <c r="E137" s="485">
        <v>0</v>
      </c>
      <c r="F137" s="594"/>
      <c r="G137" s="485">
        <v>2470</v>
      </c>
      <c r="H137" s="594"/>
      <c r="I137" s="594"/>
      <c r="J137" s="485">
        <v>0</v>
      </c>
      <c r="K137" s="594"/>
      <c r="L137" s="485">
        <v>0</v>
      </c>
      <c r="M137" s="594"/>
      <c r="N137" s="485">
        <v>0</v>
      </c>
      <c r="O137" s="594"/>
      <c r="P137" s="485">
        <v>2470</v>
      </c>
      <c r="Q137" s="594"/>
      <c r="R137" s="485">
        <v>0</v>
      </c>
      <c r="S137" s="594"/>
      <c r="T137" s="485">
        <v>1550</v>
      </c>
      <c r="U137" s="594"/>
      <c r="V137" s="485">
        <v>0</v>
      </c>
      <c r="W137" s="594"/>
      <c r="X137" s="485">
        <v>74</v>
      </c>
      <c r="Y137" s="594"/>
      <c r="Z137" s="485">
        <v>0</v>
      </c>
      <c r="AA137" s="594"/>
      <c r="AB137" s="485">
        <v>846</v>
      </c>
      <c r="AC137" s="594"/>
      <c r="AD137" s="485">
        <v>0</v>
      </c>
      <c r="AE137" s="594"/>
      <c r="AF137" s="485">
        <v>0</v>
      </c>
      <c r="AG137" s="594"/>
      <c r="AH137" s="485">
        <v>0</v>
      </c>
      <c r="AI137" s="594"/>
      <c r="AJ137" s="594"/>
      <c r="AK137" s="485">
        <v>1356</v>
      </c>
    </row>
    <row r="138" spans="1:37">
      <c r="A138" s="484" t="s">
        <v>1186</v>
      </c>
      <c r="B138" s="594"/>
      <c r="C138" s="485">
        <v>-19</v>
      </c>
      <c r="D138" s="594"/>
      <c r="E138" s="485">
        <v>0</v>
      </c>
      <c r="F138" s="594"/>
      <c r="G138" s="485">
        <v>330</v>
      </c>
      <c r="H138" s="594"/>
      <c r="I138" s="594"/>
      <c r="J138" s="485">
        <v>0</v>
      </c>
      <c r="K138" s="594"/>
      <c r="L138" s="485">
        <v>0</v>
      </c>
      <c r="M138" s="594"/>
      <c r="N138" s="485">
        <v>0</v>
      </c>
      <c r="O138" s="594"/>
      <c r="P138" s="485">
        <v>330</v>
      </c>
      <c r="Q138" s="594"/>
      <c r="R138" s="485">
        <v>0</v>
      </c>
      <c r="S138" s="594"/>
      <c r="T138" s="485">
        <v>218</v>
      </c>
      <c r="U138" s="594"/>
      <c r="V138" s="485">
        <v>10</v>
      </c>
      <c r="W138" s="594"/>
      <c r="X138" s="485">
        <v>7</v>
      </c>
      <c r="Y138" s="594"/>
      <c r="Z138" s="485">
        <v>0</v>
      </c>
      <c r="AA138" s="594"/>
      <c r="AB138" s="485">
        <v>122</v>
      </c>
      <c r="AC138" s="594"/>
      <c r="AD138" s="485">
        <v>0</v>
      </c>
      <c r="AE138" s="594"/>
      <c r="AF138" s="485">
        <v>0</v>
      </c>
      <c r="AG138" s="594"/>
      <c r="AH138" s="485">
        <v>0</v>
      </c>
      <c r="AI138" s="594"/>
      <c r="AJ138" s="594"/>
      <c r="AK138" s="485">
        <v>-46</v>
      </c>
    </row>
    <row r="139" spans="1:37">
      <c r="A139" s="484" t="s">
        <v>1187</v>
      </c>
      <c r="B139" s="594"/>
      <c r="C139" s="485">
        <v>3</v>
      </c>
      <c r="D139" s="594"/>
      <c r="E139" s="485">
        <v>0</v>
      </c>
      <c r="F139" s="594"/>
      <c r="G139" s="485">
        <v>0</v>
      </c>
      <c r="H139" s="594"/>
      <c r="I139" s="594"/>
      <c r="J139" s="485">
        <v>0</v>
      </c>
      <c r="K139" s="594"/>
      <c r="L139" s="485">
        <v>0</v>
      </c>
      <c r="M139" s="594"/>
      <c r="N139" s="485">
        <v>0</v>
      </c>
      <c r="O139" s="594"/>
      <c r="P139" s="485">
        <v>0</v>
      </c>
      <c r="Q139" s="594"/>
      <c r="R139" s="485">
        <v>0</v>
      </c>
      <c r="S139" s="594"/>
      <c r="T139" s="485">
        <v>0</v>
      </c>
      <c r="U139" s="594"/>
      <c r="V139" s="485">
        <v>0</v>
      </c>
      <c r="W139" s="594"/>
      <c r="X139" s="485">
        <v>0</v>
      </c>
      <c r="Y139" s="594"/>
      <c r="Z139" s="485">
        <v>0</v>
      </c>
      <c r="AA139" s="594"/>
      <c r="AB139" s="485">
        <v>0</v>
      </c>
      <c r="AC139" s="594"/>
      <c r="AD139" s="485">
        <v>0</v>
      </c>
      <c r="AE139" s="594"/>
      <c r="AF139" s="485">
        <v>0</v>
      </c>
      <c r="AG139" s="594"/>
      <c r="AH139" s="485">
        <v>0</v>
      </c>
      <c r="AI139" s="594"/>
      <c r="AJ139" s="594"/>
      <c r="AK139" s="485">
        <v>3</v>
      </c>
    </row>
    <row r="140" spans="1:37">
      <c r="A140" s="484" t="s">
        <v>1188</v>
      </c>
      <c r="B140" s="594"/>
      <c r="C140" s="485">
        <v>36289</v>
      </c>
      <c r="D140" s="594"/>
      <c r="E140" s="485">
        <v>0</v>
      </c>
      <c r="F140" s="594"/>
      <c r="G140" s="485">
        <v>79393</v>
      </c>
      <c r="H140" s="594"/>
      <c r="I140" s="594"/>
      <c r="J140" s="485">
        <v>0</v>
      </c>
      <c r="K140" s="594"/>
      <c r="L140" s="485">
        <v>0</v>
      </c>
      <c r="M140" s="594"/>
      <c r="N140" s="485">
        <v>0</v>
      </c>
      <c r="O140" s="594"/>
      <c r="P140" s="485">
        <v>79393</v>
      </c>
      <c r="Q140" s="594"/>
      <c r="R140" s="485">
        <v>0</v>
      </c>
      <c r="S140" s="594"/>
      <c r="T140" s="485">
        <v>38853</v>
      </c>
      <c r="U140" s="594"/>
      <c r="V140" s="485">
        <v>7999</v>
      </c>
      <c r="W140" s="594"/>
      <c r="X140" s="485">
        <v>1092</v>
      </c>
      <c r="Y140" s="594"/>
      <c r="Z140" s="485">
        <v>0</v>
      </c>
      <c r="AA140" s="594"/>
      <c r="AB140" s="485">
        <v>21461</v>
      </c>
      <c r="AC140" s="594"/>
      <c r="AD140" s="485">
        <v>0</v>
      </c>
      <c r="AE140" s="594"/>
      <c r="AF140" s="485">
        <v>0</v>
      </c>
      <c r="AG140" s="594"/>
      <c r="AH140" s="485">
        <v>3823</v>
      </c>
      <c r="AI140" s="594"/>
      <c r="AJ140" s="594"/>
      <c r="AK140" s="485">
        <v>42454</v>
      </c>
    </row>
    <row r="141" spans="1:37">
      <c r="A141" s="484" t="s">
        <v>1189</v>
      </c>
      <c r="B141" s="594"/>
      <c r="C141" s="485">
        <v>1063</v>
      </c>
      <c r="D141" s="594"/>
      <c r="E141" s="485">
        <v>0</v>
      </c>
      <c r="F141" s="594"/>
      <c r="G141" s="485">
        <v>31800</v>
      </c>
      <c r="H141" s="594"/>
      <c r="I141" s="594"/>
      <c r="J141" s="485">
        <v>0</v>
      </c>
      <c r="K141" s="594"/>
      <c r="L141" s="485">
        <v>0</v>
      </c>
      <c r="M141" s="594"/>
      <c r="N141" s="485">
        <v>0</v>
      </c>
      <c r="O141" s="594"/>
      <c r="P141" s="485">
        <v>31800</v>
      </c>
      <c r="Q141" s="594"/>
      <c r="R141" s="485">
        <v>0</v>
      </c>
      <c r="S141" s="594"/>
      <c r="T141" s="485">
        <v>17300</v>
      </c>
      <c r="U141" s="594"/>
      <c r="V141" s="485">
        <v>7500</v>
      </c>
      <c r="W141" s="594"/>
      <c r="X141" s="485">
        <v>0</v>
      </c>
      <c r="Y141" s="594"/>
      <c r="Z141" s="485">
        <v>0</v>
      </c>
      <c r="AA141" s="594"/>
      <c r="AB141" s="485">
        <v>7500</v>
      </c>
      <c r="AC141" s="594"/>
      <c r="AD141" s="485">
        <v>0</v>
      </c>
      <c r="AE141" s="594"/>
      <c r="AF141" s="485">
        <v>0</v>
      </c>
      <c r="AG141" s="594"/>
      <c r="AH141" s="485">
        <v>0</v>
      </c>
      <c r="AI141" s="594"/>
      <c r="AJ141" s="594"/>
      <c r="AK141" s="485">
        <v>563</v>
      </c>
    </row>
    <row r="142" spans="1:37">
      <c r="A142" s="484" t="s">
        <v>1190</v>
      </c>
      <c r="B142" s="594"/>
      <c r="C142" s="485">
        <v>188</v>
      </c>
      <c r="D142" s="594"/>
      <c r="E142" s="485">
        <v>0</v>
      </c>
      <c r="F142" s="594"/>
      <c r="G142" s="485">
        <v>0</v>
      </c>
      <c r="H142" s="594"/>
      <c r="I142" s="594"/>
      <c r="J142" s="485">
        <v>0</v>
      </c>
      <c r="K142" s="594"/>
      <c r="L142" s="485">
        <v>0</v>
      </c>
      <c r="M142" s="594"/>
      <c r="N142" s="485">
        <v>0</v>
      </c>
      <c r="O142" s="594"/>
      <c r="P142" s="485">
        <v>0</v>
      </c>
      <c r="Q142" s="594"/>
      <c r="R142" s="485">
        <v>0</v>
      </c>
      <c r="S142" s="594"/>
      <c r="T142" s="485">
        <v>0</v>
      </c>
      <c r="U142" s="594"/>
      <c r="V142" s="485">
        <v>0</v>
      </c>
      <c r="W142" s="594"/>
      <c r="X142" s="485">
        <v>0</v>
      </c>
      <c r="Y142" s="594"/>
      <c r="Z142" s="485">
        <v>0</v>
      </c>
      <c r="AA142" s="594"/>
      <c r="AB142" s="485">
        <v>0</v>
      </c>
      <c r="AC142" s="594"/>
      <c r="AD142" s="485">
        <v>0</v>
      </c>
      <c r="AE142" s="594"/>
      <c r="AF142" s="485">
        <v>0</v>
      </c>
      <c r="AG142" s="594"/>
      <c r="AH142" s="485">
        <v>0</v>
      </c>
      <c r="AI142" s="594"/>
      <c r="AJ142" s="594"/>
      <c r="AK142" s="485">
        <v>188</v>
      </c>
    </row>
    <row r="143" spans="1:37">
      <c r="A143" s="484" t="s">
        <v>1191</v>
      </c>
      <c r="B143" s="594"/>
      <c r="C143" s="485">
        <v>8356</v>
      </c>
      <c r="D143" s="594"/>
      <c r="E143" s="485">
        <v>0</v>
      </c>
      <c r="F143" s="594"/>
      <c r="G143" s="485">
        <v>0</v>
      </c>
      <c r="H143" s="594"/>
      <c r="I143" s="594"/>
      <c r="J143" s="485">
        <v>0</v>
      </c>
      <c r="K143" s="594"/>
      <c r="L143" s="485">
        <v>0</v>
      </c>
      <c r="M143" s="594"/>
      <c r="N143" s="485">
        <v>14300</v>
      </c>
      <c r="O143" s="594"/>
      <c r="P143" s="485">
        <v>14300</v>
      </c>
      <c r="Q143" s="594"/>
      <c r="R143" s="485">
        <v>14300</v>
      </c>
      <c r="S143" s="594"/>
      <c r="T143" s="485">
        <v>0</v>
      </c>
      <c r="U143" s="594"/>
      <c r="V143" s="485">
        <v>0</v>
      </c>
      <c r="W143" s="594"/>
      <c r="X143" s="485">
        <v>0</v>
      </c>
      <c r="Y143" s="594"/>
      <c r="Z143" s="485">
        <v>0</v>
      </c>
      <c r="AA143" s="594"/>
      <c r="AB143" s="485">
        <v>0</v>
      </c>
      <c r="AC143" s="594"/>
      <c r="AD143" s="485">
        <v>0</v>
      </c>
      <c r="AE143" s="594"/>
      <c r="AF143" s="485">
        <v>0</v>
      </c>
      <c r="AG143" s="594"/>
      <c r="AH143" s="485">
        <v>0</v>
      </c>
      <c r="AI143" s="594"/>
      <c r="AJ143" s="594"/>
      <c r="AK143" s="485">
        <v>8356</v>
      </c>
    </row>
    <row r="144" spans="1:37">
      <c r="A144" s="484" t="s">
        <v>1192</v>
      </c>
      <c r="B144" s="594"/>
      <c r="C144" s="485">
        <v>18</v>
      </c>
      <c r="D144" s="594"/>
      <c r="E144" s="485">
        <v>0</v>
      </c>
      <c r="F144" s="594"/>
      <c r="G144" s="485">
        <v>197</v>
      </c>
      <c r="H144" s="594"/>
      <c r="I144" s="594"/>
      <c r="J144" s="485">
        <v>0</v>
      </c>
      <c r="K144" s="594"/>
      <c r="L144" s="485">
        <v>0</v>
      </c>
      <c r="M144" s="594"/>
      <c r="N144" s="485">
        <v>0</v>
      </c>
      <c r="O144" s="594"/>
      <c r="P144" s="485">
        <v>197</v>
      </c>
      <c r="Q144" s="594"/>
      <c r="R144" s="485">
        <v>0</v>
      </c>
      <c r="S144" s="594"/>
      <c r="T144" s="485">
        <v>134</v>
      </c>
      <c r="U144" s="594"/>
      <c r="V144" s="485">
        <v>9</v>
      </c>
      <c r="W144" s="594"/>
      <c r="X144" s="485">
        <v>4</v>
      </c>
      <c r="Y144" s="594"/>
      <c r="Z144" s="485">
        <v>0</v>
      </c>
      <c r="AA144" s="594"/>
      <c r="AB144" s="485">
        <v>14</v>
      </c>
      <c r="AC144" s="594"/>
      <c r="AD144" s="485">
        <v>0</v>
      </c>
      <c r="AE144" s="594"/>
      <c r="AF144" s="485">
        <v>0</v>
      </c>
      <c r="AG144" s="594"/>
      <c r="AH144" s="485">
        <v>0</v>
      </c>
      <c r="AI144" s="594"/>
      <c r="AJ144" s="594"/>
      <c r="AK144" s="485">
        <v>54</v>
      </c>
    </row>
    <row r="145" spans="1:37">
      <c r="A145" s="484" t="s">
        <v>1193</v>
      </c>
      <c r="B145" s="594"/>
      <c r="C145" s="485">
        <v>0</v>
      </c>
      <c r="D145" s="594"/>
      <c r="E145" s="485">
        <v>0</v>
      </c>
      <c r="F145" s="594"/>
      <c r="G145" s="485">
        <v>1</v>
      </c>
      <c r="H145" s="594"/>
      <c r="I145" s="594"/>
      <c r="J145" s="485">
        <v>0</v>
      </c>
      <c r="K145" s="594"/>
      <c r="L145" s="485">
        <v>0</v>
      </c>
      <c r="M145" s="594"/>
      <c r="N145" s="485">
        <v>0</v>
      </c>
      <c r="O145" s="594"/>
      <c r="P145" s="485">
        <v>1</v>
      </c>
      <c r="Q145" s="594"/>
      <c r="R145" s="485">
        <v>0</v>
      </c>
      <c r="S145" s="594"/>
      <c r="T145" s="485">
        <v>0</v>
      </c>
      <c r="U145" s="594"/>
      <c r="V145" s="485">
        <v>1</v>
      </c>
      <c r="W145" s="594"/>
      <c r="X145" s="485">
        <v>0</v>
      </c>
      <c r="Y145" s="594"/>
      <c r="Z145" s="485">
        <v>0</v>
      </c>
      <c r="AA145" s="594"/>
      <c r="AB145" s="485">
        <v>0</v>
      </c>
      <c r="AC145" s="594"/>
      <c r="AD145" s="485">
        <v>0</v>
      </c>
      <c r="AE145" s="594"/>
      <c r="AF145" s="485">
        <v>0</v>
      </c>
      <c r="AG145" s="594"/>
      <c r="AH145" s="485">
        <v>0</v>
      </c>
      <c r="AI145" s="594"/>
      <c r="AJ145" s="594"/>
      <c r="AK145" s="485">
        <v>0</v>
      </c>
    </row>
    <row r="146" spans="1:37">
      <c r="A146" s="484" t="s">
        <v>1194</v>
      </c>
      <c r="B146" s="594"/>
      <c r="C146" s="485">
        <v>-1</v>
      </c>
      <c r="D146" s="594"/>
      <c r="E146" s="485">
        <v>0</v>
      </c>
      <c r="F146" s="594"/>
      <c r="G146" s="485">
        <v>0</v>
      </c>
      <c r="H146" s="594"/>
      <c r="I146" s="594"/>
      <c r="J146" s="485">
        <v>0</v>
      </c>
      <c r="K146" s="594"/>
      <c r="L146" s="485">
        <v>0</v>
      </c>
      <c r="M146" s="594"/>
      <c r="N146" s="485">
        <v>0</v>
      </c>
      <c r="O146" s="594"/>
      <c r="P146" s="485">
        <v>0</v>
      </c>
      <c r="Q146" s="594"/>
      <c r="R146" s="485">
        <v>0</v>
      </c>
      <c r="S146" s="594"/>
      <c r="T146" s="485">
        <v>0</v>
      </c>
      <c r="U146" s="594"/>
      <c r="V146" s="485">
        <v>0</v>
      </c>
      <c r="W146" s="594"/>
      <c r="X146" s="485">
        <v>0</v>
      </c>
      <c r="Y146" s="594"/>
      <c r="Z146" s="485">
        <v>0</v>
      </c>
      <c r="AA146" s="594"/>
      <c r="AB146" s="485">
        <v>0</v>
      </c>
      <c r="AC146" s="594"/>
      <c r="AD146" s="485">
        <v>0</v>
      </c>
      <c r="AE146" s="594"/>
      <c r="AF146" s="485">
        <v>0</v>
      </c>
      <c r="AG146" s="594"/>
      <c r="AH146" s="485">
        <v>0</v>
      </c>
      <c r="AI146" s="594"/>
      <c r="AJ146" s="594"/>
      <c r="AK146" s="485">
        <v>-1</v>
      </c>
    </row>
    <row r="147" spans="1:37">
      <c r="A147" s="484" t="s">
        <v>1195</v>
      </c>
      <c r="B147" s="594"/>
      <c r="C147" s="485">
        <v>156</v>
      </c>
      <c r="D147" s="594"/>
      <c r="E147" s="485">
        <v>0</v>
      </c>
      <c r="F147" s="594"/>
      <c r="G147" s="485">
        <v>200</v>
      </c>
      <c r="H147" s="594"/>
      <c r="I147" s="594"/>
      <c r="J147" s="485">
        <v>0</v>
      </c>
      <c r="K147" s="594"/>
      <c r="L147" s="485">
        <v>0</v>
      </c>
      <c r="M147" s="594"/>
      <c r="N147" s="485">
        <v>0</v>
      </c>
      <c r="O147" s="594"/>
      <c r="P147" s="485">
        <v>200</v>
      </c>
      <c r="Q147" s="594"/>
      <c r="R147" s="485">
        <v>0</v>
      </c>
      <c r="S147" s="594"/>
      <c r="T147" s="485">
        <v>0</v>
      </c>
      <c r="U147" s="594"/>
      <c r="V147" s="485">
        <v>0</v>
      </c>
      <c r="W147" s="594"/>
      <c r="X147" s="485">
        <v>0</v>
      </c>
      <c r="Y147" s="594"/>
      <c r="Z147" s="485">
        <v>0</v>
      </c>
      <c r="AA147" s="594"/>
      <c r="AB147" s="485">
        <v>0</v>
      </c>
      <c r="AC147" s="594"/>
      <c r="AD147" s="485">
        <v>0</v>
      </c>
      <c r="AE147" s="594"/>
      <c r="AF147" s="485">
        <v>0</v>
      </c>
      <c r="AG147" s="594"/>
      <c r="AH147" s="485">
        <v>100</v>
      </c>
      <c r="AI147" s="594"/>
      <c r="AJ147" s="594"/>
      <c r="AK147" s="485">
        <v>256</v>
      </c>
    </row>
    <row r="148" spans="1:37">
      <c r="A148" s="484" t="s">
        <v>1196</v>
      </c>
      <c r="B148" s="594"/>
      <c r="C148" s="485">
        <v>5006</v>
      </c>
      <c r="D148" s="594"/>
      <c r="E148" s="485">
        <v>0</v>
      </c>
      <c r="F148" s="594"/>
      <c r="G148" s="485">
        <v>813</v>
      </c>
      <c r="H148" s="594"/>
      <c r="I148" s="594"/>
      <c r="J148" s="485">
        <v>0</v>
      </c>
      <c r="K148" s="594"/>
      <c r="L148" s="485">
        <v>0</v>
      </c>
      <c r="M148" s="594"/>
      <c r="N148" s="485">
        <v>0</v>
      </c>
      <c r="O148" s="594"/>
      <c r="P148" s="485">
        <v>813</v>
      </c>
      <c r="Q148" s="594"/>
      <c r="R148" s="485">
        <v>0</v>
      </c>
      <c r="S148" s="594"/>
      <c r="T148" s="485">
        <v>198</v>
      </c>
      <c r="U148" s="594"/>
      <c r="V148" s="485">
        <v>985</v>
      </c>
      <c r="W148" s="594"/>
      <c r="X148" s="485">
        <v>18</v>
      </c>
      <c r="Y148" s="594"/>
      <c r="Z148" s="485">
        <v>0</v>
      </c>
      <c r="AA148" s="594"/>
      <c r="AB148" s="485">
        <v>99</v>
      </c>
      <c r="AC148" s="594"/>
      <c r="AD148" s="485">
        <v>0</v>
      </c>
      <c r="AE148" s="594"/>
      <c r="AF148" s="485">
        <v>0</v>
      </c>
      <c r="AG148" s="594"/>
      <c r="AH148" s="485">
        <v>0</v>
      </c>
      <c r="AI148" s="594"/>
      <c r="AJ148" s="594"/>
      <c r="AK148" s="485">
        <v>4519</v>
      </c>
    </row>
    <row r="149" spans="1:37">
      <c r="A149" s="484" t="s">
        <v>1197</v>
      </c>
      <c r="B149" s="594"/>
      <c r="C149" s="485">
        <v>14</v>
      </c>
      <c r="D149" s="594"/>
      <c r="E149" s="485">
        <v>0</v>
      </c>
      <c r="F149" s="594"/>
      <c r="G149" s="485">
        <v>0</v>
      </c>
      <c r="H149" s="594"/>
      <c r="I149" s="594"/>
      <c r="J149" s="485">
        <v>0</v>
      </c>
      <c r="K149" s="594"/>
      <c r="L149" s="485">
        <v>0</v>
      </c>
      <c r="M149" s="594"/>
      <c r="N149" s="485">
        <v>0</v>
      </c>
      <c r="O149" s="594"/>
      <c r="P149" s="485">
        <v>0</v>
      </c>
      <c r="Q149" s="594"/>
      <c r="R149" s="485">
        <v>0</v>
      </c>
      <c r="S149" s="594"/>
      <c r="T149" s="485">
        <v>0</v>
      </c>
      <c r="U149" s="594"/>
      <c r="V149" s="485">
        <v>0</v>
      </c>
      <c r="W149" s="594"/>
      <c r="X149" s="485">
        <v>0</v>
      </c>
      <c r="Y149" s="594"/>
      <c r="Z149" s="485">
        <v>0</v>
      </c>
      <c r="AA149" s="594"/>
      <c r="AB149" s="485">
        <v>0</v>
      </c>
      <c r="AC149" s="594"/>
      <c r="AD149" s="485">
        <v>0</v>
      </c>
      <c r="AE149" s="594"/>
      <c r="AF149" s="485">
        <v>0</v>
      </c>
      <c r="AG149" s="594"/>
      <c r="AH149" s="485">
        <v>0</v>
      </c>
      <c r="AI149" s="594"/>
      <c r="AJ149" s="594"/>
      <c r="AK149" s="485">
        <v>14</v>
      </c>
    </row>
    <row r="150" spans="1:37">
      <c r="A150" s="484" t="s">
        <v>1198</v>
      </c>
      <c r="B150" s="594"/>
      <c r="C150" s="485">
        <v>11876</v>
      </c>
      <c r="D150" s="594"/>
      <c r="E150" s="485">
        <v>0</v>
      </c>
      <c r="F150" s="594"/>
      <c r="G150" s="485">
        <v>25000</v>
      </c>
      <c r="H150" s="594"/>
      <c r="I150" s="594"/>
      <c r="J150" s="485">
        <v>0</v>
      </c>
      <c r="K150" s="594"/>
      <c r="L150" s="485">
        <v>0</v>
      </c>
      <c r="M150" s="594"/>
      <c r="N150" s="485">
        <v>0</v>
      </c>
      <c r="O150" s="594"/>
      <c r="P150" s="485">
        <v>25000</v>
      </c>
      <c r="Q150" s="594"/>
      <c r="R150" s="485">
        <v>0</v>
      </c>
      <c r="S150" s="594"/>
      <c r="T150" s="485">
        <v>1425</v>
      </c>
      <c r="U150" s="594"/>
      <c r="V150" s="485">
        <v>2697</v>
      </c>
      <c r="W150" s="594"/>
      <c r="X150" s="485">
        <v>40</v>
      </c>
      <c r="Y150" s="594"/>
      <c r="Z150" s="485">
        <v>0</v>
      </c>
      <c r="AA150" s="594"/>
      <c r="AB150" s="485">
        <v>808</v>
      </c>
      <c r="AC150" s="594"/>
      <c r="AD150" s="485">
        <v>0</v>
      </c>
      <c r="AE150" s="594"/>
      <c r="AF150" s="485">
        <v>0</v>
      </c>
      <c r="AG150" s="594"/>
      <c r="AH150" s="485">
        <v>24734</v>
      </c>
      <c r="AI150" s="594"/>
      <c r="AJ150" s="594"/>
      <c r="AK150" s="485">
        <v>7172</v>
      </c>
    </row>
    <row r="151" spans="1:37">
      <c r="A151" s="484" t="s">
        <v>1199</v>
      </c>
      <c r="B151" s="594"/>
      <c r="C151" s="485">
        <v>8539</v>
      </c>
      <c r="D151" s="594"/>
      <c r="E151" s="485">
        <v>0</v>
      </c>
      <c r="F151" s="594"/>
      <c r="G151" s="485">
        <v>0</v>
      </c>
      <c r="H151" s="594"/>
      <c r="I151" s="594"/>
      <c r="J151" s="485">
        <v>0</v>
      </c>
      <c r="K151" s="594"/>
      <c r="L151" s="485">
        <v>0</v>
      </c>
      <c r="M151" s="594"/>
      <c r="N151" s="485">
        <v>0</v>
      </c>
      <c r="O151" s="594"/>
      <c r="P151" s="485">
        <v>0</v>
      </c>
      <c r="Q151" s="594"/>
      <c r="R151" s="485">
        <v>0</v>
      </c>
      <c r="S151" s="594"/>
      <c r="T151" s="485">
        <v>0</v>
      </c>
      <c r="U151" s="594"/>
      <c r="V151" s="485">
        <v>0</v>
      </c>
      <c r="W151" s="594"/>
      <c r="X151" s="485">
        <v>0</v>
      </c>
      <c r="Y151" s="594"/>
      <c r="Z151" s="485">
        <v>0</v>
      </c>
      <c r="AA151" s="594"/>
      <c r="AB151" s="485">
        <v>0</v>
      </c>
      <c r="AC151" s="594"/>
      <c r="AD151" s="485">
        <v>0</v>
      </c>
      <c r="AE151" s="594"/>
      <c r="AF151" s="485">
        <v>0</v>
      </c>
      <c r="AG151" s="594"/>
      <c r="AH151" s="485">
        <v>0</v>
      </c>
      <c r="AI151" s="594"/>
      <c r="AJ151" s="594"/>
      <c r="AK151" s="485">
        <v>8539</v>
      </c>
    </row>
    <row r="152" spans="1:37">
      <c r="A152" s="484" t="s">
        <v>1200</v>
      </c>
      <c r="B152" s="594"/>
      <c r="C152" s="485">
        <v>928</v>
      </c>
      <c r="D152" s="594"/>
      <c r="E152" s="485">
        <v>0</v>
      </c>
      <c r="F152" s="594"/>
      <c r="G152" s="485">
        <v>0</v>
      </c>
      <c r="H152" s="594"/>
      <c r="I152" s="594"/>
      <c r="J152" s="485">
        <v>0</v>
      </c>
      <c r="K152" s="594"/>
      <c r="L152" s="485">
        <v>0</v>
      </c>
      <c r="M152" s="594"/>
      <c r="N152" s="485">
        <v>0</v>
      </c>
      <c r="O152" s="594"/>
      <c r="P152" s="485">
        <v>0</v>
      </c>
      <c r="Q152" s="594"/>
      <c r="R152" s="485">
        <v>0</v>
      </c>
      <c r="S152" s="594"/>
      <c r="T152" s="485">
        <v>0</v>
      </c>
      <c r="U152" s="594"/>
      <c r="V152" s="485">
        <v>0</v>
      </c>
      <c r="W152" s="594"/>
      <c r="X152" s="485">
        <v>0</v>
      </c>
      <c r="Y152" s="594"/>
      <c r="Z152" s="485">
        <v>0</v>
      </c>
      <c r="AA152" s="594"/>
      <c r="AB152" s="485">
        <v>0</v>
      </c>
      <c r="AC152" s="594"/>
      <c r="AD152" s="485">
        <v>0</v>
      </c>
      <c r="AE152" s="594"/>
      <c r="AF152" s="485">
        <v>0</v>
      </c>
      <c r="AG152" s="594"/>
      <c r="AH152" s="485">
        <v>0</v>
      </c>
      <c r="AI152" s="594"/>
      <c r="AJ152" s="594"/>
      <c r="AK152" s="485">
        <v>928</v>
      </c>
    </row>
    <row r="153" spans="1:37">
      <c r="A153" s="484" t="s">
        <v>1201</v>
      </c>
      <c r="B153" s="594"/>
      <c r="C153" s="485">
        <v>28</v>
      </c>
      <c r="D153" s="594"/>
      <c r="E153" s="485">
        <v>0</v>
      </c>
      <c r="F153" s="594"/>
      <c r="G153" s="485">
        <v>0</v>
      </c>
      <c r="H153" s="594"/>
      <c r="I153" s="594"/>
      <c r="J153" s="485">
        <v>0</v>
      </c>
      <c r="K153" s="594"/>
      <c r="L153" s="485">
        <v>0</v>
      </c>
      <c r="M153" s="594"/>
      <c r="N153" s="485">
        <v>0</v>
      </c>
      <c r="O153" s="594"/>
      <c r="P153" s="485">
        <v>0</v>
      </c>
      <c r="Q153" s="594"/>
      <c r="R153" s="485">
        <v>0</v>
      </c>
      <c r="S153" s="594"/>
      <c r="T153" s="485">
        <v>0</v>
      </c>
      <c r="U153" s="594"/>
      <c r="V153" s="485">
        <v>0</v>
      </c>
      <c r="W153" s="594"/>
      <c r="X153" s="485">
        <v>0</v>
      </c>
      <c r="Y153" s="594"/>
      <c r="Z153" s="485">
        <v>0</v>
      </c>
      <c r="AA153" s="594"/>
      <c r="AB153" s="485">
        <v>0</v>
      </c>
      <c r="AC153" s="594"/>
      <c r="AD153" s="485">
        <v>0</v>
      </c>
      <c r="AE153" s="594"/>
      <c r="AF153" s="485">
        <v>0</v>
      </c>
      <c r="AG153" s="594"/>
      <c r="AH153" s="485">
        <v>0</v>
      </c>
      <c r="AI153" s="594"/>
      <c r="AJ153" s="594"/>
      <c r="AK153" s="485">
        <v>28</v>
      </c>
    </row>
    <row r="154" spans="1:37">
      <c r="A154" s="484" t="s">
        <v>1202</v>
      </c>
      <c r="B154" s="594"/>
      <c r="C154" s="485">
        <v>845</v>
      </c>
      <c r="D154" s="594"/>
      <c r="E154" s="485">
        <v>0</v>
      </c>
      <c r="F154" s="594"/>
      <c r="G154" s="485">
        <v>2017</v>
      </c>
      <c r="H154" s="594"/>
      <c r="I154" s="594"/>
      <c r="J154" s="485">
        <v>0</v>
      </c>
      <c r="K154" s="594"/>
      <c r="L154" s="485">
        <v>0</v>
      </c>
      <c r="M154" s="594"/>
      <c r="N154" s="485">
        <v>0</v>
      </c>
      <c r="O154" s="594"/>
      <c r="P154" s="485">
        <v>2017</v>
      </c>
      <c r="Q154" s="594"/>
      <c r="R154" s="485">
        <v>0</v>
      </c>
      <c r="S154" s="594"/>
      <c r="T154" s="485">
        <v>104</v>
      </c>
      <c r="U154" s="594"/>
      <c r="V154" s="485">
        <v>0</v>
      </c>
      <c r="W154" s="594"/>
      <c r="X154" s="485">
        <v>4</v>
      </c>
      <c r="Y154" s="594"/>
      <c r="Z154" s="485">
        <v>0</v>
      </c>
      <c r="AA154" s="594"/>
      <c r="AB154" s="485">
        <v>43</v>
      </c>
      <c r="AC154" s="594"/>
      <c r="AD154" s="485">
        <v>0</v>
      </c>
      <c r="AE154" s="594"/>
      <c r="AF154" s="485">
        <v>0</v>
      </c>
      <c r="AG154" s="594"/>
      <c r="AH154" s="485">
        <v>1822</v>
      </c>
      <c r="AI154" s="594"/>
      <c r="AJ154" s="594"/>
      <c r="AK154" s="485">
        <v>889</v>
      </c>
    </row>
    <row r="155" spans="1:37">
      <c r="A155" s="484" t="s">
        <v>1203</v>
      </c>
      <c r="B155" s="594"/>
      <c r="C155" s="485">
        <v>191</v>
      </c>
      <c r="D155" s="594"/>
      <c r="E155" s="485">
        <v>0</v>
      </c>
      <c r="F155" s="594"/>
      <c r="G155" s="485">
        <v>322</v>
      </c>
      <c r="H155" s="594"/>
      <c r="I155" s="594"/>
      <c r="J155" s="485">
        <v>0</v>
      </c>
      <c r="K155" s="594"/>
      <c r="L155" s="485">
        <v>0</v>
      </c>
      <c r="M155" s="594"/>
      <c r="N155" s="485">
        <v>0</v>
      </c>
      <c r="O155" s="594"/>
      <c r="P155" s="485">
        <v>322</v>
      </c>
      <c r="Q155" s="594"/>
      <c r="R155" s="485">
        <v>0</v>
      </c>
      <c r="S155" s="594"/>
      <c r="T155" s="485">
        <v>390</v>
      </c>
      <c r="U155" s="594"/>
      <c r="V155" s="485">
        <v>0</v>
      </c>
      <c r="W155" s="594"/>
      <c r="X155" s="485">
        <v>11</v>
      </c>
      <c r="Y155" s="594"/>
      <c r="Z155" s="485">
        <v>0</v>
      </c>
      <c r="AA155" s="594"/>
      <c r="AB155" s="485">
        <v>221</v>
      </c>
      <c r="AC155" s="594"/>
      <c r="AD155" s="485">
        <v>0</v>
      </c>
      <c r="AE155" s="594"/>
      <c r="AF155" s="485">
        <v>0</v>
      </c>
      <c r="AG155" s="594"/>
      <c r="AH155" s="485">
        <v>0</v>
      </c>
      <c r="AI155" s="594"/>
      <c r="AJ155" s="594"/>
      <c r="AK155" s="485">
        <v>-109</v>
      </c>
    </row>
    <row r="156" spans="1:37">
      <c r="A156" s="484" t="s">
        <v>1204</v>
      </c>
      <c r="B156" s="594"/>
      <c r="C156" s="485">
        <v>-6340</v>
      </c>
      <c r="D156" s="594"/>
      <c r="E156" s="485">
        <v>0</v>
      </c>
      <c r="F156" s="594"/>
      <c r="G156" s="485">
        <v>9600</v>
      </c>
      <c r="H156" s="594"/>
      <c r="I156" s="594"/>
      <c r="J156" s="485">
        <v>0</v>
      </c>
      <c r="K156" s="594"/>
      <c r="L156" s="485">
        <v>0</v>
      </c>
      <c r="M156" s="594"/>
      <c r="N156" s="485">
        <v>900</v>
      </c>
      <c r="O156" s="594"/>
      <c r="P156" s="485">
        <v>10500</v>
      </c>
      <c r="Q156" s="594"/>
      <c r="R156" s="485">
        <v>0</v>
      </c>
      <c r="S156" s="594"/>
      <c r="T156" s="485">
        <v>5676</v>
      </c>
      <c r="U156" s="594"/>
      <c r="V156" s="485">
        <v>628</v>
      </c>
      <c r="W156" s="594"/>
      <c r="X156" s="485">
        <v>159</v>
      </c>
      <c r="Y156" s="594"/>
      <c r="Z156" s="485">
        <v>0</v>
      </c>
      <c r="AA156" s="594"/>
      <c r="AB156" s="485">
        <v>3227</v>
      </c>
      <c r="AC156" s="594"/>
      <c r="AD156" s="485">
        <v>0</v>
      </c>
      <c r="AE156" s="594"/>
      <c r="AF156" s="485">
        <v>0</v>
      </c>
      <c r="AG156" s="594"/>
      <c r="AH156" s="485">
        <v>0</v>
      </c>
      <c r="AI156" s="594"/>
      <c r="AJ156" s="594"/>
      <c r="AK156" s="485">
        <v>-5530</v>
      </c>
    </row>
    <row r="157" spans="1:37">
      <c r="A157" s="484" t="s">
        <v>1205</v>
      </c>
      <c r="B157" s="594"/>
      <c r="C157" s="485">
        <v>4346</v>
      </c>
      <c r="D157" s="594"/>
      <c r="E157" s="485">
        <v>0</v>
      </c>
      <c r="F157" s="594"/>
      <c r="G157" s="485">
        <v>0</v>
      </c>
      <c r="H157" s="594"/>
      <c r="I157" s="594"/>
      <c r="J157" s="485">
        <v>0</v>
      </c>
      <c r="K157" s="594"/>
      <c r="L157" s="485">
        <v>0</v>
      </c>
      <c r="M157" s="594"/>
      <c r="N157" s="485">
        <v>19851</v>
      </c>
      <c r="O157" s="594"/>
      <c r="P157" s="485">
        <v>19851</v>
      </c>
      <c r="Q157" s="594"/>
      <c r="R157" s="485">
        <v>0</v>
      </c>
      <c r="S157" s="594"/>
      <c r="T157" s="485">
        <v>8147</v>
      </c>
      <c r="U157" s="594"/>
      <c r="V157" s="485">
        <v>4637</v>
      </c>
      <c r="W157" s="594"/>
      <c r="X157" s="485">
        <v>224</v>
      </c>
      <c r="Y157" s="594"/>
      <c r="Z157" s="485">
        <v>0</v>
      </c>
      <c r="AA157" s="594"/>
      <c r="AB157" s="485">
        <v>4529</v>
      </c>
      <c r="AC157" s="594"/>
      <c r="AD157" s="485">
        <v>0</v>
      </c>
      <c r="AE157" s="594"/>
      <c r="AF157" s="485">
        <v>0</v>
      </c>
      <c r="AG157" s="594"/>
      <c r="AH157" s="485">
        <v>837</v>
      </c>
      <c r="AI157" s="594"/>
      <c r="AJ157" s="594"/>
      <c r="AK157" s="485">
        <v>5823</v>
      </c>
    </row>
    <row r="158" spans="1:37">
      <c r="A158" s="484" t="s">
        <v>1206</v>
      </c>
      <c r="B158" s="594"/>
      <c r="C158" s="485">
        <v>833</v>
      </c>
      <c r="D158" s="594"/>
      <c r="E158" s="485">
        <v>0</v>
      </c>
      <c r="F158" s="594"/>
      <c r="G158" s="485">
        <v>4038</v>
      </c>
      <c r="H158" s="594"/>
      <c r="I158" s="594"/>
      <c r="J158" s="485">
        <v>0</v>
      </c>
      <c r="K158" s="594"/>
      <c r="L158" s="485">
        <v>0</v>
      </c>
      <c r="M158" s="594"/>
      <c r="N158" s="485">
        <v>0</v>
      </c>
      <c r="O158" s="594"/>
      <c r="P158" s="485">
        <v>4038</v>
      </c>
      <c r="Q158" s="594"/>
      <c r="R158" s="485">
        <v>0</v>
      </c>
      <c r="S158" s="594"/>
      <c r="T158" s="485">
        <v>2070</v>
      </c>
      <c r="U158" s="594"/>
      <c r="V158" s="485">
        <v>673</v>
      </c>
      <c r="W158" s="594"/>
      <c r="X158" s="485">
        <v>64</v>
      </c>
      <c r="Y158" s="594"/>
      <c r="Z158" s="485">
        <v>0</v>
      </c>
      <c r="AA158" s="594"/>
      <c r="AB158" s="485">
        <v>1231</v>
      </c>
      <c r="AC158" s="594"/>
      <c r="AD158" s="485">
        <v>0</v>
      </c>
      <c r="AE158" s="594"/>
      <c r="AF158" s="485">
        <v>0</v>
      </c>
      <c r="AG158" s="594"/>
      <c r="AH158" s="485">
        <v>0</v>
      </c>
      <c r="AI158" s="594"/>
      <c r="AJ158" s="594"/>
      <c r="AK158" s="485">
        <v>833</v>
      </c>
    </row>
    <row r="159" spans="1:37">
      <c r="A159" s="484" t="s">
        <v>1207</v>
      </c>
      <c r="B159" s="594"/>
      <c r="C159" s="485">
        <v>67</v>
      </c>
      <c r="D159" s="594"/>
      <c r="E159" s="485">
        <v>0</v>
      </c>
      <c r="F159" s="594"/>
      <c r="G159" s="485">
        <v>6</v>
      </c>
      <c r="H159" s="594"/>
      <c r="I159" s="594"/>
      <c r="J159" s="485">
        <v>0</v>
      </c>
      <c r="K159" s="594"/>
      <c r="L159" s="485">
        <v>0</v>
      </c>
      <c r="M159" s="594"/>
      <c r="N159" s="485">
        <v>0</v>
      </c>
      <c r="O159" s="594"/>
      <c r="P159" s="485">
        <v>6</v>
      </c>
      <c r="Q159" s="594"/>
      <c r="R159" s="485">
        <v>0</v>
      </c>
      <c r="S159" s="594"/>
      <c r="T159" s="485">
        <v>0</v>
      </c>
      <c r="U159" s="594"/>
      <c r="V159" s="485">
        <v>0</v>
      </c>
      <c r="W159" s="594"/>
      <c r="X159" s="485">
        <v>0</v>
      </c>
      <c r="Y159" s="594"/>
      <c r="Z159" s="485">
        <v>0</v>
      </c>
      <c r="AA159" s="594"/>
      <c r="AB159" s="485">
        <v>0</v>
      </c>
      <c r="AC159" s="594"/>
      <c r="AD159" s="485">
        <v>0</v>
      </c>
      <c r="AE159" s="594"/>
      <c r="AF159" s="485">
        <v>0</v>
      </c>
      <c r="AG159" s="594"/>
      <c r="AH159" s="485">
        <v>0</v>
      </c>
      <c r="AI159" s="594"/>
      <c r="AJ159" s="594"/>
      <c r="AK159" s="485">
        <v>73</v>
      </c>
    </row>
    <row r="160" spans="1:37">
      <c r="A160" s="484" t="s">
        <v>1208</v>
      </c>
      <c r="B160" s="594"/>
      <c r="C160" s="485">
        <v>26</v>
      </c>
      <c r="D160" s="594"/>
      <c r="E160" s="485">
        <v>0</v>
      </c>
      <c r="F160" s="594"/>
      <c r="G160" s="485">
        <v>9</v>
      </c>
      <c r="H160" s="594"/>
      <c r="I160" s="594"/>
      <c r="J160" s="485">
        <v>0</v>
      </c>
      <c r="K160" s="594"/>
      <c r="L160" s="485">
        <v>0</v>
      </c>
      <c r="M160" s="594"/>
      <c r="N160" s="485">
        <v>0</v>
      </c>
      <c r="O160" s="594"/>
      <c r="P160" s="485">
        <v>9</v>
      </c>
      <c r="Q160" s="594"/>
      <c r="R160" s="485">
        <v>0</v>
      </c>
      <c r="S160" s="594"/>
      <c r="T160" s="485">
        <v>0</v>
      </c>
      <c r="U160" s="594"/>
      <c r="V160" s="485">
        <v>0</v>
      </c>
      <c r="W160" s="594"/>
      <c r="X160" s="485">
        <v>0</v>
      </c>
      <c r="Y160" s="594"/>
      <c r="Z160" s="485">
        <v>0</v>
      </c>
      <c r="AA160" s="594"/>
      <c r="AB160" s="485">
        <v>0</v>
      </c>
      <c r="AC160" s="594"/>
      <c r="AD160" s="485">
        <v>0</v>
      </c>
      <c r="AE160" s="594"/>
      <c r="AF160" s="485">
        <v>0</v>
      </c>
      <c r="AG160" s="594"/>
      <c r="AH160" s="485">
        <v>0</v>
      </c>
      <c r="AI160" s="594"/>
      <c r="AJ160" s="594"/>
      <c r="AK160" s="485">
        <v>35</v>
      </c>
    </row>
    <row r="161" spans="1:37">
      <c r="A161" s="484" t="s">
        <v>1209</v>
      </c>
      <c r="B161" s="594"/>
      <c r="C161" s="485">
        <v>1</v>
      </c>
      <c r="D161" s="594"/>
      <c r="E161" s="485">
        <v>0</v>
      </c>
      <c r="F161" s="594"/>
      <c r="G161" s="485">
        <v>0</v>
      </c>
      <c r="H161" s="594"/>
      <c r="I161" s="594"/>
      <c r="J161" s="485">
        <v>0</v>
      </c>
      <c r="K161" s="594"/>
      <c r="L161" s="485">
        <v>0</v>
      </c>
      <c r="M161" s="594"/>
      <c r="N161" s="485">
        <v>0</v>
      </c>
      <c r="O161" s="594"/>
      <c r="P161" s="485">
        <v>0</v>
      </c>
      <c r="Q161" s="594"/>
      <c r="R161" s="485">
        <v>0</v>
      </c>
      <c r="S161" s="594"/>
      <c r="T161" s="485">
        <v>0</v>
      </c>
      <c r="U161" s="594"/>
      <c r="V161" s="485">
        <v>0</v>
      </c>
      <c r="W161" s="594"/>
      <c r="X161" s="485">
        <v>0</v>
      </c>
      <c r="Y161" s="594"/>
      <c r="Z161" s="485">
        <v>0</v>
      </c>
      <c r="AA161" s="594"/>
      <c r="AB161" s="485">
        <v>0</v>
      </c>
      <c r="AC161" s="594"/>
      <c r="AD161" s="485">
        <v>0</v>
      </c>
      <c r="AE161" s="594"/>
      <c r="AF161" s="485">
        <v>0</v>
      </c>
      <c r="AG161" s="594"/>
      <c r="AH161" s="485">
        <v>0</v>
      </c>
      <c r="AI161" s="594"/>
      <c r="AJ161" s="594"/>
      <c r="AK161" s="485">
        <v>1</v>
      </c>
    </row>
    <row r="162" spans="1:37">
      <c r="A162" s="484" t="s">
        <v>1210</v>
      </c>
      <c r="B162" s="594"/>
      <c r="C162" s="485">
        <v>-953</v>
      </c>
      <c r="D162" s="594"/>
      <c r="E162" s="485">
        <v>0</v>
      </c>
      <c r="F162" s="594"/>
      <c r="G162" s="485">
        <v>4183</v>
      </c>
      <c r="H162" s="594"/>
      <c r="I162" s="594"/>
      <c r="J162" s="485">
        <v>0</v>
      </c>
      <c r="K162" s="594"/>
      <c r="L162" s="485">
        <v>0</v>
      </c>
      <c r="M162" s="594"/>
      <c r="N162" s="485">
        <v>0</v>
      </c>
      <c r="O162" s="594"/>
      <c r="P162" s="485">
        <v>4183</v>
      </c>
      <c r="Q162" s="594"/>
      <c r="R162" s="485">
        <v>0</v>
      </c>
      <c r="S162" s="594"/>
      <c r="T162" s="485">
        <v>2317</v>
      </c>
      <c r="U162" s="594"/>
      <c r="V162" s="485">
        <v>113</v>
      </c>
      <c r="W162" s="594"/>
      <c r="X162" s="485">
        <v>72</v>
      </c>
      <c r="Y162" s="594"/>
      <c r="Z162" s="485">
        <v>0</v>
      </c>
      <c r="AA162" s="594"/>
      <c r="AB162" s="485">
        <v>1351</v>
      </c>
      <c r="AC162" s="594"/>
      <c r="AD162" s="485">
        <v>0</v>
      </c>
      <c r="AE162" s="594"/>
      <c r="AF162" s="485">
        <v>0</v>
      </c>
      <c r="AG162" s="594"/>
      <c r="AH162" s="485">
        <v>0</v>
      </c>
      <c r="AI162" s="594"/>
      <c r="AJ162" s="594"/>
      <c r="AK162" s="485">
        <v>-623</v>
      </c>
    </row>
    <row r="163" spans="1:37">
      <c r="A163" s="484" t="s">
        <v>1211</v>
      </c>
      <c r="B163" s="594"/>
      <c r="C163" s="485">
        <v>502</v>
      </c>
      <c r="D163" s="594"/>
      <c r="E163" s="485">
        <v>0</v>
      </c>
      <c r="F163" s="594"/>
      <c r="G163" s="485">
        <v>20</v>
      </c>
      <c r="H163" s="594"/>
      <c r="I163" s="594"/>
      <c r="J163" s="485">
        <v>0</v>
      </c>
      <c r="K163" s="594"/>
      <c r="L163" s="485">
        <v>0</v>
      </c>
      <c r="M163" s="594"/>
      <c r="N163" s="485">
        <v>0</v>
      </c>
      <c r="O163" s="594"/>
      <c r="P163" s="485">
        <v>20</v>
      </c>
      <c r="Q163" s="594"/>
      <c r="R163" s="485">
        <v>0</v>
      </c>
      <c r="S163" s="594"/>
      <c r="T163" s="485">
        <v>0</v>
      </c>
      <c r="U163" s="594"/>
      <c r="V163" s="485">
        <v>0</v>
      </c>
      <c r="W163" s="594"/>
      <c r="X163" s="485">
        <v>0</v>
      </c>
      <c r="Y163" s="594"/>
      <c r="Z163" s="485">
        <v>0</v>
      </c>
      <c r="AA163" s="594"/>
      <c r="AB163" s="485">
        <v>0</v>
      </c>
      <c r="AC163" s="594"/>
      <c r="AD163" s="485">
        <v>0</v>
      </c>
      <c r="AE163" s="594"/>
      <c r="AF163" s="485">
        <v>0</v>
      </c>
      <c r="AG163" s="594"/>
      <c r="AH163" s="485">
        <v>0</v>
      </c>
      <c r="AI163" s="594"/>
      <c r="AJ163" s="594"/>
      <c r="AK163" s="485">
        <v>522</v>
      </c>
    </row>
    <row r="164" spans="1:37">
      <c r="A164" s="484" t="s">
        <v>1212</v>
      </c>
      <c r="B164" s="594"/>
      <c r="C164" s="485">
        <v>86874</v>
      </c>
      <c r="D164" s="594"/>
      <c r="E164" s="485">
        <v>0</v>
      </c>
      <c r="F164" s="594"/>
      <c r="G164" s="485">
        <v>-62000</v>
      </c>
      <c r="H164" s="594"/>
      <c r="I164" s="594"/>
      <c r="J164" s="485">
        <v>0</v>
      </c>
      <c r="K164" s="594"/>
      <c r="L164" s="485">
        <v>0</v>
      </c>
      <c r="M164" s="594"/>
      <c r="N164" s="485">
        <v>0</v>
      </c>
      <c r="O164" s="594"/>
      <c r="P164" s="485">
        <v>-62000</v>
      </c>
      <c r="Q164" s="594"/>
      <c r="R164" s="485">
        <v>0</v>
      </c>
      <c r="S164" s="594"/>
      <c r="T164" s="485">
        <v>5948</v>
      </c>
      <c r="U164" s="594"/>
      <c r="V164" s="485">
        <v>2518</v>
      </c>
      <c r="W164" s="594"/>
      <c r="X164" s="485">
        <v>185</v>
      </c>
      <c r="Y164" s="594"/>
      <c r="Z164" s="485">
        <v>0</v>
      </c>
      <c r="AA164" s="594"/>
      <c r="AB164" s="485">
        <v>3300</v>
      </c>
      <c r="AC164" s="594"/>
      <c r="AD164" s="485">
        <v>0</v>
      </c>
      <c r="AE164" s="594"/>
      <c r="AF164" s="485">
        <v>0</v>
      </c>
      <c r="AG164" s="594"/>
      <c r="AH164" s="485">
        <v>0</v>
      </c>
      <c r="AI164" s="594"/>
      <c r="AJ164" s="594"/>
      <c r="AK164" s="485">
        <v>12923</v>
      </c>
    </row>
    <row r="165" spans="1:37">
      <c r="A165" s="484" t="s">
        <v>1213</v>
      </c>
      <c r="B165" s="594"/>
      <c r="C165" s="485">
        <v>5578</v>
      </c>
      <c r="D165" s="594"/>
      <c r="E165" s="485">
        <v>0</v>
      </c>
      <c r="F165" s="594"/>
      <c r="G165" s="485">
        <v>1944</v>
      </c>
      <c r="H165" s="594"/>
      <c r="I165" s="594"/>
      <c r="J165" s="485">
        <v>0</v>
      </c>
      <c r="K165" s="594"/>
      <c r="L165" s="485">
        <v>0</v>
      </c>
      <c r="M165" s="594"/>
      <c r="N165" s="485">
        <v>0</v>
      </c>
      <c r="O165" s="594"/>
      <c r="P165" s="485">
        <v>1944</v>
      </c>
      <c r="Q165" s="594"/>
      <c r="R165" s="485">
        <v>0</v>
      </c>
      <c r="S165" s="594"/>
      <c r="T165" s="485">
        <v>63</v>
      </c>
      <c r="U165" s="594"/>
      <c r="V165" s="485">
        <v>1710</v>
      </c>
      <c r="W165" s="594"/>
      <c r="X165" s="485">
        <v>2</v>
      </c>
      <c r="Y165" s="594"/>
      <c r="Z165" s="485">
        <v>0</v>
      </c>
      <c r="AA165" s="594"/>
      <c r="AB165" s="485">
        <v>28</v>
      </c>
      <c r="AC165" s="594"/>
      <c r="AD165" s="485">
        <v>0</v>
      </c>
      <c r="AE165" s="594"/>
      <c r="AF165" s="485">
        <v>0</v>
      </c>
      <c r="AG165" s="594"/>
      <c r="AH165" s="485">
        <v>131</v>
      </c>
      <c r="AI165" s="594"/>
      <c r="AJ165" s="594"/>
      <c r="AK165" s="485">
        <v>5588</v>
      </c>
    </row>
    <row r="166" spans="1:37">
      <c r="A166" s="484" t="s">
        <v>1214</v>
      </c>
      <c r="B166" s="594"/>
      <c r="C166" s="485">
        <v>65</v>
      </c>
      <c r="D166" s="594"/>
      <c r="E166" s="485">
        <v>0</v>
      </c>
      <c r="F166" s="594"/>
      <c r="G166" s="485">
        <v>38</v>
      </c>
      <c r="H166" s="594"/>
      <c r="I166" s="594"/>
      <c r="J166" s="485">
        <v>0</v>
      </c>
      <c r="K166" s="594"/>
      <c r="L166" s="485">
        <v>0</v>
      </c>
      <c r="M166" s="594"/>
      <c r="N166" s="485">
        <v>0</v>
      </c>
      <c r="O166" s="594"/>
      <c r="P166" s="485">
        <v>38</v>
      </c>
      <c r="Q166" s="594"/>
      <c r="R166" s="485">
        <v>0</v>
      </c>
      <c r="S166" s="594"/>
      <c r="T166" s="485">
        <v>29</v>
      </c>
      <c r="U166" s="594"/>
      <c r="V166" s="485">
        <v>3</v>
      </c>
      <c r="W166" s="594"/>
      <c r="X166" s="485">
        <v>0</v>
      </c>
      <c r="Y166" s="594"/>
      <c r="Z166" s="485">
        <v>0</v>
      </c>
      <c r="AA166" s="594"/>
      <c r="AB166" s="485">
        <v>0</v>
      </c>
      <c r="AC166" s="594"/>
      <c r="AD166" s="485">
        <v>0</v>
      </c>
      <c r="AE166" s="594"/>
      <c r="AF166" s="485">
        <v>0</v>
      </c>
      <c r="AG166" s="594"/>
      <c r="AH166" s="485">
        <v>10</v>
      </c>
      <c r="AI166" s="594"/>
      <c r="AJ166" s="594"/>
      <c r="AK166" s="485">
        <v>61</v>
      </c>
    </row>
    <row r="167" spans="1:37">
      <c r="A167" s="484" t="s">
        <v>1215</v>
      </c>
      <c r="B167" s="594"/>
      <c r="C167" s="485">
        <v>1656</v>
      </c>
      <c r="D167" s="594"/>
      <c r="E167" s="485">
        <v>0</v>
      </c>
      <c r="F167" s="594"/>
      <c r="G167" s="485">
        <v>900</v>
      </c>
      <c r="H167" s="594"/>
      <c r="I167" s="594"/>
      <c r="J167" s="485">
        <v>0</v>
      </c>
      <c r="K167" s="594"/>
      <c r="L167" s="485">
        <v>0</v>
      </c>
      <c r="M167" s="594"/>
      <c r="N167" s="485">
        <v>0</v>
      </c>
      <c r="O167" s="594"/>
      <c r="P167" s="485">
        <v>900</v>
      </c>
      <c r="Q167" s="594"/>
      <c r="R167" s="485">
        <v>850</v>
      </c>
      <c r="S167" s="594"/>
      <c r="T167" s="485">
        <v>0</v>
      </c>
      <c r="U167" s="594"/>
      <c r="V167" s="485">
        <v>50</v>
      </c>
      <c r="W167" s="594"/>
      <c r="X167" s="485">
        <v>0</v>
      </c>
      <c r="Y167" s="594"/>
      <c r="Z167" s="485">
        <v>0</v>
      </c>
      <c r="AA167" s="594"/>
      <c r="AB167" s="485">
        <v>0</v>
      </c>
      <c r="AC167" s="594"/>
      <c r="AD167" s="485">
        <v>0</v>
      </c>
      <c r="AE167" s="594"/>
      <c r="AF167" s="485">
        <v>0</v>
      </c>
      <c r="AG167" s="594"/>
      <c r="AH167" s="485">
        <v>0</v>
      </c>
      <c r="AI167" s="594"/>
      <c r="AJ167" s="594"/>
      <c r="AK167" s="485">
        <v>1656</v>
      </c>
    </row>
    <row r="168" spans="1:37">
      <c r="A168" s="484" t="s">
        <v>1216</v>
      </c>
      <c r="B168" s="594"/>
      <c r="C168" s="485">
        <v>-54277</v>
      </c>
      <c r="D168" s="594"/>
      <c r="E168" s="485">
        <v>0</v>
      </c>
      <c r="F168" s="594"/>
      <c r="G168" s="485">
        <v>8188</v>
      </c>
      <c r="H168" s="594"/>
      <c r="I168" s="594"/>
      <c r="J168" s="485">
        <v>0</v>
      </c>
      <c r="K168" s="594"/>
      <c r="L168" s="485">
        <v>0</v>
      </c>
      <c r="M168" s="594"/>
      <c r="N168" s="485">
        <v>0</v>
      </c>
      <c r="O168" s="594"/>
      <c r="P168" s="485">
        <v>8188</v>
      </c>
      <c r="Q168" s="594"/>
      <c r="R168" s="485">
        <v>0</v>
      </c>
      <c r="S168" s="594"/>
      <c r="T168" s="485">
        <v>8263</v>
      </c>
      <c r="U168" s="594"/>
      <c r="V168" s="485">
        <v>824</v>
      </c>
      <c r="W168" s="594"/>
      <c r="X168" s="485">
        <v>248</v>
      </c>
      <c r="Y168" s="594"/>
      <c r="Z168" s="485">
        <v>0</v>
      </c>
      <c r="AA168" s="594"/>
      <c r="AB168" s="485">
        <v>5054</v>
      </c>
      <c r="AC168" s="594"/>
      <c r="AD168" s="485">
        <v>0</v>
      </c>
      <c r="AE168" s="594"/>
      <c r="AF168" s="485">
        <v>0</v>
      </c>
      <c r="AG168" s="594"/>
      <c r="AH168" s="485">
        <v>327</v>
      </c>
      <c r="AI168" s="594"/>
      <c r="AJ168" s="594"/>
      <c r="AK168" s="485">
        <v>-60805</v>
      </c>
    </row>
    <row r="169" spans="1:37">
      <c r="A169" s="484" t="s">
        <v>1217</v>
      </c>
      <c r="B169" s="594"/>
      <c r="C169" s="485">
        <v>0</v>
      </c>
      <c r="D169" s="594"/>
      <c r="E169" s="485">
        <v>0</v>
      </c>
      <c r="F169" s="594"/>
      <c r="G169" s="485">
        <v>300</v>
      </c>
      <c r="H169" s="594"/>
      <c r="I169" s="594"/>
      <c r="J169" s="485">
        <v>0</v>
      </c>
      <c r="K169" s="594"/>
      <c r="L169" s="485">
        <v>0</v>
      </c>
      <c r="M169" s="594"/>
      <c r="N169" s="485">
        <v>0</v>
      </c>
      <c r="O169" s="594"/>
      <c r="P169" s="485">
        <v>300</v>
      </c>
      <c r="Q169" s="594"/>
      <c r="R169" s="485">
        <v>0</v>
      </c>
      <c r="S169" s="594"/>
      <c r="T169" s="485">
        <v>0</v>
      </c>
      <c r="U169" s="594"/>
      <c r="V169" s="485">
        <v>300</v>
      </c>
      <c r="W169" s="594"/>
      <c r="X169" s="485">
        <v>0</v>
      </c>
      <c r="Y169" s="594"/>
      <c r="Z169" s="485">
        <v>0</v>
      </c>
      <c r="AA169" s="594"/>
      <c r="AB169" s="485">
        <v>0</v>
      </c>
      <c r="AC169" s="594"/>
      <c r="AD169" s="485">
        <v>0</v>
      </c>
      <c r="AE169" s="594"/>
      <c r="AF169" s="485">
        <v>0</v>
      </c>
      <c r="AG169" s="594"/>
      <c r="AH169" s="485">
        <v>0</v>
      </c>
      <c r="AI169" s="594"/>
      <c r="AJ169" s="594"/>
      <c r="AK169" s="485">
        <v>0</v>
      </c>
    </row>
    <row r="170" spans="1:37">
      <c r="A170" s="484" t="s">
        <v>1218</v>
      </c>
      <c r="B170" s="594"/>
      <c r="C170" s="485">
        <v>13</v>
      </c>
      <c r="D170" s="594"/>
      <c r="E170" s="485">
        <v>0</v>
      </c>
      <c r="F170" s="594"/>
      <c r="G170" s="485">
        <v>54</v>
      </c>
      <c r="H170" s="594"/>
      <c r="I170" s="594"/>
      <c r="J170" s="485">
        <v>0</v>
      </c>
      <c r="K170" s="594"/>
      <c r="L170" s="485">
        <v>0</v>
      </c>
      <c r="M170" s="594"/>
      <c r="N170" s="485">
        <v>0</v>
      </c>
      <c r="O170" s="594"/>
      <c r="P170" s="485">
        <v>54</v>
      </c>
      <c r="Q170" s="594"/>
      <c r="R170" s="485">
        <v>0</v>
      </c>
      <c r="S170" s="594"/>
      <c r="T170" s="485">
        <v>0</v>
      </c>
      <c r="U170" s="594"/>
      <c r="V170" s="485">
        <v>54</v>
      </c>
      <c r="W170" s="594"/>
      <c r="X170" s="485">
        <v>0</v>
      </c>
      <c r="Y170" s="594"/>
      <c r="Z170" s="485">
        <v>0</v>
      </c>
      <c r="AA170" s="594"/>
      <c r="AB170" s="485">
        <v>0</v>
      </c>
      <c r="AC170" s="594"/>
      <c r="AD170" s="485">
        <v>0</v>
      </c>
      <c r="AE170" s="594"/>
      <c r="AF170" s="485">
        <v>0</v>
      </c>
      <c r="AG170" s="594"/>
      <c r="AH170" s="485">
        <v>0</v>
      </c>
      <c r="AI170" s="594"/>
      <c r="AJ170" s="594"/>
      <c r="AK170" s="485">
        <v>13</v>
      </c>
    </row>
    <row r="171" spans="1:37">
      <c r="A171" s="484" t="s">
        <v>1219</v>
      </c>
      <c r="B171" s="594"/>
      <c r="C171" s="485">
        <v>18923</v>
      </c>
      <c r="D171" s="594"/>
      <c r="E171" s="485">
        <v>0</v>
      </c>
      <c r="F171" s="594"/>
      <c r="G171" s="485">
        <v>47265</v>
      </c>
      <c r="H171" s="594"/>
      <c r="I171" s="594"/>
      <c r="J171" s="485">
        <v>0</v>
      </c>
      <c r="K171" s="594"/>
      <c r="L171" s="485">
        <v>0</v>
      </c>
      <c r="M171" s="594"/>
      <c r="N171" s="485">
        <v>0</v>
      </c>
      <c r="O171" s="594"/>
      <c r="P171" s="485">
        <v>47265</v>
      </c>
      <c r="Q171" s="594"/>
      <c r="R171" s="485">
        <v>0</v>
      </c>
      <c r="S171" s="594"/>
      <c r="T171" s="485">
        <v>19327</v>
      </c>
      <c r="U171" s="594"/>
      <c r="V171" s="485">
        <v>9795</v>
      </c>
      <c r="W171" s="594"/>
      <c r="X171" s="485">
        <v>541</v>
      </c>
      <c r="Y171" s="594"/>
      <c r="Z171" s="485">
        <v>0</v>
      </c>
      <c r="AA171" s="594"/>
      <c r="AB171" s="485">
        <v>10989</v>
      </c>
      <c r="AC171" s="594"/>
      <c r="AD171" s="485">
        <v>0</v>
      </c>
      <c r="AE171" s="594"/>
      <c r="AF171" s="485">
        <v>0</v>
      </c>
      <c r="AG171" s="594"/>
      <c r="AH171" s="485">
        <v>6032</v>
      </c>
      <c r="AI171" s="594"/>
      <c r="AJ171" s="594"/>
      <c r="AK171" s="485">
        <v>19504</v>
      </c>
    </row>
    <row r="172" spans="1:37">
      <c r="A172" s="484" t="s">
        <v>1220</v>
      </c>
      <c r="B172" s="594"/>
      <c r="C172" s="485">
        <v>1698</v>
      </c>
      <c r="D172" s="594"/>
      <c r="E172" s="485">
        <v>0</v>
      </c>
      <c r="F172" s="594"/>
      <c r="G172" s="485">
        <v>1081</v>
      </c>
      <c r="H172" s="594"/>
      <c r="I172" s="594"/>
      <c r="J172" s="485">
        <v>0</v>
      </c>
      <c r="K172" s="594"/>
      <c r="L172" s="485">
        <v>0</v>
      </c>
      <c r="M172" s="594"/>
      <c r="N172" s="485">
        <v>0</v>
      </c>
      <c r="O172" s="594"/>
      <c r="P172" s="485">
        <v>1081</v>
      </c>
      <c r="Q172" s="594"/>
      <c r="R172" s="485">
        <v>0</v>
      </c>
      <c r="S172" s="594"/>
      <c r="T172" s="485">
        <v>650</v>
      </c>
      <c r="U172" s="594"/>
      <c r="V172" s="485">
        <v>973</v>
      </c>
      <c r="W172" s="594"/>
      <c r="X172" s="485">
        <v>18</v>
      </c>
      <c r="Y172" s="594"/>
      <c r="Z172" s="485">
        <v>0</v>
      </c>
      <c r="AA172" s="594"/>
      <c r="AB172" s="485">
        <v>66</v>
      </c>
      <c r="AC172" s="594"/>
      <c r="AD172" s="485">
        <v>0</v>
      </c>
      <c r="AE172" s="594"/>
      <c r="AF172" s="485">
        <v>0</v>
      </c>
      <c r="AG172" s="594"/>
      <c r="AH172" s="485">
        <v>0</v>
      </c>
      <c r="AI172" s="594"/>
      <c r="AJ172" s="594"/>
      <c r="AK172" s="485">
        <v>1072</v>
      </c>
    </row>
    <row r="173" spans="1:37">
      <c r="A173" s="484" t="s">
        <v>1221</v>
      </c>
      <c r="B173" s="594"/>
      <c r="C173" s="485">
        <v>-457</v>
      </c>
      <c r="D173" s="594"/>
      <c r="E173" s="485">
        <v>0</v>
      </c>
      <c r="F173" s="594"/>
      <c r="G173" s="485">
        <v>9600</v>
      </c>
      <c r="H173" s="594"/>
      <c r="I173" s="594"/>
      <c r="J173" s="485">
        <v>0</v>
      </c>
      <c r="K173" s="594"/>
      <c r="L173" s="485">
        <v>0</v>
      </c>
      <c r="M173" s="594"/>
      <c r="N173" s="485">
        <v>1020</v>
      </c>
      <c r="O173" s="594"/>
      <c r="P173" s="485">
        <v>10620</v>
      </c>
      <c r="Q173" s="594"/>
      <c r="R173" s="485">
        <v>0</v>
      </c>
      <c r="S173" s="594"/>
      <c r="T173" s="485">
        <v>4280</v>
      </c>
      <c r="U173" s="594"/>
      <c r="V173" s="485">
        <v>652</v>
      </c>
      <c r="W173" s="594"/>
      <c r="X173" s="485">
        <v>120</v>
      </c>
      <c r="Y173" s="594"/>
      <c r="Z173" s="485">
        <v>0</v>
      </c>
      <c r="AA173" s="594"/>
      <c r="AB173" s="485">
        <v>2434</v>
      </c>
      <c r="AC173" s="594"/>
      <c r="AD173" s="485">
        <v>0</v>
      </c>
      <c r="AE173" s="594"/>
      <c r="AF173" s="485">
        <v>0</v>
      </c>
      <c r="AG173" s="594"/>
      <c r="AH173" s="485">
        <v>0</v>
      </c>
      <c r="AI173" s="594"/>
      <c r="AJ173" s="594"/>
      <c r="AK173" s="485">
        <v>2677</v>
      </c>
    </row>
    <row r="174" spans="1:37">
      <c r="A174" s="484" t="s">
        <v>1222</v>
      </c>
      <c r="B174" s="594"/>
      <c r="C174" s="485">
        <v>4322</v>
      </c>
      <c r="D174" s="594"/>
      <c r="E174" s="485">
        <v>0</v>
      </c>
      <c r="F174" s="594"/>
      <c r="G174" s="485">
        <v>9600</v>
      </c>
      <c r="H174" s="594"/>
      <c r="I174" s="594"/>
      <c r="J174" s="485">
        <v>0</v>
      </c>
      <c r="K174" s="594"/>
      <c r="L174" s="485">
        <v>0</v>
      </c>
      <c r="M174" s="594"/>
      <c r="N174" s="485">
        <v>0</v>
      </c>
      <c r="O174" s="594"/>
      <c r="P174" s="485">
        <v>9600</v>
      </c>
      <c r="Q174" s="594"/>
      <c r="R174" s="485">
        <v>0</v>
      </c>
      <c r="S174" s="594"/>
      <c r="T174" s="485">
        <v>0</v>
      </c>
      <c r="U174" s="594"/>
      <c r="V174" s="485">
        <v>8128</v>
      </c>
      <c r="W174" s="594"/>
      <c r="X174" s="485">
        <v>0</v>
      </c>
      <c r="Y174" s="594"/>
      <c r="Z174" s="485">
        <v>0</v>
      </c>
      <c r="AA174" s="594"/>
      <c r="AB174" s="485">
        <v>0</v>
      </c>
      <c r="AC174" s="594"/>
      <c r="AD174" s="485">
        <v>0</v>
      </c>
      <c r="AE174" s="594"/>
      <c r="AF174" s="485">
        <v>0</v>
      </c>
      <c r="AG174" s="594"/>
      <c r="AH174" s="485">
        <v>0</v>
      </c>
      <c r="AI174" s="594"/>
      <c r="AJ174" s="594"/>
      <c r="AK174" s="485">
        <v>5794</v>
      </c>
    </row>
    <row r="175" spans="1:37">
      <c r="A175" s="484" t="s">
        <v>1223</v>
      </c>
      <c r="B175" s="594"/>
      <c r="C175" s="485">
        <v>-3891</v>
      </c>
      <c r="D175" s="594"/>
      <c r="E175" s="485">
        <v>0</v>
      </c>
      <c r="F175" s="594"/>
      <c r="G175" s="485">
        <v>35500</v>
      </c>
      <c r="H175" s="594"/>
      <c r="I175" s="594"/>
      <c r="J175" s="485">
        <v>0</v>
      </c>
      <c r="K175" s="594"/>
      <c r="L175" s="485">
        <v>0</v>
      </c>
      <c r="M175" s="594"/>
      <c r="N175" s="485">
        <v>0</v>
      </c>
      <c r="O175" s="594"/>
      <c r="P175" s="485">
        <v>35500</v>
      </c>
      <c r="Q175" s="594"/>
      <c r="R175" s="485">
        <v>0</v>
      </c>
      <c r="S175" s="594"/>
      <c r="T175" s="485">
        <v>19364</v>
      </c>
      <c r="U175" s="594"/>
      <c r="V175" s="485">
        <v>10247</v>
      </c>
      <c r="W175" s="594"/>
      <c r="X175" s="485">
        <v>542</v>
      </c>
      <c r="Y175" s="594"/>
      <c r="Z175" s="485">
        <v>0</v>
      </c>
      <c r="AA175" s="594"/>
      <c r="AB175" s="485">
        <v>11011</v>
      </c>
      <c r="AC175" s="594"/>
      <c r="AD175" s="485">
        <v>0</v>
      </c>
      <c r="AE175" s="594"/>
      <c r="AF175" s="485">
        <v>0</v>
      </c>
      <c r="AG175" s="594"/>
      <c r="AH175" s="485">
        <v>2288</v>
      </c>
      <c r="AI175" s="594"/>
      <c r="AJ175" s="594"/>
      <c r="AK175" s="485">
        <v>-11843</v>
      </c>
    </row>
    <row r="176" spans="1:37">
      <c r="A176" s="484" t="s">
        <v>1224</v>
      </c>
      <c r="B176" s="594"/>
      <c r="C176" s="485">
        <v>1256</v>
      </c>
      <c r="D176" s="594"/>
      <c r="E176" s="485">
        <v>0</v>
      </c>
      <c r="F176" s="594"/>
      <c r="G176" s="485">
        <v>0</v>
      </c>
      <c r="H176" s="594"/>
      <c r="I176" s="594"/>
      <c r="J176" s="485">
        <v>0</v>
      </c>
      <c r="K176" s="594"/>
      <c r="L176" s="485">
        <v>0</v>
      </c>
      <c r="M176" s="594"/>
      <c r="N176" s="485">
        <v>1080</v>
      </c>
      <c r="O176" s="594"/>
      <c r="P176" s="485">
        <v>1080</v>
      </c>
      <c r="Q176" s="594"/>
      <c r="R176" s="485">
        <v>390</v>
      </c>
      <c r="S176" s="594"/>
      <c r="T176" s="485">
        <v>1214</v>
      </c>
      <c r="U176" s="594"/>
      <c r="V176" s="485">
        <v>4</v>
      </c>
      <c r="W176" s="594"/>
      <c r="X176" s="485">
        <v>42</v>
      </c>
      <c r="Y176" s="594"/>
      <c r="Z176" s="485">
        <v>0</v>
      </c>
      <c r="AA176" s="594"/>
      <c r="AB176" s="485">
        <v>686</v>
      </c>
      <c r="AC176" s="594"/>
      <c r="AD176" s="485">
        <v>0</v>
      </c>
      <c r="AE176" s="594"/>
      <c r="AF176" s="485">
        <v>0</v>
      </c>
      <c r="AG176" s="594"/>
      <c r="AH176" s="485">
        <v>0</v>
      </c>
      <c r="AI176" s="594"/>
      <c r="AJ176" s="594"/>
      <c r="AK176" s="485">
        <v>0</v>
      </c>
    </row>
    <row r="177" spans="1:37">
      <c r="A177" s="484" t="s">
        <v>1225</v>
      </c>
      <c r="B177" s="594"/>
      <c r="C177" s="485">
        <v>1134</v>
      </c>
      <c r="D177" s="594"/>
      <c r="E177" s="485">
        <v>0</v>
      </c>
      <c r="F177" s="594"/>
      <c r="G177" s="485">
        <v>1000</v>
      </c>
      <c r="H177" s="594"/>
      <c r="I177" s="594"/>
      <c r="J177" s="485">
        <v>0</v>
      </c>
      <c r="K177" s="594"/>
      <c r="L177" s="485">
        <v>0</v>
      </c>
      <c r="M177" s="594"/>
      <c r="N177" s="485">
        <v>0</v>
      </c>
      <c r="O177" s="594"/>
      <c r="P177" s="485">
        <v>1000</v>
      </c>
      <c r="Q177" s="594"/>
      <c r="R177" s="485">
        <v>0</v>
      </c>
      <c r="S177" s="594"/>
      <c r="T177" s="485">
        <v>0</v>
      </c>
      <c r="U177" s="594"/>
      <c r="V177" s="485">
        <v>1000</v>
      </c>
      <c r="W177" s="594"/>
      <c r="X177" s="485">
        <v>0</v>
      </c>
      <c r="Y177" s="594"/>
      <c r="Z177" s="485">
        <v>0</v>
      </c>
      <c r="AA177" s="594"/>
      <c r="AB177" s="485">
        <v>0</v>
      </c>
      <c r="AC177" s="594"/>
      <c r="AD177" s="485">
        <v>0</v>
      </c>
      <c r="AE177" s="594"/>
      <c r="AF177" s="485">
        <v>0</v>
      </c>
      <c r="AG177" s="594"/>
      <c r="AH177" s="485">
        <v>0</v>
      </c>
      <c r="AI177" s="594"/>
      <c r="AJ177" s="594"/>
      <c r="AK177" s="485">
        <v>1134</v>
      </c>
    </row>
    <row r="178" spans="1:37">
      <c r="A178" s="484" t="s">
        <v>1226</v>
      </c>
      <c r="B178" s="594"/>
      <c r="C178" s="485">
        <v>321</v>
      </c>
      <c r="D178" s="594"/>
      <c r="E178" s="485">
        <v>0</v>
      </c>
      <c r="F178" s="594"/>
      <c r="G178" s="485">
        <v>0</v>
      </c>
      <c r="H178" s="594"/>
      <c r="I178" s="594"/>
      <c r="J178" s="485">
        <v>0</v>
      </c>
      <c r="K178" s="594"/>
      <c r="L178" s="485">
        <v>0</v>
      </c>
      <c r="M178" s="594"/>
      <c r="N178" s="485">
        <v>0</v>
      </c>
      <c r="O178" s="594"/>
      <c r="P178" s="485">
        <v>0</v>
      </c>
      <c r="Q178" s="594"/>
      <c r="R178" s="485">
        <v>0</v>
      </c>
      <c r="S178" s="594"/>
      <c r="T178" s="485">
        <v>0</v>
      </c>
      <c r="U178" s="594"/>
      <c r="V178" s="485">
        <v>0</v>
      </c>
      <c r="W178" s="594"/>
      <c r="X178" s="485">
        <v>0</v>
      </c>
      <c r="Y178" s="594"/>
      <c r="Z178" s="485">
        <v>0</v>
      </c>
      <c r="AA178" s="594"/>
      <c r="AB178" s="485">
        <v>0</v>
      </c>
      <c r="AC178" s="594"/>
      <c r="AD178" s="485">
        <v>0</v>
      </c>
      <c r="AE178" s="594"/>
      <c r="AF178" s="485">
        <v>0</v>
      </c>
      <c r="AG178" s="594"/>
      <c r="AH178" s="485">
        <v>0</v>
      </c>
      <c r="AI178" s="594"/>
      <c r="AJ178" s="594"/>
      <c r="AK178" s="485">
        <v>321</v>
      </c>
    </row>
    <row r="179" spans="1:37">
      <c r="A179" s="484" t="s">
        <v>1227</v>
      </c>
      <c r="B179" s="594"/>
      <c r="C179" s="485">
        <v>43</v>
      </c>
      <c r="D179" s="594"/>
      <c r="E179" s="485">
        <v>0</v>
      </c>
      <c r="F179" s="594"/>
      <c r="G179" s="485">
        <v>0</v>
      </c>
      <c r="H179" s="594"/>
      <c r="I179" s="594"/>
      <c r="J179" s="485">
        <v>0</v>
      </c>
      <c r="K179" s="594"/>
      <c r="L179" s="485">
        <v>0</v>
      </c>
      <c r="M179" s="594"/>
      <c r="N179" s="485">
        <v>0</v>
      </c>
      <c r="O179" s="594"/>
      <c r="P179" s="485">
        <v>0</v>
      </c>
      <c r="Q179" s="594"/>
      <c r="R179" s="485">
        <v>0</v>
      </c>
      <c r="S179" s="594"/>
      <c r="T179" s="485">
        <v>0</v>
      </c>
      <c r="U179" s="594"/>
      <c r="V179" s="485">
        <v>0</v>
      </c>
      <c r="W179" s="594"/>
      <c r="X179" s="485">
        <v>0</v>
      </c>
      <c r="Y179" s="594"/>
      <c r="Z179" s="485">
        <v>0</v>
      </c>
      <c r="AA179" s="594"/>
      <c r="AB179" s="485">
        <v>0</v>
      </c>
      <c r="AC179" s="594"/>
      <c r="AD179" s="485">
        <v>0</v>
      </c>
      <c r="AE179" s="594"/>
      <c r="AF179" s="485">
        <v>0</v>
      </c>
      <c r="AG179" s="594"/>
      <c r="AH179" s="485">
        <v>0</v>
      </c>
      <c r="AI179" s="594"/>
      <c r="AJ179" s="594"/>
      <c r="AK179" s="485">
        <v>43</v>
      </c>
    </row>
    <row r="180" spans="1:37">
      <c r="A180" s="484" t="s">
        <v>1228</v>
      </c>
      <c r="B180" s="594"/>
      <c r="C180" s="485">
        <v>39242</v>
      </c>
      <c r="D180" s="594"/>
      <c r="E180" s="485">
        <v>0</v>
      </c>
      <c r="F180" s="594"/>
      <c r="G180" s="485">
        <v>79653</v>
      </c>
      <c r="H180" s="594"/>
      <c r="I180" s="594"/>
      <c r="J180" s="485">
        <v>0</v>
      </c>
      <c r="K180" s="594"/>
      <c r="L180" s="485">
        <v>0</v>
      </c>
      <c r="M180" s="594"/>
      <c r="N180" s="485">
        <v>0</v>
      </c>
      <c r="O180" s="594"/>
      <c r="P180" s="485">
        <v>79653</v>
      </c>
      <c r="Q180" s="594"/>
      <c r="R180" s="485">
        <v>0</v>
      </c>
      <c r="S180" s="594"/>
      <c r="T180" s="485">
        <v>37154</v>
      </c>
      <c r="U180" s="594"/>
      <c r="V180" s="485">
        <v>32551</v>
      </c>
      <c r="W180" s="594"/>
      <c r="X180" s="485">
        <v>1147</v>
      </c>
      <c r="Y180" s="594"/>
      <c r="Z180" s="485">
        <v>0</v>
      </c>
      <c r="AA180" s="594"/>
      <c r="AB180" s="485">
        <v>20801</v>
      </c>
      <c r="AC180" s="594"/>
      <c r="AD180" s="485">
        <v>0</v>
      </c>
      <c r="AE180" s="594"/>
      <c r="AF180" s="485">
        <v>0</v>
      </c>
      <c r="AG180" s="594"/>
      <c r="AH180" s="485">
        <v>0</v>
      </c>
      <c r="AI180" s="594"/>
      <c r="AJ180" s="594"/>
      <c r="AK180" s="485">
        <v>27242</v>
      </c>
    </row>
    <row r="181" spans="1:37">
      <c r="A181" s="484" t="s">
        <v>1229</v>
      </c>
      <c r="B181" s="594"/>
      <c r="C181" s="485">
        <v>-3854</v>
      </c>
      <c r="D181" s="594"/>
      <c r="E181" s="485">
        <v>0</v>
      </c>
      <c r="F181" s="594"/>
      <c r="G181" s="485">
        <v>26331</v>
      </c>
      <c r="H181" s="594"/>
      <c r="I181" s="594"/>
      <c r="J181" s="485">
        <v>0</v>
      </c>
      <c r="K181" s="594"/>
      <c r="L181" s="485">
        <v>0</v>
      </c>
      <c r="M181" s="594"/>
      <c r="N181" s="485">
        <v>0</v>
      </c>
      <c r="O181" s="594"/>
      <c r="P181" s="485">
        <v>26331</v>
      </c>
      <c r="Q181" s="594"/>
      <c r="R181" s="485">
        <v>0</v>
      </c>
      <c r="S181" s="594"/>
      <c r="T181" s="485">
        <v>11872</v>
      </c>
      <c r="U181" s="594"/>
      <c r="V181" s="485">
        <v>5400</v>
      </c>
      <c r="W181" s="594"/>
      <c r="X181" s="485">
        <v>332</v>
      </c>
      <c r="Y181" s="594"/>
      <c r="Z181" s="485">
        <v>0</v>
      </c>
      <c r="AA181" s="594"/>
      <c r="AB181" s="485">
        <v>6750</v>
      </c>
      <c r="AC181" s="594"/>
      <c r="AD181" s="485">
        <v>0</v>
      </c>
      <c r="AE181" s="594"/>
      <c r="AF181" s="485">
        <v>0</v>
      </c>
      <c r="AG181" s="594"/>
      <c r="AH181" s="485">
        <v>1976</v>
      </c>
      <c r="AI181" s="594"/>
      <c r="AJ181" s="594"/>
      <c r="AK181" s="485">
        <v>-3853</v>
      </c>
    </row>
    <row r="182" spans="1:37">
      <c r="A182" s="484" t="s">
        <v>1230</v>
      </c>
      <c r="B182" s="594"/>
      <c r="C182" s="485">
        <v>-1</v>
      </c>
      <c r="D182" s="594"/>
      <c r="E182" s="485">
        <v>0</v>
      </c>
      <c r="F182" s="594"/>
      <c r="G182" s="485">
        <v>0</v>
      </c>
      <c r="H182" s="594"/>
      <c r="I182" s="594"/>
      <c r="J182" s="485">
        <v>0</v>
      </c>
      <c r="K182" s="594"/>
      <c r="L182" s="485">
        <v>0</v>
      </c>
      <c r="M182" s="594"/>
      <c r="N182" s="485">
        <v>0</v>
      </c>
      <c r="O182" s="594"/>
      <c r="P182" s="485">
        <v>0</v>
      </c>
      <c r="Q182" s="594"/>
      <c r="R182" s="485">
        <v>0</v>
      </c>
      <c r="S182" s="594"/>
      <c r="T182" s="485">
        <v>0</v>
      </c>
      <c r="U182" s="594"/>
      <c r="V182" s="485">
        <v>0</v>
      </c>
      <c r="W182" s="594"/>
      <c r="X182" s="485">
        <v>0</v>
      </c>
      <c r="Y182" s="594"/>
      <c r="Z182" s="485">
        <v>0</v>
      </c>
      <c r="AA182" s="594"/>
      <c r="AB182" s="485">
        <v>0</v>
      </c>
      <c r="AC182" s="594"/>
      <c r="AD182" s="485">
        <v>0</v>
      </c>
      <c r="AE182" s="594"/>
      <c r="AF182" s="485">
        <v>0</v>
      </c>
      <c r="AG182" s="594"/>
      <c r="AH182" s="485">
        <v>0</v>
      </c>
      <c r="AI182" s="594"/>
      <c r="AJ182" s="594"/>
      <c r="AK182" s="485">
        <v>-1</v>
      </c>
    </row>
    <row r="183" spans="1:37">
      <c r="A183" s="484" t="s">
        <v>1231</v>
      </c>
      <c r="B183" s="594"/>
      <c r="C183" s="485">
        <v>2549</v>
      </c>
      <c r="D183" s="594"/>
      <c r="E183" s="485">
        <v>0</v>
      </c>
      <c r="F183" s="594"/>
      <c r="G183" s="485">
        <v>3150</v>
      </c>
      <c r="H183" s="594"/>
      <c r="I183" s="594"/>
      <c r="J183" s="485">
        <v>0</v>
      </c>
      <c r="K183" s="594"/>
      <c r="L183" s="485">
        <v>0</v>
      </c>
      <c r="M183" s="594"/>
      <c r="N183" s="485">
        <v>0</v>
      </c>
      <c r="O183" s="594"/>
      <c r="P183" s="485">
        <v>3150</v>
      </c>
      <c r="Q183" s="594"/>
      <c r="R183" s="485">
        <v>0</v>
      </c>
      <c r="S183" s="594"/>
      <c r="T183" s="485">
        <v>334</v>
      </c>
      <c r="U183" s="594"/>
      <c r="V183" s="485">
        <v>409</v>
      </c>
      <c r="W183" s="594"/>
      <c r="X183" s="485">
        <v>11</v>
      </c>
      <c r="Y183" s="594"/>
      <c r="Z183" s="485">
        <v>0</v>
      </c>
      <c r="AA183" s="594"/>
      <c r="AB183" s="485">
        <v>172</v>
      </c>
      <c r="AC183" s="594"/>
      <c r="AD183" s="485">
        <v>0</v>
      </c>
      <c r="AE183" s="594"/>
      <c r="AF183" s="485">
        <v>0</v>
      </c>
      <c r="AG183" s="594"/>
      <c r="AH183" s="485">
        <v>1961</v>
      </c>
      <c r="AI183" s="594"/>
      <c r="AJ183" s="594"/>
      <c r="AK183" s="485">
        <v>2812</v>
      </c>
    </row>
    <row r="184" spans="1:37">
      <c r="A184" s="484" t="s">
        <v>1232</v>
      </c>
      <c r="B184" s="594"/>
      <c r="C184" s="485">
        <v>14941</v>
      </c>
      <c r="D184" s="594"/>
      <c r="E184" s="485">
        <v>0</v>
      </c>
      <c r="F184" s="594"/>
      <c r="G184" s="485">
        <v>10</v>
      </c>
      <c r="H184" s="594"/>
      <c r="I184" s="594"/>
      <c r="J184" s="485">
        <v>0</v>
      </c>
      <c r="K184" s="594"/>
      <c r="L184" s="485">
        <v>0</v>
      </c>
      <c r="M184" s="594"/>
      <c r="N184" s="485">
        <v>0</v>
      </c>
      <c r="O184" s="594"/>
      <c r="P184" s="485">
        <v>10</v>
      </c>
      <c r="Q184" s="594"/>
      <c r="R184" s="485">
        <v>0</v>
      </c>
      <c r="S184" s="594"/>
      <c r="T184" s="485">
        <v>26</v>
      </c>
      <c r="U184" s="594"/>
      <c r="V184" s="485">
        <v>17</v>
      </c>
      <c r="W184" s="594"/>
      <c r="X184" s="485">
        <v>17</v>
      </c>
      <c r="Y184" s="594"/>
      <c r="Z184" s="485">
        <v>0</v>
      </c>
      <c r="AA184" s="594"/>
      <c r="AB184" s="485">
        <v>295</v>
      </c>
      <c r="AC184" s="594"/>
      <c r="AD184" s="485">
        <v>0</v>
      </c>
      <c r="AE184" s="594"/>
      <c r="AF184" s="485">
        <v>0</v>
      </c>
      <c r="AG184" s="594"/>
      <c r="AH184" s="485">
        <v>822</v>
      </c>
      <c r="AI184" s="594"/>
      <c r="AJ184" s="594"/>
      <c r="AK184" s="485">
        <v>13774</v>
      </c>
    </row>
    <row r="185" spans="1:37">
      <c r="A185" s="484" t="s">
        <v>1233</v>
      </c>
      <c r="B185" s="594"/>
      <c r="C185" s="485">
        <v>1359</v>
      </c>
      <c r="D185" s="594"/>
      <c r="E185" s="485">
        <v>0</v>
      </c>
      <c r="F185" s="594"/>
      <c r="G185" s="485">
        <v>91</v>
      </c>
      <c r="H185" s="594"/>
      <c r="I185" s="594"/>
      <c r="J185" s="485">
        <v>0</v>
      </c>
      <c r="K185" s="594"/>
      <c r="L185" s="485">
        <v>0</v>
      </c>
      <c r="M185" s="594"/>
      <c r="N185" s="485">
        <v>0</v>
      </c>
      <c r="O185" s="594"/>
      <c r="P185" s="485">
        <v>91</v>
      </c>
      <c r="Q185" s="594"/>
      <c r="R185" s="485">
        <v>0</v>
      </c>
      <c r="S185" s="594"/>
      <c r="T185" s="485">
        <v>236</v>
      </c>
      <c r="U185" s="594"/>
      <c r="V185" s="485">
        <v>77</v>
      </c>
      <c r="W185" s="594"/>
      <c r="X185" s="485">
        <v>7</v>
      </c>
      <c r="Y185" s="594"/>
      <c r="Z185" s="485">
        <v>0</v>
      </c>
      <c r="AA185" s="594"/>
      <c r="AB185" s="485">
        <v>131</v>
      </c>
      <c r="AC185" s="594"/>
      <c r="AD185" s="485">
        <v>0</v>
      </c>
      <c r="AE185" s="594"/>
      <c r="AF185" s="485">
        <v>0</v>
      </c>
      <c r="AG185" s="594"/>
      <c r="AH185" s="485">
        <v>0</v>
      </c>
      <c r="AI185" s="594"/>
      <c r="AJ185" s="594"/>
      <c r="AK185" s="485">
        <v>999</v>
      </c>
    </row>
    <row r="186" spans="1:37">
      <c r="A186" s="484" t="s">
        <v>1234</v>
      </c>
      <c r="B186" s="594"/>
      <c r="C186" s="485">
        <v>117</v>
      </c>
      <c r="D186" s="594"/>
      <c r="E186" s="485">
        <v>0</v>
      </c>
      <c r="F186" s="594"/>
      <c r="G186" s="485">
        <v>0</v>
      </c>
      <c r="H186" s="594"/>
      <c r="I186" s="594"/>
      <c r="J186" s="485">
        <v>0</v>
      </c>
      <c r="K186" s="594"/>
      <c r="L186" s="485">
        <v>0</v>
      </c>
      <c r="M186" s="594"/>
      <c r="N186" s="485">
        <v>0</v>
      </c>
      <c r="O186" s="594"/>
      <c r="P186" s="485">
        <v>0</v>
      </c>
      <c r="Q186" s="594"/>
      <c r="R186" s="485">
        <v>0</v>
      </c>
      <c r="S186" s="594"/>
      <c r="T186" s="485">
        <v>0</v>
      </c>
      <c r="U186" s="594"/>
      <c r="V186" s="485">
        <v>0</v>
      </c>
      <c r="W186" s="594"/>
      <c r="X186" s="485">
        <v>0</v>
      </c>
      <c r="Y186" s="594"/>
      <c r="Z186" s="485">
        <v>0</v>
      </c>
      <c r="AA186" s="594"/>
      <c r="AB186" s="485">
        <v>0</v>
      </c>
      <c r="AC186" s="594"/>
      <c r="AD186" s="485">
        <v>0</v>
      </c>
      <c r="AE186" s="594"/>
      <c r="AF186" s="485">
        <v>0</v>
      </c>
      <c r="AG186" s="594"/>
      <c r="AH186" s="485">
        <v>0</v>
      </c>
      <c r="AI186" s="594"/>
      <c r="AJ186" s="594"/>
      <c r="AK186" s="485">
        <v>117</v>
      </c>
    </row>
    <row r="187" spans="1:37">
      <c r="A187" s="484" t="s">
        <v>1235</v>
      </c>
      <c r="B187" s="594"/>
      <c r="C187" s="485">
        <v>1</v>
      </c>
      <c r="D187" s="594"/>
      <c r="E187" s="485">
        <v>0</v>
      </c>
      <c r="F187" s="594"/>
      <c r="G187" s="485">
        <v>0</v>
      </c>
      <c r="H187" s="594"/>
      <c r="I187" s="594"/>
      <c r="J187" s="485">
        <v>0</v>
      </c>
      <c r="K187" s="594"/>
      <c r="L187" s="485">
        <v>0</v>
      </c>
      <c r="M187" s="594"/>
      <c r="N187" s="485">
        <v>0</v>
      </c>
      <c r="O187" s="594"/>
      <c r="P187" s="485">
        <v>0</v>
      </c>
      <c r="Q187" s="594"/>
      <c r="R187" s="485">
        <v>0</v>
      </c>
      <c r="S187" s="594"/>
      <c r="T187" s="485">
        <v>0</v>
      </c>
      <c r="U187" s="594"/>
      <c r="V187" s="485">
        <v>0</v>
      </c>
      <c r="W187" s="594"/>
      <c r="X187" s="485">
        <v>0</v>
      </c>
      <c r="Y187" s="594"/>
      <c r="Z187" s="485">
        <v>0</v>
      </c>
      <c r="AA187" s="594"/>
      <c r="AB187" s="485">
        <v>0</v>
      </c>
      <c r="AC187" s="594"/>
      <c r="AD187" s="485">
        <v>0</v>
      </c>
      <c r="AE187" s="594"/>
      <c r="AF187" s="485">
        <v>0</v>
      </c>
      <c r="AG187" s="594"/>
      <c r="AH187" s="485">
        <v>0</v>
      </c>
      <c r="AI187" s="594"/>
      <c r="AJ187" s="594"/>
      <c r="AK187" s="485">
        <v>1</v>
      </c>
    </row>
    <row r="188" spans="1:37">
      <c r="A188" s="484" t="s">
        <v>1236</v>
      </c>
      <c r="B188" s="594"/>
      <c r="C188" s="485">
        <v>2</v>
      </c>
      <c r="D188" s="594"/>
      <c r="E188" s="485">
        <v>0</v>
      </c>
      <c r="F188" s="594"/>
      <c r="G188" s="485">
        <v>0</v>
      </c>
      <c r="H188" s="594"/>
      <c r="I188" s="594"/>
      <c r="J188" s="485">
        <v>0</v>
      </c>
      <c r="K188" s="594"/>
      <c r="L188" s="485">
        <v>0</v>
      </c>
      <c r="M188" s="594"/>
      <c r="N188" s="485">
        <v>0</v>
      </c>
      <c r="O188" s="594"/>
      <c r="P188" s="485">
        <v>0</v>
      </c>
      <c r="Q188" s="594"/>
      <c r="R188" s="485">
        <v>0</v>
      </c>
      <c r="S188" s="594"/>
      <c r="T188" s="485">
        <v>0</v>
      </c>
      <c r="U188" s="594"/>
      <c r="V188" s="485">
        <v>0</v>
      </c>
      <c r="W188" s="594"/>
      <c r="X188" s="485">
        <v>0</v>
      </c>
      <c r="Y188" s="594"/>
      <c r="Z188" s="485">
        <v>0</v>
      </c>
      <c r="AA188" s="594"/>
      <c r="AB188" s="485">
        <v>0</v>
      </c>
      <c r="AC188" s="594"/>
      <c r="AD188" s="485">
        <v>0</v>
      </c>
      <c r="AE188" s="594"/>
      <c r="AF188" s="485">
        <v>0</v>
      </c>
      <c r="AG188" s="594"/>
      <c r="AH188" s="485">
        <v>0</v>
      </c>
      <c r="AI188" s="594"/>
      <c r="AJ188" s="594"/>
      <c r="AK188" s="485">
        <v>2</v>
      </c>
    </row>
    <row r="189" spans="1:37">
      <c r="A189" s="484" t="s">
        <v>1237</v>
      </c>
      <c r="B189" s="594"/>
      <c r="C189" s="485">
        <v>2724</v>
      </c>
      <c r="D189" s="594"/>
      <c r="E189" s="485">
        <v>0</v>
      </c>
      <c r="F189" s="594"/>
      <c r="G189" s="485">
        <v>0</v>
      </c>
      <c r="H189" s="594"/>
      <c r="I189" s="594"/>
      <c r="J189" s="485">
        <v>0</v>
      </c>
      <c r="K189" s="594"/>
      <c r="L189" s="485">
        <v>0</v>
      </c>
      <c r="M189" s="594"/>
      <c r="N189" s="485">
        <v>0</v>
      </c>
      <c r="O189" s="594"/>
      <c r="P189" s="485">
        <v>0</v>
      </c>
      <c r="Q189" s="594"/>
      <c r="R189" s="485">
        <v>0</v>
      </c>
      <c r="S189" s="594"/>
      <c r="T189" s="485">
        <v>340</v>
      </c>
      <c r="U189" s="594"/>
      <c r="V189" s="485">
        <v>2356</v>
      </c>
      <c r="W189" s="594"/>
      <c r="X189" s="485">
        <v>0</v>
      </c>
      <c r="Y189" s="594"/>
      <c r="Z189" s="485">
        <v>0</v>
      </c>
      <c r="AA189" s="594"/>
      <c r="AB189" s="485">
        <v>0</v>
      </c>
      <c r="AC189" s="594"/>
      <c r="AD189" s="485">
        <v>0</v>
      </c>
      <c r="AE189" s="594"/>
      <c r="AF189" s="485">
        <v>0</v>
      </c>
      <c r="AG189" s="594"/>
      <c r="AH189" s="485">
        <v>0</v>
      </c>
      <c r="AI189" s="594"/>
      <c r="AJ189" s="594"/>
      <c r="AK189" s="485">
        <v>28</v>
      </c>
    </row>
    <row r="190" spans="1:37">
      <c r="A190" s="484" t="s">
        <v>1238</v>
      </c>
      <c r="B190" s="594"/>
      <c r="C190" s="485">
        <v>1307</v>
      </c>
      <c r="D190" s="594"/>
      <c r="E190" s="485">
        <v>0</v>
      </c>
      <c r="F190" s="594"/>
      <c r="G190" s="485">
        <v>570</v>
      </c>
      <c r="H190" s="594"/>
      <c r="I190" s="594"/>
      <c r="J190" s="485">
        <v>0</v>
      </c>
      <c r="K190" s="594"/>
      <c r="L190" s="485">
        <v>0</v>
      </c>
      <c r="M190" s="594"/>
      <c r="N190" s="485">
        <v>0</v>
      </c>
      <c r="O190" s="594"/>
      <c r="P190" s="485">
        <v>570</v>
      </c>
      <c r="Q190" s="594"/>
      <c r="R190" s="485">
        <v>0</v>
      </c>
      <c r="S190" s="594"/>
      <c r="T190" s="485">
        <v>237</v>
      </c>
      <c r="U190" s="594"/>
      <c r="V190" s="485">
        <v>10</v>
      </c>
      <c r="W190" s="594"/>
      <c r="X190" s="485">
        <v>7</v>
      </c>
      <c r="Y190" s="594"/>
      <c r="Z190" s="485">
        <v>0</v>
      </c>
      <c r="AA190" s="594"/>
      <c r="AB190" s="485">
        <v>124</v>
      </c>
      <c r="AC190" s="594"/>
      <c r="AD190" s="485">
        <v>0</v>
      </c>
      <c r="AE190" s="594"/>
      <c r="AF190" s="485">
        <v>0</v>
      </c>
      <c r="AG190" s="594"/>
      <c r="AH190" s="485">
        <v>73</v>
      </c>
      <c r="AI190" s="594"/>
      <c r="AJ190" s="594"/>
      <c r="AK190" s="485">
        <v>1426</v>
      </c>
    </row>
    <row r="191" spans="1:37">
      <c r="A191" s="484" t="s">
        <v>1239</v>
      </c>
      <c r="B191" s="594"/>
      <c r="C191" s="485">
        <v>12</v>
      </c>
      <c r="D191" s="594"/>
      <c r="E191" s="485">
        <v>0</v>
      </c>
      <c r="F191" s="594"/>
      <c r="G191" s="485">
        <v>0</v>
      </c>
      <c r="H191" s="594"/>
      <c r="I191" s="594"/>
      <c r="J191" s="485">
        <v>0</v>
      </c>
      <c r="K191" s="594"/>
      <c r="L191" s="485">
        <v>0</v>
      </c>
      <c r="M191" s="594"/>
      <c r="N191" s="485">
        <v>0</v>
      </c>
      <c r="O191" s="594"/>
      <c r="P191" s="485">
        <v>0</v>
      </c>
      <c r="Q191" s="594"/>
      <c r="R191" s="485">
        <v>0</v>
      </c>
      <c r="S191" s="594"/>
      <c r="T191" s="485">
        <v>0</v>
      </c>
      <c r="U191" s="594"/>
      <c r="V191" s="485">
        <v>0</v>
      </c>
      <c r="W191" s="594"/>
      <c r="X191" s="485">
        <v>0</v>
      </c>
      <c r="Y191" s="594"/>
      <c r="Z191" s="485">
        <v>0</v>
      </c>
      <c r="AA191" s="594"/>
      <c r="AB191" s="485">
        <v>0</v>
      </c>
      <c r="AC191" s="594"/>
      <c r="AD191" s="485">
        <v>0</v>
      </c>
      <c r="AE191" s="594"/>
      <c r="AF191" s="485">
        <v>0</v>
      </c>
      <c r="AG191" s="594"/>
      <c r="AH191" s="485">
        <v>0</v>
      </c>
      <c r="AI191" s="594"/>
      <c r="AJ191" s="594"/>
      <c r="AK191" s="485">
        <v>12</v>
      </c>
    </row>
    <row r="192" spans="1:37">
      <c r="A192" s="484" t="s">
        <v>1240</v>
      </c>
      <c r="B192" s="594"/>
      <c r="C192" s="485">
        <v>54</v>
      </c>
      <c r="D192" s="594"/>
      <c r="E192" s="485">
        <v>0</v>
      </c>
      <c r="F192" s="594"/>
      <c r="G192" s="485">
        <v>15</v>
      </c>
      <c r="H192" s="594"/>
      <c r="I192" s="594"/>
      <c r="J192" s="485">
        <v>0</v>
      </c>
      <c r="K192" s="594"/>
      <c r="L192" s="485">
        <v>0</v>
      </c>
      <c r="M192" s="594"/>
      <c r="N192" s="485">
        <v>0</v>
      </c>
      <c r="O192" s="594"/>
      <c r="P192" s="485">
        <v>15</v>
      </c>
      <c r="Q192" s="594"/>
      <c r="R192" s="485">
        <v>0</v>
      </c>
      <c r="S192" s="594"/>
      <c r="T192" s="485">
        <v>0</v>
      </c>
      <c r="U192" s="594"/>
      <c r="V192" s="485">
        <v>15</v>
      </c>
      <c r="W192" s="594"/>
      <c r="X192" s="485">
        <v>0</v>
      </c>
      <c r="Y192" s="594"/>
      <c r="Z192" s="485">
        <v>0</v>
      </c>
      <c r="AA192" s="594"/>
      <c r="AB192" s="485">
        <v>0</v>
      </c>
      <c r="AC192" s="594"/>
      <c r="AD192" s="485">
        <v>0</v>
      </c>
      <c r="AE192" s="594"/>
      <c r="AF192" s="485">
        <v>0</v>
      </c>
      <c r="AG192" s="594"/>
      <c r="AH192" s="485">
        <v>0</v>
      </c>
      <c r="AI192" s="594"/>
      <c r="AJ192" s="594"/>
      <c r="AK192" s="485">
        <v>54</v>
      </c>
    </row>
    <row r="193" spans="1:37">
      <c r="A193" s="484" t="s">
        <v>1241</v>
      </c>
      <c r="B193" s="594"/>
      <c r="C193" s="485">
        <v>696</v>
      </c>
      <c r="D193" s="594"/>
      <c r="E193" s="485">
        <v>0</v>
      </c>
      <c r="F193" s="594"/>
      <c r="G193" s="485">
        <v>973</v>
      </c>
      <c r="H193" s="594"/>
      <c r="I193" s="594"/>
      <c r="J193" s="485">
        <v>0</v>
      </c>
      <c r="K193" s="594"/>
      <c r="L193" s="485">
        <v>0</v>
      </c>
      <c r="M193" s="594"/>
      <c r="N193" s="485">
        <v>0</v>
      </c>
      <c r="O193" s="594"/>
      <c r="P193" s="485">
        <v>973</v>
      </c>
      <c r="Q193" s="594"/>
      <c r="R193" s="485">
        <v>0</v>
      </c>
      <c r="S193" s="594"/>
      <c r="T193" s="485">
        <v>580</v>
      </c>
      <c r="U193" s="594"/>
      <c r="V193" s="485">
        <v>0</v>
      </c>
      <c r="W193" s="594"/>
      <c r="X193" s="485">
        <v>32</v>
      </c>
      <c r="Y193" s="594"/>
      <c r="Z193" s="485">
        <v>0</v>
      </c>
      <c r="AA193" s="594"/>
      <c r="AB193" s="485">
        <v>361</v>
      </c>
      <c r="AC193" s="594"/>
      <c r="AD193" s="485">
        <v>0</v>
      </c>
      <c r="AE193" s="594"/>
      <c r="AF193" s="485">
        <v>0</v>
      </c>
      <c r="AG193" s="594"/>
      <c r="AH193" s="485">
        <v>0</v>
      </c>
      <c r="AI193" s="594"/>
      <c r="AJ193" s="594"/>
      <c r="AK193" s="485">
        <v>696</v>
      </c>
    </row>
    <row r="194" spans="1:37">
      <c r="A194" s="484" t="s">
        <v>1242</v>
      </c>
      <c r="B194" s="594"/>
      <c r="C194" s="485">
        <v>7211</v>
      </c>
      <c r="D194" s="594"/>
      <c r="E194" s="485">
        <v>0</v>
      </c>
      <c r="F194" s="594"/>
      <c r="G194" s="485">
        <v>0</v>
      </c>
      <c r="H194" s="594"/>
      <c r="I194" s="594"/>
      <c r="J194" s="485">
        <v>0</v>
      </c>
      <c r="K194" s="594"/>
      <c r="L194" s="485">
        <v>0</v>
      </c>
      <c r="M194" s="594"/>
      <c r="N194" s="485">
        <v>0</v>
      </c>
      <c r="O194" s="594"/>
      <c r="P194" s="485">
        <v>0</v>
      </c>
      <c r="Q194" s="594"/>
      <c r="R194" s="485">
        <v>0</v>
      </c>
      <c r="S194" s="594"/>
      <c r="T194" s="485">
        <v>0</v>
      </c>
      <c r="U194" s="594"/>
      <c r="V194" s="485">
        <v>0</v>
      </c>
      <c r="W194" s="594"/>
      <c r="X194" s="485">
        <v>0</v>
      </c>
      <c r="Y194" s="594"/>
      <c r="Z194" s="485">
        <v>0</v>
      </c>
      <c r="AA194" s="594"/>
      <c r="AB194" s="485">
        <v>0</v>
      </c>
      <c r="AC194" s="594"/>
      <c r="AD194" s="485">
        <v>0</v>
      </c>
      <c r="AE194" s="594"/>
      <c r="AF194" s="485">
        <v>0</v>
      </c>
      <c r="AG194" s="594"/>
      <c r="AH194" s="485">
        <v>0</v>
      </c>
      <c r="AI194" s="594"/>
      <c r="AJ194" s="594"/>
      <c r="AK194" s="485">
        <v>7211</v>
      </c>
    </row>
    <row r="195" spans="1:37">
      <c r="A195" s="484" t="s">
        <v>1243</v>
      </c>
      <c r="B195" s="594"/>
      <c r="C195" s="485">
        <v>393</v>
      </c>
      <c r="D195" s="594"/>
      <c r="E195" s="485">
        <v>0</v>
      </c>
      <c r="F195" s="594"/>
      <c r="G195" s="485">
        <v>0</v>
      </c>
      <c r="H195" s="594"/>
      <c r="I195" s="594"/>
      <c r="J195" s="485">
        <v>0</v>
      </c>
      <c r="K195" s="594"/>
      <c r="L195" s="485">
        <v>0</v>
      </c>
      <c r="M195" s="594"/>
      <c r="N195" s="485">
        <v>0</v>
      </c>
      <c r="O195" s="594"/>
      <c r="P195" s="485">
        <v>0</v>
      </c>
      <c r="Q195" s="594"/>
      <c r="R195" s="485">
        <v>0</v>
      </c>
      <c r="S195" s="594"/>
      <c r="T195" s="485">
        <v>0</v>
      </c>
      <c r="U195" s="594"/>
      <c r="V195" s="485">
        <v>0</v>
      </c>
      <c r="W195" s="594"/>
      <c r="X195" s="485">
        <v>0</v>
      </c>
      <c r="Y195" s="594"/>
      <c r="Z195" s="485">
        <v>0</v>
      </c>
      <c r="AA195" s="594"/>
      <c r="AB195" s="485">
        <v>0</v>
      </c>
      <c r="AC195" s="594"/>
      <c r="AD195" s="485">
        <v>0</v>
      </c>
      <c r="AE195" s="594"/>
      <c r="AF195" s="485">
        <v>0</v>
      </c>
      <c r="AG195" s="594"/>
      <c r="AH195" s="485">
        <v>0</v>
      </c>
      <c r="AI195" s="594"/>
      <c r="AJ195" s="594"/>
      <c r="AK195" s="485">
        <v>393</v>
      </c>
    </row>
    <row r="196" spans="1:37">
      <c r="A196" s="484" t="s">
        <v>1244</v>
      </c>
      <c r="B196" s="594"/>
      <c r="C196" s="485">
        <v>1606</v>
      </c>
      <c r="D196" s="594"/>
      <c r="E196" s="485">
        <v>0</v>
      </c>
      <c r="F196" s="594"/>
      <c r="G196" s="485">
        <v>0</v>
      </c>
      <c r="H196" s="594"/>
      <c r="I196" s="594"/>
      <c r="J196" s="485">
        <v>0</v>
      </c>
      <c r="K196" s="594"/>
      <c r="L196" s="485">
        <v>0</v>
      </c>
      <c r="M196" s="594"/>
      <c r="N196" s="485">
        <v>2700</v>
      </c>
      <c r="O196" s="594"/>
      <c r="P196" s="485">
        <v>2700</v>
      </c>
      <c r="Q196" s="594"/>
      <c r="R196" s="485">
        <v>2732</v>
      </c>
      <c r="S196" s="594"/>
      <c r="T196" s="485">
        <v>0</v>
      </c>
      <c r="U196" s="594"/>
      <c r="V196" s="485">
        <v>0</v>
      </c>
      <c r="W196" s="594"/>
      <c r="X196" s="485">
        <v>0</v>
      </c>
      <c r="Y196" s="594"/>
      <c r="Z196" s="485">
        <v>0</v>
      </c>
      <c r="AA196" s="594"/>
      <c r="AB196" s="485">
        <v>0</v>
      </c>
      <c r="AC196" s="594"/>
      <c r="AD196" s="485">
        <v>0</v>
      </c>
      <c r="AE196" s="594"/>
      <c r="AF196" s="485">
        <v>0</v>
      </c>
      <c r="AG196" s="594"/>
      <c r="AH196" s="485">
        <v>0</v>
      </c>
      <c r="AI196" s="594"/>
      <c r="AJ196" s="594"/>
      <c r="AK196" s="485">
        <v>1574</v>
      </c>
    </row>
    <row r="197" spans="1:37">
      <c r="A197" s="484" t="s">
        <v>1245</v>
      </c>
      <c r="B197" s="594"/>
      <c r="C197" s="485">
        <v>44</v>
      </c>
      <c r="D197" s="594"/>
      <c r="E197" s="485">
        <v>0</v>
      </c>
      <c r="F197" s="594"/>
      <c r="G197" s="485">
        <v>0</v>
      </c>
      <c r="H197" s="594"/>
      <c r="I197" s="594"/>
      <c r="J197" s="485">
        <v>0</v>
      </c>
      <c r="K197" s="594"/>
      <c r="L197" s="485">
        <v>0</v>
      </c>
      <c r="M197" s="594"/>
      <c r="N197" s="485">
        <v>0</v>
      </c>
      <c r="O197" s="594"/>
      <c r="P197" s="485">
        <v>0</v>
      </c>
      <c r="Q197" s="594"/>
      <c r="R197" s="485">
        <v>0</v>
      </c>
      <c r="S197" s="594"/>
      <c r="T197" s="485">
        <v>0</v>
      </c>
      <c r="U197" s="594"/>
      <c r="V197" s="485">
        <v>0</v>
      </c>
      <c r="W197" s="594"/>
      <c r="X197" s="485">
        <v>0</v>
      </c>
      <c r="Y197" s="594"/>
      <c r="Z197" s="485">
        <v>0</v>
      </c>
      <c r="AA197" s="594"/>
      <c r="AB197" s="485">
        <v>0</v>
      </c>
      <c r="AC197" s="594"/>
      <c r="AD197" s="485">
        <v>0</v>
      </c>
      <c r="AE197" s="594"/>
      <c r="AF197" s="485">
        <v>0</v>
      </c>
      <c r="AG197" s="594"/>
      <c r="AH197" s="485">
        <v>0</v>
      </c>
      <c r="AI197" s="594"/>
      <c r="AJ197" s="594"/>
      <c r="AK197" s="485">
        <v>44</v>
      </c>
    </row>
    <row r="198" spans="1:37">
      <c r="A198" s="484" t="s">
        <v>1246</v>
      </c>
      <c r="B198" s="594"/>
      <c r="C198" s="485">
        <v>7</v>
      </c>
      <c r="D198" s="594"/>
      <c r="E198" s="485">
        <v>0</v>
      </c>
      <c r="F198" s="594"/>
      <c r="G198" s="485">
        <v>0</v>
      </c>
      <c r="H198" s="594"/>
      <c r="I198" s="594"/>
      <c r="J198" s="485">
        <v>0</v>
      </c>
      <c r="K198" s="594"/>
      <c r="L198" s="485">
        <v>0</v>
      </c>
      <c r="M198" s="594"/>
      <c r="N198" s="485">
        <v>0</v>
      </c>
      <c r="O198" s="594"/>
      <c r="P198" s="485">
        <v>0</v>
      </c>
      <c r="Q198" s="594"/>
      <c r="R198" s="485">
        <v>0</v>
      </c>
      <c r="S198" s="594"/>
      <c r="T198" s="485">
        <v>0</v>
      </c>
      <c r="U198" s="594"/>
      <c r="V198" s="485">
        <v>92</v>
      </c>
      <c r="W198" s="594"/>
      <c r="X198" s="485">
        <v>0</v>
      </c>
      <c r="Y198" s="594"/>
      <c r="Z198" s="485">
        <v>0</v>
      </c>
      <c r="AA198" s="594"/>
      <c r="AB198" s="485">
        <v>0</v>
      </c>
      <c r="AC198" s="594"/>
      <c r="AD198" s="485">
        <v>0</v>
      </c>
      <c r="AE198" s="594"/>
      <c r="AF198" s="485">
        <v>0</v>
      </c>
      <c r="AG198" s="594"/>
      <c r="AH198" s="485">
        <v>0</v>
      </c>
      <c r="AI198" s="594"/>
      <c r="AJ198" s="594"/>
      <c r="AK198" s="485">
        <v>-85</v>
      </c>
    </row>
    <row r="199" spans="1:37">
      <c r="A199" s="484" t="s">
        <v>1247</v>
      </c>
      <c r="B199" s="594"/>
      <c r="C199" s="485">
        <v>-756</v>
      </c>
      <c r="D199" s="594"/>
      <c r="E199" s="485">
        <v>0</v>
      </c>
      <c r="F199" s="594"/>
      <c r="G199" s="485">
        <v>3833</v>
      </c>
      <c r="H199" s="594"/>
      <c r="I199" s="594"/>
      <c r="J199" s="485">
        <v>0</v>
      </c>
      <c r="K199" s="594"/>
      <c r="L199" s="485">
        <v>0</v>
      </c>
      <c r="M199" s="594"/>
      <c r="N199" s="485">
        <v>0</v>
      </c>
      <c r="O199" s="594"/>
      <c r="P199" s="485">
        <v>3833</v>
      </c>
      <c r="Q199" s="594"/>
      <c r="R199" s="485">
        <v>0</v>
      </c>
      <c r="S199" s="594"/>
      <c r="T199" s="485">
        <v>4452</v>
      </c>
      <c r="U199" s="594"/>
      <c r="V199" s="485">
        <v>187</v>
      </c>
      <c r="W199" s="594"/>
      <c r="X199" s="485">
        <v>0</v>
      </c>
      <c r="Y199" s="594"/>
      <c r="Z199" s="485">
        <v>0</v>
      </c>
      <c r="AA199" s="594"/>
      <c r="AB199" s="485">
        <v>0</v>
      </c>
      <c r="AC199" s="594"/>
      <c r="AD199" s="485">
        <v>0</v>
      </c>
      <c r="AE199" s="594"/>
      <c r="AF199" s="485">
        <v>0</v>
      </c>
      <c r="AG199" s="594"/>
      <c r="AH199" s="485">
        <v>0</v>
      </c>
      <c r="AI199" s="594"/>
      <c r="AJ199" s="594"/>
      <c r="AK199" s="485">
        <v>-1562</v>
      </c>
    </row>
    <row r="200" spans="1:37">
      <c r="A200" s="484" t="s">
        <v>1248</v>
      </c>
      <c r="B200" s="594"/>
      <c r="C200" s="485">
        <v>73</v>
      </c>
      <c r="D200" s="594"/>
      <c r="E200" s="485">
        <v>0</v>
      </c>
      <c r="F200" s="594"/>
      <c r="G200" s="485">
        <v>2848</v>
      </c>
      <c r="H200" s="594"/>
      <c r="I200" s="594"/>
      <c r="J200" s="485">
        <v>0</v>
      </c>
      <c r="K200" s="594"/>
      <c r="L200" s="485">
        <v>0</v>
      </c>
      <c r="M200" s="594"/>
      <c r="N200" s="485">
        <v>0</v>
      </c>
      <c r="O200" s="594"/>
      <c r="P200" s="485">
        <v>2848</v>
      </c>
      <c r="Q200" s="594"/>
      <c r="R200" s="485">
        <v>0</v>
      </c>
      <c r="S200" s="594"/>
      <c r="T200" s="485">
        <v>103</v>
      </c>
      <c r="U200" s="594"/>
      <c r="V200" s="485">
        <v>2817</v>
      </c>
      <c r="W200" s="594"/>
      <c r="X200" s="485">
        <v>0</v>
      </c>
      <c r="Y200" s="594"/>
      <c r="Z200" s="485">
        <v>0</v>
      </c>
      <c r="AA200" s="594"/>
      <c r="AB200" s="485">
        <v>0</v>
      </c>
      <c r="AC200" s="594"/>
      <c r="AD200" s="485">
        <v>0</v>
      </c>
      <c r="AE200" s="594"/>
      <c r="AF200" s="485">
        <v>0</v>
      </c>
      <c r="AG200" s="594"/>
      <c r="AH200" s="485">
        <v>0</v>
      </c>
      <c r="AI200" s="594"/>
      <c r="AJ200" s="594"/>
      <c r="AK200" s="485">
        <v>1</v>
      </c>
    </row>
    <row r="201" spans="1:37">
      <c r="A201" s="484" t="s">
        <v>1249</v>
      </c>
      <c r="B201" s="594"/>
      <c r="C201" s="485">
        <v>1934</v>
      </c>
      <c r="D201" s="594"/>
      <c r="E201" s="485">
        <v>0</v>
      </c>
      <c r="F201" s="594"/>
      <c r="G201" s="485">
        <v>24600</v>
      </c>
      <c r="H201" s="594"/>
      <c r="I201" s="594"/>
      <c r="J201" s="485">
        <v>0</v>
      </c>
      <c r="K201" s="594"/>
      <c r="L201" s="485">
        <v>0</v>
      </c>
      <c r="M201" s="594"/>
      <c r="N201" s="485">
        <v>0</v>
      </c>
      <c r="O201" s="594"/>
      <c r="P201" s="485">
        <v>24600</v>
      </c>
      <c r="Q201" s="594"/>
      <c r="R201" s="485">
        <v>0</v>
      </c>
      <c r="S201" s="594"/>
      <c r="T201" s="485">
        <v>8249</v>
      </c>
      <c r="U201" s="594"/>
      <c r="V201" s="485">
        <v>1298</v>
      </c>
      <c r="W201" s="594"/>
      <c r="X201" s="485">
        <v>231</v>
      </c>
      <c r="Y201" s="594"/>
      <c r="Z201" s="485">
        <v>0</v>
      </c>
      <c r="AA201" s="594"/>
      <c r="AB201" s="485">
        <v>4691</v>
      </c>
      <c r="AC201" s="594"/>
      <c r="AD201" s="485">
        <v>0</v>
      </c>
      <c r="AE201" s="594"/>
      <c r="AF201" s="485">
        <v>0</v>
      </c>
      <c r="AG201" s="594"/>
      <c r="AH201" s="485">
        <v>11043</v>
      </c>
      <c r="AI201" s="594"/>
      <c r="AJ201" s="594"/>
      <c r="AK201" s="485">
        <v>1022</v>
      </c>
    </row>
    <row r="202" spans="1:37">
      <c r="A202" s="484" t="s">
        <v>1250</v>
      </c>
      <c r="B202" s="594"/>
      <c r="C202" s="485">
        <v>10192</v>
      </c>
      <c r="D202" s="594"/>
      <c r="E202" s="485">
        <v>0</v>
      </c>
      <c r="F202" s="594"/>
      <c r="G202" s="485">
        <v>23451</v>
      </c>
      <c r="H202" s="594"/>
      <c r="I202" s="594"/>
      <c r="J202" s="485">
        <v>0</v>
      </c>
      <c r="K202" s="594"/>
      <c r="L202" s="485">
        <v>0</v>
      </c>
      <c r="M202" s="594"/>
      <c r="N202" s="485">
        <v>0</v>
      </c>
      <c r="O202" s="594"/>
      <c r="P202" s="485">
        <v>23451</v>
      </c>
      <c r="Q202" s="594"/>
      <c r="R202" s="485">
        <v>0</v>
      </c>
      <c r="S202" s="594"/>
      <c r="T202" s="485">
        <v>11346</v>
      </c>
      <c r="U202" s="594"/>
      <c r="V202" s="485">
        <v>7742</v>
      </c>
      <c r="W202" s="594"/>
      <c r="X202" s="485">
        <v>251</v>
      </c>
      <c r="Y202" s="594"/>
      <c r="Z202" s="485">
        <v>0</v>
      </c>
      <c r="AA202" s="594"/>
      <c r="AB202" s="485">
        <v>5536</v>
      </c>
      <c r="AC202" s="594"/>
      <c r="AD202" s="485">
        <v>0</v>
      </c>
      <c r="AE202" s="594"/>
      <c r="AF202" s="485">
        <v>0</v>
      </c>
      <c r="AG202" s="594"/>
      <c r="AH202" s="485">
        <v>2836</v>
      </c>
      <c r="AI202" s="594"/>
      <c r="AJ202" s="594"/>
      <c r="AK202" s="485">
        <v>5932</v>
      </c>
    </row>
    <row r="203" spans="1:37">
      <c r="A203" s="484" t="s">
        <v>1251</v>
      </c>
      <c r="B203" s="594"/>
      <c r="C203" s="485">
        <v>1456</v>
      </c>
      <c r="D203" s="594"/>
      <c r="E203" s="485">
        <v>0</v>
      </c>
      <c r="F203" s="594"/>
      <c r="G203" s="485">
        <v>260</v>
      </c>
      <c r="H203" s="594"/>
      <c r="I203" s="594"/>
      <c r="J203" s="485">
        <v>0</v>
      </c>
      <c r="K203" s="594"/>
      <c r="L203" s="485">
        <v>0</v>
      </c>
      <c r="M203" s="594"/>
      <c r="N203" s="485">
        <v>0</v>
      </c>
      <c r="O203" s="594"/>
      <c r="P203" s="485">
        <v>260</v>
      </c>
      <c r="Q203" s="594"/>
      <c r="R203" s="485">
        <v>0</v>
      </c>
      <c r="S203" s="594"/>
      <c r="T203" s="485">
        <v>0</v>
      </c>
      <c r="U203" s="594"/>
      <c r="V203" s="485">
        <v>135</v>
      </c>
      <c r="W203" s="594"/>
      <c r="X203" s="485">
        <v>0</v>
      </c>
      <c r="Y203" s="594"/>
      <c r="Z203" s="485">
        <v>0</v>
      </c>
      <c r="AA203" s="594"/>
      <c r="AB203" s="485">
        <v>0</v>
      </c>
      <c r="AC203" s="594"/>
      <c r="AD203" s="485">
        <v>0</v>
      </c>
      <c r="AE203" s="594"/>
      <c r="AF203" s="485">
        <v>0</v>
      </c>
      <c r="AG203" s="594"/>
      <c r="AH203" s="485">
        <v>0</v>
      </c>
      <c r="AI203" s="594"/>
      <c r="AJ203" s="594"/>
      <c r="AK203" s="485">
        <v>1581</v>
      </c>
    </row>
    <row r="204" spans="1:37">
      <c r="A204" s="484" t="s">
        <v>1252</v>
      </c>
      <c r="B204" s="594"/>
      <c r="C204" s="485">
        <v>-5839</v>
      </c>
      <c r="D204" s="594"/>
      <c r="E204" s="485">
        <v>0</v>
      </c>
      <c r="F204" s="594"/>
      <c r="G204" s="485">
        <v>0</v>
      </c>
      <c r="H204" s="594"/>
      <c r="I204" s="594"/>
      <c r="J204" s="485">
        <v>0</v>
      </c>
      <c r="K204" s="594"/>
      <c r="L204" s="485">
        <v>0</v>
      </c>
      <c r="M204" s="594"/>
      <c r="N204" s="485">
        <v>5739</v>
      </c>
      <c r="O204" s="594"/>
      <c r="P204" s="485">
        <v>5739</v>
      </c>
      <c r="Q204" s="594"/>
      <c r="R204" s="485">
        <v>0</v>
      </c>
      <c r="S204" s="594"/>
      <c r="T204" s="485">
        <v>2677</v>
      </c>
      <c r="U204" s="594"/>
      <c r="V204" s="485">
        <v>152</v>
      </c>
      <c r="W204" s="594"/>
      <c r="X204" s="485">
        <v>0</v>
      </c>
      <c r="Y204" s="594"/>
      <c r="Z204" s="485">
        <v>0</v>
      </c>
      <c r="AA204" s="594"/>
      <c r="AB204" s="485">
        <v>0</v>
      </c>
      <c r="AC204" s="594"/>
      <c r="AD204" s="485">
        <v>0</v>
      </c>
      <c r="AE204" s="594"/>
      <c r="AF204" s="485">
        <v>0</v>
      </c>
      <c r="AG204" s="594"/>
      <c r="AH204" s="485">
        <v>201</v>
      </c>
      <c r="AI204" s="594"/>
      <c r="AJ204" s="594"/>
      <c r="AK204" s="485">
        <v>-3130</v>
      </c>
    </row>
    <row r="205" spans="1:37">
      <c r="A205" s="484" t="s">
        <v>1253</v>
      </c>
      <c r="B205" s="594"/>
      <c r="C205" s="485">
        <v>1148</v>
      </c>
      <c r="D205" s="594"/>
      <c r="E205" s="485">
        <v>0</v>
      </c>
      <c r="F205" s="594"/>
      <c r="G205" s="485">
        <v>193</v>
      </c>
      <c r="H205" s="594"/>
      <c r="I205" s="594"/>
      <c r="J205" s="485">
        <v>0</v>
      </c>
      <c r="K205" s="594"/>
      <c r="L205" s="485">
        <v>0</v>
      </c>
      <c r="M205" s="594"/>
      <c r="N205" s="485">
        <v>0</v>
      </c>
      <c r="O205" s="594"/>
      <c r="P205" s="485">
        <v>193</v>
      </c>
      <c r="Q205" s="594"/>
      <c r="R205" s="485">
        <v>0</v>
      </c>
      <c r="S205" s="594"/>
      <c r="T205" s="485">
        <v>0</v>
      </c>
      <c r="U205" s="594"/>
      <c r="V205" s="485">
        <v>0</v>
      </c>
      <c r="W205" s="594"/>
      <c r="X205" s="485">
        <v>0</v>
      </c>
      <c r="Y205" s="594"/>
      <c r="Z205" s="485">
        <v>0</v>
      </c>
      <c r="AA205" s="594"/>
      <c r="AB205" s="485">
        <v>0</v>
      </c>
      <c r="AC205" s="594"/>
      <c r="AD205" s="485">
        <v>0</v>
      </c>
      <c r="AE205" s="594"/>
      <c r="AF205" s="485">
        <v>0</v>
      </c>
      <c r="AG205" s="594"/>
      <c r="AH205" s="485">
        <v>21</v>
      </c>
      <c r="AI205" s="594"/>
      <c r="AJ205" s="594"/>
      <c r="AK205" s="485">
        <v>1320</v>
      </c>
    </row>
    <row r="206" spans="1:37">
      <c r="A206" s="484" t="s">
        <v>1254</v>
      </c>
      <c r="B206" s="594"/>
      <c r="C206" s="485">
        <v>1</v>
      </c>
      <c r="D206" s="594"/>
      <c r="E206" s="485">
        <v>0</v>
      </c>
      <c r="F206" s="594"/>
      <c r="G206" s="485">
        <v>0</v>
      </c>
      <c r="H206" s="594"/>
      <c r="I206" s="594"/>
      <c r="J206" s="485">
        <v>0</v>
      </c>
      <c r="K206" s="594"/>
      <c r="L206" s="485">
        <v>0</v>
      </c>
      <c r="M206" s="594"/>
      <c r="N206" s="485">
        <v>0</v>
      </c>
      <c r="O206" s="594"/>
      <c r="P206" s="485">
        <v>0</v>
      </c>
      <c r="Q206" s="594"/>
      <c r="R206" s="485">
        <v>0</v>
      </c>
      <c r="S206" s="594"/>
      <c r="T206" s="485">
        <v>0</v>
      </c>
      <c r="U206" s="594"/>
      <c r="V206" s="485">
        <v>0</v>
      </c>
      <c r="W206" s="594"/>
      <c r="X206" s="485">
        <v>0</v>
      </c>
      <c r="Y206" s="594"/>
      <c r="Z206" s="485">
        <v>0</v>
      </c>
      <c r="AA206" s="594"/>
      <c r="AB206" s="485">
        <v>0</v>
      </c>
      <c r="AC206" s="594"/>
      <c r="AD206" s="485">
        <v>0</v>
      </c>
      <c r="AE206" s="594"/>
      <c r="AF206" s="485">
        <v>0</v>
      </c>
      <c r="AG206" s="594"/>
      <c r="AH206" s="485">
        <v>0</v>
      </c>
      <c r="AI206" s="594"/>
      <c r="AJ206" s="594"/>
      <c r="AK206" s="485">
        <v>1</v>
      </c>
    </row>
    <row r="207" spans="1:37">
      <c r="A207" s="484" t="s">
        <v>1255</v>
      </c>
      <c r="B207" s="594"/>
      <c r="C207" s="485">
        <v>-1</v>
      </c>
      <c r="D207" s="594"/>
      <c r="E207" s="485">
        <v>0</v>
      </c>
      <c r="F207" s="594"/>
      <c r="G207" s="485">
        <v>0</v>
      </c>
      <c r="H207" s="594"/>
      <c r="I207" s="594"/>
      <c r="J207" s="485">
        <v>0</v>
      </c>
      <c r="K207" s="594"/>
      <c r="L207" s="485">
        <v>0</v>
      </c>
      <c r="M207" s="594"/>
      <c r="N207" s="485">
        <v>0</v>
      </c>
      <c r="O207" s="594"/>
      <c r="P207" s="485">
        <v>0</v>
      </c>
      <c r="Q207" s="594"/>
      <c r="R207" s="485">
        <v>0</v>
      </c>
      <c r="S207" s="594"/>
      <c r="T207" s="485">
        <v>0</v>
      </c>
      <c r="U207" s="594"/>
      <c r="V207" s="485">
        <v>0</v>
      </c>
      <c r="W207" s="594"/>
      <c r="X207" s="485">
        <v>0</v>
      </c>
      <c r="Y207" s="594"/>
      <c r="Z207" s="485">
        <v>0</v>
      </c>
      <c r="AA207" s="594"/>
      <c r="AB207" s="485">
        <v>0</v>
      </c>
      <c r="AC207" s="594"/>
      <c r="AD207" s="485">
        <v>0</v>
      </c>
      <c r="AE207" s="594"/>
      <c r="AF207" s="485">
        <v>0</v>
      </c>
      <c r="AG207" s="594"/>
      <c r="AH207" s="485">
        <v>0</v>
      </c>
      <c r="AI207" s="594"/>
      <c r="AJ207" s="594"/>
      <c r="AK207" s="485">
        <v>-1</v>
      </c>
    </row>
    <row r="208" spans="1:37">
      <c r="A208" s="484" t="s">
        <v>1256</v>
      </c>
      <c r="B208" s="594"/>
      <c r="C208" s="485">
        <v>2350</v>
      </c>
      <c r="D208" s="594"/>
      <c r="E208" s="485">
        <v>0</v>
      </c>
      <c r="F208" s="594"/>
      <c r="G208" s="485">
        <v>1000</v>
      </c>
      <c r="H208" s="594"/>
      <c r="I208" s="594"/>
      <c r="J208" s="485">
        <v>0</v>
      </c>
      <c r="K208" s="594"/>
      <c r="L208" s="485">
        <v>0</v>
      </c>
      <c r="M208" s="594"/>
      <c r="N208" s="485">
        <v>0</v>
      </c>
      <c r="O208" s="594"/>
      <c r="P208" s="485">
        <v>1000</v>
      </c>
      <c r="Q208" s="594"/>
      <c r="R208" s="485">
        <v>0</v>
      </c>
      <c r="S208" s="594"/>
      <c r="T208" s="485">
        <v>154</v>
      </c>
      <c r="U208" s="594"/>
      <c r="V208" s="485">
        <v>406</v>
      </c>
      <c r="W208" s="594"/>
      <c r="X208" s="485">
        <v>4</v>
      </c>
      <c r="Y208" s="594"/>
      <c r="Z208" s="485">
        <v>0</v>
      </c>
      <c r="AA208" s="594"/>
      <c r="AB208" s="485">
        <v>88</v>
      </c>
      <c r="AC208" s="594"/>
      <c r="AD208" s="485">
        <v>0</v>
      </c>
      <c r="AE208" s="594"/>
      <c r="AF208" s="485">
        <v>0</v>
      </c>
      <c r="AG208" s="594"/>
      <c r="AH208" s="485">
        <v>606</v>
      </c>
      <c r="AI208" s="594"/>
      <c r="AJ208" s="594"/>
      <c r="AK208" s="485">
        <v>2092</v>
      </c>
    </row>
    <row r="209" spans="1:37">
      <c r="A209" s="484" t="s">
        <v>1257</v>
      </c>
      <c r="B209" s="594"/>
      <c r="C209" s="485">
        <v>98</v>
      </c>
      <c r="D209" s="594"/>
      <c r="E209" s="485">
        <v>0</v>
      </c>
      <c r="F209" s="594"/>
      <c r="G209" s="485">
        <v>0</v>
      </c>
      <c r="H209" s="594"/>
      <c r="I209" s="594"/>
      <c r="J209" s="485">
        <v>0</v>
      </c>
      <c r="K209" s="594"/>
      <c r="L209" s="485">
        <v>0</v>
      </c>
      <c r="M209" s="594"/>
      <c r="N209" s="485">
        <v>0</v>
      </c>
      <c r="O209" s="594"/>
      <c r="P209" s="485">
        <v>0</v>
      </c>
      <c r="Q209" s="594"/>
      <c r="R209" s="485">
        <v>0</v>
      </c>
      <c r="S209" s="594"/>
      <c r="T209" s="485">
        <v>0</v>
      </c>
      <c r="U209" s="594"/>
      <c r="V209" s="485">
        <v>0</v>
      </c>
      <c r="W209" s="594"/>
      <c r="X209" s="485">
        <v>0</v>
      </c>
      <c r="Y209" s="594"/>
      <c r="Z209" s="485">
        <v>0</v>
      </c>
      <c r="AA209" s="594"/>
      <c r="AB209" s="485">
        <v>0</v>
      </c>
      <c r="AC209" s="594"/>
      <c r="AD209" s="485">
        <v>0</v>
      </c>
      <c r="AE209" s="594"/>
      <c r="AF209" s="485">
        <v>0</v>
      </c>
      <c r="AG209" s="594"/>
      <c r="AH209" s="485">
        <v>0</v>
      </c>
      <c r="AI209" s="594"/>
      <c r="AJ209" s="594"/>
      <c r="AK209" s="485">
        <v>98</v>
      </c>
    </row>
    <row r="210" spans="1:37">
      <c r="A210" s="484" t="s">
        <v>1258</v>
      </c>
      <c r="B210" s="594"/>
      <c r="C210" s="485">
        <v>14282</v>
      </c>
      <c r="D210" s="594"/>
      <c r="E210" s="485">
        <v>0</v>
      </c>
      <c r="F210" s="594"/>
      <c r="G210" s="485">
        <v>13600</v>
      </c>
      <c r="H210" s="594"/>
      <c r="I210" s="594"/>
      <c r="J210" s="485">
        <v>0</v>
      </c>
      <c r="K210" s="594"/>
      <c r="L210" s="485">
        <v>0</v>
      </c>
      <c r="M210" s="594"/>
      <c r="N210" s="485">
        <v>0</v>
      </c>
      <c r="O210" s="594"/>
      <c r="P210" s="485">
        <v>13600</v>
      </c>
      <c r="Q210" s="594"/>
      <c r="R210" s="485">
        <v>13200</v>
      </c>
      <c r="S210" s="594"/>
      <c r="T210" s="485">
        <v>0</v>
      </c>
      <c r="U210" s="594"/>
      <c r="V210" s="485">
        <v>0</v>
      </c>
      <c r="W210" s="594"/>
      <c r="X210" s="485">
        <v>0</v>
      </c>
      <c r="Y210" s="594"/>
      <c r="Z210" s="485">
        <v>0</v>
      </c>
      <c r="AA210" s="594"/>
      <c r="AB210" s="485">
        <v>0</v>
      </c>
      <c r="AC210" s="594"/>
      <c r="AD210" s="485">
        <v>0</v>
      </c>
      <c r="AE210" s="594"/>
      <c r="AF210" s="485">
        <v>0</v>
      </c>
      <c r="AG210" s="594"/>
      <c r="AH210" s="485">
        <v>2000</v>
      </c>
      <c r="AI210" s="594"/>
      <c r="AJ210" s="594"/>
      <c r="AK210" s="485">
        <v>12682</v>
      </c>
    </row>
    <row r="211" spans="1:37">
      <c r="A211" s="484" t="s">
        <v>1259</v>
      </c>
      <c r="B211" s="594"/>
      <c r="C211" s="485">
        <v>2827</v>
      </c>
      <c r="D211" s="594"/>
      <c r="E211" s="485">
        <v>0</v>
      </c>
      <c r="F211" s="594"/>
      <c r="G211" s="485">
        <v>84</v>
      </c>
      <c r="H211" s="594"/>
      <c r="I211" s="594"/>
      <c r="J211" s="485">
        <v>0</v>
      </c>
      <c r="K211" s="594"/>
      <c r="L211" s="485">
        <v>0</v>
      </c>
      <c r="M211" s="594"/>
      <c r="N211" s="485">
        <v>0</v>
      </c>
      <c r="O211" s="594"/>
      <c r="P211" s="485">
        <v>84</v>
      </c>
      <c r="Q211" s="594"/>
      <c r="R211" s="485">
        <v>0</v>
      </c>
      <c r="S211" s="594"/>
      <c r="T211" s="485">
        <v>171</v>
      </c>
      <c r="U211" s="594"/>
      <c r="V211" s="485">
        <v>4</v>
      </c>
      <c r="W211" s="594"/>
      <c r="X211" s="485">
        <v>3</v>
      </c>
      <c r="Y211" s="594"/>
      <c r="Z211" s="485">
        <v>0</v>
      </c>
      <c r="AA211" s="594"/>
      <c r="AB211" s="485">
        <v>62</v>
      </c>
      <c r="AC211" s="594"/>
      <c r="AD211" s="485">
        <v>0</v>
      </c>
      <c r="AE211" s="594"/>
      <c r="AF211" s="485">
        <v>0</v>
      </c>
      <c r="AG211" s="594"/>
      <c r="AH211" s="485">
        <v>47</v>
      </c>
      <c r="AI211" s="594"/>
      <c r="AJ211" s="594"/>
      <c r="AK211" s="485">
        <v>2624</v>
      </c>
    </row>
    <row r="212" spans="1:37">
      <c r="A212" s="484" t="s">
        <v>1260</v>
      </c>
      <c r="B212" s="594"/>
      <c r="C212" s="485">
        <v>0</v>
      </c>
      <c r="D212" s="594"/>
      <c r="E212" s="485">
        <v>0</v>
      </c>
      <c r="F212" s="594"/>
      <c r="G212" s="485">
        <v>0</v>
      </c>
      <c r="H212" s="594"/>
      <c r="I212" s="594"/>
      <c r="J212" s="485">
        <v>0</v>
      </c>
      <c r="K212" s="594"/>
      <c r="L212" s="485">
        <v>0</v>
      </c>
      <c r="M212" s="594"/>
      <c r="N212" s="485">
        <v>0</v>
      </c>
      <c r="O212" s="594"/>
      <c r="P212" s="485">
        <v>0</v>
      </c>
      <c r="Q212" s="594"/>
      <c r="R212" s="485">
        <v>0</v>
      </c>
      <c r="S212" s="594"/>
      <c r="T212" s="485">
        <v>0</v>
      </c>
      <c r="U212" s="594"/>
      <c r="V212" s="485">
        <v>273</v>
      </c>
      <c r="W212" s="594"/>
      <c r="X212" s="485">
        <v>0</v>
      </c>
      <c r="Y212" s="594"/>
      <c r="Z212" s="485">
        <v>0</v>
      </c>
      <c r="AA212" s="594"/>
      <c r="AB212" s="485">
        <v>0</v>
      </c>
      <c r="AC212" s="594"/>
      <c r="AD212" s="485">
        <v>0</v>
      </c>
      <c r="AE212" s="594"/>
      <c r="AF212" s="485">
        <v>0</v>
      </c>
      <c r="AG212" s="594"/>
      <c r="AH212" s="485">
        <v>0</v>
      </c>
      <c r="AI212" s="594"/>
      <c r="AJ212" s="594"/>
      <c r="AK212" s="485">
        <v>-273</v>
      </c>
    </row>
    <row r="213" spans="1:37">
      <c r="A213" s="484" t="s">
        <v>1261</v>
      </c>
      <c r="B213" s="594"/>
      <c r="C213" s="485">
        <v>372</v>
      </c>
      <c r="D213" s="594"/>
      <c r="E213" s="485">
        <v>0</v>
      </c>
      <c r="F213" s="594"/>
      <c r="G213" s="485">
        <v>0</v>
      </c>
      <c r="H213" s="594"/>
      <c r="I213" s="594"/>
      <c r="J213" s="485">
        <v>0</v>
      </c>
      <c r="K213" s="594"/>
      <c r="L213" s="485">
        <v>0</v>
      </c>
      <c r="M213" s="594"/>
      <c r="N213" s="485">
        <v>0</v>
      </c>
      <c r="O213" s="594"/>
      <c r="P213" s="485">
        <v>0</v>
      </c>
      <c r="Q213" s="594"/>
      <c r="R213" s="485">
        <v>0</v>
      </c>
      <c r="S213" s="594"/>
      <c r="T213" s="485">
        <v>0</v>
      </c>
      <c r="U213" s="594"/>
      <c r="V213" s="485">
        <v>0</v>
      </c>
      <c r="W213" s="594"/>
      <c r="X213" s="485">
        <v>0</v>
      </c>
      <c r="Y213" s="594"/>
      <c r="Z213" s="485">
        <v>0</v>
      </c>
      <c r="AA213" s="594"/>
      <c r="AB213" s="485">
        <v>0</v>
      </c>
      <c r="AC213" s="594"/>
      <c r="AD213" s="485">
        <v>0</v>
      </c>
      <c r="AE213" s="594"/>
      <c r="AF213" s="485">
        <v>0</v>
      </c>
      <c r="AG213" s="594"/>
      <c r="AH213" s="485">
        <v>0</v>
      </c>
      <c r="AI213" s="594"/>
      <c r="AJ213" s="594"/>
      <c r="AK213" s="485">
        <v>372</v>
      </c>
    </row>
    <row r="214" spans="1:37">
      <c r="A214" s="484" t="s">
        <v>1262</v>
      </c>
      <c r="B214" s="594"/>
      <c r="C214" s="485">
        <v>1</v>
      </c>
      <c r="D214" s="594"/>
      <c r="E214" s="485">
        <v>0</v>
      </c>
      <c r="F214" s="594"/>
      <c r="G214" s="485">
        <v>0</v>
      </c>
      <c r="H214" s="594"/>
      <c r="I214" s="594"/>
      <c r="J214" s="485">
        <v>0</v>
      </c>
      <c r="K214" s="594"/>
      <c r="L214" s="485">
        <v>0</v>
      </c>
      <c r="M214" s="594"/>
      <c r="N214" s="485">
        <v>0</v>
      </c>
      <c r="O214" s="594"/>
      <c r="P214" s="485">
        <v>0</v>
      </c>
      <c r="Q214" s="594"/>
      <c r="R214" s="485">
        <v>0</v>
      </c>
      <c r="S214" s="594"/>
      <c r="T214" s="485">
        <v>0</v>
      </c>
      <c r="U214" s="594"/>
      <c r="V214" s="485">
        <v>0</v>
      </c>
      <c r="W214" s="594"/>
      <c r="X214" s="485">
        <v>0</v>
      </c>
      <c r="Y214" s="594"/>
      <c r="Z214" s="485">
        <v>0</v>
      </c>
      <c r="AA214" s="594"/>
      <c r="AB214" s="485">
        <v>0</v>
      </c>
      <c r="AC214" s="594"/>
      <c r="AD214" s="485">
        <v>0</v>
      </c>
      <c r="AE214" s="594"/>
      <c r="AF214" s="485">
        <v>0</v>
      </c>
      <c r="AG214" s="594"/>
      <c r="AH214" s="485">
        <v>0</v>
      </c>
      <c r="AI214" s="594"/>
      <c r="AJ214" s="594"/>
      <c r="AK214" s="485">
        <v>1</v>
      </c>
    </row>
    <row r="215" spans="1:37">
      <c r="A215" s="484" t="s">
        <v>1263</v>
      </c>
      <c r="B215" s="594"/>
      <c r="C215" s="485">
        <v>1457</v>
      </c>
      <c r="D215" s="594"/>
      <c r="E215" s="485">
        <v>0</v>
      </c>
      <c r="F215" s="594"/>
      <c r="G215" s="485">
        <v>5000</v>
      </c>
      <c r="H215" s="594"/>
      <c r="I215" s="594"/>
      <c r="J215" s="485">
        <v>0</v>
      </c>
      <c r="K215" s="594"/>
      <c r="L215" s="485">
        <v>0</v>
      </c>
      <c r="M215" s="594"/>
      <c r="N215" s="485">
        <v>0</v>
      </c>
      <c r="O215" s="594"/>
      <c r="P215" s="485">
        <v>5000</v>
      </c>
      <c r="Q215" s="594"/>
      <c r="R215" s="485">
        <v>0</v>
      </c>
      <c r="S215" s="594"/>
      <c r="T215" s="485">
        <v>2540</v>
      </c>
      <c r="U215" s="594"/>
      <c r="V215" s="485">
        <v>305</v>
      </c>
      <c r="W215" s="594"/>
      <c r="X215" s="485">
        <v>71</v>
      </c>
      <c r="Y215" s="594"/>
      <c r="Z215" s="485">
        <v>0</v>
      </c>
      <c r="AA215" s="594"/>
      <c r="AB215" s="485">
        <v>1444</v>
      </c>
      <c r="AC215" s="594"/>
      <c r="AD215" s="485">
        <v>0</v>
      </c>
      <c r="AE215" s="594"/>
      <c r="AF215" s="485">
        <v>0</v>
      </c>
      <c r="AG215" s="594"/>
      <c r="AH215" s="485">
        <v>489</v>
      </c>
      <c r="AI215" s="594"/>
      <c r="AJ215" s="594"/>
      <c r="AK215" s="485">
        <v>1608</v>
      </c>
    </row>
    <row r="216" spans="1:37">
      <c r="A216" s="484" t="s">
        <v>1264</v>
      </c>
      <c r="B216" s="594"/>
      <c r="C216" s="485">
        <v>2</v>
      </c>
      <c r="D216" s="594"/>
      <c r="E216" s="485">
        <v>0</v>
      </c>
      <c r="F216" s="594"/>
      <c r="G216" s="485">
        <v>0</v>
      </c>
      <c r="H216" s="594"/>
      <c r="I216" s="594"/>
      <c r="J216" s="485">
        <v>0</v>
      </c>
      <c r="K216" s="594"/>
      <c r="L216" s="485">
        <v>0</v>
      </c>
      <c r="M216" s="594"/>
      <c r="N216" s="485">
        <v>0</v>
      </c>
      <c r="O216" s="594"/>
      <c r="P216" s="485">
        <v>0</v>
      </c>
      <c r="Q216" s="594"/>
      <c r="R216" s="485">
        <v>0</v>
      </c>
      <c r="S216" s="594"/>
      <c r="T216" s="485">
        <v>0</v>
      </c>
      <c r="U216" s="594"/>
      <c r="V216" s="485">
        <v>0</v>
      </c>
      <c r="W216" s="594"/>
      <c r="X216" s="485">
        <v>0</v>
      </c>
      <c r="Y216" s="594"/>
      <c r="Z216" s="485">
        <v>0</v>
      </c>
      <c r="AA216" s="594"/>
      <c r="AB216" s="485">
        <v>0</v>
      </c>
      <c r="AC216" s="594"/>
      <c r="AD216" s="485">
        <v>0</v>
      </c>
      <c r="AE216" s="594"/>
      <c r="AF216" s="485">
        <v>0</v>
      </c>
      <c r="AG216" s="594"/>
      <c r="AH216" s="485">
        <v>0</v>
      </c>
      <c r="AI216" s="594"/>
      <c r="AJ216" s="594"/>
      <c r="AK216" s="485">
        <v>2</v>
      </c>
    </row>
    <row r="217" spans="1:37">
      <c r="A217" s="484" t="s">
        <v>1265</v>
      </c>
      <c r="B217" s="594"/>
      <c r="C217" s="485">
        <v>88</v>
      </c>
      <c r="D217" s="594"/>
      <c r="E217" s="485">
        <v>0</v>
      </c>
      <c r="F217" s="594"/>
      <c r="G217" s="485">
        <v>0</v>
      </c>
      <c r="H217" s="594"/>
      <c r="I217" s="594"/>
      <c r="J217" s="485">
        <v>0</v>
      </c>
      <c r="K217" s="594"/>
      <c r="L217" s="485">
        <v>0</v>
      </c>
      <c r="M217" s="594"/>
      <c r="N217" s="485">
        <v>0</v>
      </c>
      <c r="O217" s="594"/>
      <c r="P217" s="485">
        <v>0</v>
      </c>
      <c r="Q217" s="594"/>
      <c r="R217" s="485">
        <v>0</v>
      </c>
      <c r="S217" s="594"/>
      <c r="T217" s="485">
        <v>0</v>
      </c>
      <c r="U217" s="594"/>
      <c r="V217" s="485">
        <v>0</v>
      </c>
      <c r="W217" s="594"/>
      <c r="X217" s="485">
        <v>0</v>
      </c>
      <c r="Y217" s="594"/>
      <c r="Z217" s="485">
        <v>0</v>
      </c>
      <c r="AA217" s="594"/>
      <c r="AB217" s="485">
        <v>0</v>
      </c>
      <c r="AC217" s="594"/>
      <c r="AD217" s="485">
        <v>0</v>
      </c>
      <c r="AE217" s="594"/>
      <c r="AF217" s="485">
        <v>0</v>
      </c>
      <c r="AG217" s="594"/>
      <c r="AH217" s="485">
        <v>0</v>
      </c>
      <c r="AI217" s="594"/>
      <c r="AJ217" s="594"/>
      <c r="AK217" s="485">
        <v>88</v>
      </c>
    </row>
    <row r="218" spans="1:37">
      <c r="A218" s="484" t="s">
        <v>1266</v>
      </c>
      <c r="B218" s="594"/>
      <c r="C218" s="485">
        <v>6132</v>
      </c>
      <c r="D218" s="594"/>
      <c r="E218" s="485">
        <v>0</v>
      </c>
      <c r="F218" s="594"/>
      <c r="G218" s="485">
        <v>4840</v>
      </c>
      <c r="H218" s="594"/>
      <c r="I218" s="594"/>
      <c r="J218" s="485">
        <v>0</v>
      </c>
      <c r="K218" s="594"/>
      <c r="L218" s="485">
        <v>0</v>
      </c>
      <c r="M218" s="594"/>
      <c r="N218" s="485">
        <v>0</v>
      </c>
      <c r="O218" s="594"/>
      <c r="P218" s="485">
        <v>4840</v>
      </c>
      <c r="Q218" s="594"/>
      <c r="R218" s="485">
        <v>0</v>
      </c>
      <c r="S218" s="594"/>
      <c r="T218" s="485">
        <v>576</v>
      </c>
      <c r="U218" s="594"/>
      <c r="V218" s="485">
        <v>487</v>
      </c>
      <c r="W218" s="594"/>
      <c r="X218" s="485">
        <v>11</v>
      </c>
      <c r="Y218" s="594"/>
      <c r="Z218" s="485">
        <v>0</v>
      </c>
      <c r="AA218" s="594"/>
      <c r="AB218" s="485">
        <v>336</v>
      </c>
      <c r="AC218" s="594"/>
      <c r="AD218" s="485">
        <v>0</v>
      </c>
      <c r="AE218" s="594"/>
      <c r="AF218" s="485">
        <v>0</v>
      </c>
      <c r="AG218" s="594"/>
      <c r="AH218" s="485">
        <v>4945</v>
      </c>
      <c r="AI218" s="594"/>
      <c r="AJ218" s="594"/>
      <c r="AK218" s="485">
        <v>4617</v>
      </c>
    </row>
    <row r="219" spans="1:37">
      <c r="A219" s="484" t="s">
        <v>1267</v>
      </c>
      <c r="B219" s="594"/>
      <c r="C219" s="485">
        <v>35</v>
      </c>
      <c r="D219" s="594"/>
      <c r="E219" s="485">
        <v>0</v>
      </c>
      <c r="F219" s="594"/>
      <c r="G219" s="485">
        <v>0</v>
      </c>
      <c r="H219" s="594"/>
      <c r="I219" s="594"/>
      <c r="J219" s="485">
        <v>0</v>
      </c>
      <c r="K219" s="594"/>
      <c r="L219" s="485">
        <v>0</v>
      </c>
      <c r="M219" s="594"/>
      <c r="N219" s="485">
        <v>0</v>
      </c>
      <c r="O219" s="594"/>
      <c r="P219" s="485">
        <v>0</v>
      </c>
      <c r="Q219" s="594"/>
      <c r="R219" s="485">
        <v>0</v>
      </c>
      <c r="S219" s="594"/>
      <c r="T219" s="485">
        <v>0</v>
      </c>
      <c r="U219" s="594"/>
      <c r="V219" s="485">
        <v>0</v>
      </c>
      <c r="W219" s="594"/>
      <c r="X219" s="485">
        <v>0</v>
      </c>
      <c r="Y219" s="594"/>
      <c r="Z219" s="485">
        <v>0</v>
      </c>
      <c r="AA219" s="594"/>
      <c r="AB219" s="485">
        <v>0</v>
      </c>
      <c r="AC219" s="594"/>
      <c r="AD219" s="485">
        <v>0</v>
      </c>
      <c r="AE219" s="594"/>
      <c r="AF219" s="485">
        <v>0</v>
      </c>
      <c r="AG219" s="594"/>
      <c r="AH219" s="485">
        <v>0</v>
      </c>
      <c r="AI219" s="594"/>
      <c r="AJ219" s="594"/>
      <c r="AK219" s="485">
        <v>35</v>
      </c>
    </row>
    <row r="220" spans="1:37">
      <c r="A220" s="484" t="s">
        <v>1268</v>
      </c>
      <c r="B220" s="594"/>
      <c r="C220" s="485">
        <v>18</v>
      </c>
      <c r="D220" s="594"/>
      <c r="E220" s="485">
        <v>0</v>
      </c>
      <c r="F220" s="594"/>
      <c r="G220" s="485">
        <v>0</v>
      </c>
      <c r="H220" s="594"/>
      <c r="I220" s="594"/>
      <c r="J220" s="485">
        <v>0</v>
      </c>
      <c r="K220" s="594"/>
      <c r="L220" s="485">
        <v>0</v>
      </c>
      <c r="M220" s="594"/>
      <c r="N220" s="485">
        <v>0</v>
      </c>
      <c r="O220" s="594"/>
      <c r="P220" s="485">
        <v>0</v>
      </c>
      <c r="Q220" s="594"/>
      <c r="R220" s="485">
        <v>0</v>
      </c>
      <c r="S220" s="594"/>
      <c r="T220" s="485">
        <v>0</v>
      </c>
      <c r="U220" s="594"/>
      <c r="V220" s="485">
        <v>0</v>
      </c>
      <c r="W220" s="594"/>
      <c r="X220" s="485">
        <v>0</v>
      </c>
      <c r="Y220" s="594"/>
      <c r="Z220" s="485">
        <v>0</v>
      </c>
      <c r="AA220" s="594"/>
      <c r="AB220" s="485">
        <v>0</v>
      </c>
      <c r="AC220" s="594"/>
      <c r="AD220" s="485">
        <v>0</v>
      </c>
      <c r="AE220" s="594"/>
      <c r="AF220" s="485">
        <v>0</v>
      </c>
      <c r="AG220" s="594"/>
      <c r="AH220" s="485">
        <v>0</v>
      </c>
      <c r="AI220" s="594"/>
      <c r="AJ220" s="594"/>
      <c r="AK220" s="485">
        <v>18</v>
      </c>
    </row>
    <row r="221" spans="1:37">
      <c r="A221" s="484" t="s">
        <v>1269</v>
      </c>
      <c r="B221" s="594"/>
      <c r="C221" s="485">
        <v>990</v>
      </c>
      <c r="D221" s="594"/>
      <c r="E221" s="485">
        <v>0</v>
      </c>
      <c r="F221" s="594"/>
      <c r="G221" s="485">
        <v>267</v>
      </c>
      <c r="H221" s="594"/>
      <c r="I221" s="594"/>
      <c r="J221" s="485">
        <v>0</v>
      </c>
      <c r="K221" s="594"/>
      <c r="L221" s="485">
        <v>0</v>
      </c>
      <c r="M221" s="594"/>
      <c r="N221" s="485">
        <v>0</v>
      </c>
      <c r="O221" s="594"/>
      <c r="P221" s="485">
        <v>267</v>
      </c>
      <c r="Q221" s="594"/>
      <c r="R221" s="485">
        <v>0</v>
      </c>
      <c r="S221" s="594"/>
      <c r="T221" s="485">
        <v>0</v>
      </c>
      <c r="U221" s="594"/>
      <c r="V221" s="485">
        <v>210</v>
      </c>
      <c r="W221" s="594"/>
      <c r="X221" s="485">
        <v>0</v>
      </c>
      <c r="Y221" s="594"/>
      <c r="Z221" s="485">
        <v>0</v>
      </c>
      <c r="AA221" s="594"/>
      <c r="AB221" s="485">
        <v>0</v>
      </c>
      <c r="AC221" s="594"/>
      <c r="AD221" s="485">
        <v>0</v>
      </c>
      <c r="AE221" s="594"/>
      <c r="AF221" s="485">
        <v>0</v>
      </c>
      <c r="AG221" s="594"/>
      <c r="AH221" s="485">
        <v>0</v>
      </c>
      <c r="AI221" s="594"/>
      <c r="AJ221" s="594"/>
      <c r="AK221" s="485">
        <v>1047</v>
      </c>
    </row>
    <row r="222" spans="1:37">
      <c r="A222" s="484" t="s">
        <v>1270</v>
      </c>
      <c r="B222" s="594"/>
      <c r="C222" s="485">
        <v>-1</v>
      </c>
      <c r="D222" s="594"/>
      <c r="E222" s="485">
        <v>0</v>
      </c>
      <c r="F222" s="594"/>
      <c r="G222" s="485">
        <v>0</v>
      </c>
      <c r="H222" s="594"/>
      <c r="I222" s="594"/>
      <c r="J222" s="485">
        <v>0</v>
      </c>
      <c r="K222" s="594"/>
      <c r="L222" s="485">
        <v>0</v>
      </c>
      <c r="M222" s="594"/>
      <c r="N222" s="485">
        <v>0</v>
      </c>
      <c r="O222" s="594"/>
      <c r="P222" s="485">
        <v>0</v>
      </c>
      <c r="Q222" s="594"/>
      <c r="R222" s="485">
        <v>0</v>
      </c>
      <c r="S222" s="594"/>
      <c r="T222" s="485">
        <v>0</v>
      </c>
      <c r="U222" s="594"/>
      <c r="V222" s="485">
        <v>0</v>
      </c>
      <c r="W222" s="594"/>
      <c r="X222" s="485">
        <v>0</v>
      </c>
      <c r="Y222" s="594"/>
      <c r="Z222" s="485">
        <v>0</v>
      </c>
      <c r="AA222" s="594"/>
      <c r="AB222" s="485">
        <v>0</v>
      </c>
      <c r="AC222" s="594"/>
      <c r="AD222" s="485">
        <v>0</v>
      </c>
      <c r="AE222" s="594"/>
      <c r="AF222" s="485">
        <v>0</v>
      </c>
      <c r="AG222" s="594"/>
      <c r="AH222" s="485">
        <v>0</v>
      </c>
      <c r="AI222" s="594"/>
      <c r="AJ222" s="594"/>
      <c r="AK222" s="485">
        <v>-1</v>
      </c>
    </row>
    <row r="223" spans="1:37">
      <c r="A223" s="484" t="s">
        <v>1271</v>
      </c>
      <c r="B223" s="594"/>
      <c r="C223" s="485">
        <v>497</v>
      </c>
      <c r="D223" s="594"/>
      <c r="E223" s="485">
        <v>0</v>
      </c>
      <c r="F223" s="594"/>
      <c r="G223" s="485">
        <v>102</v>
      </c>
      <c r="H223" s="594"/>
      <c r="I223" s="594"/>
      <c r="J223" s="485">
        <v>0</v>
      </c>
      <c r="K223" s="594"/>
      <c r="L223" s="485">
        <v>0</v>
      </c>
      <c r="M223" s="594"/>
      <c r="N223" s="485">
        <v>0</v>
      </c>
      <c r="O223" s="594"/>
      <c r="P223" s="485">
        <v>102</v>
      </c>
      <c r="Q223" s="594"/>
      <c r="R223" s="485">
        <v>0</v>
      </c>
      <c r="S223" s="594"/>
      <c r="T223" s="485">
        <v>0</v>
      </c>
      <c r="U223" s="594"/>
      <c r="V223" s="485">
        <v>0</v>
      </c>
      <c r="W223" s="594"/>
      <c r="X223" s="485">
        <v>0</v>
      </c>
      <c r="Y223" s="594"/>
      <c r="Z223" s="485">
        <v>0</v>
      </c>
      <c r="AA223" s="594"/>
      <c r="AB223" s="485">
        <v>0</v>
      </c>
      <c r="AC223" s="594"/>
      <c r="AD223" s="485">
        <v>0</v>
      </c>
      <c r="AE223" s="594"/>
      <c r="AF223" s="485">
        <v>0</v>
      </c>
      <c r="AG223" s="594"/>
      <c r="AH223" s="485">
        <v>9</v>
      </c>
      <c r="AI223" s="594"/>
      <c r="AJ223" s="594"/>
      <c r="AK223" s="485">
        <v>590</v>
      </c>
    </row>
    <row r="224" spans="1:37">
      <c r="A224" s="484" t="s">
        <v>1272</v>
      </c>
      <c r="B224" s="594"/>
      <c r="C224" s="485">
        <v>1206</v>
      </c>
      <c r="D224" s="594"/>
      <c r="E224" s="485">
        <v>0</v>
      </c>
      <c r="F224" s="594"/>
      <c r="G224" s="485">
        <v>0</v>
      </c>
      <c r="H224" s="594"/>
      <c r="I224" s="594"/>
      <c r="J224" s="485">
        <v>0</v>
      </c>
      <c r="K224" s="594"/>
      <c r="L224" s="485">
        <v>0</v>
      </c>
      <c r="M224" s="594"/>
      <c r="N224" s="485">
        <v>0</v>
      </c>
      <c r="O224" s="594"/>
      <c r="P224" s="485">
        <v>0</v>
      </c>
      <c r="Q224" s="594"/>
      <c r="R224" s="485">
        <v>0</v>
      </c>
      <c r="S224" s="594"/>
      <c r="T224" s="485">
        <v>0</v>
      </c>
      <c r="U224" s="594"/>
      <c r="V224" s="485">
        <v>585</v>
      </c>
      <c r="W224" s="594"/>
      <c r="X224" s="485">
        <v>0</v>
      </c>
      <c r="Y224" s="594"/>
      <c r="Z224" s="485">
        <v>0</v>
      </c>
      <c r="AA224" s="594"/>
      <c r="AB224" s="485">
        <v>0</v>
      </c>
      <c r="AC224" s="594"/>
      <c r="AD224" s="485">
        <v>0</v>
      </c>
      <c r="AE224" s="594"/>
      <c r="AF224" s="485">
        <v>0</v>
      </c>
      <c r="AG224" s="594"/>
      <c r="AH224" s="485">
        <v>0</v>
      </c>
      <c r="AI224" s="594"/>
      <c r="AJ224" s="594"/>
      <c r="AK224" s="485">
        <v>621</v>
      </c>
    </row>
    <row r="225" spans="1:37">
      <c r="A225" s="484" t="s">
        <v>1273</v>
      </c>
      <c r="B225" s="594"/>
      <c r="C225" s="485">
        <v>139</v>
      </c>
      <c r="D225" s="594"/>
      <c r="E225" s="485">
        <v>0</v>
      </c>
      <c r="F225" s="594"/>
      <c r="G225" s="485">
        <v>0</v>
      </c>
      <c r="H225" s="594"/>
      <c r="I225" s="594"/>
      <c r="J225" s="485">
        <v>0</v>
      </c>
      <c r="K225" s="594"/>
      <c r="L225" s="485">
        <v>0</v>
      </c>
      <c r="M225" s="594"/>
      <c r="N225" s="485">
        <v>0</v>
      </c>
      <c r="O225" s="594"/>
      <c r="P225" s="485">
        <v>0</v>
      </c>
      <c r="Q225" s="594"/>
      <c r="R225" s="485">
        <v>0</v>
      </c>
      <c r="S225" s="594"/>
      <c r="T225" s="485">
        <v>0</v>
      </c>
      <c r="U225" s="594"/>
      <c r="V225" s="485">
        <v>0</v>
      </c>
      <c r="W225" s="594"/>
      <c r="X225" s="485">
        <v>0</v>
      </c>
      <c r="Y225" s="594"/>
      <c r="Z225" s="485">
        <v>0</v>
      </c>
      <c r="AA225" s="594"/>
      <c r="AB225" s="485">
        <v>0</v>
      </c>
      <c r="AC225" s="594"/>
      <c r="AD225" s="485">
        <v>0</v>
      </c>
      <c r="AE225" s="594"/>
      <c r="AF225" s="485">
        <v>0</v>
      </c>
      <c r="AG225" s="594"/>
      <c r="AH225" s="485">
        <v>0</v>
      </c>
      <c r="AI225" s="594"/>
      <c r="AJ225" s="594"/>
      <c r="AK225" s="485">
        <v>139</v>
      </c>
    </row>
    <row r="226" spans="1:37">
      <c r="A226" s="484" t="s">
        <v>1274</v>
      </c>
      <c r="B226" s="594"/>
      <c r="C226" s="485">
        <v>3</v>
      </c>
      <c r="D226" s="594"/>
      <c r="E226" s="485">
        <v>0</v>
      </c>
      <c r="F226" s="594"/>
      <c r="G226" s="485">
        <v>0</v>
      </c>
      <c r="H226" s="594"/>
      <c r="I226" s="594"/>
      <c r="J226" s="485">
        <v>0</v>
      </c>
      <c r="K226" s="594"/>
      <c r="L226" s="485">
        <v>0</v>
      </c>
      <c r="M226" s="594"/>
      <c r="N226" s="485">
        <v>0</v>
      </c>
      <c r="O226" s="594"/>
      <c r="P226" s="485">
        <v>0</v>
      </c>
      <c r="Q226" s="594"/>
      <c r="R226" s="485">
        <v>0</v>
      </c>
      <c r="S226" s="594"/>
      <c r="T226" s="485">
        <v>0</v>
      </c>
      <c r="U226" s="594"/>
      <c r="V226" s="485">
        <v>0</v>
      </c>
      <c r="W226" s="594"/>
      <c r="X226" s="485">
        <v>0</v>
      </c>
      <c r="Y226" s="594"/>
      <c r="Z226" s="485">
        <v>0</v>
      </c>
      <c r="AA226" s="594"/>
      <c r="AB226" s="485">
        <v>0</v>
      </c>
      <c r="AC226" s="594"/>
      <c r="AD226" s="485">
        <v>0</v>
      </c>
      <c r="AE226" s="594"/>
      <c r="AF226" s="485">
        <v>0</v>
      </c>
      <c r="AG226" s="594"/>
      <c r="AH226" s="485">
        <v>0</v>
      </c>
      <c r="AI226" s="594"/>
      <c r="AJ226" s="594"/>
      <c r="AK226" s="485">
        <v>3</v>
      </c>
    </row>
    <row r="227" spans="1:37">
      <c r="A227" s="484" t="s">
        <v>1275</v>
      </c>
      <c r="B227" s="594"/>
      <c r="C227" s="485">
        <v>37</v>
      </c>
      <c r="D227" s="594"/>
      <c r="E227" s="485">
        <v>0</v>
      </c>
      <c r="F227" s="594"/>
      <c r="G227" s="485">
        <v>0</v>
      </c>
      <c r="H227" s="594"/>
      <c r="I227" s="594"/>
      <c r="J227" s="485">
        <v>0</v>
      </c>
      <c r="K227" s="594"/>
      <c r="L227" s="485">
        <v>0</v>
      </c>
      <c r="M227" s="594"/>
      <c r="N227" s="485">
        <v>0</v>
      </c>
      <c r="O227" s="594"/>
      <c r="P227" s="485">
        <v>0</v>
      </c>
      <c r="Q227" s="594"/>
      <c r="R227" s="485">
        <v>0</v>
      </c>
      <c r="S227" s="594"/>
      <c r="T227" s="485">
        <v>0</v>
      </c>
      <c r="U227" s="594"/>
      <c r="V227" s="485">
        <v>0</v>
      </c>
      <c r="W227" s="594"/>
      <c r="X227" s="485">
        <v>0</v>
      </c>
      <c r="Y227" s="594"/>
      <c r="Z227" s="485">
        <v>0</v>
      </c>
      <c r="AA227" s="594"/>
      <c r="AB227" s="485">
        <v>0</v>
      </c>
      <c r="AC227" s="594"/>
      <c r="AD227" s="485">
        <v>0</v>
      </c>
      <c r="AE227" s="594"/>
      <c r="AF227" s="485">
        <v>0</v>
      </c>
      <c r="AG227" s="594"/>
      <c r="AH227" s="485">
        <v>0</v>
      </c>
      <c r="AI227" s="594"/>
      <c r="AJ227" s="594"/>
      <c r="AK227" s="485">
        <v>37</v>
      </c>
    </row>
    <row r="228" spans="1:37">
      <c r="A228" s="484" t="s">
        <v>1276</v>
      </c>
      <c r="B228" s="594"/>
      <c r="C228" s="485">
        <v>2</v>
      </c>
      <c r="D228" s="594"/>
      <c r="E228" s="485">
        <v>0</v>
      </c>
      <c r="F228" s="594"/>
      <c r="G228" s="485">
        <v>0</v>
      </c>
      <c r="H228" s="594"/>
      <c r="I228" s="594"/>
      <c r="J228" s="485">
        <v>0</v>
      </c>
      <c r="K228" s="594"/>
      <c r="L228" s="485">
        <v>0</v>
      </c>
      <c r="M228" s="594"/>
      <c r="N228" s="485">
        <v>0</v>
      </c>
      <c r="O228" s="594"/>
      <c r="P228" s="485">
        <v>0</v>
      </c>
      <c r="Q228" s="594"/>
      <c r="R228" s="485">
        <v>0</v>
      </c>
      <c r="S228" s="594"/>
      <c r="T228" s="485">
        <v>0</v>
      </c>
      <c r="U228" s="594"/>
      <c r="V228" s="485">
        <v>0</v>
      </c>
      <c r="W228" s="594"/>
      <c r="X228" s="485">
        <v>0</v>
      </c>
      <c r="Y228" s="594"/>
      <c r="Z228" s="485">
        <v>0</v>
      </c>
      <c r="AA228" s="594"/>
      <c r="AB228" s="485">
        <v>0</v>
      </c>
      <c r="AC228" s="594"/>
      <c r="AD228" s="485">
        <v>0</v>
      </c>
      <c r="AE228" s="594"/>
      <c r="AF228" s="485">
        <v>0</v>
      </c>
      <c r="AG228" s="594"/>
      <c r="AH228" s="485">
        <v>0</v>
      </c>
      <c r="AI228" s="594"/>
      <c r="AJ228" s="594"/>
      <c r="AK228" s="485">
        <v>2</v>
      </c>
    </row>
    <row r="229" spans="1:37">
      <c r="A229" s="484" t="s">
        <v>1277</v>
      </c>
      <c r="B229" s="594"/>
      <c r="C229" s="485">
        <v>14027</v>
      </c>
      <c r="D229" s="594"/>
      <c r="E229" s="485">
        <v>0</v>
      </c>
      <c r="F229" s="594"/>
      <c r="G229" s="485">
        <v>65320</v>
      </c>
      <c r="H229" s="594"/>
      <c r="I229" s="594"/>
      <c r="J229" s="485">
        <v>0</v>
      </c>
      <c r="K229" s="594"/>
      <c r="L229" s="485">
        <v>0</v>
      </c>
      <c r="M229" s="594"/>
      <c r="N229" s="485">
        <v>0</v>
      </c>
      <c r="O229" s="594"/>
      <c r="P229" s="485">
        <v>65320</v>
      </c>
      <c r="Q229" s="594"/>
      <c r="R229" s="485">
        <v>0</v>
      </c>
      <c r="S229" s="594"/>
      <c r="T229" s="485">
        <v>20165</v>
      </c>
      <c r="U229" s="594"/>
      <c r="V229" s="485">
        <v>33340</v>
      </c>
      <c r="W229" s="594"/>
      <c r="X229" s="485">
        <v>627</v>
      </c>
      <c r="Y229" s="594"/>
      <c r="Z229" s="485">
        <v>0</v>
      </c>
      <c r="AA229" s="594"/>
      <c r="AB229" s="485">
        <v>11188</v>
      </c>
      <c r="AC229" s="594"/>
      <c r="AD229" s="485">
        <v>0</v>
      </c>
      <c r="AE229" s="594"/>
      <c r="AF229" s="485">
        <v>0</v>
      </c>
      <c r="AG229" s="594"/>
      <c r="AH229" s="485">
        <v>0</v>
      </c>
      <c r="AI229" s="594"/>
      <c r="AJ229" s="594"/>
      <c r="AK229" s="485">
        <v>14027</v>
      </c>
    </row>
    <row r="230" spans="1:37">
      <c r="A230" s="484" t="s">
        <v>1278</v>
      </c>
      <c r="B230" s="594"/>
      <c r="C230" s="485">
        <v>142</v>
      </c>
      <c r="D230" s="594"/>
      <c r="E230" s="485">
        <v>0</v>
      </c>
      <c r="F230" s="594"/>
      <c r="G230" s="485">
        <v>855</v>
      </c>
      <c r="H230" s="594"/>
      <c r="I230" s="594"/>
      <c r="J230" s="485">
        <v>0</v>
      </c>
      <c r="K230" s="594"/>
      <c r="L230" s="485">
        <v>0</v>
      </c>
      <c r="M230" s="594"/>
      <c r="N230" s="485">
        <v>0</v>
      </c>
      <c r="O230" s="594"/>
      <c r="P230" s="485">
        <v>855</v>
      </c>
      <c r="Q230" s="594"/>
      <c r="R230" s="485">
        <v>0</v>
      </c>
      <c r="S230" s="594"/>
      <c r="T230" s="485">
        <v>0</v>
      </c>
      <c r="U230" s="594"/>
      <c r="V230" s="485">
        <v>867</v>
      </c>
      <c r="W230" s="594"/>
      <c r="X230" s="485">
        <v>0</v>
      </c>
      <c r="Y230" s="594"/>
      <c r="Z230" s="485">
        <v>0</v>
      </c>
      <c r="AA230" s="594"/>
      <c r="AB230" s="485">
        <v>0</v>
      </c>
      <c r="AC230" s="594"/>
      <c r="AD230" s="485">
        <v>0</v>
      </c>
      <c r="AE230" s="594"/>
      <c r="AF230" s="485">
        <v>0</v>
      </c>
      <c r="AG230" s="594"/>
      <c r="AH230" s="485">
        <v>0</v>
      </c>
      <c r="AI230" s="594"/>
      <c r="AJ230" s="594"/>
      <c r="AK230" s="485">
        <v>130</v>
      </c>
    </row>
    <row r="231" spans="1:37">
      <c r="A231" s="484" t="s">
        <v>1279</v>
      </c>
      <c r="B231" s="594"/>
      <c r="C231" s="485">
        <v>51</v>
      </c>
      <c r="D231" s="594"/>
      <c r="E231" s="485">
        <v>0</v>
      </c>
      <c r="F231" s="594"/>
      <c r="G231" s="485">
        <v>6</v>
      </c>
      <c r="H231" s="594"/>
      <c r="I231" s="594"/>
      <c r="J231" s="485">
        <v>0</v>
      </c>
      <c r="K231" s="594"/>
      <c r="L231" s="485">
        <v>0</v>
      </c>
      <c r="M231" s="594"/>
      <c r="N231" s="485">
        <v>0</v>
      </c>
      <c r="O231" s="594"/>
      <c r="P231" s="485">
        <v>6</v>
      </c>
      <c r="Q231" s="594"/>
      <c r="R231" s="485">
        <v>0</v>
      </c>
      <c r="S231" s="594"/>
      <c r="T231" s="485">
        <v>0</v>
      </c>
      <c r="U231" s="594"/>
      <c r="V231" s="485">
        <v>0</v>
      </c>
      <c r="W231" s="594"/>
      <c r="X231" s="485">
        <v>0</v>
      </c>
      <c r="Y231" s="594"/>
      <c r="Z231" s="485">
        <v>0</v>
      </c>
      <c r="AA231" s="594"/>
      <c r="AB231" s="485">
        <v>0</v>
      </c>
      <c r="AC231" s="594"/>
      <c r="AD231" s="485">
        <v>0</v>
      </c>
      <c r="AE231" s="594"/>
      <c r="AF231" s="485">
        <v>0</v>
      </c>
      <c r="AG231" s="594"/>
      <c r="AH231" s="485">
        <v>0</v>
      </c>
      <c r="AI231" s="594"/>
      <c r="AJ231" s="594"/>
      <c r="AK231" s="485">
        <v>57</v>
      </c>
    </row>
    <row r="232" spans="1:37">
      <c r="A232" s="484" t="s">
        <v>1280</v>
      </c>
      <c r="B232" s="594"/>
      <c r="C232" s="485">
        <v>116</v>
      </c>
      <c r="D232" s="594"/>
      <c r="E232" s="485">
        <v>0</v>
      </c>
      <c r="F232" s="594"/>
      <c r="G232" s="485">
        <v>0</v>
      </c>
      <c r="H232" s="594"/>
      <c r="I232" s="594"/>
      <c r="J232" s="485">
        <v>0</v>
      </c>
      <c r="K232" s="594"/>
      <c r="L232" s="485">
        <v>0</v>
      </c>
      <c r="M232" s="594"/>
      <c r="N232" s="485">
        <v>0</v>
      </c>
      <c r="O232" s="594"/>
      <c r="P232" s="485">
        <v>0</v>
      </c>
      <c r="Q232" s="594"/>
      <c r="R232" s="485">
        <v>0</v>
      </c>
      <c r="S232" s="594"/>
      <c r="T232" s="485">
        <v>0</v>
      </c>
      <c r="U232" s="594"/>
      <c r="V232" s="485">
        <v>0</v>
      </c>
      <c r="W232" s="594"/>
      <c r="X232" s="485">
        <v>0</v>
      </c>
      <c r="Y232" s="594"/>
      <c r="Z232" s="485">
        <v>0</v>
      </c>
      <c r="AA232" s="594"/>
      <c r="AB232" s="485">
        <v>0</v>
      </c>
      <c r="AC232" s="594"/>
      <c r="AD232" s="485">
        <v>0</v>
      </c>
      <c r="AE232" s="594"/>
      <c r="AF232" s="485">
        <v>0</v>
      </c>
      <c r="AG232" s="594"/>
      <c r="AH232" s="485">
        <v>0</v>
      </c>
      <c r="AI232" s="594"/>
      <c r="AJ232" s="594"/>
      <c r="AK232" s="485">
        <v>116</v>
      </c>
    </row>
    <row r="233" spans="1:37">
      <c r="A233" s="484" t="s">
        <v>1281</v>
      </c>
      <c r="B233" s="594"/>
      <c r="C233" s="485">
        <v>74342</v>
      </c>
      <c r="D233" s="594"/>
      <c r="E233" s="485">
        <v>0</v>
      </c>
      <c r="F233" s="594"/>
      <c r="G233" s="485">
        <v>109000</v>
      </c>
      <c r="H233" s="594"/>
      <c r="I233" s="594"/>
      <c r="J233" s="485">
        <v>0</v>
      </c>
      <c r="K233" s="594"/>
      <c r="L233" s="485">
        <v>0</v>
      </c>
      <c r="M233" s="594"/>
      <c r="N233" s="485">
        <v>0</v>
      </c>
      <c r="O233" s="594"/>
      <c r="P233" s="485">
        <v>109000</v>
      </c>
      <c r="Q233" s="594"/>
      <c r="R233" s="485">
        <v>38081</v>
      </c>
      <c r="S233" s="594"/>
      <c r="T233" s="485">
        <v>8588</v>
      </c>
      <c r="U233" s="594"/>
      <c r="V233" s="485">
        <v>46641</v>
      </c>
      <c r="W233" s="594"/>
      <c r="X233" s="485">
        <v>0</v>
      </c>
      <c r="Y233" s="594"/>
      <c r="Z233" s="485">
        <v>0</v>
      </c>
      <c r="AA233" s="594"/>
      <c r="AB233" s="485">
        <v>0</v>
      </c>
      <c r="AC233" s="594"/>
      <c r="AD233" s="485">
        <v>0</v>
      </c>
      <c r="AE233" s="594"/>
      <c r="AF233" s="485">
        <v>0</v>
      </c>
      <c r="AG233" s="594"/>
      <c r="AH233" s="485">
        <v>55000</v>
      </c>
      <c r="AI233" s="594"/>
      <c r="AJ233" s="594"/>
      <c r="AK233" s="485">
        <v>35032</v>
      </c>
    </row>
    <row r="234" spans="1:37">
      <c r="A234" s="484" t="s">
        <v>1282</v>
      </c>
      <c r="B234" s="594"/>
      <c r="C234" s="485">
        <v>161</v>
      </c>
      <c r="D234" s="594"/>
      <c r="E234" s="485">
        <v>0</v>
      </c>
      <c r="F234" s="594"/>
      <c r="G234" s="485">
        <v>200</v>
      </c>
      <c r="H234" s="594"/>
      <c r="I234" s="594"/>
      <c r="J234" s="485">
        <v>0</v>
      </c>
      <c r="K234" s="594"/>
      <c r="L234" s="485">
        <v>0</v>
      </c>
      <c r="M234" s="594"/>
      <c r="N234" s="485">
        <v>0</v>
      </c>
      <c r="O234" s="594"/>
      <c r="P234" s="485">
        <v>200</v>
      </c>
      <c r="Q234" s="594"/>
      <c r="R234" s="485">
        <v>0</v>
      </c>
      <c r="S234" s="594"/>
      <c r="T234" s="485">
        <v>0</v>
      </c>
      <c r="U234" s="594"/>
      <c r="V234" s="485">
        <v>206</v>
      </c>
      <c r="W234" s="594"/>
      <c r="X234" s="485">
        <v>0</v>
      </c>
      <c r="Y234" s="594"/>
      <c r="Z234" s="485">
        <v>0</v>
      </c>
      <c r="AA234" s="594"/>
      <c r="AB234" s="485">
        <v>0</v>
      </c>
      <c r="AC234" s="594"/>
      <c r="AD234" s="485">
        <v>0</v>
      </c>
      <c r="AE234" s="594"/>
      <c r="AF234" s="485">
        <v>0</v>
      </c>
      <c r="AG234" s="594"/>
      <c r="AH234" s="485">
        <v>0</v>
      </c>
      <c r="AI234" s="594"/>
      <c r="AJ234" s="594"/>
      <c r="AK234" s="485">
        <v>155</v>
      </c>
    </row>
    <row r="235" spans="1:37">
      <c r="A235" s="484" t="s">
        <v>1283</v>
      </c>
      <c r="B235" s="594"/>
      <c r="C235" s="485">
        <v>69</v>
      </c>
      <c r="D235" s="594"/>
      <c r="E235" s="485">
        <v>0</v>
      </c>
      <c r="F235" s="594"/>
      <c r="G235" s="485">
        <v>0</v>
      </c>
      <c r="H235" s="594"/>
      <c r="I235" s="594"/>
      <c r="J235" s="485">
        <v>0</v>
      </c>
      <c r="K235" s="594"/>
      <c r="L235" s="485">
        <v>0</v>
      </c>
      <c r="M235" s="594"/>
      <c r="N235" s="485">
        <v>0</v>
      </c>
      <c r="O235" s="594"/>
      <c r="P235" s="485">
        <v>0</v>
      </c>
      <c r="Q235" s="594"/>
      <c r="R235" s="485">
        <v>0</v>
      </c>
      <c r="S235" s="594"/>
      <c r="T235" s="485">
        <v>0</v>
      </c>
      <c r="U235" s="594"/>
      <c r="V235" s="485">
        <v>0</v>
      </c>
      <c r="W235" s="594"/>
      <c r="X235" s="485">
        <v>0</v>
      </c>
      <c r="Y235" s="594"/>
      <c r="Z235" s="485">
        <v>0</v>
      </c>
      <c r="AA235" s="594"/>
      <c r="AB235" s="485">
        <v>0</v>
      </c>
      <c r="AC235" s="594"/>
      <c r="AD235" s="485">
        <v>0</v>
      </c>
      <c r="AE235" s="594"/>
      <c r="AF235" s="485">
        <v>0</v>
      </c>
      <c r="AG235" s="594"/>
      <c r="AH235" s="485">
        <v>0</v>
      </c>
      <c r="AI235" s="594"/>
      <c r="AJ235" s="594"/>
      <c r="AK235" s="485">
        <v>69</v>
      </c>
    </row>
    <row r="236" spans="1:37">
      <c r="A236" s="484" t="s">
        <v>1284</v>
      </c>
      <c r="B236" s="594"/>
      <c r="C236" s="485">
        <v>0</v>
      </c>
      <c r="D236" s="594"/>
      <c r="E236" s="485">
        <v>0</v>
      </c>
      <c r="F236" s="594"/>
      <c r="G236" s="485">
        <v>1500</v>
      </c>
      <c r="H236" s="594"/>
      <c r="I236" s="594"/>
      <c r="J236" s="485">
        <v>0</v>
      </c>
      <c r="K236" s="594"/>
      <c r="L236" s="485">
        <v>0</v>
      </c>
      <c r="M236" s="594"/>
      <c r="N236" s="485">
        <v>0</v>
      </c>
      <c r="O236" s="594"/>
      <c r="P236" s="485">
        <v>1500</v>
      </c>
      <c r="Q236" s="594"/>
      <c r="R236" s="485">
        <v>1500</v>
      </c>
      <c r="S236" s="594"/>
      <c r="T236" s="485">
        <v>0</v>
      </c>
      <c r="U236" s="594"/>
      <c r="V236" s="485">
        <v>0</v>
      </c>
      <c r="W236" s="594"/>
      <c r="X236" s="485">
        <v>0</v>
      </c>
      <c r="Y236" s="594"/>
      <c r="Z236" s="485">
        <v>0</v>
      </c>
      <c r="AA236" s="594"/>
      <c r="AB236" s="485">
        <v>0</v>
      </c>
      <c r="AC236" s="594"/>
      <c r="AD236" s="485">
        <v>0</v>
      </c>
      <c r="AE236" s="594"/>
      <c r="AF236" s="485">
        <v>0</v>
      </c>
      <c r="AG236" s="594"/>
      <c r="AH236" s="485">
        <v>0</v>
      </c>
      <c r="AI236" s="594"/>
      <c r="AJ236" s="594"/>
      <c r="AK236" s="485">
        <v>0</v>
      </c>
    </row>
    <row r="237" spans="1:37">
      <c r="A237" s="484" t="s">
        <v>1285</v>
      </c>
      <c r="B237" s="594"/>
      <c r="C237" s="485">
        <v>3186</v>
      </c>
      <c r="D237" s="594"/>
      <c r="E237" s="485">
        <v>0</v>
      </c>
      <c r="F237" s="594"/>
      <c r="G237" s="485">
        <v>3331</v>
      </c>
      <c r="H237" s="594"/>
      <c r="I237" s="594"/>
      <c r="J237" s="485">
        <v>0</v>
      </c>
      <c r="K237" s="594"/>
      <c r="L237" s="485">
        <v>0</v>
      </c>
      <c r="M237" s="594"/>
      <c r="N237" s="485">
        <v>0</v>
      </c>
      <c r="O237" s="594"/>
      <c r="P237" s="485">
        <v>3331</v>
      </c>
      <c r="Q237" s="594"/>
      <c r="R237" s="485">
        <v>0</v>
      </c>
      <c r="S237" s="594"/>
      <c r="T237" s="485">
        <v>2253</v>
      </c>
      <c r="U237" s="594"/>
      <c r="V237" s="485">
        <v>0</v>
      </c>
      <c r="W237" s="594"/>
      <c r="X237" s="485">
        <v>63</v>
      </c>
      <c r="Y237" s="594"/>
      <c r="Z237" s="485">
        <v>0</v>
      </c>
      <c r="AA237" s="594"/>
      <c r="AB237" s="485">
        <v>1281</v>
      </c>
      <c r="AC237" s="594"/>
      <c r="AD237" s="485">
        <v>0</v>
      </c>
      <c r="AE237" s="594"/>
      <c r="AF237" s="485">
        <v>0</v>
      </c>
      <c r="AG237" s="594"/>
      <c r="AH237" s="485">
        <v>150</v>
      </c>
      <c r="AI237" s="594"/>
      <c r="AJ237" s="594"/>
      <c r="AK237" s="485">
        <v>2770</v>
      </c>
    </row>
    <row r="238" spans="1:37">
      <c r="A238" s="484" t="s">
        <v>1286</v>
      </c>
      <c r="B238" s="594"/>
      <c r="C238" s="485">
        <v>1</v>
      </c>
      <c r="D238" s="594"/>
      <c r="E238" s="485">
        <v>0</v>
      </c>
      <c r="F238" s="594"/>
      <c r="G238" s="485">
        <v>0</v>
      </c>
      <c r="H238" s="594"/>
      <c r="I238" s="594"/>
      <c r="J238" s="485">
        <v>0</v>
      </c>
      <c r="K238" s="594"/>
      <c r="L238" s="485">
        <v>0</v>
      </c>
      <c r="M238" s="594"/>
      <c r="N238" s="485">
        <v>0</v>
      </c>
      <c r="O238" s="594"/>
      <c r="P238" s="485">
        <v>0</v>
      </c>
      <c r="Q238" s="594"/>
      <c r="R238" s="485">
        <v>0</v>
      </c>
      <c r="S238" s="594"/>
      <c r="T238" s="485">
        <v>0</v>
      </c>
      <c r="U238" s="594"/>
      <c r="V238" s="485">
        <v>0</v>
      </c>
      <c r="W238" s="594"/>
      <c r="X238" s="485">
        <v>0</v>
      </c>
      <c r="Y238" s="594"/>
      <c r="Z238" s="485">
        <v>0</v>
      </c>
      <c r="AA238" s="594"/>
      <c r="AB238" s="485">
        <v>0</v>
      </c>
      <c r="AC238" s="594"/>
      <c r="AD238" s="485">
        <v>0</v>
      </c>
      <c r="AE238" s="594"/>
      <c r="AF238" s="485">
        <v>0</v>
      </c>
      <c r="AG238" s="594"/>
      <c r="AH238" s="485">
        <v>0</v>
      </c>
      <c r="AI238" s="594"/>
      <c r="AJ238" s="594"/>
      <c r="AK238" s="485">
        <v>1</v>
      </c>
    </row>
    <row r="239" spans="1:37">
      <c r="A239" s="484" t="s">
        <v>1287</v>
      </c>
      <c r="B239" s="594"/>
      <c r="C239" s="485">
        <v>54</v>
      </c>
      <c r="D239" s="594"/>
      <c r="E239" s="485">
        <v>0</v>
      </c>
      <c r="F239" s="594"/>
      <c r="G239" s="485">
        <v>0</v>
      </c>
      <c r="H239" s="594"/>
      <c r="I239" s="594"/>
      <c r="J239" s="485">
        <v>0</v>
      </c>
      <c r="K239" s="594"/>
      <c r="L239" s="485">
        <v>0</v>
      </c>
      <c r="M239" s="594"/>
      <c r="N239" s="485">
        <v>0</v>
      </c>
      <c r="O239" s="594"/>
      <c r="P239" s="485">
        <v>0</v>
      </c>
      <c r="Q239" s="594"/>
      <c r="R239" s="485">
        <v>0</v>
      </c>
      <c r="S239" s="594"/>
      <c r="T239" s="485">
        <v>0</v>
      </c>
      <c r="U239" s="594"/>
      <c r="V239" s="485">
        <v>0</v>
      </c>
      <c r="W239" s="594"/>
      <c r="X239" s="485">
        <v>0</v>
      </c>
      <c r="Y239" s="594"/>
      <c r="Z239" s="485">
        <v>0</v>
      </c>
      <c r="AA239" s="594"/>
      <c r="AB239" s="485">
        <v>0</v>
      </c>
      <c r="AC239" s="594"/>
      <c r="AD239" s="485">
        <v>0</v>
      </c>
      <c r="AE239" s="594"/>
      <c r="AF239" s="485">
        <v>0</v>
      </c>
      <c r="AG239" s="594"/>
      <c r="AH239" s="485">
        <v>0</v>
      </c>
      <c r="AI239" s="594"/>
      <c r="AJ239" s="594"/>
      <c r="AK239" s="485">
        <v>54</v>
      </c>
    </row>
    <row r="240" spans="1:37">
      <c r="A240" s="484" t="s">
        <v>1288</v>
      </c>
      <c r="B240" s="594"/>
      <c r="C240" s="485">
        <v>647</v>
      </c>
      <c r="D240" s="594"/>
      <c r="E240" s="485">
        <v>0</v>
      </c>
      <c r="F240" s="594"/>
      <c r="G240" s="485">
        <v>0</v>
      </c>
      <c r="H240" s="594"/>
      <c r="I240" s="594"/>
      <c r="J240" s="485">
        <v>0</v>
      </c>
      <c r="K240" s="594"/>
      <c r="L240" s="485">
        <v>0</v>
      </c>
      <c r="M240" s="594"/>
      <c r="N240" s="485">
        <v>0</v>
      </c>
      <c r="O240" s="594"/>
      <c r="P240" s="485">
        <v>0</v>
      </c>
      <c r="Q240" s="594"/>
      <c r="R240" s="485">
        <v>0</v>
      </c>
      <c r="S240" s="594"/>
      <c r="T240" s="485">
        <v>40</v>
      </c>
      <c r="U240" s="594"/>
      <c r="V240" s="485">
        <v>135</v>
      </c>
      <c r="W240" s="594"/>
      <c r="X240" s="485">
        <v>0</v>
      </c>
      <c r="Y240" s="594"/>
      <c r="Z240" s="485">
        <v>0</v>
      </c>
      <c r="AA240" s="594"/>
      <c r="AB240" s="485">
        <v>0</v>
      </c>
      <c r="AC240" s="594"/>
      <c r="AD240" s="485">
        <v>0</v>
      </c>
      <c r="AE240" s="594"/>
      <c r="AF240" s="485">
        <v>0</v>
      </c>
      <c r="AG240" s="594"/>
      <c r="AH240" s="485">
        <v>0</v>
      </c>
      <c r="AI240" s="594"/>
      <c r="AJ240" s="594"/>
      <c r="AK240" s="485">
        <v>472</v>
      </c>
    </row>
    <row r="241" spans="1:37">
      <c r="A241" s="484" t="s">
        <v>1289</v>
      </c>
      <c r="B241" s="594"/>
      <c r="C241" s="485">
        <v>897</v>
      </c>
      <c r="D241" s="594"/>
      <c r="E241" s="485">
        <v>0</v>
      </c>
      <c r="F241" s="594"/>
      <c r="G241" s="485">
        <v>579</v>
      </c>
      <c r="H241" s="594"/>
      <c r="I241" s="594"/>
      <c r="J241" s="485">
        <v>0</v>
      </c>
      <c r="K241" s="594"/>
      <c r="L241" s="485">
        <v>0</v>
      </c>
      <c r="M241" s="594"/>
      <c r="N241" s="485">
        <v>0</v>
      </c>
      <c r="O241" s="594"/>
      <c r="P241" s="485">
        <v>579</v>
      </c>
      <c r="Q241" s="594"/>
      <c r="R241" s="485">
        <v>0</v>
      </c>
      <c r="S241" s="594"/>
      <c r="T241" s="485">
        <v>429</v>
      </c>
      <c r="U241" s="594"/>
      <c r="V241" s="485">
        <v>150</v>
      </c>
      <c r="W241" s="594"/>
      <c r="X241" s="485">
        <v>0</v>
      </c>
      <c r="Y241" s="594"/>
      <c r="Z241" s="485">
        <v>0</v>
      </c>
      <c r="AA241" s="594"/>
      <c r="AB241" s="485">
        <v>0</v>
      </c>
      <c r="AC241" s="594"/>
      <c r="AD241" s="485">
        <v>0</v>
      </c>
      <c r="AE241" s="594"/>
      <c r="AF241" s="485">
        <v>0</v>
      </c>
      <c r="AG241" s="594"/>
      <c r="AH241" s="485">
        <v>0</v>
      </c>
      <c r="AI241" s="594"/>
      <c r="AJ241" s="594"/>
      <c r="AK241" s="485">
        <v>897</v>
      </c>
    </row>
    <row r="242" spans="1:37">
      <c r="A242" s="484" t="s">
        <v>1290</v>
      </c>
      <c r="B242" s="594"/>
      <c r="C242" s="485">
        <v>-2</v>
      </c>
      <c r="D242" s="594"/>
      <c r="E242" s="485">
        <v>0</v>
      </c>
      <c r="F242" s="594"/>
      <c r="G242" s="485">
        <v>0</v>
      </c>
      <c r="H242" s="594"/>
      <c r="I242" s="594"/>
      <c r="J242" s="485">
        <v>0</v>
      </c>
      <c r="K242" s="594"/>
      <c r="L242" s="485">
        <v>0</v>
      </c>
      <c r="M242" s="594"/>
      <c r="N242" s="485">
        <v>0</v>
      </c>
      <c r="O242" s="594"/>
      <c r="P242" s="485">
        <v>0</v>
      </c>
      <c r="Q242" s="594"/>
      <c r="R242" s="485">
        <v>0</v>
      </c>
      <c r="S242" s="594"/>
      <c r="T242" s="485">
        <v>0</v>
      </c>
      <c r="U242" s="594"/>
      <c r="V242" s="485">
        <v>0</v>
      </c>
      <c r="W242" s="594"/>
      <c r="X242" s="485">
        <v>0</v>
      </c>
      <c r="Y242" s="594"/>
      <c r="Z242" s="485">
        <v>0</v>
      </c>
      <c r="AA242" s="594"/>
      <c r="AB242" s="485">
        <v>0</v>
      </c>
      <c r="AC242" s="594"/>
      <c r="AD242" s="485">
        <v>0</v>
      </c>
      <c r="AE242" s="594"/>
      <c r="AF242" s="485">
        <v>0</v>
      </c>
      <c r="AG242" s="594"/>
      <c r="AH242" s="485">
        <v>0</v>
      </c>
      <c r="AI242" s="594"/>
      <c r="AJ242" s="594"/>
      <c r="AK242" s="485">
        <v>-2</v>
      </c>
    </row>
    <row r="243" spans="1:37">
      <c r="A243" s="484" t="s">
        <v>1291</v>
      </c>
      <c r="B243" s="594"/>
      <c r="C243" s="485">
        <v>1793</v>
      </c>
      <c r="D243" s="594"/>
      <c r="E243" s="485">
        <v>0</v>
      </c>
      <c r="F243" s="594"/>
      <c r="G243" s="485">
        <v>1300</v>
      </c>
      <c r="H243" s="594"/>
      <c r="I243" s="594"/>
      <c r="J243" s="485">
        <v>0</v>
      </c>
      <c r="K243" s="594"/>
      <c r="L243" s="485">
        <v>0</v>
      </c>
      <c r="M243" s="594"/>
      <c r="N243" s="485">
        <v>0</v>
      </c>
      <c r="O243" s="594"/>
      <c r="P243" s="485">
        <v>1300</v>
      </c>
      <c r="Q243" s="594"/>
      <c r="R243" s="485">
        <v>0</v>
      </c>
      <c r="S243" s="594"/>
      <c r="T243" s="485">
        <v>219</v>
      </c>
      <c r="U243" s="594"/>
      <c r="V243" s="485">
        <v>1052</v>
      </c>
      <c r="W243" s="594"/>
      <c r="X243" s="485">
        <v>6</v>
      </c>
      <c r="Y243" s="594"/>
      <c r="Z243" s="485">
        <v>0</v>
      </c>
      <c r="AA243" s="594"/>
      <c r="AB243" s="485">
        <v>124</v>
      </c>
      <c r="AC243" s="594"/>
      <c r="AD243" s="485">
        <v>0</v>
      </c>
      <c r="AE243" s="594"/>
      <c r="AF243" s="485">
        <v>0</v>
      </c>
      <c r="AG243" s="594"/>
      <c r="AH243" s="485">
        <v>0</v>
      </c>
      <c r="AI243" s="594"/>
      <c r="AJ243" s="594"/>
      <c r="AK243" s="485">
        <v>1692</v>
      </c>
    </row>
    <row r="244" spans="1:37">
      <c r="A244" s="484" t="s">
        <v>1292</v>
      </c>
      <c r="B244" s="594"/>
      <c r="C244" s="485">
        <v>61</v>
      </c>
      <c r="D244" s="594"/>
      <c r="E244" s="485">
        <v>0</v>
      </c>
      <c r="F244" s="594"/>
      <c r="G244" s="485">
        <v>32</v>
      </c>
      <c r="H244" s="594"/>
      <c r="I244" s="594"/>
      <c r="J244" s="485">
        <v>0</v>
      </c>
      <c r="K244" s="594"/>
      <c r="L244" s="485">
        <v>0</v>
      </c>
      <c r="M244" s="594"/>
      <c r="N244" s="485">
        <v>0</v>
      </c>
      <c r="O244" s="594"/>
      <c r="P244" s="485">
        <v>32</v>
      </c>
      <c r="Q244" s="594"/>
      <c r="R244" s="485">
        <v>0</v>
      </c>
      <c r="S244" s="594"/>
      <c r="T244" s="485">
        <v>0</v>
      </c>
      <c r="U244" s="594"/>
      <c r="V244" s="485">
        <v>0</v>
      </c>
      <c r="W244" s="594"/>
      <c r="X244" s="485">
        <v>0</v>
      </c>
      <c r="Y244" s="594"/>
      <c r="Z244" s="485">
        <v>0</v>
      </c>
      <c r="AA244" s="594"/>
      <c r="AB244" s="485">
        <v>0</v>
      </c>
      <c r="AC244" s="594"/>
      <c r="AD244" s="485">
        <v>0</v>
      </c>
      <c r="AE244" s="594"/>
      <c r="AF244" s="485">
        <v>0</v>
      </c>
      <c r="AG244" s="594"/>
      <c r="AH244" s="485">
        <v>0</v>
      </c>
      <c r="AI244" s="594"/>
      <c r="AJ244" s="594"/>
      <c r="AK244" s="485">
        <v>93</v>
      </c>
    </row>
    <row r="245" spans="1:37">
      <c r="A245" s="484" t="s">
        <v>1293</v>
      </c>
      <c r="B245" s="594"/>
      <c r="C245" s="485">
        <v>748</v>
      </c>
      <c r="D245" s="594"/>
      <c r="E245" s="485">
        <v>0</v>
      </c>
      <c r="F245" s="594"/>
      <c r="G245" s="485">
        <v>2088</v>
      </c>
      <c r="H245" s="594"/>
      <c r="I245" s="594"/>
      <c r="J245" s="485">
        <v>0</v>
      </c>
      <c r="K245" s="594"/>
      <c r="L245" s="485">
        <v>0</v>
      </c>
      <c r="M245" s="594"/>
      <c r="N245" s="485">
        <v>1826</v>
      </c>
      <c r="O245" s="594"/>
      <c r="P245" s="485">
        <v>3914</v>
      </c>
      <c r="Q245" s="594"/>
      <c r="R245" s="485">
        <v>0</v>
      </c>
      <c r="S245" s="594"/>
      <c r="T245" s="485">
        <v>982</v>
      </c>
      <c r="U245" s="594"/>
      <c r="V245" s="485">
        <v>254</v>
      </c>
      <c r="W245" s="594"/>
      <c r="X245" s="485">
        <v>31</v>
      </c>
      <c r="Y245" s="594"/>
      <c r="Z245" s="485">
        <v>0</v>
      </c>
      <c r="AA245" s="594"/>
      <c r="AB245" s="485">
        <v>545</v>
      </c>
      <c r="AC245" s="594"/>
      <c r="AD245" s="485">
        <v>0</v>
      </c>
      <c r="AE245" s="594"/>
      <c r="AF245" s="485">
        <v>0</v>
      </c>
      <c r="AG245" s="594"/>
      <c r="AH245" s="485">
        <v>45</v>
      </c>
      <c r="AI245" s="594"/>
      <c r="AJ245" s="594"/>
      <c r="AK245" s="485">
        <v>2805</v>
      </c>
    </row>
    <row r="246" spans="1:37">
      <c r="A246" s="484" t="s">
        <v>1294</v>
      </c>
      <c r="B246" s="594"/>
      <c r="C246" s="485">
        <v>28</v>
      </c>
      <c r="D246" s="594"/>
      <c r="E246" s="485">
        <v>0</v>
      </c>
      <c r="F246" s="594"/>
      <c r="G246" s="485">
        <v>0</v>
      </c>
      <c r="H246" s="594"/>
      <c r="I246" s="594"/>
      <c r="J246" s="485">
        <v>0</v>
      </c>
      <c r="K246" s="594"/>
      <c r="L246" s="485">
        <v>0</v>
      </c>
      <c r="M246" s="594"/>
      <c r="N246" s="485">
        <v>0</v>
      </c>
      <c r="O246" s="594"/>
      <c r="P246" s="485">
        <v>0</v>
      </c>
      <c r="Q246" s="594"/>
      <c r="R246" s="485">
        <v>0</v>
      </c>
      <c r="S246" s="594"/>
      <c r="T246" s="485">
        <v>0</v>
      </c>
      <c r="U246" s="594"/>
      <c r="V246" s="485">
        <v>0</v>
      </c>
      <c r="W246" s="594"/>
      <c r="X246" s="485">
        <v>0</v>
      </c>
      <c r="Y246" s="594"/>
      <c r="Z246" s="485">
        <v>0</v>
      </c>
      <c r="AA246" s="594"/>
      <c r="AB246" s="485">
        <v>0</v>
      </c>
      <c r="AC246" s="594"/>
      <c r="AD246" s="485">
        <v>0</v>
      </c>
      <c r="AE246" s="594"/>
      <c r="AF246" s="485">
        <v>0</v>
      </c>
      <c r="AG246" s="594"/>
      <c r="AH246" s="485">
        <v>0</v>
      </c>
      <c r="AI246" s="594"/>
      <c r="AJ246" s="594"/>
      <c r="AK246" s="485">
        <v>28</v>
      </c>
    </row>
    <row r="247" spans="1:37">
      <c r="A247" s="484" t="s">
        <v>1295</v>
      </c>
      <c r="B247" s="594"/>
      <c r="C247" s="485">
        <v>32</v>
      </c>
      <c r="D247" s="594"/>
      <c r="E247" s="485">
        <v>0</v>
      </c>
      <c r="F247" s="594"/>
      <c r="G247" s="485">
        <v>115</v>
      </c>
      <c r="H247" s="594"/>
      <c r="I247" s="594"/>
      <c r="J247" s="485">
        <v>0</v>
      </c>
      <c r="K247" s="594"/>
      <c r="L247" s="485">
        <v>0</v>
      </c>
      <c r="M247" s="594"/>
      <c r="N247" s="485">
        <v>54244</v>
      </c>
      <c r="O247" s="594"/>
      <c r="P247" s="485">
        <v>54359</v>
      </c>
      <c r="Q247" s="594"/>
      <c r="R247" s="485">
        <v>0</v>
      </c>
      <c r="S247" s="594"/>
      <c r="T247" s="485">
        <v>36784</v>
      </c>
      <c r="U247" s="594"/>
      <c r="V247" s="485">
        <v>19992</v>
      </c>
      <c r="W247" s="594"/>
      <c r="X247" s="485">
        <v>0</v>
      </c>
      <c r="Y247" s="594"/>
      <c r="Z247" s="485">
        <v>0</v>
      </c>
      <c r="AA247" s="594"/>
      <c r="AB247" s="485">
        <v>0</v>
      </c>
      <c r="AC247" s="594"/>
      <c r="AD247" s="485">
        <v>0</v>
      </c>
      <c r="AE247" s="594"/>
      <c r="AF247" s="485">
        <v>0</v>
      </c>
      <c r="AG247" s="594"/>
      <c r="AH247" s="485">
        <v>299</v>
      </c>
      <c r="AI247" s="594"/>
      <c r="AJ247" s="594"/>
      <c r="AK247" s="485">
        <v>-2684</v>
      </c>
    </row>
    <row r="248" spans="1:37">
      <c r="A248" s="484" t="s">
        <v>1296</v>
      </c>
      <c r="B248" s="594"/>
      <c r="C248" s="485">
        <v>3833</v>
      </c>
      <c r="D248" s="594"/>
      <c r="E248" s="485">
        <v>0</v>
      </c>
      <c r="F248" s="594"/>
      <c r="G248" s="485">
        <v>350</v>
      </c>
      <c r="H248" s="594"/>
      <c r="I248" s="594"/>
      <c r="J248" s="485">
        <v>0</v>
      </c>
      <c r="K248" s="594"/>
      <c r="L248" s="485">
        <v>0</v>
      </c>
      <c r="M248" s="594"/>
      <c r="N248" s="485">
        <v>26399</v>
      </c>
      <c r="O248" s="594"/>
      <c r="P248" s="485">
        <v>26749</v>
      </c>
      <c r="Q248" s="594"/>
      <c r="R248" s="485">
        <v>0</v>
      </c>
      <c r="S248" s="594"/>
      <c r="T248" s="485">
        <v>16457</v>
      </c>
      <c r="U248" s="594"/>
      <c r="V248" s="485">
        <v>11416</v>
      </c>
      <c r="W248" s="594"/>
      <c r="X248" s="485">
        <v>0</v>
      </c>
      <c r="Y248" s="594"/>
      <c r="Z248" s="485">
        <v>0</v>
      </c>
      <c r="AA248" s="594"/>
      <c r="AB248" s="485">
        <v>7002</v>
      </c>
      <c r="AC248" s="594"/>
      <c r="AD248" s="485">
        <v>0</v>
      </c>
      <c r="AE248" s="594"/>
      <c r="AF248" s="485">
        <v>0</v>
      </c>
      <c r="AG248" s="594"/>
      <c r="AH248" s="485">
        <v>107</v>
      </c>
      <c r="AI248" s="594"/>
      <c r="AJ248" s="594"/>
      <c r="AK248" s="485">
        <v>-4400</v>
      </c>
    </row>
    <row r="249" spans="1:37">
      <c r="A249" s="484" t="s">
        <v>1297</v>
      </c>
      <c r="B249" s="594"/>
      <c r="C249" s="485">
        <v>1548</v>
      </c>
      <c r="D249" s="594"/>
      <c r="E249" s="485">
        <v>0</v>
      </c>
      <c r="F249" s="594"/>
      <c r="G249" s="485">
        <v>120</v>
      </c>
      <c r="H249" s="594"/>
      <c r="I249" s="594"/>
      <c r="J249" s="485">
        <v>0</v>
      </c>
      <c r="K249" s="594"/>
      <c r="L249" s="485">
        <v>0</v>
      </c>
      <c r="M249" s="594"/>
      <c r="N249" s="485">
        <v>21664</v>
      </c>
      <c r="O249" s="594"/>
      <c r="P249" s="485">
        <v>21784</v>
      </c>
      <c r="Q249" s="594"/>
      <c r="R249" s="485">
        <v>0</v>
      </c>
      <c r="S249" s="594"/>
      <c r="T249" s="485">
        <v>15818</v>
      </c>
      <c r="U249" s="594"/>
      <c r="V249" s="485">
        <v>7292</v>
      </c>
      <c r="W249" s="594"/>
      <c r="X249" s="485">
        <v>0</v>
      </c>
      <c r="Y249" s="594"/>
      <c r="Z249" s="485">
        <v>0</v>
      </c>
      <c r="AA249" s="594"/>
      <c r="AB249" s="485">
        <v>0</v>
      </c>
      <c r="AC249" s="594"/>
      <c r="AD249" s="485">
        <v>0</v>
      </c>
      <c r="AE249" s="594"/>
      <c r="AF249" s="485">
        <v>0</v>
      </c>
      <c r="AG249" s="594"/>
      <c r="AH249" s="485">
        <v>119</v>
      </c>
      <c r="AI249" s="594"/>
      <c r="AJ249" s="594"/>
      <c r="AK249" s="485">
        <v>103</v>
      </c>
    </row>
    <row r="250" spans="1:37">
      <c r="A250" s="484" t="s">
        <v>1298</v>
      </c>
      <c r="B250" s="594"/>
      <c r="C250" s="485">
        <v>677</v>
      </c>
      <c r="D250" s="594"/>
      <c r="E250" s="485">
        <v>0</v>
      </c>
      <c r="F250" s="594"/>
      <c r="G250" s="485">
        <v>55</v>
      </c>
      <c r="H250" s="594"/>
      <c r="I250" s="594"/>
      <c r="J250" s="485">
        <v>0</v>
      </c>
      <c r="K250" s="594"/>
      <c r="L250" s="485">
        <v>0</v>
      </c>
      <c r="M250" s="594"/>
      <c r="N250" s="485">
        <v>11102</v>
      </c>
      <c r="O250" s="594"/>
      <c r="P250" s="485">
        <v>11157</v>
      </c>
      <c r="Q250" s="594"/>
      <c r="R250" s="485">
        <v>0</v>
      </c>
      <c r="S250" s="594"/>
      <c r="T250" s="485">
        <v>7777</v>
      </c>
      <c r="U250" s="594"/>
      <c r="V250" s="485">
        <v>3234</v>
      </c>
      <c r="W250" s="594"/>
      <c r="X250" s="485">
        <v>0</v>
      </c>
      <c r="Y250" s="594"/>
      <c r="Z250" s="485">
        <v>0</v>
      </c>
      <c r="AA250" s="594"/>
      <c r="AB250" s="485">
        <v>0</v>
      </c>
      <c r="AC250" s="594"/>
      <c r="AD250" s="485">
        <v>0</v>
      </c>
      <c r="AE250" s="594"/>
      <c r="AF250" s="485">
        <v>0</v>
      </c>
      <c r="AG250" s="594"/>
      <c r="AH250" s="485">
        <v>0</v>
      </c>
      <c r="AI250" s="594"/>
      <c r="AJ250" s="594"/>
      <c r="AK250" s="485">
        <v>823</v>
      </c>
    </row>
    <row r="251" spans="1:37">
      <c r="A251" s="484" t="s">
        <v>1299</v>
      </c>
      <c r="B251" s="594"/>
      <c r="C251" s="485">
        <v>1768</v>
      </c>
      <c r="D251" s="594"/>
      <c r="E251" s="485">
        <v>0</v>
      </c>
      <c r="F251" s="594"/>
      <c r="G251" s="485">
        <v>30</v>
      </c>
      <c r="H251" s="594"/>
      <c r="I251" s="594"/>
      <c r="J251" s="485">
        <v>0</v>
      </c>
      <c r="K251" s="594"/>
      <c r="L251" s="485">
        <v>0</v>
      </c>
      <c r="M251" s="594"/>
      <c r="N251" s="485">
        <v>26017</v>
      </c>
      <c r="O251" s="594"/>
      <c r="P251" s="485">
        <v>26047</v>
      </c>
      <c r="Q251" s="594"/>
      <c r="R251" s="485">
        <v>0</v>
      </c>
      <c r="S251" s="594"/>
      <c r="T251" s="485">
        <v>16630</v>
      </c>
      <c r="U251" s="594"/>
      <c r="V251" s="485">
        <v>6695</v>
      </c>
      <c r="W251" s="594"/>
      <c r="X251" s="485">
        <v>0</v>
      </c>
      <c r="Y251" s="594"/>
      <c r="Z251" s="485">
        <v>0</v>
      </c>
      <c r="AA251" s="594"/>
      <c r="AB251" s="485">
        <v>0</v>
      </c>
      <c r="AC251" s="594"/>
      <c r="AD251" s="485">
        <v>0</v>
      </c>
      <c r="AE251" s="594"/>
      <c r="AF251" s="485">
        <v>0</v>
      </c>
      <c r="AG251" s="594"/>
      <c r="AH251" s="485">
        <v>67</v>
      </c>
      <c r="AI251" s="594"/>
      <c r="AJ251" s="594"/>
      <c r="AK251" s="485">
        <v>4423</v>
      </c>
    </row>
    <row r="252" spans="1:37">
      <c r="A252" s="484" t="s">
        <v>1300</v>
      </c>
      <c r="B252" s="594"/>
      <c r="C252" s="485">
        <v>6510</v>
      </c>
      <c r="D252" s="594"/>
      <c r="E252" s="485">
        <v>0</v>
      </c>
      <c r="F252" s="594"/>
      <c r="G252" s="485">
        <v>0</v>
      </c>
      <c r="H252" s="594"/>
      <c r="I252" s="594"/>
      <c r="J252" s="485">
        <v>0</v>
      </c>
      <c r="K252" s="594"/>
      <c r="L252" s="485">
        <v>0</v>
      </c>
      <c r="M252" s="594"/>
      <c r="N252" s="485">
        <v>113027</v>
      </c>
      <c r="O252" s="594"/>
      <c r="P252" s="485">
        <v>113027</v>
      </c>
      <c r="Q252" s="594"/>
      <c r="R252" s="485">
        <v>0</v>
      </c>
      <c r="S252" s="594"/>
      <c r="T252" s="485">
        <v>0</v>
      </c>
      <c r="U252" s="594"/>
      <c r="V252" s="485">
        <v>0</v>
      </c>
      <c r="W252" s="594"/>
      <c r="X252" s="485">
        <v>0</v>
      </c>
      <c r="Y252" s="594"/>
      <c r="Z252" s="485">
        <v>0</v>
      </c>
      <c r="AA252" s="594"/>
      <c r="AB252" s="485">
        <v>0</v>
      </c>
      <c r="AC252" s="594"/>
      <c r="AD252" s="485">
        <v>0</v>
      </c>
      <c r="AE252" s="594"/>
      <c r="AF252" s="485">
        <v>0</v>
      </c>
      <c r="AG252" s="594"/>
      <c r="AH252" s="485">
        <v>113027</v>
      </c>
      <c r="AI252" s="594"/>
      <c r="AJ252" s="594"/>
      <c r="AK252" s="485">
        <v>6510</v>
      </c>
    </row>
    <row r="253" spans="1:37">
      <c r="A253" s="484" t="s">
        <v>1301</v>
      </c>
      <c r="B253" s="594"/>
      <c r="C253" s="485">
        <v>-2</v>
      </c>
      <c r="D253" s="594"/>
      <c r="E253" s="485">
        <v>0</v>
      </c>
      <c r="F253" s="594"/>
      <c r="G253" s="485">
        <v>0</v>
      </c>
      <c r="H253" s="594"/>
      <c r="I253" s="594"/>
      <c r="J253" s="485">
        <v>0</v>
      </c>
      <c r="K253" s="594"/>
      <c r="L253" s="485">
        <v>0</v>
      </c>
      <c r="M253" s="594"/>
      <c r="N253" s="485">
        <v>0</v>
      </c>
      <c r="O253" s="594"/>
      <c r="P253" s="485">
        <v>0</v>
      </c>
      <c r="Q253" s="594"/>
      <c r="R253" s="485">
        <v>0</v>
      </c>
      <c r="S253" s="594"/>
      <c r="T253" s="485">
        <v>0</v>
      </c>
      <c r="U253" s="594"/>
      <c r="V253" s="485">
        <v>0</v>
      </c>
      <c r="W253" s="594"/>
      <c r="X253" s="485">
        <v>0</v>
      </c>
      <c r="Y253" s="594"/>
      <c r="Z253" s="485">
        <v>0</v>
      </c>
      <c r="AA253" s="594"/>
      <c r="AB253" s="485">
        <v>0</v>
      </c>
      <c r="AC253" s="594"/>
      <c r="AD253" s="485">
        <v>0</v>
      </c>
      <c r="AE253" s="594"/>
      <c r="AF253" s="485">
        <v>0</v>
      </c>
      <c r="AG253" s="594"/>
      <c r="AH253" s="485">
        <v>0</v>
      </c>
      <c r="AI253" s="594"/>
      <c r="AJ253" s="594"/>
      <c r="AK253" s="485">
        <v>-2</v>
      </c>
    </row>
    <row r="254" spans="1:37">
      <c r="A254" s="484" t="s">
        <v>1302</v>
      </c>
      <c r="B254" s="594"/>
      <c r="C254" s="485">
        <v>8453</v>
      </c>
      <c r="D254" s="594"/>
      <c r="E254" s="485">
        <v>0</v>
      </c>
      <c r="F254" s="594"/>
      <c r="G254" s="485">
        <v>1387</v>
      </c>
      <c r="H254" s="594"/>
      <c r="I254" s="594"/>
      <c r="J254" s="485">
        <v>0</v>
      </c>
      <c r="K254" s="594"/>
      <c r="L254" s="485">
        <v>0</v>
      </c>
      <c r="M254" s="594"/>
      <c r="N254" s="485">
        <v>0</v>
      </c>
      <c r="O254" s="594"/>
      <c r="P254" s="485">
        <v>1387</v>
      </c>
      <c r="Q254" s="594"/>
      <c r="R254" s="485">
        <v>0</v>
      </c>
      <c r="S254" s="594"/>
      <c r="T254" s="485">
        <v>0</v>
      </c>
      <c r="U254" s="594"/>
      <c r="V254" s="485">
        <v>1000</v>
      </c>
      <c r="W254" s="594"/>
      <c r="X254" s="485">
        <v>0</v>
      </c>
      <c r="Y254" s="594"/>
      <c r="Z254" s="485">
        <v>0</v>
      </c>
      <c r="AA254" s="594"/>
      <c r="AB254" s="485">
        <v>0</v>
      </c>
      <c r="AC254" s="594"/>
      <c r="AD254" s="485">
        <v>0</v>
      </c>
      <c r="AE254" s="594"/>
      <c r="AF254" s="485">
        <v>0</v>
      </c>
      <c r="AG254" s="594"/>
      <c r="AH254" s="485">
        <v>0</v>
      </c>
      <c r="AI254" s="594"/>
      <c r="AJ254" s="594"/>
      <c r="AK254" s="485">
        <v>8840</v>
      </c>
    </row>
    <row r="255" spans="1:37">
      <c r="A255" s="484" t="s">
        <v>1303</v>
      </c>
      <c r="B255" s="594"/>
      <c r="C255" s="485">
        <v>1074</v>
      </c>
      <c r="D255" s="594"/>
      <c r="E255" s="485">
        <v>0</v>
      </c>
      <c r="F255" s="594"/>
      <c r="G255" s="485">
        <v>2800</v>
      </c>
      <c r="H255" s="594"/>
      <c r="I255" s="594"/>
      <c r="J255" s="485">
        <v>0</v>
      </c>
      <c r="K255" s="594"/>
      <c r="L255" s="485">
        <v>0</v>
      </c>
      <c r="M255" s="594"/>
      <c r="N255" s="485">
        <v>0</v>
      </c>
      <c r="O255" s="594"/>
      <c r="P255" s="485">
        <v>2800</v>
      </c>
      <c r="Q255" s="594"/>
      <c r="R255" s="485">
        <v>0</v>
      </c>
      <c r="S255" s="594"/>
      <c r="T255" s="485">
        <v>950</v>
      </c>
      <c r="U255" s="594"/>
      <c r="V255" s="485">
        <v>1364</v>
      </c>
      <c r="W255" s="594"/>
      <c r="X255" s="485">
        <v>31</v>
      </c>
      <c r="Y255" s="594"/>
      <c r="Z255" s="485">
        <v>0</v>
      </c>
      <c r="AA255" s="594"/>
      <c r="AB255" s="485">
        <v>624</v>
      </c>
      <c r="AC255" s="594"/>
      <c r="AD255" s="485">
        <v>0</v>
      </c>
      <c r="AE255" s="594"/>
      <c r="AF255" s="485">
        <v>0</v>
      </c>
      <c r="AG255" s="594"/>
      <c r="AH255" s="485">
        <v>0</v>
      </c>
      <c r="AI255" s="594"/>
      <c r="AJ255" s="594"/>
      <c r="AK255" s="485">
        <v>905</v>
      </c>
    </row>
    <row r="256" spans="1:37">
      <c r="A256" s="484" t="s">
        <v>1304</v>
      </c>
      <c r="B256" s="594"/>
      <c r="C256" s="485">
        <v>268</v>
      </c>
      <c r="D256" s="594"/>
      <c r="E256" s="485">
        <v>0</v>
      </c>
      <c r="F256" s="594"/>
      <c r="G256" s="485">
        <v>350</v>
      </c>
      <c r="H256" s="594"/>
      <c r="I256" s="594"/>
      <c r="J256" s="485">
        <v>0</v>
      </c>
      <c r="K256" s="594"/>
      <c r="L256" s="485">
        <v>0</v>
      </c>
      <c r="M256" s="594"/>
      <c r="N256" s="485">
        <v>0</v>
      </c>
      <c r="O256" s="594"/>
      <c r="P256" s="485">
        <v>350</v>
      </c>
      <c r="Q256" s="594"/>
      <c r="R256" s="485">
        <v>0</v>
      </c>
      <c r="S256" s="594"/>
      <c r="T256" s="485">
        <v>142</v>
      </c>
      <c r="U256" s="594"/>
      <c r="V256" s="485">
        <v>51</v>
      </c>
      <c r="W256" s="594"/>
      <c r="X256" s="485">
        <v>4</v>
      </c>
      <c r="Y256" s="594"/>
      <c r="Z256" s="485">
        <v>0</v>
      </c>
      <c r="AA256" s="594"/>
      <c r="AB256" s="485">
        <v>81</v>
      </c>
      <c r="AC256" s="594"/>
      <c r="AD256" s="485">
        <v>0</v>
      </c>
      <c r="AE256" s="594"/>
      <c r="AF256" s="485">
        <v>0</v>
      </c>
      <c r="AG256" s="594"/>
      <c r="AH256" s="485">
        <v>30</v>
      </c>
      <c r="AI256" s="594"/>
      <c r="AJ256" s="594"/>
      <c r="AK256" s="485">
        <v>310</v>
      </c>
    </row>
    <row r="257" spans="1:37">
      <c r="A257" s="484" t="s">
        <v>1305</v>
      </c>
      <c r="B257" s="594"/>
      <c r="C257" s="485">
        <v>-143</v>
      </c>
      <c r="D257" s="594"/>
      <c r="E257" s="485">
        <v>0</v>
      </c>
      <c r="F257" s="594"/>
      <c r="G257" s="485">
        <v>820</v>
      </c>
      <c r="H257" s="594"/>
      <c r="I257" s="594"/>
      <c r="J257" s="485">
        <v>0</v>
      </c>
      <c r="K257" s="594"/>
      <c r="L257" s="485">
        <v>0</v>
      </c>
      <c r="M257" s="594"/>
      <c r="N257" s="485">
        <v>0</v>
      </c>
      <c r="O257" s="594"/>
      <c r="P257" s="485">
        <v>820</v>
      </c>
      <c r="Q257" s="594"/>
      <c r="R257" s="485">
        <v>0</v>
      </c>
      <c r="S257" s="594"/>
      <c r="T257" s="485">
        <v>378</v>
      </c>
      <c r="U257" s="594"/>
      <c r="V257" s="485">
        <v>183</v>
      </c>
      <c r="W257" s="594"/>
      <c r="X257" s="485">
        <v>11</v>
      </c>
      <c r="Y257" s="594"/>
      <c r="Z257" s="485">
        <v>0</v>
      </c>
      <c r="AA257" s="594"/>
      <c r="AB257" s="485">
        <v>225</v>
      </c>
      <c r="AC257" s="594"/>
      <c r="AD257" s="485">
        <v>0</v>
      </c>
      <c r="AE257" s="594"/>
      <c r="AF257" s="485">
        <v>0</v>
      </c>
      <c r="AG257" s="594"/>
      <c r="AH257" s="485">
        <v>0</v>
      </c>
      <c r="AI257" s="594"/>
      <c r="AJ257" s="594"/>
      <c r="AK257" s="485">
        <v>-120</v>
      </c>
    </row>
    <row r="258" spans="1:37">
      <c r="A258" s="484" t="s">
        <v>1306</v>
      </c>
      <c r="B258" s="594"/>
      <c r="C258" s="485">
        <v>1</v>
      </c>
      <c r="D258" s="594"/>
      <c r="E258" s="485">
        <v>0</v>
      </c>
      <c r="F258" s="594"/>
      <c r="G258" s="485">
        <v>200</v>
      </c>
      <c r="H258" s="594"/>
      <c r="I258" s="594"/>
      <c r="J258" s="485">
        <v>0</v>
      </c>
      <c r="K258" s="594"/>
      <c r="L258" s="485">
        <v>0</v>
      </c>
      <c r="M258" s="594"/>
      <c r="N258" s="485">
        <v>0</v>
      </c>
      <c r="O258" s="594"/>
      <c r="P258" s="485">
        <v>200</v>
      </c>
      <c r="Q258" s="594"/>
      <c r="R258" s="485">
        <v>150</v>
      </c>
      <c r="S258" s="594"/>
      <c r="T258" s="485">
        <v>0</v>
      </c>
      <c r="U258" s="594"/>
      <c r="V258" s="485">
        <v>0</v>
      </c>
      <c r="W258" s="594"/>
      <c r="X258" s="485">
        <v>0</v>
      </c>
      <c r="Y258" s="594"/>
      <c r="Z258" s="485">
        <v>0</v>
      </c>
      <c r="AA258" s="594"/>
      <c r="AB258" s="485">
        <v>0</v>
      </c>
      <c r="AC258" s="594"/>
      <c r="AD258" s="485">
        <v>0</v>
      </c>
      <c r="AE258" s="594"/>
      <c r="AF258" s="485">
        <v>0</v>
      </c>
      <c r="AG258" s="594"/>
      <c r="AH258" s="485">
        <v>0</v>
      </c>
      <c r="AI258" s="594"/>
      <c r="AJ258" s="594"/>
      <c r="AK258" s="485">
        <v>51</v>
      </c>
    </row>
    <row r="259" spans="1:37">
      <c r="A259" s="484" t="s">
        <v>1307</v>
      </c>
      <c r="B259" s="594"/>
      <c r="C259" s="485">
        <v>103</v>
      </c>
      <c r="D259" s="594"/>
      <c r="E259" s="485">
        <v>0</v>
      </c>
      <c r="F259" s="594"/>
      <c r="G259" s="485">
        <v>0</v>
      </c>
      <c r="H259" s="594"/>
      <c r="I259" s="594"/>
      <c r="J259" s="485">
        <v>89</v>
      </c>
      <c r="K259" s="594"/>
      <c r="L259" s="485">
        <v>0</v>
      </c>
      <c r="M259" s="594"/>
      <c r="N259" s="485">
        <v>0</v>
      </c>
      <c r="O259" s="594"/>
      <c r="P259" s="485">
        <v>89</v>
      </c>
      <c r="Q259" s="594"/>
      <c r="R259" s="485">
        <v>0</v>
      </c>
      <c r="S259" s="594"/>
      <c r="T259" s="485">
        <v>0</v>
      </c>
      <c r="U259" s="594"/>
      <c r="V259" s="485">
        <v>34</v>
      </c>
      <c r="W259" s="594"/>
      <c r="X259" s="485">
        <v>0</v>
      </c>
      <c r="Y259" s="594"/>
      <c r="Z259" s="485">
        <v>0</v>
      </c>
      <c r="AA259" s="594"/>
      <c r="AB259" s="485">
        <v>0</v>
      </c>
      <c r="AC259" s="594"/>
      <c r="AD259" s="485">
        <v>0</v>
      </c>
      <c r="AE259" s="594"/>
      <c r="AF259" s="485">
        <v>0</v>
      </c>
      <c r="AG259" s="594"/>
      <c r="AH259" s="485">
        <v>0</v>
      </c>
      <c r="AI259" s="594"/>
      <c r="AJ259" s="594"/>
      <c r="AK259" s="485">
        <v>158</v>
      </c>
    </row>
    <row r="260" spans="1:37">
      <c r="A260" s="484" t="s">
        <v>1308</v>
      </c>
      <c r="B260" s="594"/>
      <c r="C260" s="485">
        <v>4479</v>
      </c>
      <c r="D260" s="594"/>
      <c r="E260" s="485">
        <v>0</v>
      </c>
      <c r="F260" s="594"/>
      <c r="G260" s="485">
        <v>1693</v>
      </c>
      <c r="H260" s="594"/>
      <c r="I260" s="594"/>
      <c r="J260" s="485">
        <v>0</v>
      </c>
      <c r="K260" s="594"/>
      <c r="L260" s="485">
        <v>0</v>
      </c>
      <c r="M260" s="594"/>
      <c r="N260" s="485">
        <v>0</v>
      </c>
      <c r="O260" s="594"/>
      <c r="P260" s="485">
        <v>1693</v>
      </c>
      <c r="Q260" s="594"/>
      <c r="R260" s="485">
        <v>0</v>
      </c>
      <c r="S260" s="594"/>
      <c r="T260" s="485">
        <v>556</v>
      </c>
      <c r="U260" s="594"/>
      <c r="V260" s="485">
        <v>812</v>
      </c>
      <c r="W260" s="594"/>
      <c r="X260" s="485">
        <v>17</v>
      </c>
      <c r="Y260" s="594"/>
      <c r="Z260" s="485">
        <v>0</v>
      </c>
      <c r="AA260" s="594"/>
      <c r="AB260" s="485">
        <v>308</v>
      </c>
      <c r="AC260" s="594"/>
      <c r="AD260" s="485">
        <v>0</v>
      </c>
      <c r="AE260" s="594"/>
      <c r="AF260" s="485">
        <v>0</v>
      </c>
      <c r="AG260" s="594"/>
      <c r="AH260" s="485">
        <v>0</v>
      </c>
      <c r="AI260" s="594"/>
      <c r="AJ260" s="594"/>
      <c r="AK260" s="485">
        <v>4479</v>
      </c>
    </row>
    <row r="261" spans="1:37">
      <c r="A261" s="484" t="s">
        <v>1309</v>
      </c>
      <c r="B261" s="594"/>
      <c r="C261" s="485">
        <v>-38306</v>
      </c>
      <c r="D261" s="594"/>
      <c r="E261" s="485">
        <v>0</v>
      </c>
      <c r="F261" s="594"/>
      <c r="G261" s="485">
        <v>73946</v>
      </c>
      <c r="H261" s="594"/>
      <c r="I261" s="594"/>
      <c r="J261" s="485">
        <v>0</v>
      </c>
      <c r="K261" s="594"/>
      <c r="L261" s="485">
        <v>0</v>
      </c>
      <c r="M261" s="594"/>
      <c r="N261" s="485">
        <v>0</v>
      </c>
      <c r="O261" s="594"/>
      <c r="P261" s="485">
        <v>73946</v>
      </c>
      <c r="Q261" s="594"/>
      <c r="R261" s="485">
        <v>0</v>
      </c>
      <c r="S261" s="594"/>
      <c r="T261" s="485">
        <v>23043</v>
      </c>
      <c r="U261" s="594"/>
      <c r="V261" s="485">
        <v>6250</v>
      </c>
      <c r="W261" s="594"/>
      <c r="X261" s="485">
        <v>645</v>
      </c>
      <c r="Y261" s="594"/>
      <c r="Z261" s="485">
        <v>0</v>
      </c>
      <c r="AA261" s="594"/>
      <c r="AB261" s="485">
        <v>13102</v>
      </c>
      <c r="AC261" s="594"/>
      <c r="AD261" s="485">
        <v>0</v>
      </c>
      <c r="AE261" s="594"/>
      <c r="AF261" s="485">
        <v>0</v>
      </c>
      <c r="AG261" s="594"/>
      <c r="AH261" s="485">
        <v>4115</v>
      </c>
      <c r="AI261" s="594"/>
      <c r="AJ261" s="594"/>
      <c r="AK261" s="485">
        <v>-11515</v>
      </c>
    </row>
    <row r="262" spans="1:37">
      <c r="A262" s="484" t="s">
        <v>1310</v>
      </c>
      <c r="B262" s="594"/>
      <c r="C262" s="485">
        <v>-449</v>
      </c>
      <c r="D262" s="594"/>
      <c r="E262" s="485">
        <v>0</v>
      </c>
      <c r="F262" s="594"/>
      <c r="G262" s="485">
        <v>0</v>
      </c>
      <c r="H262" s="594"/>
      <c r="I262" s="594"/>
      <c r="J262" s="485">
        <v>0</v>
      </c>
      <c r="K262" s="594"/>
      <c r="L262" s="485">
        <v>0</v>
      </c>
      <c r="M262" s="594"/>
      <c r="N262" s="485">
        <v>0</v>
      </c>
      <c r="O262" s="594"/>
      <c r="P262" s="485">
        <v>0</v>
      </c>
      <c r="Q262" s="594"/>
      <c r="R262" s="485">
        <v>0</v>
      </c>
      <c r="S262" s="594"/>
      <c r="T262" s="485">
        <v>0</v>
      </c>
      <c r="U262" s="594"/>
      <c r="V262" s="485">
        <v>0</v>
      </c>
      <c r="W262" s="594"/>
      <c r="X262" s="485">
        <v>0</v>
      </c>
      <c r="Y262" s="594"/>
      <c r="Z262" s="485">
        <v>0</v>
      </c>
      <c r="AA262" s="594"/>
      <c r="AB262" s="485">
        <v>0</v>
      </c>
      <c r="AC262" s="594"/>
      <c r="AD262" s="485">
        <v>0</v>
      </c>
      <c r="AE262" s="594"/>
      <c r="AF262" s="485">
        <v>0</v>
      </c>
      <c r="AG262" s="594"/>
      <c r="AH262" s="485">
        <v>0</v>
      </c>
      <c r="AI262" s="594"/>
      <c r="AJ262" s="594"/>
      <c r="AK262" s="485">
        <v>-449</v>
      </c>
    </row>
    <row r="263" spans="1:37">
      <c r="A263" s="484" t="s">
        <v>1311</v>
      </c>
      <c r="B263" s="594"/>
      <c r="C263" s="485">
        <v>-637</v>
      </c>
      <c r="D263" s="594"/>
      <c r="E263" s="485">
        <v>0</v>
      </c>
      <c r="F263" s="594"/>
      <c r="G263" s="485">
        <v>550</v>
      </c>
      <c r="H263" s="594"/>
      <c r="I263" s="594"/>
      <c r="J263" s="485">
        <v>0</v>
      </c>
      <c r="K263" s="594"/>
      <c r="L263" s="485">
        <v>0</v>
      </c>
      <c r="M263" s="594"/>
      <c r="N263" s="485">
        <v>0</v>
      </c>
      <c r="O263" s="594"/>
      <c r="P263" s="485">
        <v>550</v>
      </c>
      <c r="Q263" s="594"/>
      <c r="R263" s="485">
        <v>0</v>
      </c>
      <c r="S263" s="594"/>
      <c r="T263" s="485">
        <v>200</v>
      </c>
      <c r="U263" s="594"/>
      <c r="V263" s="485">
        <v>0</v>
      </c>
      <c r="W263" s="594"/>
      <c r="X263" s="485">
        <v>6</v>
      </c>
      <c r="Y263" s="594"/>
      <c r="Z263" s="485">
        <v>0</v>
      </c>
      <c r="AA263" s="594"/>
      <c r="AB263" s="485">
        <v>114</v>
      </c>
      <c r="AC263" s="594"/>
      <c r="AD263" s="485">
        <v>0</v>
      </c>
      <c r="AE263" s="594"/>
      <c r="AF263" s="485">
        <v>0</v>
      </c>
      <c r="AG263" s="594"/>
      <c r="AH263" s="485">
        <v>0</v>
      </c>
      <c r="AI263" s="594"/>
      <c r="AJ263" s="594"/>
      <c r="AK263" s="485">
        <v>-407</v>
      </c>
    </row>
    <row r="264" spans="1:37">
      <c r="A264" s="484" t="s">
        <v>1312</v>
      </c>
      <c r="B264" s="594"/>
      <c r="C264" s="485">
        <v>11</v>
      </c>
      <c r="D264" s="594"/>
      <c r="E264" s="485">
        <v>0</v>
      </c>
      <c r="F264" s="594"/>
      <c r="G264" s="485">
        <v>0</v>
      </c>
      <c r="H264" s="594"/>
      <c r="I264" s="594"/>
      <c r="J264" s="485">
        <v>0</v>
      </c>
      <c r="K264" s="594"/>
      <c r="L264" s="485">
        <v>0</v>
      </c>
      <c r="M264" s="594"/>
      <c r="N264" s="485">
        <v>0</v>
      </c>
      <c r="O264" s="594"/>
      <c r="P264" s="485">
        <v>0</v>
      </c>
      <c r="Q264" s="594"/>
      <c r="R264" s="485">
        <v>0</v>
      </c>
      <c r="S264" s="594"/>
      <c r="T264" s="485">
        <v>0</v>
      </c>
      <c r="U264" s="594"/>
      <c r="V264" s="485">
        <v>0</v>
      </c>
      <c r="W264" s="594"/>
      <c r="X264" s="485">
        <v>0</v>
      </c>
      <c r="Y264" s="594"/>
      <c r="Z264" s="485">
        <v>0</v>
      </c>
      <c r="AA264" s="594"/>
      <c r="AB264" s="485">
        <v>0</v>
      </c>
      <c r="AC264" s="594"/>
      <c r="AD264" s="485">
        <v>0</v>
      </c>
      <c r="AE264" s="594"/>
      <c r="AF264" s="485">
        <v>0</v>
      </c>
      <c r="AG264" s="594"/>
      <c r="AH264" s="485">
        <v>0</v>
      </c>
      <c r="AI264" s="594"/>
      <c r="AJ264" s="594"/>
      <c r="AK264" s="485">
        <v>11</v>
      </c>
    </row>
    <row r="265" spans="1:37">
      <c r="A265" s="484" t="s">
        <v>1313</v>
      </c>
      <c r="B265" s="594"/>
      <c r="C265" s="485">
        <v>1604</v>
      </c>
      <c r="D265" s="594"/>
      <c r="E265" s="485">
        <v>0</v>
      </c>
      <c r="F265" s="594"/>
      <c r="G265" s="485">
        <v>0</v>
      </c>
      <c r="H265" s="594"/>
      <c r="I265" s="594"/>
      <c r="J265" s="485">
        <v>0</v>
      </c>
      <c r="K265" s="594"/>
      <c r="L265" s="485">
        <v>0</v>
      </c>
      <c r="M265" s="594"/>
      <c r="N265" s="485">
        <v>32295</v>
      </c>
      <c r="O265" s="594"/>
      <c r="P265" s="485">
        <v>32295</v>
      </c>
      <c r="Q265" s="594"/>
      <c r="R265" s="485">
        <v>0</v>
      </c>
      <c r="S265" s="594"/>
      <c r="T265" s="485">
        <v>463</v>
      </c>
      <c r="U265" s="594"/>
      <c r="V265" s="485">
        <v>31322</v>
      </c>
      <c r="W265" s="594"/>
      <c r="X265" s="485">
        <v>0</v>
      </c>
      <c r="Y265" s="594"/>
      <c r="Z265" s="485">
        <v>0</v>
      </c>
      <c r="AA265" s="594"/>
      <c r="AB265" s="485">
        <v>0</v>
      </c>
      <c r="AC265" s="594"/>
      <c r="AD265" s="485">
        <v>0</v>
      </c>
      <c r="AE265" s="594"/>
      <c r="AF265" s="485">
        <v>0</v>
      </c>
      <c r="AG265" s="594"/>
      <c r="AH265" s="485">
        <v>510</v>
      </c>
      <c r="AI265" s="594"/>
      <c r="AJ265" s="594"/>
      <c r="AK265" s="485">
        <v>1604</v>
      </c>
    </row>
    <row r="266" spans="1:37">
      <c r="A266" s="484" t="s">
        <v>1314</v>
      </c>
      <c r="B266" s="594"/>
      <c r="C266" s="485">
        <v>5219</v>
      </c>
      <c r="D266" s="594"/>
      <c r="E266" s="485">
        <v>0</v>
      </c>
      <c r="F266" s="594"/>
      <c r="G266" s="485">
        <v>7300</v>
      </c>
      <c r="H266" s="594"/>
      <c r="I266" s="594"/>
      <c r="J266" s="485">
        <v>0</v>
      </c>
      <c r="K266" s="594"/>
      <c r="L266" s="485">
        <v>0</v>
      </c>
      <c r="M266" s="594"/>
      <c r="N266" s="485">
        <v>0</v>
      </c>
      <c r="O266" s="594"/>
      <c r="P266" s="485">
        <v>7300</v>
      </c>
      <c r="Q266" s="594"/>
      <c r="R266" s="485">
        <v>0</v>
      </c>
      <c r="S266" s="594"/>
      <c r="T266" s="485">
        <v>934</v>
      </c>
      <c r="U266" s="594"/>
      <c r="V266" s="485">
        <v>240</v>
      </c>
      <c r="W266" s="594"/>
      <c r="X266" s="485">
        <v>37</v>
      </c>
      <c r="Y266" s="594"/>
      <c r="Z266" s="485">
        <v>0</v>
      </c>
      <c r="AA266" s="594"/>
      <c r="AB266" s="485">
        <v>688</v>
      </c>
      <c r="AC266" s="594"/>
      <c r="AD266" s="485">
        <v>0</v>
      </c>
      <c r="AE266" s="594"/>
      <c r="AF266" s="485">
        <v>0</v>
      </c>
      <c r="AG266" s="594"/>
      <c r="AH266" s="485">
        <v>5066</v>
      </c>
      <c r="AI266" s="594"/>
      <c r="AJ266" s="594"/>
      <c r="AK266" s="485">
        <v>5554</v>
      </c>
    </row>
    <row r="267" spans="1:37">
      <c r="A267" s="484" t="s">
        <v>1315</v>
      </c>
      <c r="B267" s="594"/>
      <c r="C267" s="485">
        <v>6581</v>
      </c>
      <c r="D267" s="594"/>
      <c r="E267" s="485">
        <v>0</v>
      </c>
      <c r="F267" s="594"/>
      <c r="G267" s="485">
        <v>69900</v>
      </c>
      <c r="H267" s="594"/>
      <c r="I267" s="594"/>
      <c r="J267" s="485">
        <v>0</v>
      </c>
      <c r="K267" s="594"/>
      <c r="L267" s="485">
        <v>0</v>
      </c>
      <c r="M267" s="594"/>
      <c r="N267" s="485">
        <v>0</v>
      </c>
      <c r="O267" s="594"/>
      <c r="P267" s="485">
        <v>69900</v>
      </c>
      <c r="Q267" s="594"/>
      <c r="R267" s="485">
        <v>0</v>
      </c>
      <c r="S267" s="594"/>
      <c r="T267" s="485">
        <v>29650</v>
      </c>
      <c r="U267" s="594"/>
      <c r="V267" s="485">
        <v>37112</v>
      </c>
      <c r="W267" s="594"/>
      <c r="X267" s="485">
        <v>-1</v>
      </c>
      <c r="Y267" s="594"/>
      <c r="Z267" s="485">
        <v>0</v>
      </c>
      <c r="AA267" s="594"/>
      <c r="AB267" s="485">
        <v>2669</v>
      </c>
      <c r="AC267" s="594"/>
      <c r="AD267" s="485">
        <v>0</v>
      </c>
      <c r="AE267" s="594"/>
      <c r="AF267" s="485">
        <v>0</v>
      </c>
      <c r="AG267" s="594"/>
      <c r="AH267" s="485">
        <v>70</v>
      </c>
      <c r="AI267" s="594"/>
      <c r="AJ267" s="594"/>
      <c r="AK267" s="485">
        <v>6981</v>
      </c>
    </row>
    <row r="268" spans="1:37">
      <c r="A268" s="484" t="s">
        <v>1316</v>
      </c>
      <c r="B268" s="594"/>
      <c r="C268" s="485">
        <v>2912</v>
      </c>
      <c r="D268" s="594"/>
      <c r="E268" s="485">
        <v>0</v>
      </c>
      <c r="F268" s="594"/>
      <c r="G268" s="485">
        <v>3660</v>
      </c>
      <c r="H268" s="594"/>
      <c r="I268" s="594"/>
      <c r="J268" s="485">
        <v>0</v>
      </c>
      <c r="K268" s="594"/>
      <c r="L268" s="485">
        <v>0</v>
      </c>
      <c r="M268" s="594"/>
      <c r="N268" s="485">
        <v>0</v>
      </c>
      <c r="O268" s="594"/>
      <c r="P268" s="485">
        <v>3660</v>
      </c>
      <c r="Q268" s="594"/>
      <c r="R268" s="485">
        <v>0</v>
      </c>
      <c r="S268" s="594"/>
      <c r="T268" s="485">
        <v>119</v>
      </c>
      <c r="U268" s="594"/>
      <c r="V268" s="485">
        <v>3646</v>
      </c>
      <c r="W268" s="594"/>
      <c r="X268" s="485">
        <v>4</v>
      </c>
      <c r="Y268" s="594"/>
      <c r="Z268" s="485">
        <v>0</v>
      </c>
      <c r="AA268" s="594"/>
      <c r="AB268" s="485">
        <v>68</v>
      </c>
      <c r="AC268" s="594"/>
      <c r="AD268" s="485">
        <v>0</v>
      </c>
      <c r="AE268" s="594"/>
      <c r="AF268" s="485">
        <v>0</v>
      </c>
      <c r="AG268" s="594"/>
      <c r="AH268" s="485">
        <v>0</v>
      </c>
      <c r="AI268" s="594"/>
      <c r="AJ268" s="594"/>
      <c r="AK268" s="485">
        <v>2735</v>
      </c>
    </row>
    <row r="269" spans="1:37">
      <c r="A269" s="484" t="s">
        <v>1317</v>
      </c>
      <c r="B269" s="594"/>
      <c r="C269" s="485">
        <v>11</v>
      </c>
      <c r="D269" s="594"/>
      <c r="E269" s="485">
        <v>0</v>
      </c>
      <c r="F269" s="594"/>
      <c r="G269" s="485">
        <v>0</v>
      </c>
      <c r="H269" s="594"/>
      <c r="I269" s="594"/>
      <c r="J269" s="485">
        <v>0</v>
      </c>
      <c r="K269" s="594"/>
      <c r="L269" s="485">
        <v>0</v>
      </c>
      <c r="M269" s="594"/>
      <c r="N269" s="485">
        <v>0</v>
      </c>
      <c r="O269" s="594"/>
      <c r="P269" s="485">
        <v>0</v>
      </c>
      <c r="Q269" s="594"/>
      <c r="R269" s="485">
        <v>0</v>
      </c>
      <c r="S269" s="594"/>
      <c r="T269" s="485">
        <v>0</v>
      </c>
      <c r="U269" s="594"/>
      <c r="V269" s="485">
        <v>0</v>
      </c>
      <c r="W269" s="594"/>
      <c r="X269" s="485">
        <v>0</v>
      </c>
      <c r="Y269" s="594"/>
      <c r="Z269" s="485">
        <v>0</v>
      </c>
      <c r="AA269" s="594"/>
      <c r="AB269" s="485">
        <v>0</v>
      </c>
      <c r="AC269" s="594"/>
      <c r="AD269" s="485">
        <v>0</v>
      </c>
      <c r="AE269" s="594"/>
      <c r="AF269" s="485">
        <v>0</v>
      </c>
      <c r="AG269" s="594"/>
      <c r="AH269" s="485">
        <v>0</v>
      </c>
      <c r="AI269" s="594"/>
      <c r="AJ269" s="594"/>
      <c r="AK269" s="485">
        <v>11</v>
      </c>
    </row>
    <row r="270" spans="1:37">
      <c r="A270" s="484" t="s">
        <v>1318</v>
      </c>
      <c r="B270" s="594"/>
      <c r="C270" s="485">
        <v>465</v>
      </c>
      <c r="D270" s="594"/>
      <c r="E270" s="485">
        <v>0</v>
      </c>
      <c r="F270" s="594"/>
      <c r="G270" s="485">
        <v>10</v>
      </c>
      <c r="H270" s="594"/>
      <c r="I270" s="594"/>
      <c r="J270" s="485">
        <v>0</v>
      </c>
      <c r="K270" s="594"/>
      <c r="L270" s="485">
        <v>0</v>
      </c>
      <c r="M270" s="594"/>
      <c r="N270" s="485">
        <v>0</v>
      </c>
      <c r="O270" s="594"/>
      <c r="P270" s="485">
        <v>10</v>
      </c>
      <c r="Q270" s="594"/>
      <c r="R270" s="485">
        <v>0</v>
      </c>
      <c r="S270" s="594"/>
      <c r="T270" s="485">
        <v>0</v>
      </c>
      <c r="U270" s="594"/>
      <c r="V270" s="485">
        <v>10</v>
      </c>
      <c r="W270" s="594"/>
      <c r="X270" s="485">
        <v>0</v>
      </c>
      <c r="Y270" s="594"/>
      <c r="Z270" s="485">
        <v>0</v>
      </c>
      <c r="AA270" s="594"/>
      <c r="AB270" s="485">
        <v>0</v>
      </c>
      <c r="AC270" s="594"/>
      <c r="AD270" s="485">
        <v>0</v>
      </c>
      <c r="AE270" s="594"/>
      <c r="AF270" s="485">
        <v>0</v>
      </c>
      <c r="AG270" s="594"/>
      <c r="AH270" s="485">
        <v>0</v>
      </c>
      <c r="AI270" s="594"/>
      <c r="AJ270" s="594"/>
      <c r="AK270" s="485">
        <v>465</v>
      </c>
    </row>
    <row r="271" spans="1:37">
      <c r="A271" s="484" t="s">
        <v>1319</v>
      </c>
      <c r="B271" s="594"/>
      <c r="C271" s="485">
        <v>5</v>
      </c>
      <c r="D271" s="594"/>
      <c r="E271" s="485">
        <v>0</v>
      </c>
      <c r="F271" s="594"/>
      <c r="G271" s="485">
        <v>0</v>
      </c>
      <c r="H271" s="594"/>
      <c r="I271" s="594"/>
      <c r="J271" s="485">
        <v>0</v>
      </c>
      <c r="K271" s="594"/>
      <c r="L271" s="485">
        <v>0</v>
      </c>
      <c r="M271" s="594"/>
      <c r="N271" s="485">
        <v>3000</v>
      </c>
      <c r="O271" s="594"/>
      <c r="P271" s="485">
        <v>3000</v>
      </c>
      <c r="Q271" s="594"/>
      <c r="R271" s="485">
        <v>0</v>
      </c>
      <c r="S271" s="594"/>
      <c r="T271" s="485">
        <v>0</v>
      </c>
      <c r="U271" s="594"/>
      <c r="V271" s="485">
        <v>1886</v>
      </c>
      <c r="W271" s="594"/>
      <c r="X271" s="485">
        <v>0</v>
      </c>
      <c r="Y271" s="594"/>
      <c r="Z271" s="485">
        <v>0</v>
      </c>
      <c r="AA271" s="594"/>
      <c r="AB271" s="485">
        <v>0</v>
      </c>
      <c r="AC271" s="594"/>
      <c r="AD271" s="485">
        <v>0</v>
      </c>
      <c r="AE271" s="594"/>
      <c r="AF271" s="485">
        <v>0</v>
      </c>
      <c r="AG271" s="594"/>
      <c r="AH271" s="485">
        <v>0</v>
      </c>
      <c r="AI271" s="594"/>
      <c r="AJ271" s="594"/>
      <c r="AK271" s="485">
        <v>1119</v>
      </c>
    </row>
    <row r="272" spans="1:37">
      <c r="A272" s="484" t="s">
        <v>1320</v>
      </c>
      <c r="B272" s="594"/>
      <c r="C272" s="485">
        <v>14000</v>
      </c>
      <c r="D272" s="594"/>
      <c r="E272" s="485">
        <v>0</v>
      </c>
      <c r="F272" s="594"/>
      <c r="G272" s="485">
        <v>188500</v>
      </c>
      <c r="H272" s="594"/>
      <c r="I272" s="594"/>
      <c r="J272" s="485">
        <v>0</v>
      </c>
      <c r="K272" s="594"/>
      <c r="L272" s="485">
        <v>0</v>
      </c>
      <c r="M272" s="594"/>
      <c r="N272" s="485">
        <v>0</v>
      </c>
      <c r="O272" s="594"/>
      <c r="P272" s="485">
        <v>188500</v>
      </c>
      <c r="Q272" s="594"/>
      <c r="R272" s="485">
        <v>82900</v>
      </c>
      <c r="S272" s="594"/>
      <c r="T272" s="485">
        <v>0</v>
      </c>
      <c r="U272" s="594"/>
      <c r="V272" s="485">
        <v>0</v>
      </c>
      <c r="W272" s="594"/>
      <c r="X272" s="485">
        <v>0</v>
      </c>
      <c r="Y272" s="594"/>
      <c r="Z272" s="485">
        <v>0</v>
      </c>
      <c r="AA272" s="594"/>
      <c r="AB272" s="485">
        <v>0</v>
      </c>
      <c r="AC272" s="594"/>
      <c r="AD272" s="485">
        <v>0</v>
      </c>
      <c r="AE272" s="594"/>
      <c r="AF272" s="485">
        <v>0</v>
      </c>
      <c r="AG272" s="594"/>
      <c r="AH272" s="485">
        <v>105600</v>
      </c>
      <c r="AI272" s="594"/>
      <c r="AJ272" s="594"/>
      <c r="AK272" s="485">
        <v>14000</v>
      </c>
    </row>
    <row r="273" spans="1:37">
      <c r="A273" s="484" t="s">
        <v>1321</v>
      </c>
      <c r="B273" s="594"/>
      <c r="C273" s="485">
        <v>1</v>
      </c>
      <c r="D273" s="594"/>
      <c r="E273" s="485">
        <v>0</v>
      </c>
      <c r="F273" s="594"/>
      <c r="G273" s="485">
        <v>0</v>
      </c>
      <c r="H273" s="594"/>
      <c r="I273" s="594"/>
      <c r="J273" s="485">
        <v>0</v>
      </c>
      <c r="K273" s="594"/>
      <c r="L273" s="485">
        <v>0</v>
      </c>
      <c r="M273" s="594"/>
      <c r="N273" s="485">
        <v>0</v>
      </c>
      <c r="O273" s="594"/>
      <c r="P273" s="485">
        <v>0</v>
      </c>
      <c r="Q273" s="594"/>
      <c r="R273" s="485">
        <v>0</v>
      </c>
      <c r="S273" s="594"/>
      <c r="T273" s="485">
        <v>0</v>
      </c>
      <c r="U273" s="594"/>
      <c r="V273" s="485">
        <v>0</v>
      </c>
      <c r="W273" s="594"/>
      <c r="X273" s="485">
        <v>0</v>
      </c>
      <c r="Y273" s="594"/>
      <c r="Z273" s="485">
        <v>0</v>
      </c>
      <c r="AA273" s="594"/>
      <c r="AB273" s="485">
        <v>0</v>
      </c>
      <c r="AC273" s="594"/>
      <c r="AD273" s="485">
        <v>0</v>
      </c>
      <c r="AE273" s="594"/>
      <c r="AF273" s="485">
        <v>0</v>
      </c>
      <c r="AG273" s="594"/>
      <c r="AH273" s="485">
        <v>0</v>
      </c>
      <c r="AI273" s="594"/>
      <c r="AJ273" s="594"/>
      <c r="AK273" s="485">
        <v>1</v>
      </c>
    </row>
    <row r="274" spans="1:37">
      <c r="A274" s="484" t="s">
        <v>1322</v>
      </c>
      <c r="B274" s="594"/>
      <c r="C274" s="485">
        <v>3428</v>
      </c>
      <c r="D274" s="594"/>
      <c r="E274" s="485">
        <v>0</v>
      </c>
      <c r="F274" s="594"/>
      <c r="G274" s="485">
        <v>39</v>
      </c>
      <c r="H274" s="594"/>
      <c r="I274" s="594"/>
      <c r="J274" s="485">
        <v>0</v>
      </c>
      <c r="K274" s="594"/>
      <c r="L274" s="485">
        <v>0</v>
      </c>
      <c r="M274" s="594"/>
      <c r="N274" s="485">
        <v>2087</v>
      </c>
      <c r="O274" s="594"/>
      <c r="P274" s="485">
        <v>2126</v>
      </c>
      <c r="Q274" s="594"/>
      <c r="R274" s="485">
        <v>0</v>
      </c>
      <c r="S274" s="594"/>
      <c r="T274" s="485">
        <v>0</v>
      </c>
      <c r="U274" s="594"/>
      <c r="V274" s="485">
        <v>1186</v>
      </c>
      <c r="W274" s="594"/>
      <c r="X274" s="485">
        <v>0</v>
      </c>
      <c r="Y274" s="594"/>
      <c r="Z274" s="485">
        <v>0</v>
      </c>
      <c r="AA274" s="594"/>
      <c r="AB274" s="485">
        <v>0</v>
      </c>
      <c r="AC274" s="594"/>
      <c r="AD274" s="485">
        <v>0</v>
      </c>
      <c r="AE274" s="594"/>
      <c r="AF274" s="485">
        <v>0</v>
      </c>
      <c r="AG274" s="594"/>
      <c r="AH274" s="485">
        <v>0</v>
      </c>
      <c r="AI274" s="594"/>
      <c r="AJ274" s="594"/>
      <c r="AK274" s="485">
        <v>4368</v>
      </c>
    </row>
    <row r="275" spans="1:37">
      <c r="A275" s="484" t="s">
        <v>1323</v>
      </c>
      <c r="B275" s="594"/>
      <c r="C275" s="485">
        <v>-1</v>
      </c>
      <c r="D275" s="594"/>
      <c r="E275" s="485">
        <v>0</v>
      </c>
      <c r="F275" s="594"/>
      <c r="G275" s="485">
        <v>110</v>
      </c>
      <c r="H275" s="594"/>
      <c r="I275" s="594"/>
      <c r="J275" s="485">
        <v>0</v>
      </c>
      <c r="K275" s="594"/>
      <c r="L275" s="485">
        <v>0</v>
      </c>
      <c r="M275" s="594"/>
      <c r="N275" s="485">
        <v>0</v>
      </c>
      <c r="O275" s="594"/>
      <c r="P275" s="485">
        <v>110</v>
      </c>
      <c r="Q275" s="594"/>
      <c r="R275" s="485">
        <v>0</v>
      </c>
      <c r="S275" s="594"/>
      <c r="T275" s="485">
        <v>0</v>
      </c>
      <c r="U275" s="594"/>
      <c r="V275" s="485">
        <v>0</v>
      </c>
      <c r="W275" s="594"/>
      <c r="X275" s="485">
        <v>0</v>
      </c>
      <c r="Y275" s="594"/>
      <c r="Z275" s="485">
        <v>0</v>
      </c>
      <c r="AA275" s="594"/>
      <c r="AB275" s="485">
        <v>0</v>
      </c>
      <c r="AC275" s="594"/>
      <c r="AD275" s="485">
        <v>0</v>
      </c>
      <c r="AE275" s="594"/>
      <c r="AF275" s="485">
        <v>0</v>
      </c>
      <c r="AG275" s="594"/>
      <c r="AH275" s="485">
        <v>175</v>
      </c>
      <c r="AI275" s="594"/>
      <c r="AJ275" s="594"/>
      <c r="AK275" s="485">
        <v>-66</v>
      </c>
    </row>
    <row r="276" spans="1:37">
      <c r="A276" s="484" t="s">
        <v>1324</v>
      </c>
      <c r="B276" s="594"/>
      <c r="C276" s="485">
        <v>649</v>
      </c>
      <c r="D276" s="594"/>
      <c r="E276" s="485">
        <v>0</v>
      </c>
      <c r="F276" s="594"/>
      <c r="G276" s="485">
        <v>200</v>
      </c>
      <c r="H276" s="594"/>
      <c r="I276" s="594"/>
      <c r="J276" s="485">
        <v>0</v>
      </c>
      <c r="K276" s="594"/>
      <c r="L276" s="485">
        <v>0</v>
      </c>
      <c r="M276" s="594"/>
      <c r="N276" s="485">
        <v>0</v>
      </c>
      <c r="O276" s="594"/>
      <c r="P276" s="485">
        <v>200</v>
      </c>
      <c r="Q276" s="594"/>
      <c r="R276" s="485">
        <v>200</v>
      </c>
      <c r="S276" s="594"/>
      <c r="T276" s="485">
        <v>0</v>
      </c>
      <c r="U276" s="594"/>
      <c r="V276" s="485">
        <v>0</v>
      </c>
      <c r="W276" s="594"/>
      <c r="X276" s="485">
        <v>0</v>
      </c>
      <c r="Y276" s="594"/>
      <c r="Z276" s="485">
        <v>0</v>
      </c>
      <c r="AA276" s="594"/>
      <c r="AB276" s="485">
        <v>0</v>
      </c>
      <c r="AC276" s="594"/>
      <c r="AD276" s="485">
        <v>0</v>
      </c>
      <c r="AE276" s="594"/>
      <c r="AF276" s="485">
        <v>0</v>
      </c>
      <c r="AG276" s="594"/>
      <c r="AH276" s="485">
        <v>0</v>
      </c>
      <c r="AI276" s="594"/>
      <c r="AJ276" s="594"/>
      <c r="AK276" s="485">
        <v>649</v>
      </c>
    </row>
    <row r="277" spans="1:37">
      <c r="A277" s="484" t="s">
        <v>1325</v>
      </c>
      <c r="B277" s="594"/>
      <c r="C277" s="485">
        <v>1603</v>
      </c>
      <c r="D277" s="594"/>
      <c r="E277" s="485">
        <v>0</v>
      </c>
      <c r="F277" s="594"/>
      <c r="G277" s="485">
        <v>0</v>
      </c>
      <c r="H277" s="594"/>
      <c r="I277" s="594"/>
      <c r="J277" s="485">
        <v>0</v>
      </c>
      <c r="K277" s="594"/>
      <c r="L277" s="485">
        <v>0</v>
      </c>
      <c r="M277" s="594"/>
      <c r="N277" s="485">
        <v>0</v>
      </c>
      <c r="O277" s="594"/>
      <c r="P277" s="485">
        <v>0</v>
      </c>
      <c r="Q277" s="594"/>
      <c r="R277" s="485">
        <v>0</v>
      </c>
      <c r="S277" s="594"/>
      <c r="T277" s="485">
        <v>0</v>
      </c>
      <c r="U277" s="594"/>
      <c r="V277" s="485">
        <v>0</v>
      </c>
      <c r="W277" s="594"/>
      <c r="X277" s="485">
        <v>0</v>
      </c>
      <c r="Y277" s="594"/>
      <c r="Z277" s="485">
        <v>0</v>
      </c>
      <c r="AA277" s="594"/>
      <c r="AB277" s="485">
        <v>0</v>
      </c>
      <c r="AC277" s="594"/>
      <c r="AD277" s="485">
        <v>0</v>
      </c>
      <c r="AE277" s="594"/>
      <c r="AF277" s="485">
        <v>0</v>
      </c>
      <c r="AG277" s="594"/>
      <c r="AH277" s="485">
        <v>0</v>
      </c>
      <c r="AI277" s="594"/>
      <c r="AJ277" s="594"/>
      <c r="AK277" s="485">
        <v>1603</v>
      </c>
    </row>
    <row r="278" spans="1:37">
      <c r="A278" s="484" t="s">
        <v>1326</v>
      </c>
      <c r="B278" s="594"/>
      <c r="C278" s="485">
        <v>16</v>
      </c>
      <c r="D278" s="594"/>
      <c r="E278" s="485">
        <v>0</v>
      </c>
      <c r="F278" s="594"/>
      <c r="G278" s="485">
        <v>0</v>
      </c>
      <c r="H278" s="594"/>
      <c r="I278" s="594"/>
      <c r="J278" s="485">
        <v>0</v>
      </c>
      <c r="K278" s="594"/>
      <c r="L278" s="485">
        <v>0</v>
      </c>
      <c r="M278" s="594"/>
      <c r="N278" s="485">
        <v>0</v>
      </c>
      <c r="O278" s="594"/>
      <c r="P278" s="485">
        <v>0</v>
      </c>
      <c r="Q278" s="594"/>
      <c r="R278" s="485">
        <v>0</v>
      </c>
      <c r="S278" s="594"/>
      <c r="T278" s="485">
        <v>0</v>
      </c>
      <c r="U278" s="594"/>
      <c r="V278" s="485">
        <v>0</v>
      </c>
      <c r="W278" s="594"/>
      <c r="X278" s="485">
        <v>0</v>
      </c>
      <c r="Y278" s="594"/>
      <c r="Z278" s="485">
        <v>0</v>
      </c>
      <c r="AA278" s="594"/>
      <c r="AB278" s="485">
        <v>0</v>
      </c>
      <c r="AC278" s="594"/>
      <c r="AD278" s="485">
        <v>0</v>
      </c>
      <c r="AE278" s="594"/>
      <c r="AF278" s="485">
        <v>0</v>
      </c>
      <c r="AG278" s="594"/>
      <c r="AH278" s="485">
        <v>0</v>
      </c>
      <c r="AI278" s="594"/>
      <c r="AJ278" s="594"/>
      <c r="AK278" s="485">
        <v>16</v>
      </c>
    </row>
    <row r="279" spans="1:37">
      <c r="A279" s="484" t="s">
        <v>1327</v>
      </c>
      <c r="B279" s="594"/>
      <c r="C279" s="485">
        <v>868</v>
      </c>
      <c r="D279" s="594"/>
      <c r="E279" s="485">
        <v>0</v>
      </c>
      <c r="F279" s="594"/>
      <c r="G279" s="485">
        <v>9000</v>
      </c>
      <c r="H279" s="594"/>
      <c r="I279" s="594"/>
      <c r="J279" s="485">
        <v>0</v>
      </c>
      <c r="K279" s="594"/>
      <c r="L279" s="485">
        <v>0</v>
      </c>
      <c r="M279" s="594"/>
      <c r="N279" s="485">
        <v>0</v>
      </c>
      <c r="O279" s="594"/>
      <c r="P279" s="485">
        <v>9000</v>
      </c>
      <c r="Q279" s="594"/>
      <c r="R279" s="485">
        <v>0</v>
      </c>
      <c r="S279" s="594"/>
      <c r="T279" s="485">
        <v>288</v>
      </c>
      <c r="U279" s="594"/>
      <c r="V279" s="485">
        <v>9563</v>
      </c>
      <c r="W279" s="594"/>
      <c r="X279" s="485">
        <v>8</v>
      </c>
      <c r="Y279" s="594"/>
      <c r="Z279" s="485">
        <v>0</v>
      </c>
      <c r="AA279" s="594"/>
      <c r="AB279" s="485">
        <v>143</v>
      </c>
      <c r="AC279" s="594"/>
      <c r="AD279" s="485">
        <v>0</v>
      </c>
      <c r="AE279" s="594"/>
      <c r="AF279" s="485">
        <v>0</v>
      </c>
      <c r="AG279" s="594"/>
      <c r="AH279" s="485">
        <v>105</v>
      </c>
      <c r="AI279" s="594"/>
      <c r="AJ279" s="594"/>
      <c r="AK279" s="485">
        <v>-239</v>
      </c>
    </row>
    <row r="280" spans="1:37">
      <c r="A280" s="484" t="s">
        <v>1328</v>
      </c>
      <c r="B280" s="594"/>
      <c r="C280" s="485">
        <v>378</v>
      </c>
      <c r="D280" s="594"/>
      <c r="E280" s="485">
        <v>0</v>
      </c>
      <c r="F280" s="594"/>
      <c r="G280" s="485">
        <v>0</v>
      </c>
      <c r="H280" s="594"/>
      <c r="I280" s="594"/>
      <c r="J280" s="485">
        <v>0</v>
      </c>
      <c r="K280" s="594"/>
      <c r="L280" s="485">
        <v>0</v>
      </c>
      <c r="M280" s="594"/>
      <c r="N280" s="485">
        <v>0</v>
      </c>
      <c r="O280" s="594"/>
      <c r="P280" s="485">
        <v>0</v>
      </c>
      <c r="Q280" s="594"/>
      <c r="R280" s="485">
        <v>0</v>
      </c>
      <c r="S280" s="594"/>
      <c r="T280" s="485">
        <v>0</v>
      </c>
      <c r="U280" s="594"/>
      <c r="V280" s="485">
        <v>0</v>
      </c>
      <c r="W280" s="594"/>
      <c r="X280" s="485">
        <v>0</v>
      </c>
      <c r="Y280" s="594"/>
      <c r="Z280" s="485">
        <v>0</v>
      </c>
      <c r="AA280" s="594"/>
      <c r="AB280" s="485">
        <v>0</v>
      </c>
      <c r="AC280" s="594"/>
      <c r="AD280" s="485">
        <v>0</v>
      </c>
      <c r="AE280" s="594"/>
      <c r="AF280" s="485">
        <v>0</v>
      </c>
      <c r="AG280" s="594"/>
      <c r="AH280" s="485">
        <v>0</v>
      </c>
      <c r="AI280" s="594"/>
      <c r="AJ280" s="594"/>
      <c r="AK280" s="485">
        <v>378</v>
      </c>
    </row>
    <row r="281" spans="1:37">
      <c r="A281" s="484" t="s">
        <v>1329</v>
      </c>
      <c r="B281" s="594"/>
      <c r="C281" s="485">
        <v>1</v>
      </c>
      <c r="D281" s="594"/>
      <c r="E281" s="485">
        <v>0</v>
      </c>
      <c r="F281" s="594"/>
      <c r="G281" s="485">
        <v>0</v>
      </c>
      <c r="H281" s="594"/>
      <c r="I281" s="594"/>
      <c r="J281" s="485">
        <v>0</v>
      </c>
      <c r="K281" s="594"/>
      <c r="L281" s="485">
        <v>0</v>
      </c>
      <c r="M281" s="594"/>
      <c r="N281" s="485">
        <v>0</v>
      </c>
      <c r="O281" s="594"/>
      <c r="P281" s="485">
        <v>0</v>
      </c>
      <c r="Q281" s="594"/>
      <c r="R281" s="485">
        <v>0</v>
      </c>
      <c r="S281" s="594"/>
      <c r="T281" s="485">
        <v>0</v>
      </c>
      <c r="U281" s="594"/>
      <c r="V281" s="485">
        <v>0</v>
      </c>
      <c r="W281" s="594"/>
      <c r="X281" s="485">
        <v>0</v>
      </c>
      <c r="Y281" s="594"/>
      <c r="Z281" s="485">
        <v>0</v>
      </c>
      <c r="AA281" s="594"/>
      <c r="AB281" s="485">
        <v>0</v>
      </c>
      <c r="AC281" s="594"/>
      <c r="AD281" s="485">
        <v>0</v>
      </c>
      <c r="AE281" s="594"/>
      <c r="AF281" s="485">
        <v>0</v>
      </c>
      <c r="AG281" s="594"/>
      <c r="AH281" s="485">
        <v>0</v>
      </c>
      <c r="AI281" s="594"/>
      <c r="AJ281" s="594"/>
      <c r="AK281" s="485">
        <v>1</v>
      </c>
    </row>
    <row r="282" spans="1:37">
      <c r="A282" s="484" t="s">
        <v>1330</v>
      </c>
      <c r="B282" s="594"/>
      <c r="C282" s="485">
        <v>7</v>
      </c>
      <c r="D282" s="594"/>
      <c r="E282" s="485">
        <v>0</v>
      </c>
      <c r="F282" s="594"/>
      <c r="G282" s="485">
        <v>0</v>
      </c>
      <c r="H282" s="594"/>
      <c r="I282" s="594"/>
      <c r="J282" s="485">
        <v>0</v>
      </c>
      <c r="K282" s="594"/>
      <c r="L282" s="485">
        <v>0</v>
      </c>
      <c r="M282" s="594"/>
      <c r="N282" s="485">
        <v>0</v>
      </c>
      <c r="O282" s="594"/>
      <c r="P282" s="485">
        <v>0</v>
      </c>
      <c r="Q282" s="594"/>
      <c r="R282" s="485">
        <v>0</v>
      </c>
      <c r="S282" s="594"/>
      <c r="T282" s="485">
        <v>0</v>
      </c>
      <c r="U282" s="594"/>
      <c r="V282" s="485">
        <v>0</v>
      </c>
      <c r="W282" s="594"/>
      <c r="X282" s="485">
        <v>0</v>
      </c>
      <c r="Y282" s="594"/>
      <c r="Z282" s="485">
        <v>0</v>
      </c>
      <c r="AA282" s="594"/>
      <c r="AB282" s="485">
        <v>0</v>
      </c>
      <c r="AC282" s="594"/>
      <c r="AD282" s="485">
        <v>0</v>
      </c>
      <c r="AE282" s="594"/>
      <c r="AF282" s="485">
        <v>0</v>
      </c>
      <c r="AG282" s="594"/>
      <c r="AH282" s="485">
        <v>0</v>
      </c>
      <c r="AI282" s="594"/>
      <c r="AJ282" s="594"/>
      <c r="AK282" s="485">
        <v>7</v>
      </c>
    </row>
    <row r="283" spans="1:37">
      <c r="A283" s="484" t="s">
        <v>1331</v>
      </c>
      <c r="B283" s="594"/>
      <c r="C283" s="485">
        <v>3173</v>
      </c>
      <c r="D283" s="594"/>
      <c r="E283" s="485">
        <v>0</v>
      </c>
      <c r="F283" s="594"/>
      <c r="G283" s="485">
        <v>0</v>
      </c>
      <c r="H283" s="594"/>
      <c r="I283" s="594"/>
      <c r="J283" s="485">
        <v>0</v>
      </c>
      <c r="K283" s="594"/>
      <c r="L283" s="485">
        <v>0</v>
      </c>
      <c r="M283" s="594"/>
      <c r="N283" s="485">
        <v>0</v>
      </c>
      <c r="O283" s="594"/>
      <c r="P283" s="485">
        <v>0</v>
      </c>
      <c r="Q283" s="594"/>
      <c r="R283" s="485">
        <v>0</v>
      </c>
      <c r="S283" s="594"/>
      <c r="T283" s="485">
        <v>0</v>
      </c>
      <c r="U283" s="594"/>
      <c r="V283" s="485">
        <v>0</v>
      </c>
      <c r="W283" s="594"/>
      <c r="X283" s="485">
        <v>0</v>
      </c>
      <c r="Y283" s="594"/>
      <c r="Z283" s="485">
        <v>0</v>
      </c>
      <c r="AA283" s="594"/>
      <c r="AB283" s="485">
        <v>0</v>
      </c>
      <c r="AC283" s="594"/>
      <c r="AD283" s="485">
        <v>0</v>
      </c>
      <c r="AE283" s="594"/>
      <c r="AF283" s="485">
        <v>0</v>
      </c>
      <c r="AG283" s="594"/>
      <c r="AH283" s="485">
        <v>0</v>
      </c>
      <c r="AI283" s="594"/>
      <c r="AJ283" s="594"/>
      <c r="AK283" s="485">
        <v>3173</v>
      </c>
    </row>
    <row r="284" spans="1:37">
      <c r="A284" s="484" t="s">
        <v>1332</v>
      </c>
      <c r="B284" s="594"/>
      <c r="C284" s="485">
        <v>5</v>
      </c>
      <c r="D284" s="594"/>
      <c r="E284" s="485">
        <v>0</v>
      </c>
      <c r="F284" s="594"/>
      <c r="G284" s="485">
        <v>0</v>
      </c>
      <c r="H284" s="594"/>
      <c r="I284" s="594"/>
      <c r="J284" s="485">
        <v>0</v>
      </c>
      <c r="K284" s="594"/>
      <c r="L284" s="485">
        <v>0</v>
      </c>
      <c r="M284" s="594"/>
      <c r="N284" s="485">
        <v>0</v>
      </c>
      <c r="O284" s="594"/>
      <c r="P284" s="485">
        <v>0</v>
      </c>
      <c r="Q284" s="594"/>
      <c r="R284" s="485">
        <v>0</v>
      </c>
      <c r="S284" s="594"/>
      <c r="T284" s="485">
        <v>0</v>
      </c>
      <c r="U284" s="594"/>
      <c r="V284" s="485">
        <v>0</v>
      </c>
      <c r="W284" s="594"/>
      <c r="X284" s="485">
        <v>0</v>
      </c>
      <c r="Y284" s="594"/>
      <c r="Z284" s="485">
        <v>0</v>
      </c>
      <c r="AA284" s="594"/>
      <c r="AB284" s="485">
        <v>0</v>
      </c>
      <c r="AC284" s="594"/>
      <c r="AD284" s="485">
        <v>0</v>
      </c>
      <c r="AE284" s="594"/>
      <c r="AF284" s="485">
        <v>0</v>
      </c>
      <c r="AG284" s="594"/>
      <c r="AH284" s="485">
        <v>0</v>
      </c>
      <c r="AI284" s="594"/>
      <c r="AJ284" s="594"/>
      <c r="AK284" s="485">
        <v>5</v>
      </c>
    </row>
    <row r="285" spans="1:37">
      <c r="A285" s="484" t="s">
        <v>1333</v>
      </c>
      <c r="B285" s="594"/>
      <c r="C285" s="485">
        <v>646</v>
      </c>
      <c r="D285" s="594"/>
      <c r="E285" s="485">
        <v>0</v>
      </c>
      <c r="F285" s="594"/>
      <c r="G285" s="485">
        <v>40</v>
      </c>
      <c r="H285" s="594"/>
      <c r="I285" s="594"/>
      <c r="J285" s="485">
        <v>0</v>
      </c>
      <c r="K285" s="594"/>
      <c r="L285" s="485">
        <v>0</v>
      </c>
      <c r="M285" s="594"/>
      <c r="N285" s="485">
        <v>0</v>
      </c>
      <c r="O285" s="594"/>
      <c r="P285" s="485">
        <v>40</v>
      </c>
      <c r="Q285" s="594"/>
      <c r="R285" s="485">
        <v>0</v>
      </c>
      <c r="S285" s="594"/>
      <c r="T285" s="485">
        <v>0</v>
      </c>
      <c r="U285" s="594"/>
      <c r="V285" s="485">
        <v>0</v>
      </c>
      <c r="W285" s="594"/>
      <c r="X285" s="485">
        <v>0</v>
      </c>
      <c r="Y285" s="594"/>
      <c r="Z285" s="485">
        <v>0</v>
      </c>
      <c r="AA285" s="594"/>
      <c r="AB285" s="485">
        <v>0</v>
      </c>
      <c r="AC285" s="594"/>
      <c r="AD285" s="485">
        <v>0</v>
      </c>
      <c r="AE285" s="594"/>
      <c r="AF285" s="485">
        <v>0</v>
      </c>
      <c r="AG285" s="594"/>
      <c r="AH285" s="485">
        <v>0</v>
      </c>
      <c r="AI285" s="594"/>
      <c r="AJ285" s="594"/>
      <c r="AK285" s="485">
        <v>686</v>
      </c>
    </row>
    <row r="286" spans="1:37">
      <c r="A286" s="484" t="s">
        <v>1334</v>
      </c>
      <c r="B286" s="594"/>
      <c r="C286" s="485">
        <v>1</v>
      </c>
      <c r="D286" s="594"/>
      <c r="E286" s="485">
        <v>0</v>
      </c>
      <c r="F286" s="594"/>
      <c r="G286" s="485">
        <v>55000</v>
      </c>
      <c r="H286" s="594"/>
      <c r="I286" s="594"/>
      <c r="J286" s="485">
        <v>0</v>
      </c>
      <c r="K286" s="594"/>
      <c r="L286" s="485">
        <v>0</v>
      </c>
      <c r="M286" s="594"/>
      <c r="N286" s="485">
        <v>0</v>
      </c>
      <c r="O286" s="594"/>
      <c r="P286" s="485">
        <v>55000</v>
      </c>
      <c r="Q286" s="594"/>
      <c r="R286" s="485">
        <v>0</v>
      </c>
      <c r="S286" s="594"/>
      <c r="T286" s="485">
        <v>0</v>
      </c>
      <c r="U286" s="594"/>
      <c r="V286" s="485">
        <v>0</v>
      </c>
      <c r="W286" s="594"/>
      <c r="X286" s="485">
        <v>0</v>
      </c>
      <c r="Y286" s="594"/>
      <c r="Z286" s="485">
        <v>0</v>
      </c>
      <c r="AA286" s="594"/>
      <c r="AB286" s="485">
        <v>0</v>
      </c>
      <c r="AC286" s="594"/>
      <c r="AD286" s="485">
        <v>0</v>
      </c>
      <c r="AE286" s="594"/>
      <c r="AF286" s="485">
        <v>0</v>
      </c>
      <c r="AG286" s="594"/>
      <c r="AH286" s="485">
        <v>55000</v>
      </c>
      <c r="AI286" s="594"/>
      <c r="AJ286" s="594"/>
      <c r="AK286" s="485">
        <v>1</v>
      </c>
    </row>
    <row r="287" spans="1:37">
      <c r="A287" s="484" t="s">
        <v>1335</v>
      </c>
      <c r="B287" s="594"/>
      <c r="C287" s="485">
        <v>0</v>
      </c>
      <c r="D287" s="594"/>
      <c r="E287" s="485">
        <v>0</v>
      </c>
      <c r="F287" s="594"/>
      <c r="G287" s="485">
        <v>803000</v>
      </c>
      <c r="H287" s="594"/>
      <c r="I287" s="594"/>
      <c r="J287" s="485">
        <v>0</v>
      </c>
      <c r="K287" s="594"/>
      <c r="L287" s="485">
        <v>0</v>
      </c>
      <c r="M287" s="594"/>
      <c r="N287" s="485">
        <v>0</v>
      </c>
      <c r="O287" s="594"/>
      <c r="P287" s="485">
        <v>803000</v>
      </c>
      <c r="Q287" s="594"/>
      <c r="R287" s="485">
        <v>800000</v>
      </c>
      <c r="S287" s="594"/>
      <c r="T287" s="485">
        <v>0</v>
      </c>
      <c r="U287" s="594"/>
      <c r="V287" s="485">
        <v>0</v>
      </c>
      <c r="W287" s="594"/>
      <c r="X287" s="485">
        <v>0</v>
      </c>
      <c r="Y287" s="594"/>
      <c r="Z287" s="485">
        <v>0</v>
      </c>
      <c r="AA287" s="594"/>
      <c r="AB287" s="485">
        <v>0</v>
      </c>
      <c r="AC287" s="594"/>
      <c r="AD287" s="485">
        <v>0</v>
      </c>
      <c r="AE287" s="594"/>
      <c r="AF287" s="485">
        <v>0</v>
      </c>
      <c r="AG287" s="594"/>
      <c r="AH287" s="485">
        <v>0</v>
      </c>
      <c r="AI287" s="594"/>
      <c r="AJ287" s="594"/>
      <c r="AK287" s="485">
        <v>3000</v>
      </c>
    </row>
    <row r="288" spans="1:37">
      <c r="A288" s="484" t="s">
        <v>1336</v>
      </c>
      <c r="B288" s="594"/>
      <c r="C288" s="485">
        <v>142</v>
      </c>
      <c r="D288" s="594"/>
      <c r="E288" s="485">
        <v>0</v>
      </c>
      <c r="F288" s="594"/>
      <c r="G288" s="485">
        <v>0</v>
      </c>
      <c r="H288" s="594"/>
      <c r="I288" s="594"/>
      <c r="J288" s="485">
        <v>0</v>
      </c>
      <c r="K288" s="594"/>
      <c r="L288" s="485">
        <v>0</v>
      </c>
      <c r="M288" s="594"/>
      <c r="N288" s="485">
        <v>0</v>
      </c>
      <c r="O288" s="594"/>
      <c r="P288" s="485">
        <v>0</v>
      </c>
      <c r="Q288" s="594"/>
      <c r="R288" s="485">
        <v>0</v>
      </c>
      <c r="S288" s="594"/>
      <c r="T288" s="485">
        <v>0</v>
      </c>
      <c r="U288" s="594"/>
      <c r="V288" s="485">
        <v>0</v>
      </c>
      <c r="W288" s="594"/>
      <c r="X288" s="485">
        <v>0</v>
      </c>
      <c r="Y288" s="594"/>
      <c r="Z288" s="485">
        <v>0</v>
      </c>
      <c r="AA288" s="594"/>
      <c r="AB288" s="485">
        <v>0</v>
      </c>
      <c r="AC288" s="594"/>
      <c r="AD288" s="485">
        <v>0</v>
      </c>
      <c r="AE288" s="594"/>
      <c r="AF288" s="485">
        <v>0</v>
      </c>
      <c r="AG288" s="594"/>
      <c r="AH288" s="485">
        <v>0</v>
      </c>
      <c r="AI288" s="594"/>
      <c r="AJ288" s="594"/>
      <c r="AK288" s="485">
        <v>142</v>
      </c>
    </row>
    <row r="289" spans="1:37">
      <c r="A289" s="484" t="s">
        <v>1337</v>
      </c>
      <c r="B289" s="594"/>
      <c r="C289" s="485">
        <v>195</v>
      </c>
      <c r="D289" s="594"/>
      <c r="E289" s="485">
        <v>0</v>
      </c>
      <c r="F289" s="594"/>
      <c r="G289" s="485">
        <v>314</v>
      </c>
      <c r="H289" s="594"/>
      <c r="I289" s="594"/>
      <c r="J289" s="485">
        <v>0</v>
      </c>
      <c r="K289" s="594"/>
      <c r="L289" s="485">
        <v>0</v>
      </c>
      <c r="M289" s="594"/>
      <c r="N289" s="485">
        <v>0</v>
      </c>
      <c r="O289" s="594"/>
      <c r="P289" s="485">
        <v>314</v>
      </c>
      <c r="Q289" s="594"/>
      <c r="R289" s="485">
        <v>0</v>
      </c>
      <c r="S289" s="594"/>
      <c r="T289" s="485">
        <v>0</v>
      </c>
      <c r="U289" s="594"/>
      <c r="V289" s="485">
        <v>314</v>
      </c>
      <c r="W289" s="594"/>
      <c r="X289" s="485">
        <v>0</v>
      </c>
      <c r="Y289" s="594"/>
      <c r="Z289" s="485">
        <v>0</v>
      </c>
      <c r="AA289" s="594"/>
      <c r="AB289" s="485">
        <v>0</v>
      </c>
      <c r="AC289" s="594"/>
      <c r="AD289" s="485">
        <v>0</v>
      </c>
      <c r="AE289" s="594"/>
      <c r="AF289" s="485">
        <v>0</v>
      </c>
      <c r="AG289" s="594"/>
      <c r="AH289" s="485">
        <v>0</v>
      </c>
      <c r="AI289" s="594"/>
      <c r="AJ289" s="594"/>
      <c r="AK289" s="485">
        <v>195</v>
      </c>
    </row>
    <row r="290" spans="1:37">
      <c r="A290" s="484" t="s">
        <v>1338</v>
      </c>
      <c r="B290" s="594"/>
      <c r="C290" s="485">
        <v>107</v>
      </c>
      <c r="D290" s="594"/>
      <c r="E290" s="485">
        <v>0</v>
      </c>
      <c r="F290" s="594"/>
      <c r="G290" s="485">
        <v>35</v>
      </c>
      <c r="H290" s="594"/>
      <c r="I290" s="594"/>
      <c r="J290" s="485">
        <v>0</v>
      </c>
      <c r="K290" s="594"/>
      <c r="L290" s="485">
        <v>0</v>
      </c>
      <c r="M290" s="594"/>
      <c r="N290" s="485">
        <v>0</v>
      </c>
      <c r="O290" s="594"/>
      <c r="P290" s="485">
        <v>35</v>
      </c>
      <c r="Q290" s="594"/>
      <c r="R290" s="485">
        <v>0</v>
      </c>
      <c r="S290" s="594"/>
      <c r="T290" s="485">
        <v>0</v>
      </c>
      <c r="U290" s="594"/>
      <c r="V290" s="485">
        <v>35</v>
      </c>
      <c r="W290" s="594"/>
      <c r="X290" s="485">
        <v>0</v>
      </c>
      <c r="Y290" s="594"/>
      <c r="Z290" s="485">
        <v>0</v>
      </c>
      <c r="AA290" s="594"/>
      <c r="AB290" s="485">
        <v>0</v>
      </c>
      <c r="AC290" s="594"/>
      <c r="AD290" s="485">
        <v>0</v>
      </c>
      <c r="AE290" s="594"/>
      <c r="AF290" s="485">
        <v>0</v>
      </c>
      <c r="AG290" s="594"/>
      <c r="AH290" s="485">
        <v>0</v>
      </c>
      <c r="AI290" s="594"/>
      <c r="AJ290" s="594"/>
      <c r="AK290" s="485">
        <v>107</v>
      </c>
    </row>
    <row r="291" spans="1:37">
      <c r="A291" s="484" t="s">
        <v>1339</v>
      </c>
      <c r="B291" s="594"/>
      <c r="C291" s="485">
        <v>6</v>
      </c>
      <c r="D291" s="594"/>
      <c r="E291" s="485">
        <v>0</v>
      </c>
      <c r="F291" s="594"/>
      <c r="G291" s="485">
        <v>0</v>
      </c>
      <c r="H291" s="594"/>
      <c r="I291" s="594"/>
      <c r="J291" s="485">
        <v>0</v>
      </c>
      <c r="K291" s="594"/>
      <c r="L291" s="485">
        <v>0</v>
      </c>
      <c r="M291" s="594"/>
      <c r="N291" s="485">
        <v>0</v>
      </c>
      <c r="O291" s="594"/>
      <c r="P291" s="485">
        <v>0</v>
      </c>
      <c r="Q291" s="594"/>
      <c r="R291" s="485">
        <v>0</v>
      </c>
      <c r="S291" s="594"/>
      <c r="T291" s="485">
        <v>0</v>
      </c>
      <c r="U291" s="594"/>
      <c r="V291" s="485">
        <v>0</v>
      </c>
      <c r="W291" s="594"/>
      <c r="X291" s="485">
        <v>0</v>
      </c>
      <c r="Y291" s="594"/>
      <c r="Z291" s="485">
        <v>0</v>
      </c>
      <c r="AA291" s="594"/>
      <c r="AB291" s="485">
        <v>0</v>
      </c>
      <c r="AC291" s="594"/>
      <c r="AD291" s="485">
        <v>0</v>
      </c>
      <c r="AE291" s="594"/>
      <c r="AF291" s="485">
        <v>0</v>
      </c>
      <c r="AG291" s="594"/>
      <c r="AH291" s="485">
        <v>0</v>
      </c>
      <c r="AI291" s="594"/>
      <c r="AJ291" s="594"/>
      <c r="AK291" s="485">
        <v>6</v>
      </c>
    </row>
    <row r="292" spans="1:37">
      <c r="A292" s="484" t="s">
        <v>1340</v>
      </c>
      <c r="B292" s="594"/>
      <c r="C292" s="485">
        <v>1633</v>
      </c>
      <c r="D292" s="594"/>
      <c r="E292" s="485">
        <v>0</v>
      </c>
      <c r="F292" s="594"/>
      <c r="G292" s="485">
        <v>0</v>
      </c>
      <c r="H292" s="594"/>
      <c r="I292" s="594"/>
      <c r="J292" s="485">
        <v>0</v>
      </c>
      <c r="K292" s="594"/>
      <c r="L292" s="485">
        <v>0</v>
      </c>
      <c r="M292" s="594"/>
      <c r="N292" s="485">
        <v>0</v>
      </c>
      <c r="O292" s="594"/>
      <c r="P292" s="485">
        <v>0</v>
      </c>
      <c r="Q292" s="594"/>
      <c r="R292" s="485">
        <v>0</v>
      </c>
      <c r="S292" s="594"/>
      <c r="T292" s="485">
        <v>0</v>
      </c>
      <c r="U292" s="594"/>
      <c r="V292" s="485">
        <v>0</v>
      </c>
      <c r="W292" s="594"/>
      <c r="X292" s="485">
        <v>0</v>
      </c>
      <c r="Y292" s="594"/>
      <c r="Z292" s="485">
        <v>0</v>
      </c>
      <c r="AA292" s="594"/>
      <c r="AB292" s="485">
        <v>0</v>
      </c>
      <c r="AC292" s="594"/>
      <c r="AD292" s="485">
        <v>0</v>
      </c>
      <c r="AE292" s="594"/>
      <c r="AF292" s="485">
        <v>0</v>
      </c>
      <c r="AG292" s="594"/>
      <c r="AH292" s="485">
        <v>0</v>
      </c>
      <c r="AI292" s="594"/>
      <c r="AJ292" s="594"/>
      <c r="AK292" s="485">
        <v>1633</v>
      </c>
    </row>
    <row r="293" spans="1:37">
      <c r="A293" s="484" t="s">
        <v>1341</v>
      </c>
      <c r="B293" s="594"/>
      <c r="C293" s="485">
        <v>58</v>
      </c>
      <c r="D293" s="594"/>
      <c r="E293" s="485">
        <v>0</v>
      </c>
      <c r="F293" s="594"/>
      <c r="G293" s="485">
        <v>0</v>
      </c>
      <c r="H293" s="594"/>
      <c r="I293" s="594"/>
      <c r="J293" s="485">
        <v>0</v>
      </c>
      <c r="K293" s="594"/>
      <c r="L293" s="485">
        <v>0</v>
      </c>
      <c r="M293" s="594"/>
      <c r="N293" s="485">
        <v>0</v>
      </c>
      <c r="O293" s="594"/>
      <c r="P293" s="485">
        <v>0</v>
      </c>
      <c r="Q293" s="594"/>
      <c r="R293" s="485">
        <v>0</v>
      </c>
      <c r="S293" s="594"/>
      <c r="T293" s="485">
        <v>0</v>
      </c>
      <c r="U293" s="594"/>
      <c r="V293" s="485">
        <v>0</v>
      </c>
      <c r="W293" s="594"/>
      <c r="X293" s="485">
        <v>0</v>
      </c>
      <c r="Y293" s="594"/>
      <c r="Z293" s="485">
        <v>0</v>
      </c>
      <c r="AA293" s="594"/>
      <c r="AB293" s="485">
        <v>0</v>
      </c>
      <c r="AC293" s="594"/>
      <c r="AD293" s="485">
        <v>0</v>
      </c>
      <c r="AE293" s="594"/>
      <c r="AF293" s="485">
        <v>0</v>
      </c>
      <c r="AG293" s="594"/>
      <c r="AH293" s="485">
        <v>0</v>
      </c>
      <c r="AI293" s="594"/>
      <c r="AJ293" s="594"/>
      <c r="AK293" s="485">
        <v>58</v>
      </c>
    </row>
    <row r="294" spans="1:37">
      <c r="A294" s="484" t="s">
        <v>1342</v>
      </c>
      <c r="B294" s="594"/>
      <c r="C294" s="485">
        <v>2219</v>
      </c>
      <c r="D294" s="594"/>
      <c r="E294" s="485">
        <v>0</v>
      </c>
      <c r="F294" s="594"/>
      <c r="G294" s="485">
        <v>0</v>
      </c>
      <c r="H294" s="594"/>
      <c r="I294" s="594"/>
      <c r="J294" s="485">
        <v>0</v>
      </c>
      <c r="K294" s="594"/>
      <c r="L294" s="485">
        <v>0</v>
      </c>
      <c r="M294" s="594"/>
      <c r="N294" s="485">
        <v>0</v>
      </c>
      <c r="O294" s="594"/>
      <c r="P294" s="485">
        <v>0</v>
      </c>
      <c r="Q294" s="594"/>
      <c r="R294" s="485">
        <v>0</v>
      </c>
      <c r="S294" s="594"/>
      <c r="T294" s="485">
        <v>0</v>
      </c>
      <c r="U294" s="594"/>
      <c r="V294" s="485">
        <v>0</v>
      </c>
      <c r="W294" s="594"/>
      <c r="X294" s="485">
        <v>0</v>
      </c>
      <c r="Y294" s="594"/>
      <c r="Z294" s="485">
        <v>0</v>
      </c>
      <c r="AA294" s="594"/>
      <c r="AB294" s="485">
        <v>0</v>
      </c>
      <c r="AC294" s="594"/>
      <c r="AD294" s="485">
        <v>0</v>
      </c>
      <c r="AE294" s="594"/>
      <c r="AF294" s="485">
        <v>0</v>
      </c>
      <c r="AG294" s="594"/>
      <c r="AH294" s="485">
        <v>0</v>
      </c>
      <c r="AI294" s="594"/>
      <c r="AJ294" s="594"/>
      <c r="AK294" s="485">
        <v>2219</v>
      </c>
    </row>
    <row r="295" spans="1:37">
      <c r="A295" s="484" t="s">
        <v>1343</v>
      </c>
      <c r="B295" s="594"/>
      <c r="C295" s="485">
        <v>14</v>
      </c>
      <c r="D295" s="594"/>
      <c r="E295" s="485">
        <v>0</v>
      </c>
      <c r="F295" s="594"/>
      <c r="G295" s="485">
        <v>0</v>
      </c>
      <c r="H295" s="594"/>
      <c r="I295" s="594"/>
      <c r="J295" s="485">
        <v>0</v>
      </c>
      <c r="K295" s="594"/>
      <c r="L295" s="485">
        <v>0</v>
      </c>
      <c r="M295" s="594"/>
      <c r="N295" s="485">
        <v>0</v>
      </c>
      <c r="O295" s="594"/>
      <c r="P295" s="485">
        <v>0</v>
      </c>
      <c r="Q295" s="594"/>
      <c r="R295" s="485">
        <v>0</v>
      </c>
      <c r="S295" s="594"/>
      <c r="T295" s="485">
        <v>0</v>
      </c>
      <c r="U295" s="594"/>
      <c r="V295" s="485">
        <v>0</v>
      </c>
      <c r="W295" s="594"/>
      <c r="X295" s="485">
        <v>0</v>
      </c>
      <c r="Y295" s="594"/>
      <c r="Z295" s="485">
        <v>0</v>
      </c>
      <c r="AA295" s="594"/>
      <c r="AB295" s="485">
        <v>0</v>
      </c>
      <c r="AC295" s="594"/>
      <c r="AD295" s="485">
        <v>0</v>
      </c>
      <c r="AE295" s="594"/>
      <c r="AF295" s="485">
        <v>0</v>
      </c>
      <c r="AG295" s="594"/>
      <c r="AH295" s="485">
        <v>0</v>
      </c>
      <c r="AI295" s="594"/>
      <c r="AJ295" s="594"/>
      <c r="AK295" s="485">
        <v>14</v>
      </c>
    </row>
    <row r="296" spans="1:37">
      <c r="A296" s="484" t="s">
        <v>1344</v>
      </c>
      <c r="B296" s="594"/>
      <c r="C296" s="485">
        <v>262</v>
      </c>
      <c r="D296" s="594"/>
      <c r="E296" s="485">
        <v>0</v>
      </c>
      <c r="F296" s="594"/>
      <c r="G296" s="485">
        <v>0</v>
      </c>
      <c r="H296" s="594"/>
      <c r="I296" s="594"/>
      <c r="J296" s="485">
        <v>0</v>
      </c>
      <c r="K296" s="594"/>
      <c r="L296" s="485">
        <v>0</v>
      </c>
      <c r="M296" s="594"/>
      <c r="N296" s="485">
        <v>0</v>
      </c>
      <c r="O296" s="594"/>
      <c r="P296" s="485">
        <v>0</v>
      </c>
      <c r="Q296" s="594"/>
      <c r="R296" s="485">
        <v>0</v>
      </c>
      <c r="S296" s="594"/>
      <c r="T296" s="485">
        <v>0</v>
      </c>
      <c r="U296" s="594"/>
      <c r="V296" s="485">
        <v>0</v>
      </c>
      <c r="W296" s="594"/>
      <c r="X296" s="485">
        <v>0</v>
      </c>
      <c r="Y296" s="594"/>
      <c r="Z296" s="485">
        <v>0</v>
      </c>
      <c r="AA296" s="594"/>
      <c r="AB296" s="485">
        <v>0</v>
      </c>
      <c r="AC296" s="594"/>
      <c r="AD296" s="485">
        <v>0</v>
      </c>
      <c r="AE296" s="594"/>
      <c r="AF296" s="485">
        <v>0</v>
      </c>
      <c r="AG296" s="594"/>
      <c r="AH296" s="485">
        <v>0</v>
      </c>
      <c r="AI296" s="594"/>
      <c r="AJ296" s="594"/>
      <c r="AK296" s="485">
        <v>262</v>
      </c>
    </row>
    <row r="297" spans="1:37">
      <c r="A297" s="484" t="s">
        <v>1345</v>
      </c>
      <c r="B297" s="594"/>
      <c r="C297" s="485">
        <v>103</v>
      </c>
      <c r="D297" s="594"/>
      <c r="E297" s="485">
        <v>0</v>
      </c>
      <c r="F297" s="594"/>
      <c r="G297" s="485">
        <v>0</v>
      </c>
      <c r="H297" s="594"/>
      <c r="I297" s="594"/>
      <c r="J297" s="485">
        <v>0</v>
      </c>
      <c r="K297" s="594"/>
      <c r="L297" s="485">
        <v>0</v>
      </c>
      <c r="M297" s="594"/>
      <c r="N297" s="485">
        <v>0</v>
      </c>
      <c r="O297" s="594"/>
      <c r="P297" s="485">
        <v>0</v>
      </c>
      <c r="Q297" s="594"/>
      <c r="R297" s="485">
        <v>0</v>
      </c>
      <c r="S297" s="594"/>
      <c r="T297" s="485">
        <v>0</v>
      </c>
      <c r="U297" s="594"/>
      <c r="V297" s="485">
        <v>300</v>
      </c>
      <c r="W297" s="594"/>
      <c r="X297" s="485">
        <v>0</v>
      </c>
      <c r="Y297" s="594"/>
      <c r="Z297" s="485">
        <v>0</v>
      </c>
      <c r="AA297" s="594"/>
      <c r="AB297" s="485">
        <v>0</v>
      </c>
      <c r="AC297" s="594"/>
      <c r="AD297" s="485">
        <v>0</v>
      </c>
      <c r="AE297" s="594"/>
      <c r="AF297" s="485">
        <v>0</v>
      </c>
      <c r="AG297" s="594"/>
      <c r="AH297" s="485">
        <v>0</v>
      </c>
      <c r="AI297" s="594"/>
      <c r="AJ297" s="594"/>
      <c r="AK297" s="485">
        <v>-197</v>
      </c>
    </row>
    <row r="298" spans="1:37">
      <c r="A298" s="484" t="s">
        <v>1346</v>
      </c>
      <c r="B298" s="594"/>
      <c r="C298" s="485">
        <v>175</v>
      </c>
      <c r="D298" s="594"/>
      <c r="E298" s="485">
        <v>0</v>
      </c>
      <c r="F298" s="594"/>
      <c r="G298" s="485">
        <v>0</v>
      </c>
      <c r="H298" s="594"/>
      <c r="I298" s="594"/>
      <c r="J298" s="485">
        <v>0</v>
      </c>
      <c r="K298" s="594"/>
      <c r="L298" s="485">
        <v>0</v>
      </c>
      <c r="M298" s="594"/>
      <c r="N298" s="485">
        <v>0</v>
      </c>
      <c r="O298" s="594"/>
      <c r="P298" s="485">
        <v>0</v>
      </c>
      <c r="Q298" s="594"/>
      <c r="R298" s="485">
        <v>0</v>
      </c>
      <c r="S298" s="594"/>
      <c r="T298" s="485">
        <v>0</v>
      </c>
      <c r="U298" s="594"/>
      <c r="V298" s="485">
        <v>0</v>
      </c>
      <c r="W298" s="594"/>
      <c r="X298" s="485">
        <v>0</v>
      </c>
      <c r="Y298" s="594"/>
      <c r="Z298" s="485">
        <v>0</v>
      </c>
      <c r="AA298" s="594"/>
      <c r="AB298" s="485">
        <v>0</v>
      </c>
      <c r="AC298" s="594"/>
      <c r="AD298" s="485">
        <v>0</v>
      </c>
      <c r="AE298" s="594"/>
      <c r="AF298" s="485">
        <v>0</v>
      </c>
      <c r="AG298" s="594"/>
      <c r="AH298" s="485">
        <v>0</v>
      </c>
      <c r="AI298" s="594"/>
      <c r="AJ298" s="594"/>
      <c r="AK298" s="485">
        <v>175</v>
      </c>
    </row>
    <row r="299" spans="1:37">
      <c r="A299" s="484" t="s">
        <v>1347</v>
      </c>
      <c r="B299" s="594"/>
      <c r="C299" s="485">
        <v>1</v>
      </c>
      <c r="D299" s="594"/>
      <c r="E299" s="485">
        <v>0</v>
      </c>
      <c r="F299" s="594"/>
      <c r="G299" s="485">
        <v>0</v>
      </c>
      <c r="H299" s="594"/>
      <c r="I299" s="594"/>
      <c r="J299" s="485">
        <v>0</v>
      </c>
      <c r="K299" s="594"/>
      <c r="L299" s="485">
        <v>0</v>
      </c>
      <c r="M299" s="594"/>
      <c r="N299" s="485">
        <v>0</v>
      </c>
      <c r="O299" s="594"/>
      <c r="P299" s="485">
        <v>0</v>
      </c>
      <c r="Q299" s="594"/>
      <c r="R299" s="485">
        <v>0</v>
      </c>
      <c r="S299" s="594"/>
      <c r="T299" s="485">
        <v>0</v>
      </c>
      <c r="U299" s="594"/>
      <c r="V299" s="485">
        <v>0</v>
      </c>
      <c r="W299" s="594"/>
      <c r="X299" s="485">
        <v>0</v>
      </c>
      <c r="Y299" s="594"/>
      <c r="Z299" s="485">
        <v>0</v>
      </c>
      <c r="AA299" s="594"/>
      <c r="AB299" s="485">
        <v>0</v>
      </c>
      <c r="AC299" s="594"/>
      <c r="AD299" s="485">
        <v>0</v>
      </c>
      <c r="AE299" s="594"/>
      <c r="AF299" s="485">
        <v>0</v>
      </c>
      <c r="AG299" s="594"/>
      <c r="AH299" s="485">
        <v>0</v>
      </c>
      <c r="AI299" s="594"/>
      <c r="AJ299" s="594"/>
      <c r="AK299" s="485">
        <v>1</v>
      </c>
    </row>
    <row r="300" spans="1:37">
      <c r="A300" s="484" t="s">
        <v>1348</v>
      </c>
      <c r="B300" s="594"/>
      <c r="C300" s="485">
        <v>9</v>
      </c>
      <c r="D300" s="594"/>
      <c r="E300" s="485">
        <v>0</v>
      </c>
      <c r="F300" s="594"/>
      <c r="G300" s="485">
        <v>14000</v>
      </c>
      <c r="H300" s="594"/>
      <c r="I300" s="594"/>
      <c r="J300" s="485">
        <v>0</v>
      </c>
      <c r="K300" s="594"/>
      <c r="L300" s="485">
        <v>0</v>
      </c>
      <c r="M300" s="594"/>
      <c r="N300" s="485">
        <v>0</v>
      </c>
      <c r="O300" s="594"/>
      <c r="P300" s="485">
        <v>14000</v>
      </c>
      <c r="Q300" s="594"/>
      <c r="R300" s="485">
        <v>14000</v>
      </c>
      <c r="S300" s="594"/>
      <c r="T300" s="485">
        <v>0</v>
      </c>
      <c r="U300" s="594"/>
      <c r="V300" s="485">
        <v>0</v>
      </c>
      <c r="W300" s="594"/>
      <c r="X300" s="485">
        <v>0</v>
      </c>
      <c r="Y300" s="594"/>
      <c r="Z300" s="485">
        <v>0</v>
      </c>
      <c r="AA300" s="594"/>
      <c r="AB300" s="485">
        <v>0</v>
      </c>
      <c r="AC300" s="594"/>
      <c r="AD300" s="485">
        <v>0</v>
      </c>
      <c r="AE300" s="594"/>
      <c r="AF300" s="485">
        <v>0</v>
      </c>
      <c r="AG300" s="594"/>
      <c r="AH300" s="485">
        <v>0</v>
      </c>
      <c r="AI300" s="594"/>
      <c r="AJ300" s="594"/>
      <c r="AK300" s="485">
        <v>9</v>
      </c>
    </row>
    <row r="301" spans="1:37">
      <c r="A301" s="484" t="s">
        <v>1349</v>
      </c>
      <c r="B301" s="594"/>
      <c r="C301" s="485">
        <v>1</v>
      </c>
      <c r="D301" s="594"/>
      <c r="E301" s="485">
        <v>0</v>
      </c>
      <c r="F301" s="594"/>
      <c r="G301" s="485">
        <v>0</v>
      </c>
      <c r="H301" s="594"/>
      <c r="I301" s="594"/>
      <c r="J301" s="485">
        <v>0</v>
      </c>
      <c r="K301" s="594"/>
      <c r="L301" s="485">
        <v>0</v>
      </c>
      <c r="M301" s="594"/>
      <c r="N301" s="485">
        <v>0</v>
      </c>
      <c r="O301" s="594"/>
      <c r="P301" s="485">
        <v>0</v>
      </c>
      <c r="Q301" s="594"/>
      <c r="R301" s="485">
        <v>100</v>
      </c>
      <c r="S301" s="594"/>
      <c r="T301" s="485">
        <v>0</v>
      </c>
      <c r="U301" s="594"/>
      <c r="V301" s="485">
        <v>0</v>
      </c>
      <c r="W301" s="594"/>
      <c r="X301" s="485">
        <v>0</v>
      </c>
      <c r="Y301" s="594"/>
      <c r="Z301" s="485">
        <v>0</v>
      </c>
      <c r="AA301" s="594"/>
      <c r="AB301" s="485">
        <v>0</v>
      </c>
      <c r="AC301" s="594"/>
      <c r="AD301" s="485">
        <v>0</v>
      </c>
      <c r="AE301" s="594"/>
      <c r="AF301" s="485">
        <v>0</v>
      </c>
      <c r="AG301" s="594"/>
      <c r="AH301" s="485">
        <v>0</v>
      </c>
      <c r="AI301" s="594"/>
      <c r="AJ301" s="594"/>
      <c r="AK301" s="485">
        <v>-99</v>
      </c>
    </row>
    <row r="302" spans="1:37">
      <c r="A302" s="484" t="s">
        <v>1350</v>
      </c>
      <c r="B302" s="594"/>
      <c r="C302" s="485">
        <v>10005</v>
      </c>
      <c r="D302" s="594"/>
      <c r="E302" s="485">
        <v>0</v>
      </c>
      <c r="F302" s="594"/>
      <c r="G302" s="485">
        <v>0</v>
      </c>
      <c r="H302" s="594"/>
      <c r="I302" s="594"/>
      <c r="J302" s="485">
        <v>0</v>
      </c>
      <c r="K302" s="594"/>
      <c r="L302" s="485">
        <v>0</v>
      </c>
      <c r="M302" s="594"/>
      <c r="N302" s="485">
        <v>0</v>
      </c>
      <c r="O302" s="594"/>
      <c r="P302" s="485">
        <v>0</v>
      </c>
      <c r="Q302" s="594"/>
      <c r="R302" s="485">
        <v>0</v>
      </c>
      <c r="S302" s="594"/>
      <c r="T302" s="485">
        <v>0</v>
      </c>
      <c r="U302" s="594"/>
      <c r="V302" s="485">
        <v>1000</v>
      </c>
      <c r="W302" s="594"/>
      <c r="X302" s="485">
        <v>0</v>
      </c>
      <c r="Y302" s="594"/>
      <c r="Z302" s="485">
        <v>0</v>
      </c>
      <c r="AA302" s="594"/>
      <c r="AB302" s="485">
        <v>0</v>
      </c>
      <c r="AC302" s="594"/>
      <c r="AD302" s="485">
        <v>0</v>
      </c>
      <c r="AE302" s="594"/>
      <c r="AF302" s="485">
        <v>0</v>
      </c>
      <c r="AG302" s="594"/>
      <c r="AH302" s="485">
        <v>0</v>
      </c>
      <c r="AI302" s="594"/>
      <c r="AJ302" s="594"/>
      <c r="AK302" s="485">
        <v>9005</v>
      </c>
    </row>
    <row r="303" spans="1:37">
      <c r="A303" s="484" t="s">
        <v>1351</v>
      </c>
      <c r="B303" s="594"/>
      <c r="C303" s="485">
        <v>4844</v>
      </c>
      <c r="D303" s="594"/>
      <c r="E303" s="485">
        <v>0</v>
      </c>
      <c r="F303" s="594"/>
      <c r="G303" s="485">
        <v>0</v>
      </c>
      <c r="H303" s="594"/>
      <c r="I303" s="594"/>
      <c r="J303" s="485">
        <v>0</v>
      </c>
      <c r="K303" s="594"/>
      <c r="L303" s="485">
        <v>0</v>
      </c>
      <c r="M303" s="594"/>
      <c r="N303" s="485">
        <v>0</v>
      </c>
      <c r="O303" s="594"/>
      <c r="P303" s="485">
        <v>0</v>
      </c>
      <c r="Q303" s="594"/>
      <c r="R303" s="485">
        <v>0</v>
      </c>
      <c r="S303" s="594"/>
      <c r="T303" s="485">
        <v>0</v>
      </c>
      <c r="U303" s="594"/>
      <c r="V303" s="485">
        <v>0</v>
      </c>
      <c r="W303" s="594"/>
      <c r="X303" s="485">
        <v>0</v>
      </c>
      <c r="Y303" s="594"/>
      <c r="Z303" s="485">
        <v>0</v>
      </c>
      <c r="AA303" s="594"/>
      <c r="AB303" s="485">
        <v>0</v>
      </c>
      <c r="AC303" s="594"/>
      <c r="AD303" s="485">
        <v>0</v>
      </c>
      <c r="AE303" s="594"/>
      <c r="AF303" s="485">
        <v>0</v>
      </c>
      <c r="AG303" s="594"/>
      <c r="AH303" s="485">
        <v>0</v>
      </c>
      <c r="AI303" s="594"/>
      <c r="AJ303" s="594"/>
      <c r="AK303" s="485">
        <v>4844</v>
      </c>
    </row>
    <row r="304" spans="1:37">
      <c r="A304" s="484" t="s">
        <v>1352</v>
      </c>
      <c r="B304" s="594"/>
      <c r="C304" s="485">
        <v>0</v>
      </c>
      <c r="D304" s="594"/>
      <c r="E304" s="485">
        <v>0</v>
      </c>
      <c r="F304" s="594"/>
      <c r="G304" s="485">
        <v>1000</v>
      </c>
      <c r="H304" s="594"/>
      <c r="I304" s="594"/>
      <c r="J304" s="485">
        <v>0</v>
      </c>
      <c r="K304" s="594"/>
      <c r="L304" s="485">
        <v>0</v>
      </c>
      <c r="M304" s="594"/>
      <c r="N304" s="485">
        <v>0</v>
      </c>
      <c r="O304" s="594"/>
      <c r="P304" s="485">
        <v>1000</v>
      </c>
      <c r="Q304" s="594"/>
      <c r="R304" s="485">
        <v>0</v>
      </c>
      <c r="S304" s="594"/>
      <c r="T304" s="485">
        <v>0</v>
      </c>
      <c r="U304" s="594"/>
      <c r="V304" s="485">
        <v>1000</v>
      </c>
      <c r="W304" s="594"/>
      <c r="X304" s="485">
        <v>0</v>
      </c>
      <c r="Y304" s="594"/>
      <c r="Z304" s="485">
        <v>0</v>
      </c>
      <c r="AA304" s="594"/>
      <c r="AB304" s="485">
        <v>0</v>
      </c>
      <c r="AC304" s="594"/>
      <c r="AD304" s="485">
        <v>0</v>
      </c>
      <c r="AE304" s="594"/>
      <c r="AF304" s="485">
        <v>0</v>
      </c>
      <c r="AG304" s="594"/>
      <c r="AH304" s="485">
        <v>0</v>
      </c>
      <c r="AI304" s="594"/>
      <c r="AJ304" s="594"/>
      <c r="AK304" s="485">
        <v>0</v>
      </c>
    </row>
    <row r="305" spans="1:37">
      <c r="A305" s="484" t="s">
        <v>1353</v>
      </c>
      <c r="B305" s="594"/>
      <c r="C305" s="485">
        <v>0</v>
      </c>
      <c r="D305" s="594"/>
      <c r="E305" s="485">
        <v>0</v>
      </c>
      <c r="F305" s="594"/>
      <c r="G305" s="485">
        <v>350</v>
      </c>
      <c r="H305" s="594"/>
      <c r="I305" s="594"/>
      <c r="J305" s="485">
        <v>0</v>
      </c>
      <c r="K305" s="594"/>
      <c r="L305" s="485">
        <v>0</v>
      </c>
      <c r="M305" s="594"/>
      <c r="N305" s="485">
        <v>0</v>
      </c>
      <c r="O305" s="594"/>
      <c r="P305" s="485">
        <v>350</v>
      </c>
      <c r="Q305" s="594"/>
      <c r="R305" s="485">
        <v>0</v>
      </c>
      <c r="S305" s="594"/>
      <c r="T305" s="485">
        <v>35</v>
      </c>
      <c r="U305" s="594"/>
      <c r="V305" s="485">
        <v>285</v>
      </c>
      <c r="W305" s="594"/>
      <c r="X305" s="485">
        <v>10</v>
      </c>
      <c r="Y305" s="594"/>
      <c r="Z305" s="485">
        <v>0</v>
      </c>
      <c r="AA305" s="594"/>
      <c r="AB305" s="485">
        <v>20</v>
      </c>
      <c r="AC305" s="594"/>
      <c r="AD305" s="485">
        <v>0</v>
      </c>
      <c r="AE305" s="594"/>
      <c r="AF305" s="485">
        <v>0</v>
      </c>
      <c r="AG305" s="594"/>
      <c r="AH305" s="485">
        <v>0</v>
      </c>
      <c r="AI305" s="594"/>
      <c r="AJ305" s="594"/>
      <c r="AK305" s="485">
        <v>0</v>
      </c>
    </row>
  </sheetData>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showGridLines="0" topLeftCell="B1" zoomScale="75" zoomScaleNormal="75" zoomScaleSheetLayoutView="100" workbookViewId="0">
      <selection activeCell="B7" sqref="B7:K7"/>
    </sheetView>
  </sheetViews>
  <sheetFormatPr defaultColWidth="8.7109375" defaultRowHeight="18" customHeight="1"/>
  <cols>
    <col min="1" max="1" width="51.28515625" style="577" bestFit="1" customWidth="1"/>
    <col min="2" max="2" width="15.7109375" style="576" bestFit="1" customWidth="1"/>
    <col min="3" max="3" width="17.140625" style="576" bestFit="1" customWidth="1"/>
    <col min="4" max="4" width="12.7109375" style="576" bestFit="1" customWidth="1"/>
    <col min="5" max="5" width="14.28515625" style="576" bestFit="1" customWidth="1"/>
    <col min="6" max="6" width="15.7109375" style="576" bestFit="1" customWidth="1"/>
    <col min="7" max="7" width="12.7109375" style="576" bestFit="1" customWidth="1"/>
    <col min="8" max="8" width="14.28515625" style="576" bestFit="1" customWidth="1"/>
    <col min="9" max="9" width="7" style="576" bestFit="1" customWidth="1"/>
    <col min="10" max="10" width="17.140625" style="576" bestFit="1" customWidth="1"/>
    <col min="11" max="11" width="18.7109375" style="576" bestFit="1" customWidth="1"/>
    <col min="12" max="12" width="21.7109375" style="576" bestFit="1" customWidth="1"/>
    <col min="13" max="13" width="11.28515625" style="576" bestFit="1" customWidth="1"/>
    <col min="14" max="14" width="14.28515625" style="576" bestFit="1" customWidth="1"/>
    <col min="15" max="15" width="3.85546875" style="576" customWidth="1"/>
    <col min="16" max="16384" width="8.7109375" style="577"/>
  </cols>
  <sheetData>
    <row r="1" spans="1:15" s="590" customFormat="1" ht="15" customHeight="1">
      <c r="A1" s="789" t="s">
        <v>789</v>
      </c>
      <c r="B1" s="789"/>
      <c r="C1" s="789"/>
      <c r="D1" s="789"/>
      <c r="E1" s="789"/>
      <c r="F1" s="789"/>
      <c r="G1" s="789"/>
      <c r="H1" s="789"/>
      <c r="I1" s="789"/>
      <c r="J1" s="789"/>
      <c r="K1" s="789"/>
      <c r="L1" s="789"/>
      <c r="M1" s="789"/>
      <c r="N1" s="789"/>
      <c r="O1" s="589"/>
    </row>
    <row r="2" spans="1:15" s="590" customFormat="1" ht="15" customHeight="1">
      <c r="A2" s="789" t="s">
        <v>170</v>
      </c>
      <c r="B2" s="789"/>
      <c r="C2" s="789"/>
      <c r="D2" s="789"/>
      <c r="E2" s="789"/>
      <c r="F2" s="789"/>
      <c r="G2" s="789"/>
      <c r="H2" s="789"/>
      <c r="I2" s="789"/>
      <c r="J2" s="789"/>
      <c r="K2" s="789"/>
      <c r="L2" s="789"/>
      <c r="M2" s="789"/>
      <c r="N2" s="789"/>
      <c r="O2" s="589"/>
    </row>
    <row r="3" spans="1:15" s="590" customFormat="1" ht="15" customHeight="1">
      <c r="A3" s="789" t="s">
        <v>29</v>
      </c>
      <c r="B3" s="789"/>
      <c r="C3" s="789"/>
      <c r="D3" s="789"/>
      <c r="E3" s="789"/>
      <c r="F3" s="789"/>
      <c r="G3" s="789"/>
      <c r="H3" s="789"/>
      <c r="I3" s="789"/>
      <c r="J3" s="789"/>
      <c r="K3" s="789"/>
      <c r="L3" s="789"/>
      <c r="M3" s="789"/>
      <c r="N3" s="789"/>
      <c r="O3" s="589"/>
    </row>
    <row r="4" spans="1:15" s="590" customFormat="1" ht="15" customHeight="1">
      <c r="A4" s="789" t="s">
        <v>454</v>
      </c>
      <c r="B4" s="789"/>
      <c r="C4" s="789"/>
      <c r="D4" s="789"/>
      <c r="E4" s="789"/>
      <c r="F4" s="789"/>
      <c r="G4" s="789"/>
      <c r="H4" s="789"/>
      <c r="I4" s="789"/>
      <c r="J4" s="789"/>
      <c r="K4" s="789"/>
      <c r="L4" s="789"/>
      <c r="M4" s="789"/>
      <c r="N4" s="789"/>
      <c r="O4" s="589"/>
    </row>
    <row r="5" spans="1:15" ht="5.0999999999999996" customHeight="1">
      <c r="A5" s="575"/>
    </row>
    <row r="6" spans="1:15" ht="5.0999999999999996" customHeight="1">
      <c r="A6" s="575"/>
      <c r="B6" s="578"/>
      <c r="C6" s="578"/>
      <c r="D6" s="578"/>
      <c r="E6" s="578"/>
      <c r="F6" s="578"/>
      <c r="G6" s="578"/>
      <c r="H6" s="578"/>
      <c r="I6" s="578"/>
    </row>
    <row r="7" spans="1:15" s="575" customFormat="1" ht="15" customHeight="1">
      <c r="B7" s="578" t="s">
        <v>826</v>
      </c>
      <c r="C7" s="578" t="s">
        <v>827</v>
      </c>
      <c r="D7" s="578" t="s">
        <v>828</v>
      </c>
      <c r="E7" s="578" t="s">
        <v>829</v>
      </c>
      <c r="F7" s="578" t="s">
        <v>830</v>
      </c>
      <c r="G7" s="578" t="s">
        <v>831</v>
      </c>
      <c r="H7" s="578" t="s">
        <v>832</v>
      </c>
      <c r="I7" s="578" t="s">
        <v>833</v>
      </c>
      <c r="J7" s="578">
        <v>101</v>
      </c>
      <c r="K7" s="578">
        <v>105</v>
      </c>
      <c r="L7" s="578">
        <v>109</v>
      </c>
      <c r="M7" s="578">
        <v>115</v>
      </c>
      <c r="N7" s="578">
        <v>121</v>
      </c>
      <c r="O7" s="576"/>
    </row>
    <row r="8" spans="1:15" ht="18" customHeight="1">
      <c r="B8" s="578"/>
      <c r="C8" s="578"/>
      <c r="D8" s="578"/>
      <c r="E8" s="578"/>
      <c r="F8" s="578"/>
      <c r="G8" s="578"/>
      <c r="H8" s="578"/>
      <c r="I8" s="578"/>
      <c r="J8" s="578"/>
    </row>
    <row r="9" spans="1:15" ht="17.25" thickBot="1">
      <c r="A9" s="579" t="s">
        <v>25</v>
      </c>
      <c r="B9" s="580">
        <v>0</v>
      </c>
      <c r="C9" s="580">
        <v>-149395</v>
      </c>
      <c r="D9" s="580">
        <v>111415</v>
      </c>
      <c r="E9" s="580">
        <v>4932</v>
      </c>
      <c r="F9" s="580">
        <v>-72792</v>
      </c>
      <c r="G9" s="580">
        <v>14</v>
      </c>
      <c r="H9" s="580">
        <v>16595</v>
      </c>
      <c r="I9" s="580">
        <v>0</v>
      </c>
      <c r="J9" s="580">
        <v>164</v>
      </c>
      <c r="K9" s="580">
        <v>743</v>
      </c>
      <c r="L9" s="580">
        <v>3391</v>
      </c>
      <c r="M9" s="580">
        <v>1816</v>
      </c>
      <c r="N9" s="580">
        <v>47857</v>
      </c>
    </row>
    <row r="10" spans="1:15" ht="15" customHeight="1" thickTop="1">
      <c r="A10" s="579" t="s">
        <v>3</v>
      </c>
    </row>
    <row r="11" spans="1:15" ht="15" customHeight="1">
      <c r="A11" s="581" t="s">
        <v>297</v>
      </c>
      <c r="B11" s="576">
        <v>0</v>
      </c>
      <c r="C11" s="576">
        <v>1242900</v>
      </c>
      <c r="D11" s="576">
        <v>0</v>
      </c>
      <c r="E11" s="576">
        <v>0</v>
      </c>
      <c r="F11" s="576">
        <v>0</v>
      </c>
      <c r="G11" s="576">
        <v>0</v>
      </c>
      <c r="H11" s="576">
        <v>119100</v>
      </c>
      <c r="I11" s="576">
        <v>0</v>
      </c>
      <c r="J11" s="576">
        <v>0</v>
      </c>
      <c r="K11" s="576">
        <v>0</v>
      </c>
      <c r="L11" s="576">
        <v>0</v>
      </c>
      <c r="M11" s="576">
        <v>0</v>
      </c>
      <c r="N11" s="576">
        <v>0</v>
      </c>
    </row>
    <row r="12" spans="1:15" ht="15" customHeight="1">
      <c r="A12" s="581" t="s">
        <v>15</v>
      </c>
      <c r="B12" s="576">
        <v>2486885</v>
      </c>
      <c r="C12" s="576">
        <v>1427690</v>
      </c>
      <c r="D12" s="576">
        <v>10645</v>
      </c>
      <c r="E12" s="576">
        <v>1800</v>
      </c>
      <c r="F12" s="576">
        <v>90277</v>
      </c>
      <c r="G12" s="576">
        <v>0</v>
      </c>
      <c r="H12" s="576">
        <v>34650</v>
      </c>
      <c r="I12" s="576">
        <v>0</v>
      </c>
      <c r="J12" s="576">
        <v>0</v>
      </c>
      <c r="K12" s="576">
        <v>0</v>
      </c>
      <c r="L12" s="576">
        <v>0</v>
      </c>
      <c r="M12" s="576">
        <v>0</v>
      </c>
      <c r="N12" s="576">
        <v>0</v>
      </c>
    </row>
    <row r="13" spans="1:15" ht="15" customHeight="1">
      <c r="A13" s="581" t="s">
        <v>799</v>
      </c>
      <c r="B13" s="582">
        <v>0</v>
      </c>
      <c r="C13" s="582">
        <v>4892</v>
      </c>
      <c r="D13" s="582">
        <v>0</v>
      </c>
      <c r="E13" s="582">
        <v>0</v>
      </c>
      <c r="F13" s="582">
        <v>0</v>
      </c>
      <c r="G13" s="582">
        <v>0</v>
      </c>
      <c r="H13" s="582">
        <v>0</v>
      </c>
      <c r="I13" s="582">
        <v>0</v>
      </c>
      <c r="J13" s="582">
        <v>0</v>
      </c>
      <c r="K13" s="582">
        <v>0</v>
      </c>
      <c r="L13" s="582">
        <v>0</v>
      </c>
      <c r="M13" s="582">
        <v>0</v>
      </c>
      <c r="N13" s="582">
        <v>0</v>
      </c>
    </row>
    <row r="14" spans="1:15" ht="17.25" thickBot="1">
      <c r="A14" s="579" t="s">
        <v>76</v>
      </c>
      <c r="B14" s="580">
        <v>2486885</v>
      </c>
      <c r="C14" s="580">
        <v>2675482</v>
      </c>
      <c r="D14" s="580">
        <v>10645</v>
      </c>
      <c r="E14" s="580">
        <v>1800</v>
      </c>
      <c r="F14" s="580">
        <v>90277</v>
      </c>
      <c r="G14" s="580">
        <v>0</v>
      </c>
      <c r="H14" s="580">
        <v>153750</v>
      </c>
      <c r="I14" s="580">
        <v>0</v>
      </c>
      <c r="J14" s="580">
        <v>0</v>
      </c>
      <c r="K14" s="580">
        <v>0</v>
      </c>
      <c r="L14" s="580">
        <v>0</v>
      </c>
      <c r="M14" s="580">
        <v>0</v>
      </c>
      <c r="N14" s="580">
        <v>0</v>
      </c>
    </row>
    <row r="15" spans="1:15" ht="15" customHeight="1" thickTop="1">
      <c r="A15" s="579" t="s">
        <v>5</v>
      </c>
    </row>
    <row r="16" spans="1:15" ht="15" customHeight="1">
      <c r="A16" s="581" t="s">
        <v>801</v>
      </c>
      <c r="B16" s="576">
        <v>1261299</v>
      </c>
      <c r="C16" s="576">
        <v>90826</v>
      </c>
      <c r="D16" s="576">
        <v>0</v>
      </c>
      <c r="E16" s="576">
        <v>0</v>
      </c>
      <c r="F16" s="576">
        <v>0</v>
      </c>
      <c r="G16" s="576">
        <v>0</v>
      </c>
      <c r="H16" s="576">
        <v>0</v>
      </c>
      <c r="I16" s="576">
        <v>0</v>
      </c>
      <c r="J16" s="576">
        <v>0</v>
      </c>
      <c r="K16" s="576">
        <v>0</v>
      </c>
      <c r="L16" s="576">
        <v>0</v>
      </c>
      <c r="M16" s="576">
        <v>0</v>
      </c>
      <c r="N16" s="576">
        <v>0</v>
      </c>
    </row>
    <row r="17" spans="1:14" ht="15" customHeight="1">
      <c r="A17" s="581" t="s">
        <v>802</v>
      </c>
      <c r="B17" s="576">
        <v>0</v>
      </c>
      <c r="C17" s="576">
        <v>0</v>
      </c>
      <c r="D17" s="576">
        <v>0</v>
      </c>
      <c r="E17" s="576">
        <v>0</v>
      </c>
      <c r="F17" s="576">
        <v>0</v>
      </c>
      <c r="G17" s="576">
        <v>0</v>
      </c>
      <c r="H17" s="576">
        <v>0</v>
      </c>
      <c r="I17" s="576">
        <v>0</v>
      </c>
      <c r="J17" s="576">
        <v>0</v>
      </c>
      <c r="K17" s="576">
        <v>0</v>
      </c>
      <c r="L17" s="576">
        <v>0</v>
      </c>
      <c r="M17" s="576">
        <v>0</v>
      </c>
      <c r="N17" s="576">
        <v>0</v>
      </c>
    </row>
    <row r="18" spans="1:14" ht="15" customHeight="1">
      <c r="A18" s="581" t="s">
        <v>20</v>
      </c>
      <c r="B18" s="576">
        <v>0</v>
      </c>
      <c r="C18" s="576">
        <v>0</v>
      </c>
      <c r="D18" s="576">
        <v>0</v>
      </c>
      <c r="E18" s="576">
        <v>0</v>
      </c>
      <c r="F18" s="576">
        <v>0</v>
      </c>
      <c r="G18" s="576">
        <v>0</v>
      </c>
      <c r="H18" s="576">
        <v>0</v>
      </c>
      <c r="I18" s="576">
        <v>0</v>
      </c>
      <c r="J18" s="576">
        <v>0</v>
      </c>
      <c r="K18" s="576">
        <v>0</v>
      </c>
      <c r="L18" s="576">
        <v>0</v>
      </c>
      <c r="M18" s="576">
        <v>0</v>
      </c>
      <c r="N18" s="576">
        <v>0</v>
      </c>
    </row>
    <row r="19" spans="1:14" ht="15" customHeight="1">
      <c r="A19" s="581" t="s">
        <v>22</v>
      </c>
      <c r="B19" s="576">
        <v>0</v>
      </c>
      <c r="C19" s="576">
        <v>0</v>
      </c>
      <c r="D19" s="576">
        <v>0</v>
      </c>
      <c r="E19" s="576">
        <v>0</v>
      </c>
      <c r="F19" s="576">
        <v>0</v>
      </c>
      <c r="G19" s="576">
        <v>0</v>
      </c>
      <c r="H19" s="576">
        <v>0</v>
      </c>
      <c r="I19" s="576">
        <v>0</v>
      </c>
      <c r="J19" s="576">
        <v>0</v>
      </c>
      <c r="K19" s="576">
        <v>0</v>
      </c>
      <c r="L19" s="576">
        <v>0</v>
      </c>
      <c r="M19" s="576">
        <v>0</v>
      </c>
      <c r="N19" s="576">
        <v>0</v>
      </c>
    </row>
    <row r="20" spans="1:14" ht="15" customHeight="1">
      <c r="A20" s="581" t="s">
        <v>23</v>
      </c>
      <c r="B20" s="576">
        <v>1749857</v>
      </c>
      <c r="C20" s="576">
        <v>2117973</v>
      </c>
      <c r="D20" s="576">
        <v>60645</v>
      </c>
      <c r="E20" s="576">
        <v>1800</v>
      </c>
      <c r="F20" s="576">
        <v>90277</v>
      </c>
      <c r="G20" s="576">
        <v>0</v>
      </c>
      <c r="H20" s="576">
        <v>161750</v>
      </c>
      <c r="I20" s="576">
        <v>0</v>
      </c>
      <c r="J20" s="576">
        <v>0</v>
      </c>
      <c r="K20" s="576">
        <v>0</v>
      </c>
      <c r="L20" s="576">
        <v>0</v>
      </c>
      <c r="M20" s="576">
        <v>0</v>
      </c>
      <c r="N20" s="576">
        <v>0</v>
      </c>
    </row>
    <row r="21" spans="1:14" ht="17.25" thickBot="1">
      <c r="A21" s="579" t="s">
        <v>73</v>
      </c>
      <c r="B21" s="583">
        <v>3011156</v>
      </c>
      <c r="C21" s="583">
        <v>2208799</v>
      </c>
      <c r="D21" s="583">
        <v>60645</v>
      </c>
      <c r="E21" s="583">
        <v>1800</v>
      </c>
      <c r="F21" s="583">
        <v>90277</v>
      </c>
      <c r="G21" s="583">
        <v>0</v>
      </c>
      <c r="H21" s="583">
        <v>161750</v>
      </c>
      <c r="I21" s="583">
        <v>0</v>
      </c>
      <c r="J21" s="583">
        <v>0</v>
      </c>
      <c r="K21" s="583">
        <v>0</v>
      </c>
      <c r="L21" s="583">
        <v>0</v>
      </c>
      <c r="M21" s="583">
        <v>0</v>
      </c>
      <c r="N21" s="583">
        <v>0</v>
      </c>
    </row>
    <row r="22" spans="1:14" ht="15" customHeight="1" thickTop="1">
      <c r="A22" s="579" t="s">
        <v>46</v>
      </c>
    </row>
    <row r="23" spans="1:14" ht="15" customHeight="1">
      <c r="A23" s="581" t="s">
        <v>47</v>
      </c>
      <c r="B23" s="576">
        <v>496171</v>
      </c>
      <c r="C23" s="576">
        <v>1109632</v>
      </c>
      <c r="D23" s="576">
        <v>50000</v>
      </c>
      <c r="E23" s="576">
        <v>0</v>
      </c>
      <c r="F23" s="576">
        <v>0</v>
      </c>
      <c r="G23" s="576">
        <v>0</v>
      </c>
      <c r="H23" s="576">
        <v>5000</v>
      </c>
      <c r="I23" s="576">
        <v>0</v>
      </c>
      <c r="J23" s="576">
        <v>0</v>
      </c>
      <c r="K23" s="576">
        <v>0</v>
      </c>
      <c r="L23" s="576">
        <v>0</v>
      </c>
      <c r="M23" s="576">
        <v>0</v>
      </c>
      <c r="N23" s="576">
        <v>0</v>
      </c>
    </row>
    <row r="24" spans="1:14" ht="15" customHeight="1">
      <c r="A24" s="581" t="s">
        <v>48</v>
      </c>
      <c r="B24" s="576">
        <v>-2325</v>
      </c>
      <c r="C24" s="576">
        <v>-1456920</v>
      </c>
      <c r="D24" s="576">
        <v>0</v>
      </c>
      <c r="E24" s="576">
        <v>0</v>
      </c>
      <c r="F24" s="576">
        <v>0</v>
      </c>
      <c r="G24" s="576">
        <v>0</v>
      </c>
      <c r="H24" s="576">
        <v>0</v>
      </c>
      <c r="I24" s="576">
        <v>0</v>
      </c>
      <c r="J24" s="576">
        <v>-25</v>
      </c>
      <c r="K24" s="576">
        <v>-600</v>
      </c>
      <c r="L24" s="576">
        <v>-100</v>
      </c>
      <c r="M24" s="576">
        <v>-1500</v>
      </c>
      <c r="N24" s="576">
        <v>-246301</v>
      </c>
    </row>
    <row r="25" spans="1:14" ht="15" customHeight="1">
      <c r="A25" s="581" t="s">
        <v>819</v>
      </c>
      <c r="B25" s="576">
        <v>0</v>
      </c>
      <c r="C25" s="576">
        <v>0</v>
      </c>
      <c r="D25" s="576">
        <v>0</v>
      </c>
      <c r="E25" s="576">
        <v>0</v>
      </c>
      <c r="F25" s="576">
        <v>0</v>
      </c>
      <c r="G25" s="576">
        <v>0</v>
      </c>
      <c r="H25" s="576">
        <v>0</v>
      </c>
      <c r="I25" s="576">
        <v>0</v>
      </c>
      <c r="J25" s="576">
        <v>25</v>
      </c>
      <c r="K25" s="576">
        <v>600</v>
      </c>
      <c r="L25" s="576">
        <v>100</v>
      </c>
      <c r="M25" s="576">
        <v>1500</v>
      </c>
      <c r="N25" s="576">
        <v>246301</v>
      </c>
    </row>
    <row r="26" spans="1:14" ht="17.25" thickBot="1">
      <c r="A26" s="579" t="s">
        <v>77</v>
      </c>
      <c r="B26" s="583">
        <v>493846</v>
      </c>
      <c r="C26" s="583">
        <v>-347288</v>
      </c>
      <c r="D26" s="583">
        <v>50000</v>
      </c>
      <c r="E26" s="583">
        <v>0</v>
      </c>
      <c r="F26" s="583">
        <v>0</v>
      </c>
      <c r="G26" s="583">
        <v>0</v>
      </c>
      <c r="H26" s="583">
        <v>5000</v>
      </c>
      <c r="I26" s="583">
        <v>0</v>
      </c>
      <c r="J26" s="583">
        <v>0</v>
      </c>
      <c r="K26" s="583">
        <v>0</v>
      </c>
      <c r="L26" s="583">
        <v>0</v>
      </c>
      <c r="M26" s="583">
        <v>0</v>
      </c>
      <c r="N26" s="583">
        <v>0</v>
      </c>
    </row>
    <row r="27" spans="1:14" thickTop="1" thickBot="1">
      <c r="A27" s="579" t="s">
        <v>307</v>
      </c>
      <c r="B27" s="583">
        <v>-30425</v>
      </c>
      <c r="C27" s="583">
        <v>119395</v>
      </c>
      <c r="D27" s="583">
        <v>0</v>
      </c>
      <c r="E27" s="583">
        <v>0</v>
      </c>
      <c r="F27" s="583">
        <v>0</v>
      </c>
      <c r="G27" s="583">
        <v>0</v>
      </c>
      <c r="H27" s="583">
        <v>-3000</v>
      </c>
      <c r="I27" s="583">
        <v>0</v>
      </c>
      <c r="J27" s="583">
        <v>0</v>
      </c>
      <c r="K27" s="583">
        <v>0</v>
      </c>
      <c r="L27" s="583">
        <v>0</v>
      </c>
      <c r="M27" s="583">
        <v>0</v>
      </c>
      <c r="N27" s="583">
        <v>0</v>
      </c>
    </row>
    <row r="28" spans="1:14" thickTop="1" thickBot="1">
      <c r="A28" s="579" t="s">
        <v>24</v>
      </c>
      <c r="B28" s="585">
        <v>-30425</v>
      </c>
      <c r="C28" s="585">
        <v>-30000</v>
      </c>
      <c r="D28" s="585">
        <v>111415</v>
      </c>
      <c r="E28" s="585">
        <v>4932</v>
      </c>
      <c r="F28" s="585">
        <v>-72792</v>
      </c>
      <c r="G28" s="585">
        <v>14</v>
      </c>
      <c r="H28" s="585">
        <v>13595</v>
      </c>
      <c r="I28" s="585">
        <v>0</v>
      </c>
      <c r="J28" s="585">
        <v>164</v>
      </c>
      <c r="K28" s="585">
        <v>743</v>
      </c>
      <c r="L28" s="585">
        <v>3391</v>
      </c>
      <c r="M28" s="585">
        <v>1816</v>
      </c>
      <c r="N28" s="585">
        <v>47857</v>
      </c>
    </row>
    <row r="29" spans="1:14" ht="18" customHeight="1" thickTop="1"/>
    <row r="32" spans="1:14" ht="15" customHeight="1">
      <c r="B32" s="578">
        <v>123</v>
      </c>
      <c r="C32" s="578">
        <v>124</v>
      </c>
      <c r="D32" s="578">
        <v>126</v>
      </c>
      <c r="E32" s="578">
        <v>127</v>
      </c>
      <c r="F32" s="578">
        <v>291</v>
      </c>
      <c r="G32" s="578">
        <v>310</v>
      </c>
      <c r="H32" s="578">
        <v>312</v>
      </c>
      <c r="I32" s="578">
        <v>327</v>
      </c>
      <c r="J32" s="578">
        <v>357</v>
      </c>
      <c r="K32" s="578">
        <v>374</v>
      </c>
      <c r="L32" s="578">
        <v>376</v>
      </c>
      <c r="M32" s="578">
        <v>378</v>
      </c>
      <c r="N32" s="578">
        <v>380</v>
      </c>
    </row>
    <row r="34" spans="1:14" ht="17.25" thickBot="1">
      <c r="A34" s="579" t="s">
        <v>25</v>
      </c>
      <c r="B34" s="580">
        <v>4257</v>
      </c>
      <c r="C34" s="580">
        <v>14227</v>
      </c>
      <c r="D34" s="580">
        <v>2837</v>
      </c>
      <c r="E34" s="580">
        <v>3797</v>
      </c>
      <c r="F34" s="580">
        <v>-184381</v>
      </c>
      <c r="G34" s="580">
        <v>896</v>
      </c>
      <c r="H34" s="580">
        <v>-102583</v>
      </c>
      <c r="I34" s="580">
        <v>505</v>
      </c>
      <c r="J34" s="580">
        <v>-7423</v>
      </c>
      <c r="K34" s="580">
        <v>-13150</v>
      </c>
      <c r="L34" s="580">
        <v>-106984</v>
      </c>
      <c r="M34" s="580">
        <v>15833</v>
      </c>
      <c r="N34" s="580">
        <v>-12348</v>
      </c>
    </row>
    <row r="35" spans="1:14" ht="15" customHeight="1" thickTop="1">
      <c r="A35" s="579" t="s">
        <v>3</v>
      </c>
      <c r="G35" s="576" t="s">
        <v>8</v>
      </c>
      <c r="N35" s="576" t="s">
        <v>825</v>
      </c>
    </row>
    <row r="36" spans="1:14" ht="15" customHeight="1">
      <c r="A36" s="581" t="s">
        <v>297</v>
      </c>
      <c r="B36" s="576">
        <v>0</v>
      </c>
      <c r="C36" s="576">
        <v>0</v>
      </c>
      <c r="D36" s="576">
        <v>0</v>
      </c>
      <c r="E36" s="576">
        <v>0</v>
      </c>
      <c r="F36" s="576">
        <v>0</v>
      </c>
      <c r="G36" s="576">
        <v>0</v>
      </c>
      <c r="H36" s="576">
        <v>0</v>
      </c>
      <c r="I36" s="576">
        <v>0</v>
      </c>
      <c r="J36" s="576">
        <v>0</v>
      </c>
      <c r="K36" s="576">
        <v>0</v>
      </c>
      <c r="L36" s="576">
        <v>0</v>
      </c>
      <c r="M36" s="576">
        <v>0</v>
      </c>
      <c r="N36" s="576">
        <v>0</v>
      </c>
    </row>
    <row r="37" spans="1:14" ht="15" customHeight="1">
      <c r="A37" s="581" t="s">
        <v>15</v>
      </c>
      <c r="B37" s="576">
        <v>0</v>
      </c>
      <c r="C37" s="576">
        <v>0</v>
      </c>
      <c r="D37" s="576">
        <v>0</v>
      </c>
      <c r="E37" s="576">
        <v>0</v>
      </c>
      <c r="F37" s="576">
        <v>0</v>
      </c>
      <c r="G37" s="576">
        <v>10</v>
      </c>
      <c r="H37" s="576">
        <v>109450</v>
      </c>
      <c r="I37" s="576">
        <v>0</v>
      </c>
      <c r="J37" s="576">
        <v>19014</v>
      </c>
      <c r="K37" s="576">
        <v>0</v>
      </c>
      <c r="L37" s="576">
        <v>109952</v>
      </c>
      <c r="M37" s="576">
        <v>1000</v>
      </c>
      <c r="N37" s="576">
        <v>0</v>
      </c>
    </row>
    <row r="38" spans="1:14" ht="15" customHeight="1">
      <c r="A38" s="581" t="s">
        <v>799</v>
      </c>
      <c r="B38" s="582">
        <v>0</v>
      </c>
      <c r="C38" s="582">
        <v>0</v>
      </c>
      <c r="D38" s="582">
        <v>0</v>
      </c>
      <c r="E38" s="582">
        <v>0</v>
      </c>
      <c r="F38" s="582">
        <v>2041943</v>
      </c>
      <c r="G38" s="582">
        <v>0</v>
      </c>
      <c r="H38" s="582">
        <v>0</v>
      </c>
      <c r="I38" s="582">
        <v>0</v>
      </c>
      <c r="J38" s="582">
        <v>0</v>
      </c>
      <c r="K38" s="582">
        <v>0</v>
      </c>
      <c r="L38" s="582">
        <v>0</v>
      </c>
      <c r="M38" s="582">
        <v>0</v>
      </c>
      <c r="N38" s="582">
        <v>0</v>
      </c>
    </row>
    <row r="39" spans="1:14" ht="17.25" thickBot="1">
      <c r="A39" s="579" t="s">
        <v>76</v>
      </c>
      <c r="B39" s="580">
        <v>0</v>
      </c>
      <c r="C39" s="580">
        <v>0</v>
      </c>
      <c r="D39" s="580">
        <v>0</v>
      </c>
      <c r="E39" s="580">
        <v>0</v>
      </c>
      <c r="F39" s="580">
        <v>2041943</v>
      </c>
      <c r="G39" s="580">
        <v>10</v>
      </c>
      <c r="H39" s="580">
        <v>109450</v>
      </c>
      <c r="I39" s="580">
        <v>0</v>
      </c>
      <c r="J39" s="580">
        <v>19014</v>
      </c>
      <c r="K39" s="580">
        <v>0</v>
      </c>
      <c r="L39" s="580">
        <v>109952</v>
      </c>
      <c r="M39" s="580">
        <v>1000</v>
      </c>
      <c r="N39" s="580">
        <v>0</v>
      </c>
    </row>
    <row r="40" spans="1:14" ht="17.25" thickTop="1">
      <c r="A40" s="579" t="s">
        <v>5</v>
      </c>
    </row>
    <row r="41" spans="1:14" ht="15" customHeight="1">
      <c r="A41" s="581" t="s">
        <v>801</v>
      </c>
      <c r="B41" s="576">
        <v>0</v>
      </c>
      <c r="C41" s="576">
        <v>0</v>
      </c>
      <c r="D41" s="576">
        <v>0</v>
      </c>
      <c r="E41" s="576">
        <v>0</v>
      </c>
      <c r="F41" s="576">
        <v>692368</v>
      </c>
      <c r="G41" s="576">
        <v>0</v>
      </c>
      <c r="H41" s="576">
        <v>0</v>
      </c>
      <c r="I41" s="576">
        <v>0</v>
      </c>
      <c r="J41" s="576">
        <v>0</v>
      </c>
      <c r="K41" s="576">
        <v>0</v>
      </c>
      <c r="L41" s="576">
        <v>110227</v>
      </c>
      <c r="M41" s="576">
        <v>0</v>
      </c>
      <c r="N41" s="576">
        <v>0</v>
      </c>
    </row>
    <row r="42" spans="1:14" ht="15" customHeight="1">
      <c r="A42" s="581" t="s">
        <v>802</v>
      </c>
      <c r="B42" s="576">
        <v>0</v>
      </c>
      <c r="C42" s="576">
        <v>0</v>
      </c>
      <c r="D42" s="576">
        <v>0</v>
      </c>
      <c r="E42" s="576">
        <v>0</v>
      </c>
      <c r="F42" s="576">
        <v>0</v>
      </c>
      <c r="G42" s="576">
        <v>0</v>
      </c>
      <c r="H42" s="576">
        <v>0</v>
      </c>
      <c r="I42" s="576">
        <v>0</v>
      </c>
      <c r="J42" s="576">
        <v>0</v>
      </c>
      <c r="K42" s="576">
        <v>0</v>
      </c>
      <c r="L42" s="576">
        <v>0</v>
      </c>
      <c r="M42" s="576">
        <v>0</v>
      </c>
      <c r="N42" s="576">
        <v>0</v>
      </c>
    </row>
    <row r="43" spans="1:14" ht="15" customHeight="1">
      <c r="A43" s="581" t="s">
        <v>20</v>
      </c>
      <c r="B43" s="576">
        <v>0</v>
      </c>
      <c r="C43" s="576">
        <v>0</v>
      </c>
      <c r="D43" s="576">
        <v>0</v>
      </c>
      <c r="E43" s="576">
        <v>0</v>
      </c>
      <c r="F43" s="576">
        <v>0</v>
      </c>
      <c r="G43" s="576">
        <v>0</v>
      </c>
      <c r="H43" s="576">
        <v>0</v>
      </c>
      <c r="I43" s="576">
        <v>0</v>
      </c>
      <c r="J43" s="576">
        <v>0</v>
      </c>
      <c r="K43" s="576">
        <v>0</v>
      </c>
      <c r="L43" s="576">
        <v>0</v>
      </c>
      <c r="M43" s="576">
        <v>0</v>
      </c>
      <c r="N43" s="576">
        <v>0</v>
      </c>
    </row>
    <row r="44" spans="1:14" ht="15" customHeight="1">
      <c r="A44" s="581" t="s">
        <v>22</v>
      </c>
      <c r="B44" s="576">
        <v>0</v>
      </c>
      <c r="C44" s="576">
        <v>0</v>
      </c>
      <c r="D44" s="576">
        <v>0</v>
      </c>
      <c r="E44" s="576">
        <v>0</v>
      </c>
      <c r="F44" s="576">
        <v>0</v>
      </c>
      <c r="G44" s="576">
        <v>0</v>
      </c>
      <c r="H44" s="576">
        <v>0</v>
      </c>
      <c r="I44" s="576">
        <v>0</v>
      </c>
      <c r="J44" s="576">
        <v>0</v>
      </c>
      <c r="K44" s="576">
        <v>0</v>
      </c>
      <c r="L44" s="576">
        <v>0</v>
      </c>
      <c r="M44" s="576">
        <v>0</v>
      </c>
      <c r="N44" s="576">
        <v>0</v>
      </c>
    </row>
    <row r="45" spans="1:14" ht="15" customHeight="1">
      <c r="A45" s="581" t="s">
        <v>23</v>
      </c>
      <c r="B45" s="576">
        <v>0</v>
      </c>
      <c r="C45" s="576">
        <v>0</v>
      </c>
      <c r="D45" s="576">
        <v>0</v>
      </c>
      <c r="E45" s="576">
        <v>0</v>
      </c>
      <c r="F45" s="576">
        <v>1012330</v>
      </c>
      <c r="G45" s="576">
        <v>10</v>
      </c>
      <c r="H45" s="576">
        <v>110697</v>
      </c>
      <c r="I45" s="576">
        <v>0</v>
      </c>
      <c r="J45" s="576">
        <v>19014</v>
      </c>
      <c r="K45" s="576">
        <v>0</v>
      </c>
      <c r="L45" s="576">
        <v>300</v>
      </c>
      <c r="M45" s="576">
        <v>1008</v>
      </c>
      <c r="N45" s="576">
        <v>0</v>
      </c>
    </row>
    <row r="46" spans="1:14" ht="17.25" thickBot="1">
      <c r="A46" s="579" t="s">
        <v>73</v>
      </c>
      <c r="B46" s="583">
        <v>0</v>
      </c>
      <c r="C46" s="583">
        <v>0</v>
      </c>
      <c r="D46" s="583">
        <v>0</v>
      </c>
      <c r="E46" s="583">
        <v>0</v>
      </c>
      <c r="F46" s="583">
        <v>1704698</v>
      </c>
      <c r="G46" s="583">
        <v>10</v>
      </c>
      <c r="H46" s="583">
        <v>110697</v>
      </c>
      <c r="I46" s="583">
        <v>0</v>
      </c>
      <c r="J46" s="583">
        <v>19014</v>
      </c>
      <c r="K46" s="583">
        <v>0</v>
      </c>
      <c r="L46" s="583">
        <v>110527</v>
      </c>
      <c r="M46" s="583">
        <v>1008</v>
      </c>
      <c r="N46" s="583">
        <v>0</v>
      </c>
    </row>
    <row r="47" spans="1:14" ht="15" customHeight="1" thickTop="1">
      <c r="A47" s="579" t="s">
        <v>46</v>
      </c>
    </row>
    <row r="48" spans="1:14" ht="15" customHeight="1">
      <c r="A48" s="581" t="s">
        <v>47</v>
      </c>
      <c r="B48" s="576">
        <v>0</v>
      </c>
      <c r="C48" s="576">
        <v>0</v>
      </c>
      <c r="D48" s="576">
        <v>0</v>
      </c>
      <c r="E48" s="576">
        <v>0</v>
      </c>
      <c r="F48" s="576">
        <v>0</v>
      </c>
      <c r="G48" s="576">
        <v>0</v>
      </c>
      <c r="H48" s="576">
        <v>13700</v>
      </c>
      <c r="I48" s="576">
        <v>0</v>
      </c>
      <c r="J48" s="576">
        <v>0</v>
      </c>
      <c r="K48" s="576">
        <v>0</v>
      </c>
      <c r="L48" s="576">
        <v>575</v>
      </c>
      <c r="M48" s="576">
        <v>0</v>
      </c>
      <c r="N48" s="576">
        <v>0</v>
      </c>
    </row>
    <row r="49" spans="1:14" ht="15" customHeight="1">
      <c r="A49" s="581" t="s">
        <v>48</v>
      </c>
      <c r="B49" s="576">
        <v>-1000</v>
      </c>
      <c r="C49" s="576">
        <v>-4000</v>
      </c>
      <c r="D49" s="576">
        <v>-2000</v>
      </c>
      <c r="E49" s="576">
        <v>-50343</v>
      </c>
      <c r="F49" s="576">
        <v>-392164</v>
      </c>
      <c r="G49" s="576">
        <v>0</v>
      </c>
      <c r="H49" s="576">
        <v>-28849</v>
      </c>
      <c r="I49" s="576">
        <v>0</v>
      </c>
      <c r="J49" s="576">
        <v>0</v>
      </c>
      <c r="K49" s="576">
        <v>0</v>
      </c>
      <c r="L49" s="576">
        <v>0</v>
      </c>
      <c r="M49" s="576">
        <v>0</v>
      </c>
      <c r="N49" s="576">
        <v>0</v>
      </c>
    </row>
    <row r="50" spans="1:14" ht="15" customHeight="1">
      <c r="A50" s="581" t="s">
        <v>819</v>
      </c>
      <c r="B50" s="576">
        <v>1000</v>
      </c>
      <c r="C50" s="576">
        <v>4000</v>
      </c>
      <c r="D50" s="576">
        <v>2000</v>
      </c>
      <c r="E50" s="576">
        <v>50343</v>
      </c>
      <c r="F50" s="576">
        <v>0</v>
      </c>
      <c r="G50" s="576">
        <v>0</v>
      </c>
      <c r="H50" s="576">
        <v>0</v>
      </c>
      <c r="I50" s="576">
        <v>0</v>
      </c>
      <c r="J50" s="576">
        <v>0</v>
      </c>
      <c r="K50" s="576">
        <v>0</v>
      </c>
      <c r="L50" s="576">
        <v>0</v>
      </c>
      <c r="M50" s="576">
        <v>0</v>
      </c>
      <c r="N50" s="576">
        <v>0</v>
      </c>
    </row>
    <row r="51" spans="1:14" ht="17.25" thickBot="1">
      <c r="A51" s="579" t="s">
        <v>77</v>
      </c>
      <c r="B51" s="583">
        <v>0</v>
      </c>
      <c r="C51" s="583">
        <v>0</v>
      </c>
      <c r="D51" s="583">
        <v>0</v>
      </c>
      <c r="E51" s="583">
        <v>0</v>
      </c>
      <c r="F51" s="583">
        <v>-392164</v>
      </c>
      <c r="G51" s="583">
        <v>0</v>
      </c>
      <c r="H51" s="583">
        <v>-15149</v>
      </c>
      <c r="I51" s="583">
        <v>0</v>
      </c>
      <c r="J51" s="583">
        <v>0</v>
      </c>
      <c r="K51" s="583">
        <v>0</v>
      </c>
      <c r="L51" s="583">
        <v>575</v>
      </c>
      <c r="M51" s="583">
        <v>0</v>
      </c>
      <c r="N51" s="583">
        <v>0</v>
      </c>
    </row>
    <row r="52" spans="1:14" thickTop="1" thickBot="1">
      <c r="A52" s="579" t="s">
        <v>307</v>
      </c>
      <c r="B52" s="583">
        <v>0</v>
      </c>
      <c r="C52" s="583">
        <v>0</v>
      </c>
      <c r="D52" s="583">
        <v>0</v>
      </c>
      <c r="E52" s="583">
        <v>0</v>
      </c>
      <c r="F52" s="583">
        <v>-54919</v>
      </c>
      <c r="G52" s="583">
        <v>0</v>
      </c>
      <c r="H52" s="583">
        <v>-16396</v>
      </c>
      <c r="I52" s="583">
        <v>0</v>
      </c>
      <c r="J52" s="583">
        <v>0</v>
      </c>
      <c r="K52" s="583">
        <v>0</v>
      </c>
      <c r="L52" s="583">
        <v>0</v>
      </c>
      <c r="M52" s="583">
        <v>-8</v>
      </c>
      <c r="N52" s="583">
        <v>0</v>
      </c>
    </row>
    <row r="53" spans="1:14" thickTop="1" thickBot="1">
      <c r="A53" s="579" t="s">
        <v>24</v>
      </c>
      <c r="B53" s="585">
        <v>4257</v>
      </c>
      <c r="C53" s="585">
        <v>14227</v>
      </c>
      <c r="D53" s="585">
        <v>2837</v>
      </c>
      <c r="E53" s="585">
        <v>3797</v>
      </c>
      <c r="F53" s="585">
        <v>-239300</v>
      </c>
      <c r="G53" s="585">
        <v>896</v>
      </c>
      <c r="H53" s="585">
        <v>-118979</v>
      </c>
      <c r="I53" s="585">
        <v>505</v>
      </c>
      <c r="J53" s="585">
        <v>-7423</v>
      </c>
      <c r="K53" s="585">
        <v>-13150</v>
      </c>
      <c r="L53" s="585">
        <v>-106984</v>
      </c>
      <c r="M53" s="585">
        <v>15825</v>
      </c>
      <c r="N53" s="585">
        <v>-12348</v>
      </c>
    </row>
    <row r="54" spans="1:14" ht="18" customHeight="1" thickTop="1"/>
    <row r="55" spans="1:14" ht="15" customHeight="1">
      <c r="B55" s="578">
        <v>384</v>
      </c>
      <c r="C55" s="578">
        <v>387</v>
      </c>
      <c r="D55" s="578">
        <v>388</v>
      </c>
      <c r="E55" s="578">
        <v>389</v>
      </c>
      <c r="F55" s="578">
        <v>399</v>
      </c>
      <c r="G55" s="591" t="s">
        <v>834</v>
      </c>
      <c r="H55" s="578" t="s">
        <v>835</v>
      </c>
      <c r="I55" s="578" t="s">
        <v>836</v>
      </c>
      <c r="J55" s="578" t="s">
        <v>823</v>
      </c>
      <c r="K55" s="578" t="s">
        <v>281</v>
      </c>
      <c r="L55" s="578" t="s">
        <v>824</v>
      </c>
      <c r="M55" s="577"/>
    </row>
    <row r="57" spans="1:14" ht="17.25" thickBot="1">
      <c r="A57" s="579" t="s">
        <v>25</v>
      </c>
      <c r="B57" s="580">
        <v>219874</v>
      </c>
      <c r="C57" s="580">
        <v>32886</v>
      </c>
      <c r="D57" s="580">
        <v>-23</v>
      </c>
      <c r="E57" s="580">
        <v>-386386</v>
      </c>
      <c r="F57" s="580">
        <v>-65256</v>
      </c>
      <c r="G57" s="580">
        <v>-10000</v>
      </c>
      <c r="H57" s="580">
        <v>0</v>
      </c>
      <c r="I57" s="580">
        <v>0</v>
      </c>
      <c r="J57" s="580">
        <v>-628682</v>
      </c>
      <c r="K57" s="580">
        <v>0</v>
      </c>
      <c r="L57" s="580">
        <v>-628682</v>
      </c>
      <c r="M57" s="577"/>
    </row>
    <row r="58" spans="1:14" ht="15" customHeight="1" thickTop="1">
      <c r="A58" s="579" t="s">
        <v>3</v>
      </c>
      <c r="M58" s="577"/>
    </row>
    <row r="59" spans="1:14" ht="15" customHeight="1">
      <c r="A59" s="581" t="s">
        <v>297</v>
      </c>
      <c r="B59" s="576">
        <v>0</v>
      </c>
      <c r="C59" s="576">
        <v>0</v>
      </c>
      <c r="D59" s="576">
        <v>0</v>
      </c>
      <c r="E59" s="576">
        <v>0</v>
      </c>
      <c r="F59" s="576">
        <v>0</v>
      </c>
      <c r="G59" s="576">
        <v>0</v>
      </c>
      <c r="H59" s="576">
        <v>0</v>
      </c>
      <c r="I59" s="588">
        <v>0</v>
      </c>
      <c r="J59" s="576">
        <v>1362000</v>
      </c>
      <c r="K59" s="576">
        <v>0</v>
      </c>
      <c r="L59" s="576">
        <v>1362000</v>
      </c>
      <c r="M59" s="577"/>
    </row>
    <row r="60" spans="1:14" ht="15" customHeight="1">
      <c r="A60" s="581" t="s">
        <v>15</v>
      </c>
      <c r="B60" s="576">
        <v>95000</v>
      </c>
      <c r="C60" s="576">
        <v>7250</v>
      </c>
      <c r="D60" s="576">
        <v>0</v>
      </c>
      <c r="E60" s="576">
        <v>169352</v>
      </c>
      <c r="F60" s="576">
        <v>211510</v>
      </c>
      <c r="G60" s="576">
        <v>0</v>
      </c>
      <c r="H60" s="576">
        <v>1</v>
      </c>
      <c r="I60" s="588">
        <v>0</v>
      </c>
      <c r="J60" s="576">
        <v>4774486</v>
      </c>
      <c r="K60" s="576">
        <v>0</v>
      </c>
      <c r="L60" s="588">
        <v>4774486</v>
      </c>
      <c r="M60" s="577"/>
    </row>
    <row r="61" spans="1:14" ht="15" customHeight="1">
      <c r="A61" s="581" t="s">
        <v>799</v>
      </c>
      <c r="B61" s="582">
        <v>0</v>
      </c>
      <c r="C61" s="582">
        <v>0</v>
      </c>
      <c r="D61" s="582">
        <v>0</v>
      </c>
      <c r="E61" s="582">
        <v>0</v>
      </c>
      <c r="F61" s="582">
        <v>0</v>
      </c>
      <c r="G61" s="582">
        <v>0</v>
      </c>
      <c r="H61" s="582">
        <v>0</v>
      </c>
      <c r="I61" s="582">
        <v>0</v>
      </c>
      <c r="J61" s="582">
        <v>2046835</v>
      </c>
      <c r="K61" s="582">
        <v>0</v>
      </c>
      <c r="L61" s="582">
        <v>2046835</v>
      </c>
      <c r="M61" s="577"/>
    </row>
    <row r="62" spans="1:14" ht="17.25" thickBot="1">
      <c r="A62" s="579" t="s">
        <v>76</v>
      </c>
      <c r="B62" s="580">
        <v>95000</v>
      </c>
      <c r="C62" s="580">
        <v>7250</v>
      </c>
      <c r="D62" s="580">
        <v>0</v>
      </c>
      <c r="E62" s="580">
        <v>169352</v>
      </c>
      <c r="F62" s="580">
        <v>211510</v>
      </c>
      <c r="G62" s="580">
        <v>0</v>
      </c>
      <c r="H62" s="580">
        <v>1</v>
      </c>
      <c r="I62" s="580">
        <v>0</v>
      </c>
      <c r="J62" s="580">
        <v>8183321</v>
      </c>
      <c r="K62" s="580">
        <v>0</v>
      </c>
      <c r="L62" s="580">
        <v>8183321</v>
      </c>
      <c r="M62" s="577"/>
    </row>
    <row r="63" spans="1:14" ht="15" customHeight="1" thickTop="1">
      <c r="A63" s="579" t="s">
        <v>5</v>
      </c>
      <c r="M63" s="577"/>
    </row>
    <row r="64" spans="1:14" ht="15" customHeight="1">
      <c r="A64" s="581" t="s">
        <v>801</v>
      </c>
      <c r="B64" s="576">
        <v>0</v>
      </c>
      <c r="C64" s="576">
        <v>0</v>
      </c>
      <c r="D64" s="576">
        <v>0</v>
      </c>
      <c r="E64" s="576">
        <v>83505</v>
      </c>
      <c r="F64" s="576">
        <v>0</v>
      </c>
      <c r="G64" s="576">
        <v>0</v>
      </c>
      <c r="H64" s="576">
        <v>0</v>
      </c>
      <c r="I64" s="588">
        <v>0</v>
      </c>
      <c r="J64" s="576">
        <v>2238225</v>
      </c>
      <c r="K64" s="576">
        <v>0</v>
      </c>
      <c r="L64" s="588">
        <v>2238225</v>
      </c>
      <c r="M64" s="577"/>
    </row>
    <row r="65" spans="1:13" ht="15" customHeight="1">
      <c r="A65" s="581" t="s">
        <v>802</v>
      </c>
      <c r="B65" s="576">
        <v>0</v>
      </c>
      <c r="C65" s="576">
        <v>0</v>
      </c>
      <c r="D65" s="576">
        <v>0</v>
      </c>
      <c r="E65" s="576">
        <v>0</v>
      </c>
      <c r="F65" s="576">
        <v>0</v>
      </c>
      <c r="G65" s="576">
        <v>0</v>
      </c>
      <c r="H65" s="576">
        <v>0</v>
      </c>
      <c r="I65" s="588">
        <v>0</v>
      </c>
      <c r="J65" s="576">
        <v>0</v>
      </c>
      <c r="K65" s="576">
        <v>0</v>
      </c>
      <c r="L65" s="588">
        <v>0</v>
      </c>
      <c r="M65" s="577"/>
    </row>
    <row r="66" spans="1:13" ht="15" customHeight="1">
      <c r="A66" s="581" t="s">
        <v>20</v>
      </c>
      <c r="B66" s="576">
        <v>0</v>
      </c>
      <c r="C66" s="576">
        <v>0</v>
      </c>
      <c r="D66" s="576">
        <v>0</v>
      </c>
      <c r="E66" s="576">
        <v>0</v>
      </c>
      <c r="F66" s="576">
        <v>0</v>
      </c>
      <c r="G66" s="576">
        <v>0</v>
      </c>
      <c r="H66" s="576">
        <v>0</v>
      </c>
      <c r="I66" s="588">
        <v>0</v>
      </c>
      <c r="J66" s="576">
        <v>0</v>
      </c>
      <c r="K66" s="576">
        <v>0</v>
      </c>
      <c r="L66" s="588">
        <v>0</v>
      </c>
      <c r="M66" s="577"/>
    </row>
    <row r="67" spans="1:13" ht="15" customHeight="1">
      <c r="A67" s="581" t="s">
        <v>22</v>
      </c>
      <c r="B67" s="576">
        <v>0</v>
      </c>
      <c r="C67" s="576">
        <v>0</v>
      </c>
      <c r="D67" s="576">
        <v>0</v>
      </c>
      <c r="E67" s="576">
        <v>0</v>
      </c>
      <c r="F67" s="576">
        <v>0</v>
      </c>
      <c r="G67" s="576">
        <v>0</v>
      </c>
      <c r="H67" s="576">
        <v>0</v>
      </c>
      <c r="I67" s="588">
        <v>0</v>
      </c>
      <c r="J67" s="576">
        <v>0</v>
      </c>
      <c r="K67" s="576">
        <v>0</v>
      </c>
      <c r="L67" s="588">
        <v>0</v>
      </c>
      <c r="M67" s="577"/>
    </row>
    <row r="68" spans="1:13" ht="15" customHeight="1">
      <c r="A68" s="581" t="s">
        <v>23</v>
      </c>
      <c r="B68" s="576">
        <v>95000</v>
      </c>
      <c r="C68" s="576">
        <v>15650</v>
      </c>
      <c r="D68" s="576">
        <v>0</v>
      </c>
      <c r="E68" s="576">
        <v>87597</v>
      </c>
      <c r="F68" s="576">
        <v>233010</v>
      </c>
      <c r="G68" s="576">
        <v>0</v>
      </c>
      <c r="H68" s="576">
        <v>0</v>
      </c>
      <c r="I68" s="582">
        <v>0</v>
      </c>
      <c r="J68" s="576">
        <v>5756918</v>
      </c>
      <c r="K68" s="576">
        <v>0</v>
      </c>
      <c r="L68" s="582">
        <v>5756918</v>
      </c>
      <c r="M68" s="577"/>
    </row>
    <row r="69" spans="1:13" ht="17.25" thickBot="1">
      <c r="A69" s="579" t="s">
        <v>73</v>
      </c>
      <c r="B69" s="583">
        <v>95000</v>
      </c>
      <c r="C69" s="583">
        <v>15650</v>
      </c>
      <c r="D69" s="583">
        <v>0</v>
      </c>
      <c r="E69" s="583">
        <v>171102</v>
      </c>
      <c r="F69" s="583">
        <v>233010</v>
      </c>
      <c r="G69" s="583">
        <v>0</v>
      </c>
      <c r="H69" s="583">
        <v>0</v>
      </c>
      <c r="I69" s="583">
        <v>0</v>
      </c>
      <c r="J69" s="583">
        <v>7995143</v>
      </c>
      <c r="K69" s="583">
        <v>0</v>
      </c>
      <c r="L69" s="583">
        <v>7995143</v>
      </c>
      <c r="M69" s="577"/>
    </row>
    <row r="70" spans="1:13" ht="15" customHeight="1" thickTop="1">
      <c r="A70" s="579" t="s">
        <v>46</v>
      </c>
      <c r="M70" s="577"/>
    </row>
    <row r="71" spans="1:13" ht="15" customHeight="1">
      <c r="A71" s="581" t="s">
        <v>47</v>
      </c>
      <c r="B71" s="576">
        <v>70108</v>
      </c>
      <c r="C71" s="576">
        <v>7000</v>
      </c>
      <c r="D71" s="576">
        <v>0</v>
      </c>
      <c r="E71" s="576">
        <v>1750</v>
      </c>
      <c r="F71" s="576">
        <v>21500</v>
      </c>
      <c r="G71" s="576">
        <v>0</v>
      </c>
      <c r="H71" s="576">
        <v>0</v>
      </c>
      <c r="I71" s="588">
        <v>0</v>
      </c>
      <c r="J71" s="576">
        <v>1775436</v>
      </c>
      <c r="K71" s="576">
        <v>-689050</v>
      </c>
      <c r="L71" s="588">
        <v>1086386</v>
      </c>
      <c r="M71" s="577"/>
    </row>
    <row r="72" spans="1:13" ht="15" customHeight="1">
      <c r="A72" s="581" t="s">
        <v>48</v>
      </c>
      <c r="B72" s="576">
        <v>0</v>
      </c>
      <c r="C72" s="576">
        <v>0</v>
      </c>
      <c r="D72" s="576">
        <v>0</v>
      </c>
      <c r="E72" s="576">
        <v>0</v>
      </c>
      <c r="F72" s="576">
        <v>0</v>
      </c>
      <c r="G72" s="576">
        <v>0</v>
      </c>
      <c r="H72" s="576">
        <v>0</v>
      </c>
      <c r="I72" s="588">
        <v>0</v>
      </c>
      <c r="J72" s="576">
        <v>-2186127</v>
      </c>
      <c r="K72" s="576">
        <v>689050</v>
      </c>
      <c r="L72" s="588">
        <v>-1497077</v>
      </c>
      <c r="M72" s="577"/>
    </row>
    <row r="73" spans="1:13" ht="15" customHeight="1">
      <c r="A73" s="581" t="s">
        <v>819</v>
      </c>
      <c r="B73" s="576">
        <v>0</v>
      </c>
      <c r="C73" s="576">
        <v>0</v>
      </c>
      <c r="D73" s="576">
        <v>0</v>
      </c>
      <c r="E73" s="576">
        <v>0</v>
      </c>
      <c r="F73" s="576">
        <v>0</v>
      </c>
      <c r="G73" s="576">
        <v>0</v>
      </c>
      <c r="H73" s="576">
        <v>0</v>
      </c>
      <c r="I73" s="582">
        <v>0</v>
      </c>
      <c r="J73" s="576">
        <v>305869</v>
      </c>
      <c r="K73" s="576">
        <v>0</v>
      </c>
      <c r="L73" s="582">
        <v>305869</v>
      </c>
      <c r="M73" s="577"/>
    </row>
    <row r="74" spans="1:13" ht="17.25" thickBot="1">
      <c r="A74" s="579" t="s">
        <v>77</v>
      </c>
      <c r="B74" s="583">
        <v>70108</v>
      </c>
      <c r="C74" s="583">
        <v>7000</v>
      </c>
      <c r="D74" s="583">
        <v>0</v>
      </c>
      <c r="E74" s="583">
        <v>1750</v>
      </c>
      <c r="F74" s="583">
        <v>21500</v>
      </c>
      <c r="G74" s="583">
        <v>0</v>
      </c>
      <c r="H74" s="583">
        <v>0</v>
      </c>
      <c r="I74" s="583">
        <v>0</v>
      </c>
      <c r="J74" s="583">
        <v>-104822</v>
      </c>
      <c r="K74" s="583">
        <v>0</v>
      </c>
      <c r="L74" s="583">
        <v>-104822</v>
      </c>
      <c r="M74" s="577"/>
    </row>
    <row r="75" spans="1:13" ht="15" customHeight="1" thickTop="1" thickBot="1">
      <c r="A75" s="579" t="s">
        <v>307</v>
      </c>
      <c r="B75" s="583">
        <v>70108</v>
      </c>
      <c r="C75" s="583">
        <v>-1400</v>
      </c>
      <c r="D75" s="583">
        <v>0</v>
      </c>
      <c r="E75" s="583">
        <v>0</v>
      </c>
      <c r="F75" s="583">
        <v>0</v>
      </c>
      <c r="G75" s="583">
        <v>0</v>
      </c>
      <c r="H75" s="583">
        <v>1</v>
      </c>
      <c r="I75" s="583">
        <v>0</v>
      </c>
      <c r="J75" s="583">
        <v>83356</v>
      </c>
      <c r="K75" s="583">
        <v>0</v>
      </c>
      <c r="L75" s="583">
        <v>83356</v>
      </c>
      <c r="M75" s="577"/>
    </row>
    <row r="76" spans="1:13" thickTop="1" thickBot="1">
      <c r="A76" s="579" t="s">
        <v>24</v>
      </c>
      <c r="B76" s="585">
        <v>289982</v>
      </c>
      <c r="C76" s="585">
        <v>31486</v>
      </c>
      <c r="D76" s="585">
        <v>-23</v>
      </c>
      <c r="E76" s="585">
        <v>-386386</v>
      </c>
      <c r="F76" s="585">
        <v>-65256</v>
      </c>
      <c r="G76" s="585">
        <v>-10000</v>
      </c>
      <c r="H76" s="585">
        <v>1</v>
      </c>
      <c r="I76" s="585">
        <v>0</v>
      </c>
      <c r="J76" s="585">
        <v>-546326</v>
      </c>
      <c r="K76" s="585">
        <v>0</v>
      </c>
      <c r="L76" s="585">
        <v>-546326</v>
      </c>
      <c r="M76" s="577"/>
    </row>
    <row r="77" spans="1:13" ht="18" customHeight="1" thickTop="1"/>
  </sheetData>
  <mergeCells count="4">
    <mergeCell ref="A1:N1"/>
    <mergeCell ref="A2:N2"/>
    <mergeCell ref="A3:N3"/>
    <mergeCell ref="A4:N4"/>
  </mergeCells>
  <printOptions horizontalCentered="1" verticalCentered="1"/>
  <pageMargins left="0.5" right="0.5" top="0.5" bottom="0.5" header="0.5" footer="0.5"/>
  <pageSetup scale="40" orientation="landscape" r:id="rId1"/>
  <headerFooter alignWithMargins="0"/>
  <rowBreaks count="1" manualBreakCount="1">
    <brk id="53" max="13" man="1"/>
  </rowBreaks>
  <ignoredErrors>
    <ignoredError sqref="B7:K7"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zoomScaleNormal="100" workbookViewId="0">
      <selection activeCell="K38" sqref="K38"/>
    </sheetView>
  </sheetViews>
  <sheetFormatPr defaultColWidth="9.140625" defaultRowHeight="16.5"/>
  <cols>
    <col min="1" max="1" width="51.28515625" style="577" bestFit="1" customWidth="1"/>
    <col min="2" max="2" width="17.140625" style="576" bestFit="1" customWidth="1"/>
    <col min="3" max="3" width="18.7109375" style="576" bestFit="1" customWidth="1"/>
    <col min="4" max="4" width="9.85546875" style="576" bestFit="1" customWidth="1"/>
    <col min="5" max="6" width="14.28515625" style="576" bestFit="1" customWidth="1"/>
    <col min="7" max="7" width="17.140625" style="576" bestFit="1" customWidth="1"/>
    <col min="8" max="9" width="18.7109375" style="576" bestFit="1" customWidth="1"/>
    <col min="10" max="10" width="21.7109375" style="576" bestFit="1" customWidth="1"/>
    <col min="11" max="16384" width="9.140625" style="577"/>
  </cols>
  <sheetData>
    <row r="1" spans="1:10" s="590" customFormat="1" ht="19.5">
      <c r="A1" s="789" t="s">
        <v>789</v>
      </c>
      <c r="B1" s="789"/>
      <c r="C1" s="789"/>
      <c r="D1" s="789"/>
      <c r="E1" s="789"/>
      <c r="F1" s="789"/>
      <c r="G1" s="789"/>
      <c r="H1" s="789"/>
      <c r="I1" s="789"/>
      <c r="J1" s="789"/>
    </row>
    <row r="2" spans="1:10" s="590" customFormat="1" ht="15" customHeight="1">
      <c r="A2" s="789" t="s">
        <v>837</v>
      </c>
      <c r="B2" s="789"/>
      <c r="C2" s="789"/>
      <c r="D2" s="789"/>
      <c r="E2" s="789"/>
      <c r="F2" s="789"/>
      <c r="G2" s="789"/>
      <c r="H2" s="789"/>
      <c r="I2" s="789"/>
      <c r="J2" s="789"/>
    </row>
    <row r="3" spans="1:10" s="590" customFormat="1" ht="19.5">
      <c r="A3" s="789" t="s">
        <v>29</v>
      </c>
      <c r="B3" s="789"/>
      <c r="C3" s="789"/>
      <c r="D3" s="789"/>
      <c r="E3" s="789"/>
      <c r="F3" s="789"/>
      <c r="G3" s="789"/>
      <c r="H3" s="789"/>
      <c r="I3" s="789"/>
      <c r="J3" s="789"/>
    </row>
    <row r="4" spans="1:10" s="586" customFormat="1" ht="5.0999999999999996" customHeight="1">
      <c r="A4" s="789" t="s">
        <v>838</v>
      </c>
      <c r="B4" s="789"/>
      <c r="C4" s="789"/>
      <c r="D4" s="789"/>
      <c r="E4" s="789"/>
      <c r="F4" s="789"/>
      <c r="G4" s="789"/>
      <c r="H4" s="789"/>
      <c r="I4" s="789"/>
      <c r="J4" s="789"/>
    </row>
    <row r="5" spans="1:10" ht="5.0999999999999996" customHeight="1">
      <c r="A5" s="575"/>
    </row>
    <row r="6" spans="1:10" ht="5.0999999999999996" customHeight="1">
      <c r="A6" s="575"/>
      <c r="B6" s="578"/>
      <c r="C6" s="578"/>
      <c r="D6" s="578"/>
      <c r="E6" s="578"/>
      <c r="F6" s="578"/>
      <c r="G6" s="578"/>
    </row>
    <row r="7" spans="1:10" s="575" customFormat="1" ht="15" customHeight="1">
      <c r="B7" s="578">
        <v>304</v>
      </c>
      <c r="C7" s="578">
        <v>311</v>
      </c>
      <c r="D7" s="578">
        <v>316</v>
      </c>
      <c r="E7" s="578">
        <v>319</v>
      </c>
      <c r="F7" s="578">
        <v>361</v>
      </c>
      <c r="G7" s="578">
        <v>364</v>
      </c>
      <c r="H7" s="578" t="s">
        <v>823</v>
      </c>
      <c r="I7" s="578" t="s">
        <v>281</v>
      </c>
      <c r="J7" s="578" t="s">
        <v>824</v>
      </c>
    </row>
    <row r="8" spans="1:10" ht="5.0999999999999996" customHeight="1">
      <c r="B8" s="578"/>
      <c r="C8" s="578"/>
      <c r="D8" s="578"/>
      <c r="E8" s="578"/>
      <c r="F8" s="578"/>
      <c r="G8" s="578"/>
      <c r="H8" s="578"/>
      <c r="I8" s="578"/>
    </row>
    <row r="9" spans="1:10" ht="17.25" thickBot="1">
      <c r="A9" s="579" t="s">
        <v>25</v>
      </c>
      <c r="B9" s="580">
        <v>33072</v>
      </c>
      <c r="C9" s="580">
        <v>0</v>
      </c>
      <c r="D9" s="580">
        <v>0</v>
      </c>
      <c r="E9" s="580">
        <v>32038</v>
      </c>
      <c r="F9" s="580">
        <v>0</v>
      </c>
      <c r="G9" s="580">
        <v>0</v>
      </c>
      <c r="H9" s="580">
        <v>65110</v>
      </c>
      <c r="I9" s="580">
        <v>0</v>
      </c>
      <c r="J9" s="580">
        <v>65110</v>
      </c>
    </row>
    <row r="10" spans="1:10" ht="15" customHeight="1" thickTop="1">
      <c r="A10" s="579" t="s">
        <v>3</v>
      </c>
    </row>
    <row r="11" spans="1:10" ht="15" customHeight="1">
      <c r="A11" s="581" t="s">
        <v>297</v>
      </c>
      <c r="B11" s="576">
        <v>0</v>
      </c>
      <c r="C11" s="576">
        <v>14008482</v>
      </c>
      <c r="D11" s="576">
        <v>0</v>
      </c>
      <c r="E11" s="576">
        <v>0</v>
      </c>
      <c r="F11" s="576">
        <v>900900</v>
      </c>
      <c r="G11" s="576">
        <v>3055000</v>
      </c>
      <c r="H11" s="588">
        <v>17964382</v>
      </c>
      <c r="I11" s="576">
        <v>0</v>
      </c>
      <c r="J11" s="576">
        <v>17964382</v>
      </c>
    </row>
    <row r="12" spans="1:10" ht="15" customHeight="1">
      <c r="A12" s="581" t="s">
        <v>15</v>
      </c>
      <c r="B12" s="576">
        <v>366737</v>
      </c>
      <c r="C12" s="576">
        <v>0</v>
      </c>
      <c r="D12" s="576">
        <v>8786</v>
      </c>
      <c r="E12" s="576">
        <v>139425</v>
      </c>
      <c r="F12" s="576">
        <v>0</v>
      </c>
      <c r="G12" s="576">
        <v>500</v>
      </c>
      <c r="H12" s="588">
        <v>515448</v>
      </c>
      <c r="I12" s="576">
        <v>0</v>
      </c>
      <c r="J12" s="588">
        <v>515448</v>
      </c>
    </row>
    <row r="13" spans="1:10" ht="15" customHeight="1">
      <c r="A13" s="581" t="s">
        <v>799</v>
      </c>
      <c r="B13" s="582">
        <v>0</v>
      </c>
      <c r="C13" s="582">
        <v>73129</v>
      </c>
      <c r="D13" s="582">
        <v>0</v>
      </c>
      <c r="E13" s="582">
        <v>0</v>
      </c>
      <c r="F13" s="582">
        <v>0</v>
      </c>
      <c r="G13" s="582">
        <v>0</v>
      </c>
      <c r="H13" s="582">
        <v>73129</v>
      </c>
      <c r="I13" s="582">
        <v>0</v>
      </c>
      <c r="J13" s="582">
        <v>73129</v>
      </c>
    </row>
    <row r="14" spans="1:10" ht="17.25" thickBot="1">
      <c r="A14" s="579" t="s">
        <v>76</v>
      </c>
      <c r="B14" s="580">
        <v>366737</v>
      </c>
      <c r="C14" s="580">
        <v>14081611</v>
      </c>
      <c r="D14" s="580">
        <v>8786</v>
      </c>
      <c r="E14" s="580">
        <v>139425</v>
      </c>
      <c r="F14" s="580">
        <v>900900</v>
      </c>
      <c r="G14" s="580">
        <v>3055500</v>
      </c>
      <c r="H14" s="580">
        <v>18552959</v>
      </c>
      <c r="I14" s="580">
        <v>0</v>
      </c>
      <c r="J14" s="580">
        <v>18552959</v>
      </c>
    </row>
    <row r="15" spans="1:10" ht="15" customHeight="1" thickTop="1">
      <c r="A15" s="579" t="s">
        <v>5</v>
      </c>
    </row>
    <row r="16" spans="1:10" ht="15" customHeight="1">
      <c r="A16" s="581" t="s">
        <v>801</v>
      </c>
      <c r="B16" s="576">
        <v>0</v>
      </c>
      <c r="C16" s="576">
        <v>0</v>
      </c>
      <c r="D16" s="576">
        <v>0</v>
      </c>
      <c r="E16" s="576">
        <v>0</v>
      </c>
      <c r="F16" s="576">
        <v>0</v>
      </c>
      <c r="G16" s="576">
        <v>0</v>
      </c>
      <c r="H16" s="588">
        <v>0</v>
      </c>
      <c r="I16" s="576">
        <v>0</v>
      </c>
      <c r="J16" s="588">
        <v>0</v>
      </c>
    </row>
    <row r="17" spans="1:10" ht="15" customHeight="1">
      <c r="A17" s="581" t="s">
        <v>802</v>
      </c>
      <c r="B17" s="576">
        <v>5555</v>
      </c>
      <c r="C17" s="576">
        <v>31047</v>
      </c>
      <c r="D17" s="576">
        <v>0</v>
      </c>
      <c r="E17" s="576">
        <v>1909</v>
      </c>
      <c r="F17" s="576">
        <v>0</v>
      </c>
      <c r="G17" s="576">
        <v>4858</v>
      </c>
      <c r="H17" s="588">
        <v>43369</v>
      </c>
      <c r="I17" s="576">
        <v>0</v>
      </c>
      <c r="J17" s="588">
        <v>43369</v>
      </c>
    </row>
    <row r="18" spans="1:10" ht="15" customHeight="1">
      <c r="A18" s="581" t="s">
        <v>20</v>
      </c>
      <c r="B18" s="576">
        <v>0</v>
      </c>
      <c r="C18" s="576">
        <v>0</v>
      </c>
      <c r="D18" s="576">
        <v>0</v>
      </c>
      <c r="E18" s="576">
        <v>0</v>
      </c>
      <c r="F18" s="576">
        <v>0</v>
      </c>
      <c r="G18" s="576">
        <v>0</v>
      </c>
      <c r="H18" s="588">
        <v>0</v>
      </c>
      <c r="I18" s="576">
        <v>0</v>
      </c>
      <c r="J18" s="588">
        <v>0</v>
      </c>
    </row>
    <row r="19" spans="1:10" ht="15" customHeight="1">
      <c r="A19" s="581" t="s">
        <v>22</v>
      </c>
      <c r="B19" s="576">
        <v>265093</v>
      </c>
      <c r="C19" s="576">
        <v>5139346</v>
      </c>
      <c r="D19" s="576">
        <v>9786</v>
      </c>
      <c r="E19" s="576">
        <v>28202</v>
      </c>
      <c r="F19" s="576">
        <v>0</v>
      </c>
      <c r="G19" s="576">
        <v>390313</v>
      </c>
      <c r="H19" s="588">
        <v>5832740</v>
      </c>
      <c r="I19" s="576">
        <v>0</v>
      </c>
      <c r="J19" s="588">
        <v>5832740</v>
      </c>
    </row>
    <row r="20" spans="1:10" ht="15" customHeight="1">
      <c r="A20" s="581" t="s">
        <v>23</v>
      </c>
      <c r="B20" s="576">
        <v>0</v>
      </c>
      <c r="C20" s="576">
        <v>0</v>
      </c>
      <c r="D20" s="576">
        <v>0</v>
      </c>
      <c r="E20" s="576">
        <v>0</v>
      </c>
      <c r="F20" s="576">
        <v>0</v>
      </c>
      <c r="G20" s="576">
        <v>0</v>
      </c>
      <c r="H20" s="582">
        <v>0</v>
      </c>
      <c r="I20" s="576">
        <v>0</v>
      </c>
      <c r="J20" s="582">
        <v>0</v>
      </c>
    </row>
    <row r="21" spans="1:10" ht="17.25" thickBot="1">
      <c r="A21" s="579" t="s">
        <v>73</v>
      </c>
      <c r="B21" s="583">
        <v>270648</v>
      </c>
      <c r="C21" s="583">
        <v>5170393</v>
      </c>
      <c r="D21" s="583">
        <v>9786</v>
      </c>
      <c r="E21" s="583">
        <v>30111</v>
      </c>
      <c r="F21" s="583">
        <v>0</v>
      </c>
      <c r="G21" s="583">
        <v>395171</v>
      </c>
      <c r="H21" s="583">
        <v>5876109</v>
      </c>
      <c r="I21" s="583">
        <v>0</v>
      </c>
      <c r="J21" s="583">
        <v>5876109</v>
      </c>
    </row>
    <row r="22" spans="1:10" ht="15" customHeight="1" thickTop="1">
      <c r="A22" s="579" t="s">
        <v>46</v>
      </c>
    </row>
    <row r="23" spans="1:10" ht="15" customHeight="1">
      <c r="A23" s="581" t="s">
        <v>47</v>
      </c>
      <c r="B23" s="576">
        <v>1686171</v>
      </c>
      <c r="C23" s="576">
        <v>3086897</v>
      </c>
      <c r="D23" s="576">
        <v>1000</v>
      </c>
      <c r="E23" s="576">
        <v>42069</v>
      </c>
      <c r="F23" s="576">
        <v>0</v>
      </c>
      <c r="G23" s="576">
        <v>0</v>
      </c>
      <c r="H23" s="588">
        <v>4816137</v>
      </c>
      <c r="I23" s="576">
        <v>-246617</v>
      </c>
      <c r="J23" s="588">
        <v>4569520</v>
      </c>
    </row>
    <row r="24" spans="1:10" ht="15" customHeight="1">
      <c r="A24" s="581" t="s">
        <v>48</v>
      </c>
      <c r="B24" s="576">
        <v>-1772668</v>
      </c>
      <c r="C24" s="576">
        <v>-11998113</v>
      </c>
      <c r="D24" s="576">
        <v>0</v>
      </c>
      <c r="E24" s="576">
        <v>-139426</v>
      </c>
      <c r="F24" s="576">
        <v>-900900</v>
      </c>
      <c r="G24" s="576">
        <v>-2660329</v>
      </c>
      <c r="H24" s="588">
        <v>-17471436</v>
      </c>
      <c r="I24" s="576">
        <v>246617</v>
      </c>
      <c r="J24" s="588">
        <v>-17224819</v>
      </c>
    </row>
    <row r="25" spans="1:10" ht="15" customHeight="1">
      <c r="A25" s="581" t="s">
        <v>819</v>
      </c>
      <c r="B25" s="576">
        <v>0</v>
      </c>
      <c r="C25" s="576">
        <v>0</v>
      </c>
      <c r="D25" s="576">
        <v>0</v>
      </c>
      <c r="E25" s="576">
        <v>0</v>
      </c>
      <c r="F25" s="576">
        <v>0</v>
      </c>
      <c r="G25" s="576">
        <v>0</v>
      </c>
      <c r="H25" s="582">
        <v>0</v>
      </c>
      <c r="I25" s="576">
        <v>0</v>
      </c>
      <c r="J25" s="582">
        <v>0</v>
      </c>
    </row>
    <row r="26" spans="1:10" ht="17.25" thickBot="1">
      <c r="A26" s="579" t="s">
        <v>77</v>
      </c>
      <c r="B26" s="583">
        <v>-86497</v>
      </c>
      <c r="C26" s="583">
        <v>-8911216</v>
      </c>
      <c r="D26" s="583">
        <v>1000</v>
      </c>
      <c r="E26" s="583">
        <v>-97357</v>
      </c>
      <c r="F26" s="583">
        <v>-900900</v>
      </c>
      <c r="G26" s="583">
        <v>-2660329</v>
      </c>
      <c r="H26" s="583">
        <v>-12655299</v>
      </c>
      <c r="I26" s="583">
        <v>0</v>
      </c>
      <c r="J26" s="583">
        <v>-12655299</v>
      </c>
    </row>
    <row r="27" spans="1:10" ht="18" thickTop="1" thickBot="1">
      <c r="A27" s="579" t="s">
        <v>307</v>
      </c>
      <c r="B27" s="583">
        <v>9592</v>
      </c>
      <c r="C27" s="583">
        <v>2</v>
      </c>
      <c r="D27" s="583">
        <v>0</v>
      </c>
      <c r="E27" s="583">
        <v>11957</v>
      </c>
      <c r="F27" s="583">
        <v>0</v>
      </c>
      <c r="G27" s="583">
        <v>0</v>
      </c>
      <c r="H27" s="583">
        <v>21551</v>
      </c>
      <c r="I27" s="583">
        <v>0</v>
      </c>
      <c r="J27" s="583">
        <v>21551</v>
      </c>
    </row>
    <row r="28" spans="1:10" ht="18" thickTop="1" thickBot="1">
      <c r="A28" s="579" t="s">
        <v>24</v>
      </c>
      <c r="B28" s="585">
        <v>42664</v>
      </c>
      <c r="C28" s="585">
        <v>2</v>
      </c>
      <c r="D28" s="585">
        <v>0</v>
      </c>
      <c r="E28" s="585">
        <v>43995</v>
      </c>
      <c r="F28" s="585">
        <v>0</v>
      </c>
      <c r="G28" s="585">
        <v>0</v>
      </c>
      <c r="H28" s="585">
        <v>86661</v>
      </c>
      <c r="I28" s="585">
        <v>0</v>
      </c>
      <c r="J28" s="585">
        <v>86661</v>
      </c>
    </row>
    <row r="29"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workbookViewId="0">
      <selection activeCell="K38" sqref="K38"/>
    </sheetView>
  </sheetViews>
  <sheetFormatPr defaultRowHeight="12.75"/>
  <cols>
    <col min="1" max="1" width="35.42578125" style="477" bestFit="1" customWidth="1"/>
    <col min="2" max="2" width="9.140625" style="477"/>
    <col min="3" max="3" width="14.140625" style="477" bestFit="1" customWidth="1"/>
    <col min="4" max="4" width="9.140625" style="477"/>
    <col min="5" max="5" width="5.71093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5.140625" style="477" customWidth="1"/>
    <col min="18" max="18" width="9.140625" style="477"/>
    <col min="19" max="19" width="5.7109375" style="477" customWidth="1"/>
    <col min="20" max="20" width="9.140625" style="477"/>
    <col min="21" max="21" width="6.570312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5.710937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c r="A2" s="476" t="s">
        <v>1354</v>
      </c>
    </row>
    <row r="3" spans="1:37">
      <c r="A3" s="476" t="s">
        <v>29</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1355</v>
      </c>
      <c r="B6" s="594"/>
      <c r="C6" s="485">
        <v>2</v>
      </c>
      <c r="D6" s="594"/>
      <c r="E6" s="485">
        <v>0</v>
      </c>
      <c r="F6" s="594"/>
      <c r="G6" s="485">
        <v>0</v>
      </c>
      <c r="H6" s="594"/>
      <c r="I6" s="485">
        <v>0</v>
      </c>
      <c r="J6" s="594"/>
      <c r="K6" s="485">
        <v>0</v>
      </c>
      <c r="L6" s="594"/>
      <c r="M6" s="485">
        <v>0</v>
      </c>
      <c r="N6" s="594"/>
      <c r="O6" s="485">
        <v>0</v>
      </c>
      <c r="P6" s="594"/>
      <c r="Q6" s="485">
        <v>0</v>
      </c>
      <c r="R6" s="594"/>
      <c r="S6" s="485">
        <v>0</v>
      </c>
      <c r="T6" s="594"/>
      <c r="U6" s="485">
        <v>0</v>
      </c>
      <c r="V6" s="594"/>
      <c r="W6" s="485">
        <v>0</v>
      </c>
      <c r="X6" s="594"/>
      <c r="Y6" s="485">
        <v>0</v>
      </c>
      <c r="Z6" s="594"/>
      <c r="AA6" s="485">
        <v>0</v>
      </c>
      <c r="AB6" s="594"/>
      <c r="AC6" s="485">
        <v>0</v>
      </c>
      <c r="AD6" s="594"/>
      <c r="AE6" s="485">
        <v>0</v>
      </c>
      <c r="AF6" s="594"/>
      <c r="AG6" s="485">
        <v>0</v>
      </c>
      <c r="AH6" s="594"/>
      <c r="AI6" s="485">
        <v>0</v>
      </c>
      <c r="AJ6" s="594"/>
      <c r="AK6" s="485">
        <v>2</v>
      </c>
    </row>
    <row r="7" spans="1:37">
      <c r="A7" s="484" t="s">
        <v>1356</v>
      </c>
      <c r="B7" s="594"/>
      <c r="C7" s="485">
        <v>949</v>
      </c>
      <c r="D7" s="594"/>
      <c r="E7" s="485">
        <v>0</v>
      </c>
      <c r="F7" s="594"/>
      <c r="G7" s="485">
        <v>58351</v>
      </c>
      <c r="H7" s="594"/>
      <c r="I7" s="485">
        <v>0</v>
      </c>
      <c r="J7" s="594"/>
      <c r="K7" s="485">
        <v>0</v>
      </c>
      <c r="L7" s="594"/>
      <c r="M7" s="485">
        <v>0</v>
      </c>
      <c r="N7" s="594"/>
      <c r="O7" s="485">
        <v>58351</v>
      </c>
      <c r="P7" s="594"/>
      <c r="Q7" s="485">
        <v>0</v>
      </c>
      <c r="R7" s="594"/>
      <c r="S7" s="485">
        <v>27980</v>
      </c>
      <c r="T7" s="594"/>
      <c r="U7" s="485">
        <v>14195</v>
      </c>
      <c r="V7" s="594"/>
      <c r="W7" s="485">
        <v>783</v>
      </c>
      <c r="X7" s="594"/>
      <c r="Y7" s="485">
        <v>0</v>
      </c>
      <c r="Z7" s="594"/>
      <c r="AA7" s="485">
        <v>15909</v>
      </c>
      <c r="AB7" s="594"/>
      <c r="AC7" s="485">
        <v>0</v>
      </c>
      <c r="AD7" s="594"/>
      <c r="AE7" s="485">
        <v>0</v>
      </c>
      <c r="AF7" s="594"/>
      <c r="AG7" s="485">
        <v>433</v>
      </c>
      <c r="AH7" s="594"/>
      <c r="AI7" s="485">
        <v>59300</v>
      </c>
      <c r="AJ7" s="594"/>
      <c r="AK7" s="485">
        <v>0</v>
      </c>
    </row>
    <row r="8" spans="1:37">
      <c r="A8" s="484" t="s">
        <v>1357</v>
      </c>
      <c r="B8" s="594"/>
      <c r="C8" s="485">
        <v>-42556</v>
      </c>
      <c r="D8" s="594"/>
      <c r="E8" s="485">
        <v>0</v>
      </c>
      <c r="F8" s="594"/>
      <c r="G8" s="485">
        <v>242556</v>
      </c>
      <c r="H8" s="594"/>
      <c r="I8" s="485">
        <v>0</v>
      </c>
      <c r="J8" s="594"/>
      <c r="K8" s="485">
        <v>0</v>
      </c>
      <c r="L8" s="594"/>
      <c r="M8" s="485">
        <v>0</v>
      </c>
      <c r="N8" s="594"/>
      <c r="O8" s="485">
        <v>242556</v>
      </c>
      <c r="P8" s="594"/>
      <c r="Q8" s="485">
        <v>0</v>
      </c>
      <c r="R8" s="594"/>
      <c r="S8" s="485">
        <v>600</v>
      </c>
      <c r="T8" s="594"/>
      <c r="U8" s="485">
        <v>199074</v>
      </c>
      <c r="V8" s="594"/>
      <c r="W8" s="485">
        <v>16</v>
      </c>
      <c r="X8" s="594"/>
      <c r="Y8" s="485">
        <v>0</v>
      </c>
      <c r="Z8" s="594"/>
      <c r="AA8" s="485">
        <v>310</v>
      </c>
      <c r="AB8" s="594"/>
      <c r="AC8" s="485">
        <v>0</v>
      </c>
      <c r="AD8" s="594"/>
      <c r="AE8" s="485">
        <v>0</v>
      </c>
      <c r="AF8" s="594"/>
      <c r="AG8" s="485">
        <v>0</v>
      </c>
      <c r="AH8" s="594"/>
      <c r="AI8" s="485">
        <v>200000</v>
      </c>
      <c r="AJ8" s="594"/>
      <c r="AK8" s="485">
        <v>0</v>
      </c>
    </row>
    <row r="9" spans="1:37">
      <c r="A9" s="484" t="s">
        <v>1358</v>
      </c>
      <c r="B9" s="594"/>
      <c r="C9" s="485">
        <v>-338</v>
      </c>
      <c r="D9" s="594"/>
      <c r="E9" s="485">
        <v>0</v>
      </c>
      <c r="F9" s="594"/>
      <c r="G9" s="485">
        <v>5843</v>
      </c>
      <c r="H9" s="594"/>
      <c r="I9" s="485">
        <v>0</v>
      </c>
      <c r="J9" s="594"/>
      <c r="K9" s="485">
        <v>0</v>
      </c>
      <c r="L9" s="594"/>
      <c r="M9" s="485">
        <v>0</v>
      </c>
      <c r="N9" s="594"/>
      <c r="O9" s="485">
        <v>5843</v>
      </c>
      <c r="P9" s="594"/>
      <c r="Q9" s="485">
        <v>0</v>
      </c>
      <c r="R9" s="594"/>
      <c r="S9" s="485">
        <v>3567</v>
      </c>
      <c r="T9" s="594"/>
      <c r="U9" s="485">
        <v>0</v>
      </c>
      <c r="V9" s="594"/>
      <c r="W9" s="485">
        <v>352</v>
      </c>
      <c r="X9" s="594"/>
      <c r="Y9" s="485">
        <v>0</v>
      </c>
      <c r="Z9" s="594"/>
      <c r="AA9" s="485">
        <v>1586</v>
      </c>
      <c r="AB9" s="594"/>
      <c r="AC9" s="485">
        <v>0</v>
      </c>
      <c r="AD9" s="594"/>
      <c r="AE9" s="485">
        <v>0</v>
      </c>
      <c r="AF9" s="594"/>
      <c r="AG9" s="485">
        <v>0</v>
      </c>
      <c r="AH9" s="594"/>
      <c r="AI9" s="485">
        <v>5505</v>
      </c>
      <c r="AJ9" s="594"/>
      <c r="AK9" s="485">
        <v>0</v>
      </c>
    </row>
    <row r="10" spans="1:37">
      <c r="A10" s="484" t="s">
        <v>1359</v>
      </c>
      <c r="B10" s="594"/>
      <c r="C10" s="485">
        <v>-1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-1</v>
      </c>
    </row>
    <row r="11" spans="1:37">
      <c r="A11" s="484" t="s">
        <v>1360</v>
      </c>
      <c r="B11" s="594"/>
      <c r="C11" s="485">
        <v>107</v>
      </c>
      <c r="D11" s="594"/>
      <c r="E11" s="485">
        <v>0</v>
      </c>
      <c r="F11" s="594"/>
      <c r="G11" s="485">
        <v>0</v>
      </c>
      <c r="H11" s="594"/>
      <c r="I11" s="485">
        <v>0</v>
      </c>
      <c r="J11" s="594"/>
      <c r="K11" s="485">
        <v>0</v>
      </c>
      <c r="L11" s="594"/>
      <c r="M11" s="485">
        <v>0</v>
      </c>
      <c r="N11" s="594"/>
      <c r="O11" s="485">
        <v>0</v>
      </c>
      <c r="P11" s="594"/>
      <c r="Q11" s="485">
        <v>0</v>
      </c>
      <c r="R11" s="594"/>
      <c r="S11" s="485">
        <v>0</v>
      </c>
      <c r="T11" s="594"/>
      <c r="U11" s="485">
        <v>0</v>
      </c>
      <c r="V11" s="594"/>
      <c r="W11" s="485">
        <v>0</v>
      </c>
      <c r="X11" s="594"/>
      <c r="Y11" s="485">
        <v>0</v>
      </c>
      <c r="Z11" s="594"/>
      <c r="AA11" s="485">
        <v>0</v>
      </c>
      <c r="AB11" s="594"/>
      <c r="AC11" s="485">
        <v>0</v>
      </c>
      <c r="AD11" s="594"/>
      <c r="AE11" s="485">
        <v>0</v>
      </c>
      <c r="AF11" s="594"/>
      <c r="AG11" s="485">
        <v>0</v>
      </c>
      <c r="AH11" s="594"/>
      <c r="AI11" s="485">
        <v>0</v>
      </c>
      <c r="AJ11" s="594"/>
      <c r="AK11" s="485">
        <v>107</v>
      </c>
    </row>
    <row r="12" spans="1:37">
      <c r="A12" s="484" t="s">
        <v>1361</v>
      </c>
      <c r="B12" s="594"/>
      <c r="C12" s="485">
        <v>-24939</v>
      </c>
      <c r="D12" s="594"/>
      <c r="E12" s="485">
        <v>0</v>
      </c>
      <c r="F12" s="594"/>
      <c r="G12" s="485">
        <v>161371</v>
      </c>
      <c r="H12" s="594"/>
      <c r="I12" s="485">
        <v>0</v>
      </c>
      <c r="J12" s="594"/>
      <c r="K12" s="485">
        <v>0</v>
      </c>
      <c r="L12" s="594"/>
      <c r="M12" s="485">
        <v>21800</v>
      </c>
      <c r="N12" s="594"/>
      <c r="O12" s="485">
        <v>183171</v>
      </c>
      <c r="P12" s="594"/>
      <c r="Q12" s="485">
        <v>0</v>
      </c>
      <c r="R12" s="594"/>
      <c r="S12" s="485">
        <v>4112</v>
      </c>
      <c r="T12" s="594"/>
      <c r="U12" s="485">
        <v>117310</v>
      </c>
      <c r="V12" s="594"/>
      <c r="W12" s="485">
        <v>115</v>
      </c>
      <c r="X12" s="594"/>
      <c r="Y12" s="485">
        <v>0</v>
      </c>
      <c r="Z12" s="594"/>
      <c r="AA12" s="485">
        <v>2338</v>
      </c>
      <c r="AB12" s="594"/>
      <c r="AC12" s="485">
        <v>0</v>
      </c>
      <c r="AD12" s="594"/>
      <c r="AE12" s="485">
        <v>0</v>
      </c>
      <c r="AF12" s="594"/>
      <c r="AG12" s="485">
        <v>48357</v>
      </c>
      <c r="AH12" s="594"/>
      <c r="AI12" s="485">
        <v>172232</v>
      </c>
      <c r="AJ12" s="594"/>
      <c r="AK12" s="485">
        <v>-14000</v>
      </c>
    </row>
    <row r="13" spans="1:37">
      <c r="A13" s="484" t="s">
        <v>1362</v>
      </c>
      <c r="B13" s="594"/>
      <c r="C13" s="485">
        <v>7002</v>
      </c>
      <c r="D13" s="594"/>
      <c r="E13" s="485">
        <v>0</v>
      </c>
      <c r="F13" s="594"/>
      <c r="G13" s="485">
        <v>25130</v>
      </c>
      <c r="H13" s="594"/>
      <c r="I13" s="485">
        <v>0</v>
      </c>
      <c r="J13" s="594"/>
      <c r="K13" s="485">
        <v>0</v>
      </c>
      <c r="L13" s="594"/>
      <c r="M13" s="485">
        <v>0</v>
      </c>
      <c r="N13" s="594"/>
      <c r="O13" s="485">
        <v>25130</v>
      </c>
      <c r="P13" s="594"/>
      <c r="Q13" s="485">
        <v>0</v>
      </c>
      <c r="R13" s="594"/>
      <c r="S13" s="485">
        <v>1859</v>
      </c>
      <c r="T13" s="594"/>
      <c r="U13" s="485">
        <v>17753</v>
      </c>
      <c r="V13" s="594"/>
      <c r="W13" s="485">
        <v>52</v>
      </c>
      <c r="X13" s="594"/>
      <c r="Y13" s="485">
        <v>0</v>
      </c>
      <c r="Z13" s="594"/>
      <c r="AA13" s="485">
        <v>1057</v>
      </c>
      <c r="AB13" s="594"/>
      <c r="AC13" s="485">
        <v>0</v>
      </c>
      <c r="AD13" s="594"/>
      <c r="AE13" s="485">
        <v>0</v>
      </c>
      <c r="AF13" s="594"/>
      <c r="AG13" s="485">
        <v>25</v>
      </c>
      <c r="AH13" s="594"/>
      <c r="AI13" s="485">
        <v>20746</v>
      </c>
      <c r="AJ13" s="594"/>
      <c r="AK13" s="485">
        <v>11386</v>
      </c>
    </row>
    <row r="14" spans="1:37">
      <c r="A14" s="484" t="s">
        <v>1363</v>
      </c>
      <c r="B14" s="594"/>
      <c r="C14" s="485">
        <v>-4400</v>
      </c>
      <c r="D14" s="594"/>
      <c r="E14" s="485">
        <v>0</v>
      </c>
      <c r="F14" s="594"/>
      <c r="G14" s="485">
        <v>14945</v>
      </c>
      <c r="H14" s="594"/>
      <c r="I14" s="485">
        <v>0</v>
      </c>
      <c r="J14" s="594"/>
      <c r="K14" s="485">
        <v>0</v>
      </c>
      <c r="L14" s="594"/>
      <c r="M14" s="485">
        <v>0</v>
      </c>
      <c r="N14" s="594"/>
      <c r="O14" s="485">
        <v>14945</v>
      </c>
      <c r="P14" s="594"/>
      <c r="Q14" s="485">
        <v>0</v>
      </c>
      <c r="R14" s="594"/>
      <c r="S14" s="485">
        <v>2973</v>
      </c>
      <c r="T14" s="594"/>
      <c r="U14" s="485">
        <v>4445</v>
      </c>
      <c r="V14" s="594"/>
      <c r="W14" s="485">
        <v>83</v>
      </c>
      <c r="X14" s="594"/>
      <c r="Y14" s="485">
        <v>0</v>
      </c>
      <c r="Z14" s="594"/>
      <c r="AA14" s="485">
        <v>1690</v>
      </c>
      <c r="AB14" s="594"/>
      <c r="AC14" s="485">
        <v>0</v>
      </c>
      <c r="AD14" s="594"/>
      <c r="AE14" s="485">
        <v>0</v>
      </c>
      <c r="AF14" s="594"/>
      <c r="AG14" s="485">
        <v>1354</v>
      </c>
      <c r="AH14" s="594"/>
      <c r="AI14" s="485">
        <v>10545</v>
      </c>
      <c r="AJ14" s="594"/>
      <c r="AK14" s="485">
        <v>0</v>
      </c>
    </row>
    <row r="15" spans="1:37">
      <c r="A15" s="484" t="s">
        <v>1364</v>
      </c>
      <c r="B15" s="594"/>
      <c r="C15" s="485">
        <v>15</v>
      </c>
      <c r="D15" s="594"/>
      <c r="E15" s="485">
        <v>0</v>
      </c>
      <c r="F15" s="594"/>
      <c r="G15" s="485">
        <v>0</v>
      </c>
      <c r="H15" s="594"/>
      <c r="I15" s="485">
        <v>0</v>
      </c>
      <c r="J15" s="594"/>
      <c r="K15" s="485">
        <v>0</v>
      </c>
      <c r="L15" s="594"/>
      <c r="M15" s="485">
        <v>0</v>
      </c>
      <c r="N15" s="594"/>
      <c r="O15" s="485">
        <v>0</v>
      </c>
      <c r="P15" s="594"/>
      <c r="Q15" s="485">
        <v>0</v>
      </c>
      <c r="R15" s="594"/>
      <c r="S15" s="485">
        <v>0</v>
      </c>
      <c r="T15" s="594"/>
      <c r="U15" s="485">
        <v>0</v>
      </c>
      <c r="V15" s="594"/>
      <c r="W15" s="485">
        <v>0</v>
      </c>
      <c r="X15" s="594"/>
      <c r="Y15" s="485">
        <v>0</v>
      </c>
      <c r="Z15" s="594"/>
      <c r="AA15" s="485">
        <v>0</v>
      </c>
      <c r="AB15" s="594"/>
      <c r="AC15" s="485">
        <v>0</v>
      </c>
      <c r="AD15" s="594"/>
      <c r="AE15" s="485">
        <v>0</v>
      </c>
      <c r="AF15" s="594"/>
      <c r="AG15" s="485">
        <v>0</v>
      </c>
      <c r="AH15" s="594"/>
      <c r="AI15" s="485">
        <v>0</v>
      </c>
      <c r="AJ15" s="594"/>
      <c r="AK15" s="485">
        <v>15</v>
      </c>
    </row>
    <row r="16" spans="1:37">
      <c r="A16" s="484" t="s">
        <v>1365</v>
      </c>
      <c r="B16" s="594"/>
      <c r="C16" s="485">
        <v>219</v>
      </c>
      <c r="D16" s="594"/>
      <c r="E16" s="485">
        <v>0</v>
      </c>
      <c r="F16" s="594"/>
      <c r="G16" s="485">
        <v>1500</v>
      </c>
      <c r="H16" s="594"/>
      <c r="I16" s="485">
        <v>0</v>
      </c>
      <c r="J16" s="594"/>
      <c r="K16" s="485">
        <v>0</v>
      </c>
      <c r="L16" s="594"/>
      <c r="M16" s="485">
        <v>0</v>
      </c>
      <c r="N16" s="594"/>
      <c r="O16" s="485">
        <v>1500</v>
      </c>
      <c r="P16" s="594"/>
      <c r="Q16" s="485">
        <v>0</v>
      </c>
      <c r="R16" s="594"/>
      <c r="S16" s="485">
        <v>896</v>
      </c>
      <c r="T16" s="594"/>
      <c r="U16" s="485">
        <v>114</v>
      </c>
      <c r="V16" s="594"/>
      <c r="W16" s="485">
        <v>28</v>
      </c>
      <c r="X16" s="594"/>
      <c r="Y16" s="485">
        <v>0</v>
      </c>
      <c r="Z16" s="594"/>
      <c r="AA16" s="485">
        <v>396</v>
      </c>
      <c r="AB16" s="594"/>
      <c r="AC16" s="485">
        <v>0</v>
      </c>
      <c r="AD16" s="594"/>
      <c r="AE16" s="485">
        <v>0</v>
      </c>
      <c r="AF16" s="594"/>
      <c r="AG16" s="485">
        <v>0</v>
      </c>
      <c r="AH16" s="594"/>
      <c r="AI16" s="485">
        <v>1434</v>
      </c>
      <c r="AJ16" s="594"/>
      <c r="AK16" s="485">
        <v>285</v>
      </c>
    </row>
    <row r="17" spans="1:37">
      <c r="A17" s="484" t="s">
        <v>1366</v>
      </c>
      <c r="B17" s="594"/>
      <c r="C17" s="485">
        <v>2151</v>
      </c>
      <c r="D17" s="594"/>
      <c r="E17" s="485">
        <v>0</v>
      </c>
      <c r="F17" s="594"/>
      <c r="G17" s="485">
        <v>1500</v>
      </c>
      <c r="H17" s="594"/>
      <c r="I17" s="485">
        <v>0</v>
      </c>
      <c r="J17" s="594"/>
      <c r="K17" s="485">
        <v>0</v>
      </c>
      <c r="L17" s="594"/>
      <c r="M17" s="485">
        <v>0</v>
      </c>
      <c r="N17" s="594"/>
      <c r="O17" s="485">
        <v>1500</v>
      </c>
      <c r="P17" s="594"/>
      <c r="Q17" s="485">
        <v>0</v>
      </c>
      <c r="R17" s="594"/>
      <c r="S17" s="485">
        <v>0</v>
      </c>
      <c r="T17" s="594"/>
      <c r="U17" s="485">
        <v>1500</v>
      </c>
      <c r="V17" s="594"/>
      <c r="W17" s="485">
        <v>0</v>
      </c>
      <c r="X17" s="594"/>
      <c r="Y17" s="485">
        <v>0</v>
      </c>
      <c r="Z17" s="594"/>
      <c r="AA17" s="485">
        <v>0</v>
      </c>
      <c r="AB17" s="594"/>
      <c r="AC17" s="485">
        <v>0</v>
      </c>
      <c r="AD17" s="594"/>
      <c r="AE17" s="485">
        <v>0</v>
      </c>
      <c r="AF17" s="594"/>
      <c r="AG17" s="485">
        <v>0</v>
      </c>
      <c r="AH17" s="594"/>
      <c r="AI17" s="485">
        <v>1500</v>
      </c>
      <c r="AJ17" s="594"/>
      <c r="AK17" s="485">
        <v>2151</v>
      </c>
    </row>
    <row r="18" spans="1:37">
      <c r="A18" s="484" t="s">
        <v>1367</v>
      </c>
      <c r="B18" s="594"/>
      <c r="C18" s="485">
        <v>-3</v>
      </c>
      <c r="D18" s="594"/>
      <c r="E18" s="485">
        <v>0</v>
      </c>
      <c r="F18" s="594"/>
      <c r="G18" s="485">
        <v>0</v>
      </c>
      <c r="H18" s="594"/>
      <c r="I18" s="485">
        <v>0</v>
      </c>
      <c r="J18" s="594"/>
      <c r="K18" s="485">
        <v>0</v>
      </c>
      <c r="L18" s="594"/>
      <c r="M18" s="485">
        <v>0</v>
      </c>
      <c r="N18" s="594"/>
      <c r="O18" s="485">
        <v>0</v>
      </c>
      <c r="P18" s="594"/>
      <c r="Q18" s="485">
        <v>0</v>
      </c>
      <c r="R18" s="594"/>
      <c r="S18" s="485">
        <v>0</v>
      </c>
      <c r="T18" s="594"/>
      <c r="U18" s="485">
        <v>0</v>
      </c>
      <c r="V18" s="594"/>
      <c r="W18" s="485">
        <v>0</v>
      </c>
      <c r="X18" s="594"/>
      <c r="Y18" s="485">
        <v>0</v>
      </c>
      <c r="Z18" s="594"/>
      <c r="AA18" s="485">
        <v>0</v>
      </c>
      <c r="AB18" s="594"/>
      <c r="AC18" s="485">
        <v>0</v>
      </c>
      <c r="AD18" s="594"/>
      <c r="AE18" s="485">
        <v>0</v>
      </c>
      <c r="AF18" s="594"/>
      <c r="AG18" s="485">
        <v>0</v>
      </c>
      <c r="AH18" s="594"/>
      <c r="AI18" s="485">
        <v>0</v>
      </c>
      <c r="AJ18" s="594"/>
      <c r="AK18" s="485">
        <v>-3</v>
      </c>
    </row>
    <row r="19" spans="1:37">
      <c r="A19" s="484" t="s">
        <v>1368</v>
      </c>
      <c r="B19" s="594"/>
      <c r="C19" s="485">
        <v>2801</v>
      </c>
      <c r="D19" s="594"/>
      <c r="E19" s="485">
        <v>0</v>
      </c>
      <c r="F19" s="594"/>
      <c r="G19" s="485">
        <v>5963</v>
      </c>
      <c r="H19" s="594"/>
      <c r="I19" s="485">
        <v>0</v>
      </c>
      <c r="J19" s="594"/>
      <c r="K19" s="485">
        <v>0</v>
      </c>
      <c r="L19" s="594"/>
      <c r="M19" s="485">
        <v>0</v>
      </c>
      <c r="N19" s="594"/>
      <c r="O19" s="485">
        <v>5963</v>
      </c>
      <c r="P19" s="594"/>
      <c r="Q19" s="485">
        <v>0</v>
      </c>
      <c r="R19" s="594"/>
      <c r="S19" s="485">
        <v>2602</v>
      </c>
      <c r="T19" s="594"/>
      <c r="U19" s="485">
        <v>1324</v>
      </c>
      <c r="V19" s="594"/>
      <c r="W19" s="485">
        <v>80</v>
      </c>
      <c r="X19" s="594"/>
      <c r="Y19" s="485">
        <v>0</v>
      </c>
      <c r="Z19" s="594"/>
      <c r="AA19" s="485">
        <v>1449</v>
      </c>
      <c r="AB19" s="594"/>
      <c r="AC19" s="485">
        <v>0</v>
      </c>
      <c r="AD19" s="594"/>
      <c r="AE19" s="485">
        <v>0</v>
      </c>
      <c r="AF19" s="594"/>
      <c r="AG19" s="485">
        <v>1651</v>
      </c>
      <c r="AH19" s="594"/>
      <c r="AI19" s="485">
        <v>7106</v>
      </c>
      <c r="AJ19" s="594"/>
      <c r="AK19" s="485">
        <v>1658</v>
      </c>
    </row>
    <row r="20" spans="1:37">
      <c r="A20" s="484" t="s">
        <v>1369</v>
      </c>
      <c r="B20" s="594"/>
      <c r="C20" s="485">
        <v>241</v>
      </c>
      <c r="D20" s="594"/>
      <c r="E20" s="485">
        <v>0</v>
      </c>
      <c r="F20" s="594"/>
      <c r="G20" s="485">
        <v>870</v>
      </c>
      <c r="H20" s="594"/>
      <c r="I20" s="485">
        <v>0</v>
      </c>
      <c r="J20" s="594"/>
      <c r="K20" s="485">
        <v>0</v>
      </c>
      <c r="L20" s="594"/>
      <c r="M20" s="485">
        <v>0</v>
      </c>
      <c r="N20" s="594"/>
      <c r="O20" s="485">
        <v>870</v>
      </c>
      <c r="P20" s="594"/>
      <c r="Q20" s="485">
        <v>0</v>
      </c>
      <c r="R20" s="594"/>
      <c r="S20" s="485">
        <v>602</v>
      </c>
      <c r="T20" s="594"/>
      <c r="U20" s="485">
        <v>474</v>
      </c>
      <c r="V20" s="594"/>
      <c r="W20" s="485">
        <v>18</v>
      </c>
      <c r="X20" s="594"/>
      <c r="Y20" s="485">
        <v>0</v>
      </c>
      <c r="Z20" s="594"/>
      <c r="AA20" s="485">
        <v>337</v>
      </c>
      <c r="AB20" s="594"/>
      <c r="AC20" s="485">
        <v>0</v>
      </c>
      <c r="AD20" s="594"/>
      <c r="AE20" s="485">
        <v>0</v>
      </c>
      <c r="AF20" s="594"/>
      <c r="AG20" s="485">
        <v>8</v>
      </c>
      <c r="AH20" s="594"/>
      <c r="AI20" s="485">
        <v>1439</v>
      </c>
      <c r="AJ20" s="594"/>
      <c r="AK20" s="485">
        <v>-328</v>
      </c>
    </row>
    <row r="21" spans="1:37">
      <c r="A21" s="484" t="s">
        <v>1370</v>
      </c>
      <c r="B21" s="594"/>
      <c r="C21" s="485">
        <v>-6</v>
      </c>
      <c r="D21" s="594"/>
      <c r="E21" s="485">
        <v>0</v>
      </c>
      <c r="F21" s="594"/>
      <c r="G21" s="485">
        <v>500</v>
      </c>
      <c r="H21" s="594"/>
      <c r="I21" s="485">
        <v>0</v>
      </c>
      <c r="J21" s="594"/>
      <c r="K21" s="485">
        <v>0</v>
      </c>
      <c r="L21" s="594"/>
      <c r="M21" s="485">
        <v>29075</v>
      </c>
      <c r="N21" s="594"/>
      <c r="O21" s="485">
        <v>29575</v>
      </c>
      <c r="P21" s="594"/>
      <c r="Q21" s="485">
        <v>0</v>
      </c>
      <c r="R21" s="594"/>
      <c r="S21" s="485">
        <v>0</v>
      </c>
      <c r="T21" s="594"/>
      <c r="U21" s="485">
        <v>49890</v>
      </c>
      <c r="V21" s="594"/>
      <c r="W21" s="485">
        <v>0</v>
      </c>
      <c r="X21" s="594"/>
      <c r="Y21" s="485">
        <v>0</v>
      </c>
      <c r="Z21" s="594"/>
      <c r="AA21" s="485">
        <v>0</v>
      </c>
      <c r="AB21" s="594"/>
      <c r="AC21" s="485">
        <v>0</v>
      </c>
      <c r="AD21" s="594"/>
      <c r="AE21" s="485">
        <v>0</v>
      </c>
      <c r="AF21" s="594"/>
      <c r="AG21" s="485">
        <v>0</v>
      </c>
      <c r="AH21" s="594"/>
      <c r="AI21" s="485">
        <v>49890</v>
      </c>
      <c r="AJ21" s="594"/>
      <c r="AK21" s="485">
        <v>-20321</v>
      </c>
    </row>
    <row r="22" spans="1:37">
      <c r="A22" s="484" t="s">
        <v>1371</v>
      </c>
      <c r="B22" s="594"/>
      <c r="C22" s="485">
        <v>-1740</v>
      </c>
      <c r="D22" s="594"/>
      <c r="E22" s="485">
        <v>0</v>
      </c>
      <c r="F22" s="594"/>
      <c r="G22" s="485">
        <v>7329</v>
      </c>
      <c r="H22" s="594"/>
      <c r="I22" s="485">
        <v>0</v>
      </c>
      <c r="J22" s="594"/>
      <c r="K22" s="485">
        <v>0</v>
      </c>
      <c r="L22" s="594"/>
      <c r="M22" s="485">
        <v>0</v>
      </c>
      <c r="N22" s="594"/>
      <c r="O22" s="485">
        <v>7329</v>
      </c>
      <c r="P22" s="594"/>
      <c r="Q22" s="485">
        <v>0</v>
      </c>
      <c r="R22" s="594"/>
      <c r="S22" s="485">
        <v>1419</v>
      </c>
      <c r="T22" s="594"/>
      <c r="U22" s="485">
        <v>4082</v>
      </c>
      <c r="V22" s="594"/>
      <c r="W22" s="485">
        <v>45</v>
      </c>
      <c r="X22" s="594"/>
      <c r="Y22" s="485">
        <v>0</v>
      </c>
      <c r="Z22" s="594"/>
      <c r="AA22" s="485">
        <v>888</v>
      </c>
      <c r="AB22" s="594"/>
      <c r="AC22" s="485">
        <v>0</v>
      </c>
      <c r="AD22" s="594"/>
      <c r="AE22" s="485">
        <v>0</v>
      </c>
      <c r="AF22" s="594"/>
      <c r="AG22" s="485">
        <v>284</v>
      </c>
      <c r="AH22" s="594"/>
      <c r="AI22" s="485">
        <v>6718</v>
      </c>
      <c r="AJ22" s="594"/>
      <c r="AK22" s="485">
        <v>-1129</v>
      </c>
    </row>
    <row r="23" spans="1:37">
      <c r="A23" s="484" t="s">
        <v>1372</v>
      </c>
      <c r="B23" s="594"/>
      <c r="C23" s="485">
        <v>-8651</v>
      </c>
      <c r="D23" s="594"/>
      <c r="E23" s="485">
        <v>0</v>
      </c>
      <c r="F23" s="594"/>
      <c r="G23" s="485">
        <v>8200</v>
      </c>
      <c r="H23" s="594"/>
      <c r="I23" s="485">
        <v>0</v>
      </c>
      <c r="J23" s="594"/>
      <c r="K23" s="485">
        <v>0</v>
      </c>
      <c r="L23" s="594"/>
      <c r="M23" s="485">
        <v>0</v>
      </c>
      <c r="N23" s="594"/>
      <c r="O23" s="485">
        <v>8200</v>
      </c>
      <c r="P23" s="594"/>
      <c r="Q23" s="485">
        <v>8100</v>
      </c>
      <c r="R23" s="594"/>
      <c r="S23" s="485">
        <v>0</v>
      </c>
      <c r="T23" s="594"/>
      <c r="U23" s="485">
        <v>0</v>
      </c>
      <c r="V23" s="594"/>
      <c r="W23" s="485">
        <v>0</v>
      </c>
      <c r="X23" s="594"/>
      <c r="Y23" s="485">
        <v>0</v>
      </c>
      <c r="Z23" s="594"/>
      <c r="AA23" s="485">
        <v>0</v>
      </c>
      <c r="AB23" s="594"/>
      <c r="AC23" s="485">
        <v>0</v>
      </c>
      <c r="AD23" s="594"/>
      <c r="AE23" s="485">
        <v>0</v>
      </c>
      <c r="AF23" s="594"/>
      <c r="AG23" s="485">
        <v>0</v>
      </c>
      <c r="AH23" s="594"/>
      <c r="AI23" s="485">
        <v>8100</v>
      </c>
      <c r="AJ23" s="594"/>
      <c r="AK23" s="485">
        <v>-8551</v>
      </c>
    </row>
    <row r="24" spans="1:37">
      <c r="A24" s="484" t="s">
        <v>1373</v>
      </c>
      <c r="B24" s="594"/>
      <c r="C24" s="485">
        <v>1650</v>
      </c>
      <c r="D24" s="594"/>
      <c r="E24" s="485">
        <v>0</v>
      </c>
      <c r="F24" s="594"/>
      <c r="G24" s="485">
        <v>17613</v>
      </c>
      <c r="H24" s="594"/>
      <c r="I24" s="485">
        <v>0</v>
      </c>
      <c r="J24" s="594"/>
      <c r="K24" s="485">
        <v>0</v>
      </c>
      <c r="L24" s="594"/>
      <c r="M24" s="485">
        <v>0</v>
      </c>
      <c r="N24" s="594"/>
      <c r="O24" s="485">
        <v>17613</v>
      </c>
      <c r="P24" s="594"/>
      <c r="Q24" s="485">
        <v>0</v>
      </c>
      <c r="R24" s="594"/>
      <c r="S24" s="485">
        <v>8419</v>
      </c>
      <c r="T24" s="594"/>
      <c r="U24" s="485">
        <v>4345</v>
      </c>
      <c r="V24" s="594"/>
      <c r="W24" s="485">
        <v>0</v>
      </c>
      <c r="X24" s="594"/>
      <c r="Y24" s="485">
        <v>0</v>
      </c>
      <c r="Z24" s="594"/>
      <c r="AA24" s="485">
        <v>4849</v>
      </c>
      <c r="AB24" s="594"/>
      <c r="AC24" s="485">
        <v>0</v>
      </c>
      <c r="AD24" s="594"/>
      <c r="AE24" s="485">
        <v>0</v>
      </c>
      <c r="AF24" s="594"/>
      <c r="AG24" s="485">
        <v>0</v>
      </c>
      <c r="AH24" s="594"/>
      <c r="AI24" s="485">
        <v>17613</v>
      </c>
      <c r="AJ24" s="594"/>
      <c r="AK24" s="485">
        <v>1650</v>
      </c>
    </row>
    <row r="25" spans="1:37">
      <c r="A25" s="484" t="s">
        <v>1374</v>
      </c>
      <c r="B25" s="594"/>
      <c r="C25" s="485">
        <v>4180</v>
      </c>
      <c r="D25" s="594"/>
      <c r="E25" s="485">
        <v>0</v>
      </c>
      <c r="F25" s="594"/>
      <c r="G25" s="485">
        <v>44879</v>
      </c>
      <c r="H25" s="594"/>
      <c r="I25" s="485">
        <v>0</v>
      </c>
      <c r="J25" s="594"/>
      <c r="K25" s="485">
        <v>0</v>
      </c>
      <c r="L25" s="594"/>
      <c r="M25" s="485">
        <v>0</v>
      </c>
      <c r="N25" s="594"/>
      <c r="O25" s="485">
        <v>44879</v>
      </c>
      <c r="P25" s="594"/>
      <c r="Q25" s="485">
        <v>0</v>
      </c>
      <c r="R25" s="594"/>
      <c r="S25" s="485">
        <v>1562</v>
      </c>
      <c r="T25" s="594"/>
      <c r="U25" s="485">
        <v>46978</v>
      </c>
      <c r="V25" s="594"/>
      <c r="W25" s="485">
        <v>24</v>
      </c>
      <c r="X25" s="594"/>
      <c r="Y25" s="485">
        <v>0</v>
      </c>
      <c r="Z25" s="594"/>
      <c r="AA25" s="485">
        <v>495</v>
      </c>
      <c r="AB25" s="594"/>
      <c r="AC25" s="485">
        <v>0</v>
      </c>
      <c r="AD25" s="594"/>
      <c r="AE25" s="485">
        <v>0</v>
      </c>
      <c r="AF25" s="594"/>
      <c r="AG25" s="485">
        <v>0</v>
      </c>
      <c r="AH25" s="594"/>
      <c r="AI25" s="485">
        <v>49059</v>
      </c>
      <c r="AJ25" s="594"/>
      <c r="AK25" s="485">
        <v>0</v>
      </c>
    </row>
    <row r="26" spans="1:37">
      <c r="A26" s="484" t="s">
        <v>1375</v>
      </c>
      <c r="B26" s="594"/>
      <c r="C26" s="485">
        <v>-5320</v>
      </c>
      <c r="D26" s="594"/>
      <c r="E26" s="485">
        <v>0</v>
      </c>
      <c r="F26" s="594"/>
      <c r="G26" s="485">
        <v>54366</v>
      </c>
      <c r="H26" s="594"/>
      <c r="I26" s="485">
        <v>0</v>
      </c>
      <c r="J26" s="594"/>
      <c r="K26" s="485">
        <v>0</v>
      </c>
      <c r="L26" s="594"/>
      <c r="M26" s="485">
        <v>0</v>
      </c>
      <c r="N26" s="594"/>
      <c r="O26" s="485">
        <v>54366</v>
      </c>
      <c r="P26" s="594"/>
      <c r="Q26" s="485">
        <v>0</v>
      </c>
      <c r="R26" s="594"/>
      <c r="S26" s="485">
        <v>989</v>
      </c>
      <c r="T26" s="594"/>
      <c r="U26" s="485">
        <v>43211</v>
      </c>
      <c r="V26" s="594"/>
      <c r="W26" s="485">
        <v>374</v>
      </c>
      <c r="X26" s="594"/>
      <c r="Y26" s="485">
        <v>0</v>
      </c>
      <c r="Z26" s="594"/>
      <c r="AA26" s="485">
        <v>4472</v>
      </c>
      <c r="AB26" s="594"/>
      <c r="AC26" s="485">
        <v>0</v>
      </c>
      <c r="AD26" s="594"/>
      <c r="AE26" s="485">
        <v>0</v>
      </c>
      <c r="AF26" s="594"/>
      <c r="AG26" s="485">
        <v>0</v>
      </c>
      <c r="AH26" s="594"/>
      <c r="AI26" s="485">
        <v>49046</v>
      </c>
      <c r="AJ26" s="594"/>
      <c r="AK26" s="485">
        <v>0</v>
      </c>
    </row>
    <row r="27" spans="1:37">
      <c r="A27" s="484" t="s">
        <v>1376</v>
      </c>
      <c r="B27" s="594"/>
      <c r="C27" s="485">
        <v>6944</v>
      </c>
      <c r="D27" s="594"/>
      <c r="E27" s="485">
        <v>0</v>
      </c>
      <c r="F27" s="594"/>
      <c r="G27" s="485">
        <v>9931</v>
      </c>
      <c r="H27" s="594"/>
      <c r="I27" s="485">
        <v>0</v>
      </c>
      <c r="J27" s="594"/>
      <c r="K27" s="485">
        <v>0</v>
      </c>
      <c r="L27" s="594"/>
      <c r="M27" s="485">
        <v>0</v>
      </c>
      <c r="N27" s="594"/>
      <c r="O27" s="485">
        <v>9931</v>
      </c>
      <c r="P27" s="594"/>
      <c r="Q27" s="485">
        <v>0</v>
      </c>
      <c r="R27" s="594"/>
      <c r="S27" s="485">
        <v>144</v>
      </c>
      <c r="T27" s="594"/>
      <c r="U27" s="485">
        <v>11634</v>
      </c>
      <c r="V27" s="594"/>
      <c r="W27" s="485">
        <v>267</v>
      </c>
      <c r="X27" s="594"/>
      <c r="Y27" s="485">
        <v>0</v>
      </c>
      <c r="Z27" s="594"/>
      <c r="AA27" s="485">
        <v>4830</v>
      </c>
      <c r="AB27" s="594"/>
      <c r="AC27" s="485">
        <v>0</v>
      </c>
      <c r="AD27" s="594"/>
      <c r="AE27" s="485">
        <v>0</v>
      </c>
      <c r="AF27" s="594"/>
      <c r="AG27" s="485">
        <v>0</v>
      </c>
      <c r="AH27" s="594"/>
      <c r="AI27" s="485">
        <v>16875</v>
      </c>
      <c r="AJ27" s="594"/>
      <c r="AK27" s="485">
        <v>0</v>
      </c>
    </row>
    <row r="28" spans="1:37">
      <c r="A28" s="484" t="s">
        <v>1377</v>
      </c>
      <c r="B28" s="594"/>
      <c r="C28" s="485">
        <v>637</v>
      </c>
      <c r="D28" s="594"/>
      <c r="E28" s="485">
        <v>0</v>
      </c>
      <c r="F28" s="594"/>
      <c r="G28" s="485">
        <v>150</v>
      </c>
      <c r="H28" s="594"/>
      <c r="I28" s="485">
        <v>0</v>
      </c>
      <c r="J28" s="594"/>
      <c r="K28" s="485">
        <v>0</v>
      </c>
      <c r="L28" s="594"/>
      <c r="M28" s="485">
        <v>0</v>
      </c>
      <c r="N28" s="594"/>
      <c r="O28" s="485">
        <v>150</v>
      </c>
      <c r="P28" s="594"/>
      <c r="Q28" s="485">
        <v>0</v>
      </c>
      <c r="R28" s="594"/>
      <c r="S28" s="485">
        <v>0</v>
      </c>
      <c r="T28" s="594"/>
      <c r="U28" s="485">
        <v>150</v>
      </c>
      <c r="V28" s="594"/>
      <c r="W28" s="485">
        <v>0</v>
      </c>
      <c r="X28" s="594"/>
      <c r="Y28" s="485">
        <v>0</v>
      </c>
      <c r="Z28" s="594"/>
      <c r="AA28" s="485">
        <v>0</v>
      </c>
      <c r="AB28" s="594"/>
      <c r="AC28" s="485">
        <v>0</v>
      </c>
      <c r="AD28" s="594"/>
      <c r="AE28" s="485">
        <v>0</v>
      </c>
      <c r="AF28" s="594"/>
      <c r="AG28" s="485">
        <v>0</v>
      </c>
      <c r="AH28" s="594"/>
      <c r="AI28" s="485">
        <v>150</v>
      </c>
      <c r="AJ28" s="594"/>
      <c r="AK28" s="485">
        <v>637</v>
      </c>
    </row>
    <row r="29" spans="1:37">
      <c r="A29" s="484" t="s">
        <v>1378</v>
      </c>
      <c r="B29" s="594"/>
      <c r="C29" s="485">
        <v>-1204</v>
      </c>
      <c r="D29" s="594"/>
      <c r="E29" s="485">
        <v>0</v>
      </c>
      <c r="F29" s="594"/>
      <c r="G29" s="485">
        <v>1528</v>
      </c>
      <c r="H29" s="594"/>
      <c r="I29" s="485">
        <v>0</v>
      </c>
      <c r="J29" s="594"/>
      <c r="K29" s="485">
        <v>0</v>
      </c>
      <c r="L29" s="594"/>
      <c r="M29" s="485">
        <v>0</v>
      </c>
      <c r="N29" s="594"/>
      <c r="O29" s="485">
        <v>1528</v>
      </c>
      <c r="P29" s="594"/>
      <c r="Q29" s="485">
        <v>0</v>
      </c>
      <c r="R29" s="594"/>
      <c r="S29" s="485">
        <v>0</v>
      </c>
      <c r="T29" s="594"/>
      <c r="U29" s="485">
        <v>1350</v>
      </c>
      <c r="V29" s="594"/>
      <c r="W29" s="485">
        <v>0</v>
      </c>
      <c r="X29" s="594"/>
      <c r="Y29" s="485">
        <v>0</v>
      </c>
      <c r="Z29" s="594"/>
      <c r="AA29" s="485">
        <v>0</v>
      </c>
      <c r="AB29" s="594"/>
      <c r="AC29" s="485">
        <v>0</v>
      </c>
      <c r="AD29" s="594"/>
      <c r="AE29" s="485">
        <v>0</v>
      </c>
      <c r="AF29" s="594"/>
      <c r="AG29" s="485">
        <v>0</v>
      </c>
      <c r="AH29" s="594"/>
      <c r="AI29" s="485">
        <v>1350</v>
      </c>
      <c r="AJ29" s="594"/>
      <c r="AK29" s="485">
        <v>-1026</v>
      </c>
    </row>
    <row r="30" spans="1:37">
      <c r="A30" s="484" t="s">
        <v>1379</v>
      </c>
      <c r="B30" s="594"/>
      <c r="C30" s="485">
        <v>-216</v>
      </c>
      <c r="D30" s="594"/>
      <c r="E30" s="485">
        <v>0</v>
      </c>
      <c r="F30" s="594"/>
      <c r="G30" s="485">
        <v>772</v>
      </c>
      <c r="H30" s="594"/>
      <c r="I30" s="485">
        <v>0</v>
      </c>
      <c r="J30" s="594"/>
      <c r="K30" s="485">
        <v>0</v>
      </c>
      <c r="L30" s="594"/>
      <c r="M30" s="485">
        <v>0</v>
      </c>
      <c r="N30" s="594"/>
      <c r="O30" s="485">
        <v>772</v>
      </c>
      <c r="P30" s="594"/>
      <c r="Q30" s="485">
        <v>0</v>
      </c>
      <c r="R30" s="594"/>
      <c r="S30" s="485">
        <v>672</v>
      </c>
      <c r="T30" s="594"/>
      <c r="U30" s="485">
        <v>97</v>
      </c>
      <c r="V30" s="594"/>
      <c r="W30" s="485">
        <v>3</v>
      </c>
      <c r="X30" s="594"/>
      <c r="Y30" s="485">
        <v>0</v>
      </c>
      <c r="Z30" s="594"/>
      <c r="AA30" s="485">
        <v>0</v>
      </c>
      <c r="AB30" s="594"/>
      <c r="AC30" s="485">
        <v>0</v>
      </c>
      <c r="AD30" s="594"/>
      <c r="AE30" s="485">
        <v>0</v>
      </c>
      <c r="AF30" s="594"/>
      <c r="AG30" s="485">
        <v>0</v>
      </c>
      <c r="AH30" s="594"/>
      <c r="AI30" s="485">
        <v>772</v>
      </c>
      <c r="AJ30" s="594"/>
      <c r="AK30" s="485">
        <v>-216</v>
      </c>
    </row>
    <row r="31" spans="1:37">
      <c r="A31" s="484" t="s">
        <v>1380</v>
      </c>
      <c r="B31" s="594"/>
      <c r="C31" s="485">
        <v>93</v>
      </c>
      <c r="D31" s="594"/>
      <c r="E31" s="485">
        <v>0</v>
      </c>
      <c r="F31" s="594"/>
      <c r="G31" s="485">
        <v>0</v>
      </c>
      <c r="H31" s="594"/>
      <c r="I31" s="485">
        <v>0</v>
      </c>
      <c r="J31" s="594"/>
      <c r="K31" s="485">
        <v>0</v>
      </c>
      <c r="L31" s="594"/>
      <c r="M31" s="485">
        <v>0</v>
      </c>
      <c r="N31" s="594"/>
      <c r="O31" s="485">
        <v>0</v>
      </c>
      <c r="P31" s="594"/>
      <c r="Q31" s="485">
        <v>0</v>
      </c>
      <c r="R31" s="594"/>
      <c r="S31" s="485">
        <v>0</v>
      </c>
      <c r="T31" s="594"/>
      <c r="U31" s="485">
        <v>0</v>
      </c>
      <c r="V31" s="594"/>
      <c r="W31" s="485">
        <v>0</v>
      </c>
      <c r="X31" s="594"/>
      <c r="Y31" s="485">
        <v>0</v>
      </c>
      <c r="Z31" s="594"/>
      <c r="AA31" s="485">
        <v>0</v>
      </c>
      <c r="AB31" s="594"/>
      <c r="AC31" s="485">
        <v>0</v>
      </c>
      <c r="AD31" s="594"/>
      <c r="AE31" s="485">
        <v>0</v>
      </c>
      <c r="AF31" s="594"/>
      <c r="AG31" s="485">
        <v>0</v>
      </c>
      <c r="AH31" s="594"/>
      <c r="AI31" s="485">
        <v>0</v>
      </c>
      <c r="AJ31" s="594"/>
      <c r="AK31" s="485">
        <v>93</v>
      </c>
    </row>
    <row r="32" spans="1:37">
      <c r="A32" s="484" t="s">
        <v>1381</v>
      </c>
      <c r="B32" s="594"/>
      <c r="C32" s="485">
        <v>8489</v>
      </c>
      <c r="D32" s="594"/>
      <c r="E32" s="485">
        <v>0</v>
      </c>
      <c r="F32" s="594"/>
      <c r="G32" s="485">
        <v>21000</v>
      </c>
      <c r="H32" s="594"/>
      <c r="I32" s="485">
        <v>0</v>
      </c>
      <c r="J32" s="594"/>
      <c r="K32" s="485">
        <v>0</v>
      </c>
      <c r="L32" s="594"/>
      <c r="M32" s="485">
        <v>14000</v>
      </c>
      <c r="N32" s="594"/>
      <c r="O32" s="485">
        <v>35000</v>
      </c>
      <c r="P32" s="594"/>
      <c r="Q32" s="485">
        <v>0</v>
      </c>
      <c r="R32" s="594"/>
      <c r="S32" s="485">
        <v>1962</v>
      </c>
      <c r="T32" s="594"/>
      <c r="U32" s="485">
        <v>35000</v>
      </c>
      <c r="V32" s="594"/>
      <c r="W32" s="485">
        <v>92</v>
      </c>
      <c r="X32" s="594"/>
      <c r="Y32" s="485">
        <v>0</v>
      </c>
      <c r="Z32" s="594"/>
      <c r="AA32" s="485">
        <v>1240</v>
      </c>
      <c r="AB32" s="594"/>
      <c r="AC32" s="485">
        <v>0</v>
      </c>
      <c r="AD32" s="594"/>
      <c r="AE32" s="485">
        <v>0</v>
      </c>
      <c r="AF32" s="594"/>
      <c r="AG32" s="485">
        <v>0</v>
      </c>
      <c r="AH32" s="594"/>
      <c r="AI32" s="485">
        <v>38294</v>
      </c>
      <c r="AJ32" s="594"/>
      <c r="AK32" s="485">
        <v>5195</v>
      </c>
    </row>
    <row r="33" spans="1:37">
      <c r="A33" s="484" t="s">
        <v>1382</v>
      </c>
      <c r="B33" s="594"/>
      <c r="C33" s="485">
        <v>1693</v>
      </c>
      <c r="D33" s="594"/>
      <c r="E33" s="485">
        <v>0</v>
      </c>
      <c r="F33" s="594"/>
      <c r="G33" s="485">
        <v>3099</v>
      </c>
      <c r="H33" s="594"/>
      <c r="I33" s="485">
        <v>0</v>
      </c>
      <c r="J33" s="594"/>
      <c r="K33" s="485">
        <v>0</v>
      </c>
      <c r="L33" s="594"/>
      <c r="M33" s="485">
        <v>0</v>
      </c>
      <c r="N33" s="594"/>
      <c r="O33" s="485">
        <v>3099</v>
      </c>
      <c r="P33" s="594"/>
      <c r="Q33" s="485">
        <v>0</v>
      </c>
      <c r="R33" s="594"/>
      <c r="S33" s="485">
        <v>1217</v>
      </c>
      <c r="T33" s="594"/>
      <c r="U33" s="485">
        <v>1180</v>
      </c>
      <c r="V33" s="594"/>
      <c r="W33" s="485">
        <v>38</v>
      </c>
      <c r="X33" s="594"/>
      <c r="Y33" s="485">
        <v>0</v>
      </c>
      <c r="Z33" s="594"/>
      <c r="AA33" s="485">
        <v>664</v>
      </c>
      <c r="AB33" s="594"/>
      <c r="AC33" s="485">
        <v>0</v>
      </c>
      <c r="AD33" s="594"/>
      <c r="AE33" s="485">
        <v>0</v>
      </c>
      <c r="AF33" s="594"/>
      <c r="AG33" s="485">
        <v>0</v>
      </c>
      <c r="AH33" s="594"/>
      <c r="AI33" s="485">
        <v>3099</v>
      </c>
      <c r="AJ33" s="594"/>
      <c r="AK33" s="485">
        <v>1693</v>
      </c>
    </row>
    <row r="34" spans="1:37">
      <c r="A34" s="484" t="s">
        <v>1383</v>
      </c>
      <c r="B34" s="594"/>
      <c r="C34" s="485">
        <v>-407</v>
      </c>
      <c r="D34" s="594"/>
      <c r="E34" s="485">
        <v>0</v>
      </c>
      <c r="F34" s="594"/>
      <c r="G34" s="485">
        <v>1753</v>
      </c>
      <c r="H34" s="594"/>
      <c r="I34" s="485">
        <v>0</v>
      </c>
      <c r="J34" s="594"/>
      <c r="K34" s="485">
        <v>0</v>
      </c>
      <c r="L34" s="594"/>
      <c r="M34" s="485">
        <v>0</v>
      </c>
      <c r="N34" s="594"/>
      <c r="O34" s="485">
        <v>1753</v>
      </c>
      <c r="P34" s="594"/>
      <c r="Q34" s="485">
        <v>0</v>
      </c>
      <c r="R34" s="594"/>
      <c r="S34" s="485">
        <v>915</v>
      </c>
      <c r="T34" s="594"/>
      <c r="U34" s="485">
        <v>321</v>
      </c>
      <c r="V34" s="594"/>
      <c r="W34" s="485">
        <v>26</v>
      </c>
      <c r="X34" s="594"/>
      <c r="Y34" s="485">
        <v>0</v>
      </c>
      <c r="Z34" s="594"/>
      <c r="AA34" s="485">
        <v>520</v>
      </c>
      <c r="AB34" s="594"/>
      <c r="AC34" s="485">
        <v>0</v>
      </c>
      <c r="AD34" s="594"/>
      <c r="AE34" s="485">
        <v>0</v>
      </c>
      <c r="AF34" s="594"/>
      <c r="AG34" s="485">
        <v>0</v>
      </c>
      <c r="AH34" s="594"/>
      <c r="AI34" s="485">
        <v>1782</v>
      </c>
      <c r="AJ34" s="594"/>
      <c r="AK34" s="485">
        <v>-436</v>
      </c>
    </row>
    <row r="35" spans="1:37">
      <c r="A35" s="484" t="s">
        <v>1384</v>
      </c>
      <c r="B35" s="594"/>
      <c r="C35" s="485">
        <v>743</v>
      </c>
      <c r="D35" s="594"/>
      <c r="E35" s="485">
        <v>0</v>
      </c>
      <c r="F35" s="594"/>
      <c r="G35" s="485">
        <v>5263</v>
      </c>
      <c r="H35" s="594"/>
      <c r="I35" s="485">
        <v>0</v>
      </c>
      <c r="J35" s="594"/>
      <c r="K35" s="485">
        <v>0</v>
      </c>
      <c r="L35" s="594"/>
      <c r="M35" s="485">
        <v>0</v>
      </c>
      <c r="N35" s="594"/>
      <c r="O35" s="485">
        <v>5263</v>
      </c>
      <c r="P35" s="594"/>
      <c r="Q35" s="485">
        <v>0</v>
      </c>
      <c r="R35" s="594"/>
      <c r="S35" s="485">
        <v>4737</v>
      </c>
      <c r="T35" s="594"/>
      <c r="U35" s="485">
        <v>1048</v>
      </c>
      <c r="V35" s="594"/>
      <c r="W35" s="485">
        <v>147</v>
      </c>
      <c r="X35" s="594"/>
      <c r="Y35" s="485">
        <v>0</v>
      </c>
      <c r="Z35" s="594"/>
      <c r="AA35" s="485">
        <v>2672</v>
      </c>
      <c r="AB35" s="594"/>
      <c r="AC35" s="485">
        <v>0</v>
      </c>
      <c r="AD35" s="594"/>
      <c r="AE35" s="485">
        <v>0</v>
      </c>
      <c r="AF35" s="594"/>
      <c r="AG35" s="485">
        <v>0</v>
      </c>
      <c r="AH35" s="594"/>
      <c r="AI35" s="485">
        <v>8604</v>
      </c>
      <c r="AJ35" s="594"/>
      <c r="AK35" s="485">
        <v>-2598</v>
      </c>
    </row>
    <row r="36" spans="1:37">
      <c r="A36" s="484" t="s">
        <v>1385</v>
      </c>
      <c r="B36" s="594"/>
      <c r="C36" s="485">
        <v>-2</v>
      </c>
      <c r="D36" s="594"/>
      <c r="E36" s="485">
        <v>0</v>
      </c>
      <c r="F36" s="594"/>
      <c r="G36" s="485">
        <v>0</v>
      </c>
      <c r="H36" s="594"/>
      <c r="I36" s="485">
        <v>0</v>
      </c>
      <c r="J36" s="594"/>
      <c r="K36" s="485">
        <v>0</v>
      </c>
      <c r="L36" s="594"/>
      <c r="M36" s="485">
        <v>0</v>
      </c>
      <c r="N36" s="594"/>
      <c r="O36" s="485">
        <v>0</v>
      </c>
      <c r="P36" s="594"/>
      <c r="Q36" s="485">
        <v>0</v>
      </c>
      <c r="R36" s="594"/>
      <c r="S36" s="485">
        <v>0</v>
      </c>
      <c r="T36" s="594"/>
      <c r="U36" s="485">
        <v>0</v>
      </c>
      <c r="V36" s="594"/>
      <c r="W36" s="485">
        <v>0</v>
      </c>
      <c r="X36" s="594"/>
      <c r="Y36" s="485">
        <v>0</v>
      </c>
      <c r="Z36" s="594"/>
      <c r="AA36" s="485">
        <v>0</v>
      </c>
      <c r="AB36" s="594"/>
      <c r="AC36" s="485">
        <v>0</v>
      </c>
      <c r="AD36" s="594"/>
      <c r="AE36" s="485">
        <v>0</v>
      </c>
      <c r="AF36" s="594"/>
      <c r="AG36" s="485">
        <v>0</v>
      </c>
      <c r="AH36" s="594"/>
      <c r="AI36" s="485">
        <v>0</v>
      </c>
      <c r="AJ36" s="594"/>
      <c r="AK36" s="485">
        <v>-2</v>
      </c>
    </row>
    <row r="37" spans="1:37">
      <c r="A37" s="484" t="s">
        <v>1386</v>
      </c>
      <c r="B37" s="594"/>
      <c r="C37" s="485">
        <v>29</v>
      </c>
      <c r="D37" s="594"/>
      <c r="E37" s="485">
        <v>0</v>
      </c>
      <c r="F37" s="594"/>
      <c r="G37" s="485">
        <v>0</v>
      </c>
      <c r="H37" s="594"/>
      <c r="I37" s="485">
        <v>0</v>
      </c>
      <c r="J37" s="594"/>
      <c r="K37" s="485">
        <v>0</v>
      </c>
      <c r="L37" s="594"/>
      <c r="M37" s="485">
        <v>0</v>
      </c>
      <c r="N37" s="594"/>
      <c r="O37" s="485">
        <v>0</v>
      </c>
      <c r="P37" s="594"/>
      <c r="Q37" s="485">
        <v>0</v>
      </c>
      <c r="R37" s="594"/>
      <c r="S37" s="485">
        <v>0</v>
      </c>
      <c r="T37" s="594"/>
      <c r="U37" s="485">
        <v>0</v>
      </c>
      <c r="V37" s="594"/>
      <c r="W37" s="485">
        <v>0</v>
      </c>
      <c r="X37" s="594"/>
      <c r="Y37" s="485">
        <v>0</v>
      </c>
      <c r="Z37" s="594"/>
      <c r="AA37" s="485">
        <v>0</v>
      </c>
      <c r="AB37" s="594"/>
      <c r="AC37" s="485">
        <v>0</v>
      </c>
      <c r="AD37" s="594"/>
      <c r="AE37" s="485">
        <v>0</v>
      </c>
      <c r="AF37" s="594"/>
      <c r="AG37" s="485">
        <v>0</v>
      </c>
      <c r="AH37" s="594"/>
      <c r="AI37" s="485">
        <v>0</v>
      </c>
      <c r="AJ37" s="594"/>
      <c r="AK37" s="485">
        <v>29</v>
      </c>
    </row>
    <row r="38" spans="1:37">
      <c r="A38" s="484" t="s">
        <v>1387</v>
      </c>
      <c r="B38" s="594"/>
      <c r="C38" s="485">
        <v>-1</v>
      </c>
      <c r="D38" s="594"/>
      <c r="E38" s="485">
        <v>0</v>
      </c>
      <c r="F38" s="594"/>
      <c r="G38" s="485">
        <v>0</v>
      </c>
      <c r="H38" s="594"/>
      <c r="I38" s="485">
        <v>0</v>
      </c>
      <c r="J38" s="594"/>
      <c r="K38" s="485">
        <v>0</v>
      </c>
      <c r="L38" s="594"/>
      <c r="M38" s="485">
        <v>0</v>
      </c>
      <c r="N38" s="594"/>
      <c r="O38" s="485">
        <v>0</v>
      </c>
      <c r="P38" s="594"/>
      <c r="Q38" s="485">
        <v>0</v>
      </c>
      <c r="R38" s="594"/>
      <c r="S38" s="485">
        <v>0</v>
      </c>
      <c r="T38" s="594"/>
      <c r="U38" s="485">
        <v>0</v>
      </c>
      <c r="V38" s="594"/>
      <c r="W38" s="485">
        <v>0</v>
      </c>
      <c r="X38" s="594"/>
      <c r="Y38" s="485">
        <v>0</v>
      </c>
      <c r="Z38" s="594"/>
      <c r="AA38" s="485">
        <v>0</v>
      </c>
      <c r="AB38" s="594"/>
      <c r="AC38" s="485">
        <v>0</v>
      </c>
      <c r="AD38" s="594"/>
      <c r="AE38" s="485">
        <v>0</v>
      </c>
      <c r="AF38" s="594"/>
      <c r="AG38" s="485">
        <v>0</v>
      </c>
      <c r="AH38" s="594"/>
      <c r="AI38" s="485">
        <v>0</v>
      </c>
      <c r="AJ38" s="594"/>
      <c r="AK38" s="485">
        <v>-1</v>
      </c>
    </row>
    <row r="39" spans="1:37">
      <c r="A39" s="484" t="s">
        <v>1388</v>
      </c>
      <c r="B39" s="594"/>
      <c r="C39" s="485">
        <v>-112</v>
      </c>
      <c r="D39" s="594"/>
      <c r="E39" s="485">
        <v>0</v>
      </c>
      <c r="F39" s="594"/>
      <c r="G39" s="485">
        <v>0</v>
      </c>
      <c r="H39" s="594"/>
      <c r="I39" s="485">
        <v>0</v>
      </c>
      <c r="J39" s="594"/>
      <c r="K39" s="485">
        <v>0</v>
      </c>
      <c r="L39" s="594"/>
      <c r="M39" s="485">
        <v>0</v>
      </c>
      <c r="N39" s="594"/>
      <c r="O39" s="485">
        <v>0</v>
      </c>
      <c r="P39" s="594"/>
      <c r="Q39" s="485">
        <v>0</v>
      </c>
      <c r="R39" s="594"/>
      <c r="S39" s="485">
        <v>0</v>
      </c>
      <c r="T39" s="594"/>
      <c r="U39" s="485">
        <v>0</v>
      </c>
      <c r="V39" s="594"/>
      <c r="W39" s="485">
        <v>0</v>
      </c>
      <c r="X39" s="594"/>
      <c r="Y39" s="485">
        <v>0</v>
      </c>
      <c r="Z39" s="594"/>
      <c r="AA39" s="485">
        <v>0</v>
      </c>
      <c r="AB39" s="594"/>
      <c r="AC39" s="485">
        <v>0</v>
      </c>
      <c r="AD39" s="594"/>
      <c r="AE39" s="485">
        <v>0</v>
      </c>
      <c r="AF39" s="594"/>
      <c r="AG39" s="485">
        <v>0</v>
      </c>
      <c r="AH39" s="594"/>
      <c r="AI39" s="485">
        <v>0</v>
      </c>
      <c r="AJ39" s="594"/>
      <c r="AK39" s="485">
        <v>-112</v>
      </c>
    </row>
    <row r="40" spans="1:37">
      <c r="A40" s="484" t="s">
        <v>1389</v>
      </c>
      <c r="B40" s="594"/>
      <c r="C40" s="485">
        <v>319</v>
      </c>
      <c r="D40" s="594"/>
      <c r="E40" s="485">
        <v>0</v>
      </c>
      <c r="F40" s="594"/>
      <c r="G40" s="485">
        <v>1967</v>
      </c>
      <c r="H40" s="594"/>
      <c r="I40" s="485">
        <v>0</v>
      </c>
      <c r="J40" s="594"/>
      <c r="K40" s="485">
        <v>0</v>
      </c>
      <c r="L40" s="594"/>
      <c r="M40" s="485">
        <v>0</v>
      </c>
      <c r="N40" s="594"/>
      <c r="O40" s="485">
        <v>1967</v>
      </c>
      <c r="P40" s="594"/>
      <c r="Q40" s="485">
        <v>0</v>
      </c>
      <c r="R40" s="594"/>
      <c r="S40" s="485">
        <v>973</v>
      </c>
      <c r="T40" s="594"/>
      <c r="U40" s="485">
        <v>1144</v>
      </c>
      <c r="V40" s="594"/>
      <c r="W40" s="485">
        <v>9</v>
      </c>
      <c r="X40" s="594"/>
      <c r="Y40" s="485">
        <v>0</v>
      </c>
      <c r="Z40" s="594"/>
      <c r="AA40" s="485">
        <v>173</v>
      </c>
      <c r="AB40" s="594"/>
      <c r="AC40" s="485">
        <v>0</v>
      </c>
      <c r="AD40" s="594"/>
      <c r="AE40" s="485">
        <v>0</v>
      </c>
      <c r="AF40" s="594"/>
      <c r="AG40" s="485">
        <v>0</v>
      </c>
      <c r="AH40" s="594"/>
      <c r="AI40" s="485">
        <v>2299</v>
      </c>
      <c r="AJ40" s="594"/>
      <c r="AK40" s="485">
        <v>-13</v>
      </c>
    </row>
    <row r="41" spans="1:37">
      <c r="A41" s="484" t="s">
        <v>1390</v>
      </c>
      <c r="B41" s="594"/>
      <c r="C41" s="485">
        <v>68</v>
      </c>
      <c r="D41" s="594"/>
      <c r="E41" s="485">
        <v>0</v>
      </c>
      <c r="F41" s="594"/>
      <c r="G41" s="485">
        <v>25</v>
      </c>
      <c r="H41" s="594"/>
      <c r="I41" s="485">
        <v>0</v>
      </c>
      <c r="J41" s="594"/>
      <c r="K41" s="485">
        <v>0</v>
      </c>
      <c r="L41" s="594"/>
      <c r="M41" s="485">
        <v>0</v>
      </c>
      <c r="N41" s="594"/>
      <c r="O41" s="485">
        <v>25</v>
      </c>
      <c r="P41" s="594"/>
      <c r="Q41" s="485">
        <v>0</v>
      </c>
      <c r="R41" s="594"/>
      <c r="S41" s="485">
        <v>0</v>
      </c>
      <c r="T41" s="594"/>
      <c r="U41" s="485">
        <v>0</v>
      </c>
      <c r="V41" s="594"/>
      <c r="W41" s="485">
        <v>0</v>
      </c>
      <c r="X41" s="594"/>
      <c r="Y41" s="485">
        <v>0</v>
      </c>
      <c r="Z41" s="594"/>
      <c r="AA41" s="485">
        <v>0</v>
      </c>
      <c r="AB41" s="594"/>
      <c r="AC41" s="485">
        <v>0</v>
      </c>
      <c r="AD41" s="594"/>
      <c r="AE41" s="485">
        <v>0</v>
      </c>
      <c r="AF41" s="594"/>
      <c r="AG41" s="485">
        <v>0</v>
      </c>
      <c r="AH41" s="594"/>
      <c r="AI41" s="485">
        <v>0</v>
      </c>
      <c r="AJ41" s="594"/>
      <c r="AK41" s="485">
        <v>93</v>
      </c>
    </row>
    <row r="42" spans="1:37">
      <c r="A42" s="484" t="s">
        <v>1391</v>
      </c>
      <c r="B42" s="594"/>
      <c r="C42" s="485">
        <v>1500</v>
      </c>
      <c r="D42" s="594"/>
      <c r="E42" s="485">
        <v>0</v>
      </c>
      <c r="F42" s="594"/>
      <c r="G42" s="485">
        <v>2000</v>
      </c>
      <c r="H42" s="594"/>
      <c r="I42" s="485">
        <v>0</v>
      </c>
      <c r="J42" s="594"/>
      <c r="K42" s="485">
        <v>0</v>
      </c>
      <c r="L42" s="594"/>
      <c r="M42" s="485">
        <v>0</v>
      </c>
      <c r="N42" s="594"/>
      <c r="O42" s="485">
        <v>2000</v>
      </c>
      <c r="P42" s="594"/>
      <c r="Q42" s="485">
        <v>0</v>
      </c>
      <c r="R42" s="594"/>
      <c r="S42" s="485">
        <v>890</v>
      </c>
      <c r="T42" s="594"/>
      <c r="U42" s="485">
        <v>396</v>
      </c>
      <c r="V42" s="594"/>
      <c r="W42" s="485">
        <v>29</v>
      </c>
      <c r="X42" s="594"/>
      <c r="Y42" s="485">
        <v>0</v>
      </c>
      <c r="Z42" s="594"/>
      <c r="AA42" s="485">
        <v>522</v>
      </c>
      <c r="AB42" s="594"/>
      <c r="AC42" s="485">
        <v>0</v>
      </c>
      <c r="AD42" s="594"/>
      <c r="AE42" s="485">
        <v>0</v>
      </c>
      <c r="AF42" s="594"/>
      <c r="AG42" s="485">
        <v>0</v>
      </c>
      <c r="AH42" s="594"/>
      <c r="AI42" s="485">
        <v>1837</v>
      </c>
      <c r="AJ42" s="594"/>
      <c r="AK42" s="485">
        <v>1663</v>
      </c>
    </row>
    <row r="43" spans="1:37">
      <c r="A43" s="484" t="s">
        <v>1392</v>
      </c>
      <c r="B43" s="594"/>
      <c r="C43" s="485">
        <v>1857</v>
      </c>
      <c r="D43" s="594"/>
      <c r="E43" s="485">
        <v>0</v>
      </c>
      <c r="F43" s="594"/>
      <c r="G43" s="485">
        <v>1550</v>
      </c>
      <c r="H43" s="594"/>
      <c r="I43" s="485">
        <v>0</v>
      </c>
      <c r="J43" s="594"/>
      <c r="K43" s="485">
        <v>0</v>
      </c>
      <c r="L43" s="594"/>
      <c r="M43" s="485">
        <v>0</v>
      </c>
      <c r="N43" s="594"/>
      <c r="O43" s="485">
        <v>1550</v>
      </c>
      <c r="P43" s="594"/>
      <c r="Q43" s="485">
        <v>0</v>
      </c>
      <c r="R43" s="594"/>
      <c r="S43" s="485">
        <v>2124</v>
      </c>
      <c r="T43" s="594"/>
      <c r="U43" s="485">
        <v>396</v>
      </c>
      <c r="V43" s="594"/>
      <c r="W43" s="485">
        <v>66</v>
      </c>
      <c r="X43" s="594"/>
      <c r="Y43" s="485">
        <v>0</v>
      </c>
      <c r="Z43" s="594"/>
      <c r="AA43" s="485">
        <v>1228</v>
      </c>
      <c r="AB43" s="594"/>
      <c r="AC43" s="485">
        <v>0</v>
      </c>
      <c r="AD43" s="594"/>
      <c r="AE43" s="485">
        <v>0</v>
      </c>
      <c r="AF43" s="594"/>
      <c r="AG43" s="485">
        <v>0</v>
      </c>
      <c r="AH43" s="594"/>
      <c r="AI43" s="485">
        <v>3814</v>
      </c>
      <c r="AJ43" s="594"/>
      <c r="AK43" s="485">
        <v>-407</v>
      </c>
    </row>
    <row r="44" spans="1:37">
      <c r="A44" s="484" t="s">
        <v>1393</v>
      </c>
      <c r="B44" s="594"/>
      <c r="C44" s="485">
        <v>-11922</v>
      </c>
      <c r="D44" s="594"/>
      <c r="E44" s="485">
        <v>0</v>
      </c>
      <c r="F44" s="594"/>
      <c r="G44" s="485">
        <v>14121</v>
      </c>
      <c r="H44" s="594"/>
      <c r="I44" s="485">
        <v>0</v>
      </c>
      <c r="J44" s="594"/>
      <c r="K44" s="485">
        <v>0</v>
      </c>
      <c r="L44" s="594"/>
      <c r="M44" s="485">
        <v>7843</v>
      </c>
      <c r="N44" s="594"/>
      <c r="O44" s="485">
        <v>21964</v>
      </c>
      <c r="P44" s="594"/>
      <c r="Q44" s="485">
        <v>0</v>
      </c>
      <c r="R44" s="594"/>
      <c r="S44" s="485">
        <v>8631</v>
      </c>
      <c r="T44" s="594"/>
      <c r="U44" s="485">
        <v>2353</v>
      </c>
      <c r="V44" s="594"/>
      <c r="W44" s="485">
        <v>268</v>
      </c>
      <c r="X44" s="594"/>
      <c r="Y44" s="485">
        <v>0</v>
      </c>
      <c r="Z44" s="594"/>
      <c r="AA44" s="485">
        <v>4972</v>
      </c>
      <c r="AB44" s="594"/>
      <c r="AC44" s="485">
        <v>0</v>
      </c>
      <c r="AD44" s="594"/>
      <c r="AE44" s="485">
        <v>0</v>
      </c>
      <c r="AF44" s="594"/>
      <c r="AG44" s="485">
        <v>3428</v>
      </c>
      <c r="AH44" s="594"/>
      <c r="AI44" s="485">
        <v>19652</v>
      </c>
      <c r="AJ44" s="594"/>
      <c r="AK44" s="485">
        <v>-9610</v>
      </c>
    </row>
    <row r="45" spans="1:37">
      <c r="A45" s="484" t="s">
        <v>1394</v>
      </c>
      <c r="B45" s="594"/>
      <c r="C45" s="485">
        <v>-763</v>
      </c>
      <c r="D45" s="594"/>
      <c r="E45" s="485">
        <v>0</v>
      </c>
      <c r="F45" s="594"/>
      <c r="G45" s="485">
        <v>4500</v>
      </c>
      <c r="H45" s="594"/>
      <c r="I45" s="485">
        <v>0</v>
      </c>
      <c r="J45" s="594"/>
      <c r="K45" s="485">
        <v>0</v>
      </c>
      <c r="L45" s="594"/>
      <c r="M45" s="485">
        <v>240</v>
      </c>
      <c r="N45" s="594"/>
      <c r="O45" s="485">
        <v>4740</v>
      </c>
      <c r="P45" s="594"/>
      <c r="Q45" s="485">
        <v>0</v>
      </c>
      <c r="R45" s="594"/>
      <c r="S45" s="485">
        <v>1757</v>
      </c>
      <c r="T45" s="594"/>
      <c r="U45" s="485">
        <v>368</v>
      </c>
      <c r="V45" s="594"/>
      <c r="W45" s="485">
        <v>53</v>
      </c>
      <c r="X45" s="594"/>
      <c r="Y45" s="485">
        <v>0</v>
      </c>
      <c r="Z45" s="594"/>
      <c r="AA45" s="485">
        <v>982</v>
      </c>
      <c r="AB45" s="594"/>
      <c r="AC45" s="485">
        <v>0</v>
      </c>
      <c r="AD45" s="594"/>
      <c r="AE45" s="485">
        <v>0</v>
      </c>
      <c r="AF45" s="594"/>
      <c r="AG45" s="485">
        <v>639</v>
      </c>
      <c r="AH45" s="594"/>
      <c r="AI45" s="485">
        <v>3799</v>
      </c>
      <c r="AJ45" s="594"/>
      <c r="AK45" s="485">
        <v>178</v>
      </c>
    </row>
    <row r="46" spans="1:37">
      <c r="A46" s="484" t="s">
        <v>1395</v>
      </c>
      <c r="B46" s="594"/>
      <c r="C46" s="485">
        <v>-11784</v>
      </c>
      <c r="D46" s="594"/>
      <c r="E46" s="485">
        <v>0</v>
      </c>
      <c r="F46" s="594"/>
      <c r="G46" s="485">
        <v>49000</v>
      </c>
      <c r="H46" s="594"/>
      <c r="I46" s="485">
        <v>0</v>
      </c>
      <c r="J46" s="594"/>
      <c r="K46" s="485">
        <v>0</v>
      </c>
      <c r="L46" s="594"/>
      <c r="M46" s="485">
        <v>11500</v>
      </c>
      <c r="N46" s="594"/>
      <c r="O46" s="485">
        <v>60500</v>
      </c>
      <c r="P46" s="594"/>
      <c r="Q46" s="485">
        <v>0</v>
      </c>
      <c r="R46" s="594"/>
      <c r="S46" s="485">
        <v>18238</v>
      </c>
      <c r="T46" s="594"/>
      <c r="U46" s="485">
        <v>31170</v>
      </c>
      <c r="V46" s="594"/>
      <c r="W46" s="485">
        <v>518</v>
      </c>
      <c r="X46" s="594"/>
      <c r="Y46" s="485">
        <v>0</v>
      </c>
      <c r="Z46" s="594"/>
      <c r="AA46" s="485">
        <v>10338</v>
      </c>
      <c r="AB46" s="594"/>
      <c r="AC46" s="485">
        <v>0</v>
      </c>
      <c r="AD46" s="594"/>
      <c r="AE46" s="485">
        <v>0</v>
      </c>
      <c r="AF46" s="594"/>
      <c r="AG46" s="485">
        <v>357</v>
      </c>
      <c r="AH46" s="594"/>
      <c r="AI46" s="485">
        <v>60621</v>
      </c>
      <c r="AJ46" s="594"/>
      <c r="AK46" s="485">
        <v>-11905</v>
      </c>
    </row>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
  <sheetViews>
    <sheetView workbookViewId="0">
      <selection activeCell="K38" sqref="K38"/>
    </sheetView>
  </sheetViews>
  <sheetFormatPr defaultRowHeight="12.75"/>
  <cols>
    <col min="1" max="1" width="35.42578125" style="477" bestFit="1" customWidth="1"/>
    <col min="2" max="2" width="9.140625" style="477"/>
    <col min="3" max="3" width="14.140625" style="477" bestFit="1" customWidth="1"/>
    <col min="4" max="4" width="9.140625" style="477"/>
    <col min="5" max="5" width="7.855468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5.140625" style="477" customWidth="1"/>
    <col min="18" max="18" width="9.140625" style="477"/>
    <col min="19" max="19" width="4.85546875" style="477" customWidth="1"/>
    <col min="20" max="20" width="9.140625" style="477"/>
    <col min="21" max="21" width="5.710937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5.2851562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c r="A2" s="476" t="s">
        <v>1396</v>
      </c>
    </row>
    <row r="3" spans="1:37">
      <c r="A3" s="476" t="s">
        <v>29</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1397</v>
      </c>
      <c r="B6" s="594"/>
      <c r="C6" s="485">
        <v>196</v>
      </c>
      <c r="D6" s="594"/>
      <c r="E6" s="485">
        <v>0</v>
      </c>
      <c r="F6" s="594"/>
      <c r="G6" s="485">
        <v>120</v>
      </c>
      <c r="H6" s="594"/>
      <c r="I6" s="485">
        <v>0</v>
      </c>
      <c r="J6" s="594"/>
      <c r="K6" s="485">
        <v>0</v>
      </c>
      <c r="L6" s="594"/>
      <c r="M6" s="485">
        <v>0</v>
      </c>
      <c r="N6" s="594"/>
      <c r="O6" s="485">
        <v>120</v>
      </c>
      <c r="P6" s="594"/>
      <c r="Q6" s="485">
        <v>0</v>
      </c>
      <c r="R6" s="594"/>
      <c r="S6" s="485">
        <v>0</v>
      </c>
      <c r="T6" s="594"/>
      <c r="U6" s="485">
        <v>120</v>
      </c>
      <c r="V6" s="594"/>
      <c r="W6" s="485">
        <v>0</v>
      </c>
      <c r="X6" s="594"/>
      <c r="Y6" s="485">
        <v>0</v>
      </c>
      <c r="Z6" s="594"/>
      <c r="AA6" s="485">
        <v>0</v>
      </c>
      <c r="AB6" s="594"/>
      <c r="AC6" s="485">
        <v>0</v>
      </c>
      <c r="AD6" s="594"/>
      <c r="AE6" s="485">
        <v>0</v>
      </c>
      <c r="AF6" s="594"/>
      <c r="AG6" s="485">
        <v>0</v>
      </c>
      <c r="AH6" s="594"/>
      <c r="AI6" s="485">
        <v>120</v>
      </c>
      <c r="AJ6" s="594"/>
      <c r="AK6" s="485">
        <v>196</v>
      </c>
    </row>
    <row r="7" spans="1:37">
      <c r="A7" s="484" t="s">
        <v>1398</v>
      </c>
      <c r="B7" s="594"/>
      <c r="C7" s="485">
        <v>1874</v>
      </c>
      <c r="D7" s="594"/>
      <c r="E7" s="485">
        <v>0</v>
      </c>
      <c r="F7" s="594"/>
      <c r="G7" s="485">
        <v>18000</v>
      </c>
      <c r="H7" s="594"/>
      <c r="I7" s="485">
        <v>0</v>
      </c>
      <c r="J7" s="594"/>
      <c r="K7" s="485">
        <v>0</v>
      </c>
      <c r="L7" s="594"/>
      <c r="M7" s="485">
        <v>0</v>
      </c>
      <c r="N7" s="594"/>
      <c r="O7" s="485">
        <v>18000</v>
      </c>
      <c r="P7" s="594"/>
      <c r="Q7" s="485">
        <v>0</v>
      </c>
      <c r="R7" s="594"/>
      <c r="S7" s="485">
        <v>5385</v>
      </c>
      <c r="T7" s="594"/>
      <c r="U7" s="485">
        <v>10833</v>
      </c>
      <c r="V7" s="594"/>
      <c r="W7" s="485">
        <v>151</v>
      </c>
      <c r="X7" s="594"/>
      <c r="Y7" s="485">
        <v>0</v>
      </c>
      <c r="Z7" s="594"/>
      <c r="AA7" s="485">
        <v>1766</v>
      </c>
      <c r="AB7" s="594"/>
      <c r="AC7" s="485">
        <v>0</v>
      </c>
      <c r="AD7" s="594"/>
      <c r="AE7" s="485">
        <v>0</v>
      </c>
      <c r="AF7" s="594"/>
      <c r="AG7" s="485">
        <v>419</v>
      </c>
      <c r="AH7" s="594"/>
      <c r="AI7" s="485">
        <v>18554</v>
      </c>
      <c r="AJ7" s="594"/>
      <c r="AK7" s="485">
        <v>1320</v>
      </c>
    </row>
    <row r="8" spans="1:37">
      <c r="A8" s="484" t="s">
        <v>1399</v>
      </c>
      <c r="B8" s="594"/>
      <c r="C8" s="485">
        <v>3292</v>
      </c>
      <c r="D8" s="594"/>
      <c r="E8" s="485">
        <v>0</v>
      </c>
      <c r="F8" s="594"/>
      <c r="G8" s="485">
        <v>39262</v>
      </c>
      <c r="H8" s="594"/>
      <c r="I8" s="485">
        <v>0</v>
      </c>
      <c r="J8" s="594"/>
      <c r="K8" s="485">
        <v>0</v>
      </c>
      <c r="L8" s="594"/>
      <c r="M8" s="485">
        <v>0</v>
      </c>
      <c r="N8" s="594"/>
      <c r="O8" s="485">
        <v>39262</v>
      </c>
      <c r="P8" s="594"/>
      <c r="Q8" s="485">
        <v>0</v>
      </c>
      <c r="R8" s="594"/>
      <c r="S8" s="485">
        <v>0</v>
      </c>
      <c r="T8" s="594"/>
      <c r="U8" s="485">
        <v>39180</v>
      </c>
      <c r="V8" s="594"/>
      <c r="W8" s="485">
        <v>0</v>
      </c>
      <c r="X8" s="594"/>
      <c r="Y8" s="485">
        <v>0</v>
      </c>
      <c r="Z8" s="594"/>
      <c r="AA8" s="485">
        <v>0</v>
      </c>
      <c r="AB8" s="594"/>
      <c r="AC8" s="485">
        <v>0</v>
      </c>
      <c r="AD8" s="594"/>
      <c r="AE8" s="485">
        <v>0</v>
      </c>
      <c r="AF8" s="594"/>
      <c r="AG8" s="485">
        <v>0</v>
      </c>
      <c r="AH8" s="594"/>
      <c r="AI8" s="485">
        <v>39180</v>
      </c>
      <c r="AJ8" s="594"/>
      <c r="AK8" s="485">
        <v>3374</v>
      </c>
    </row>
    <row r="9" spans="1:37">
      <c r="A9" s="484" t="s">
        <v>1400</v>
      </c>
      <c r="B9" s="594"/>
      <c r="C9" s="485">
        <v>17</v>
      </c>
      <c r="D9" s="594"/>
      <c r="E9" s="485">
        <v>0</v>
      </c>
      <c r="F9" s="594"/>
      <c r="G9" s="485">
        <v>6</v>
      </c>
      <c r="H9" s="594"/>
      <c r="I9" s="485">
        <v>0</v>
      </c>
      <c r="J9" s="594"/>
      <c r="K9" s="485">
        <v>0</v>
      </c>
      <c r="L9" s="594"/>
      <c r="M9" s="485">
        <v>0</v>
      </c>
      <c r="N9" s="594"/>
      <c r="O9" s="485">
        <v>6</v>
      </c>
      <c r="P9" s="594"/>
      <c r="Q9" s="485">
        <v>0</v>
      </c>
      <c r="R9" s="594"/>
      <c r="S9" s="485">
        <v>0</v>
      </c>
      <c r="T9" s="594"/>
      <c r="U9" s="485">
        <v>6</v>
      </c>
      <c r="V9" s="594"/>
      <c r="W9" s="485">
        <v>0</v>
      </c>
      <c r="X9" s="594"/>
      <c r="Y9" s="485">
        <v>0</v>
      </c>
      <c r="Z9" s="594"/>
      <c r="AA9" s="485">
        <v>0</v>
      </c>
      <c r="AB9" s="594"/>
      <c r="AC9" s="485">
        <v>0</v>
      </c>
      <c r="AD9" s="594"/>
      <c r="AE9" s="485">
        <v>0</v>
      </c>
      <c r="AF9" s="594"/>
      <c r="AG9" s="485">
        <v>0</v>
      </c>
      <c r="AH9" s="594"/>
      <c r="AI9" s="485">
        <v>6</v>
      </c>
      <c r="AJ9" s="594"/>
      <c r="AK9" s="485">
        <v>17</v>
      </c>
    </row>
    <row r="10" spans="1:37">
      <c r="A10" s="484" t="s">
        <v>1401</v>
      </c>
      <c r="B10" s="594"/>
      <c r="C10" s="485">
        <v>-1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-1</v>
      </c>
    </row>
    <row r="11" spans="1:37">
      <c r="A11" s="484" t="s">
        <v>1402</v>
      </c>
      <c r="B11" s="594"/>
      <c r="C11" s="485">
        <v>0</v>
      </c>
      <c r="D11" s="594"/>
      <c r="E11" s="485">
        <v>0</v>
      </c>
      <c r="F11" s="594"/>
      <c r="G11" s="485">
        <v>2</v>
      </c>
      <c r="H11" s="594"/>
      <c r="I11" s="485">
        <v>0</v>
      </c>
      <c r="J11" s="594"/>
      <c r="K11" s="485">
        <v>0</v>
      </c>
      <c r="L11" s="594"/>
      <c r="M11" s="485">
        <v>0</v>
      </c>
      <c r="N11" s="594"/>
      <c r="O11" s="485">
        <v>2</v>
      </c>
      <c r="P11" s="594"/>
      <c r="Q11" s="485">
        <v>0</v>
      </c>
      <c r="R11" s="594"/>
      <c r="S11" s="485">
        <v>0</v>
      </c>
      <c r="T11" s="594"/>
      <c r="U11" s="485">
        <v>2</v>
      </c>
      <c r="V11" s="594"/>
      <c r="W11" s="485">
        <v>0</v>
      </c>
      <c r="X11" s="594"/>
      <c r="Y11" s="485">
        <v>0</v>
      </c>
      <c r="Z11" s="594"/>
      <c r="AA11" s="485">
        <v>0</v>
      </c>
      <c r="AB11" s="594"/>
      <c r="AC11" s="485">
        <v>0</v>
      </c>
      <c r="AD11" s="594"/>
      <c r="AE11" s="485">
        <v>0</v>
      </c>
      <c r="AF11" s="594"/>
      <c r="AG11" s="485">
        <v>0</v>
      </c>
      <c r="AH11" s="594"/>
      <c r="AI11" s="485">
        <v>2</v>
      </c>
      <c r="AJ11" s="594"/>
      <c r="AK11" s="485">
        <v>0</v>
      </c>
    </row>
    <row r="12" spans="1:37">
      <c r="A12" s="484" t="s">
        <v>1403</v>
      </c>
      <c r="B12" s="594"/>
      <c r="C12" s="485">
        <v>13</v>
      </c>
      <c r="D12" s="594"/>
      <c r="E12" s="485">
        <v>0</v>
      </c>
      <c r="F12" s="594"/>
      <c r="G12" s="485">
        <v>1</v>
      </c>
      <c r="H12" s="594"/>
      <c r="I12" s="485">
        <v>0</v>
      </c>
      <c r="J12" s="594"/>
      <c r="K12" s="485">
        <v>0</v>
      </c>
      <c r="L12" s="594"/>
      <c r="M12" s="485">
        <v>0</v>
      </c>
      <c r="N12" s="594"/>
      <c r="O12" s="485">
        <v>1</v>
      </c>
      <c r="P12" s="594"/>
      <c r="Q12" s="485">
        <v>0</v>
      </c>
      <c r="R12" s="594"/>
      <c r="S12" s="485">
        <v>0</v>
      </c>
      <c r="T12" s="594"/>
      <c r="U12" s="485">
        <v>0</v>
      </c>
      <c r="V12" s="594"/>
      <c r="W12" s="485">
        <v>0</v>
      </c>
      <c r="X12" s="594"/>
      <c r="Y12" s="485">
        <v>0</v>
      </c>
      <c r="Z12" s="594"/>
      <c r="AA12" s="485">
        <v>0</v>
      </c>
      <c r="AB12" s="594"/>
      <c r="AC12" s="485">
        <v>0</v>
      </c>
      <c r="AD12" s="594"/>
      <c r="AE12" s="485">
        <v>0</v>
      </c>
      <c r="AF12" s="594"/>
      <c r="AG12" s="485">
        <v>0</v>
      </c>
      <c r="AH12" s="594"/>
      <c r="AI12" s="485">
        <v>0</v>
      </c>
      <c r="AJ12" s="594"/>
      <c r="AK12" s="485">
        <v>14</v>
      </c>
    </row>
    <row r="13" spans="1:37">
      <c r="A13" s="484" t="s">
        <v>1404</v>
      </c>
      <c r="B13" s="594"/>
      <c r="C13" s="485">
        <v>-3</v>
      </c>
      <c r="D13" s="594"/>
      <c r="E13" s="485">
        <v>0</v>
      </c>
      <c r="F13" s="594"/>
      <c r="G13" s="485">
        <v>0</v>
      </c>
      <c r="H13" s="594"/>
      <c r="I13" s="485">
        <v>0</v>
      </c>
      <c r="J13" s="594"/>
      <c r="K13" s="485">
        <v>0</v>
      </c>
      <c r="L13" s="594"/>
      <c r="M13" s="485">
        <v>0</v>
      </c>
      <c r="N13" s="594"/>
      <c r="O13" s="485">
        <v>0</v>
      </c>
      <c r="P13" s="594"/>
      <c r="Q13" s="485">
        <v>0</v>
      </c>
      <c r="R13" s="594"/>
      <c r="S13" s="485">
        <v>0</v>
      </c>
      <c r="T13" s="594"/>
      <c r="U13" s="485">
        <v>0</v>
      </c>
      <c r="V13" s="594"/>
      <c r="W13" s="485">
        <v>0</v>
      </c>
      <c r="X13" s="594"/>
      <c r="Y13" s="485">
        <v>0</v>
      </c>
      <c r="Z13" s="594"/>
      <c r="AA13" s="485">
        <v>0</v>
      </c>
      <c r="AB13" s="594"/>
      <c r="AC13" s="485">
        <v>0</v>
      </c>
      <c r="AD13" s="594"/>
      <c r="AE13" s="485">
        <v>0</v>
      </c>
      <c r="AF13" s="594"/>
      <c r="AG13" s="485">
        <v>0</v>
      </c>
      <c r="AH13" s="594"/>
      <c r="AI13" s="485">
        <v>0</v>
      </c>
      <c r="AJ13" s="594"/>
      <c r="AK13" s="485">
        <v>-3</v>
      </c>
    </row>
    <row r="14" spans="1:37">
      <c r="A14" s="484" t="s">
        <v>1405</v>
      </c>
      <c r="B14" s="594"/>
      <c r="C14" s="485">
        <v>171</v>
      </c>
      <c r="D14" s="594"/>
      <c r="E14" s="485">
        <v>0</v>
      </c>
      <c r="F14" s="594"/>
      <c r="G14" s="485">
        <v>24</v>
      </c>
      <c r="H14" s="594"/>
      <c r="I14" s="485">
        <v>0</v>
      </c>
      <c r="J14" s="594"/>
      <c r="K14" s="485">
        <v>0</v>
      </c>
      <c r="L14" s="594"/>
      <c r="M14" s="485">
        <v>0</v>
      </c>
      <c r="N14" s="594"/>
      <c r="O14" s="485">
        <v>24</v>
      </c>
      <c r="P14" s="594"/>
      <c r="Q14" s="485">
        <v>0</v>
      </c>
      <c r="R14" s="594"/>
      <c r="S14" s="485">
        <v>0</v>
      </c>
      <c r="T14" s="594"/>
      <c r="U14" s="485">
        <v>0</v>
      </c>
      <c r="V14" s="594"/>
      <c r="W14" s="485">
        <v>0</v>
      </c>
      <c r="X14" s="594"/>
      <c r="Y14" s="485">
        <v>0</v>
      </c>
      <c r="Z14" s="594"/>
      <c r="AA14" s="485">
        <v>0</v>
      </c>
      <c r="AB14" s="594"/>
      <c r="AC14" s="485">
        <v>0</v>
      </c>
      <c r="AD14" s="594"/>
      <c r="AE14" s="485">
        <v>0</v>
      </c>
      <c r="AF14" s="594"/>
      <c r="AG14" s="485">
        <v>0</v>
      </c>
      <c r="AH14" s="594"/>
      <c r="AI14" s="485">
        <v>0</v>
      </c>
      <c r="AJ14" s="594"/>
      <c r="AK14" s="485">
        <v>195</v>
      </c>
    </row>
    <row r="15" spans="1:37">
      <c r="A15" s="484" t="s">
        <v>1406</v>
      </c>
      <c r="B15" s="594"/>
      <c r="C15" s="485">
        <v>1</v>
      </c>
      <c r="D15" s="594"/>
      <c r="E15" s="485">
        <v>0</v>
      </c>
      <c r="F15" s="594"/>
      <c r="G15" s="485">
        <v>1</v>
      </c>
      <c r="H15" s="594"/>
      <c r="I15" s="485">
        <v>0</v>
      </c>
      <c r="J15" s="594"/>
      <c r="K15" s="485">
        <v>0</v>
      </c>
      <c r="L15" s="594"/>
      <c r="M15" s="485">
        <v>0</v>
      </c>
      <c r="N15" s="594"/>
      <c r="O15" s="485">
        <v>1</v>
      </c>
      <c r="P15" s="594"/>
      <c r="Q15" s="485">
        <v>0</v>
      </c>
      <c r="R15" s="594"/>
      <c r="S15" s="485">
        <v>0</v>
      </c>
      <c r="T15" s="594"/>
      <c r="U15" s="485">
        <v>1</v>
      </c>
      <c r="V15" s="594"/>
      <c r="W15" s="485">
        <v>0</v>
      </c>
      <c r="X15" s="594"/>
      <c r="Y15" s="485">
        <v>0</v>
      </c>
      <c r="Z15" s="594"/>
      <c r="AA15" s="485">
        <v>0</v>
      </c>
      <c r="AB15" s="594"/>
      <c r="AC15" s="485">
        <v>0</v>
      </c>
      <c r="AD15" s="594"/>
      <c r="AE15" s="485">
        <v>0</v>
      </c>
      <c r="AF15" s="594"/>
      <c r="AG15" s="485">
        <v>0</v>
      </c>
      <c r="AH15" s="594"/>
      <c r="AI15" s="485">
        <v>1</v>
      </c>
      <c r="AJ15" s="594"/>
      <c r="AK15" s="485">
        <v>1</v>
      </c>
    </row>
    <row r="16" spans="1:37">
      <c r="A16" s="484" t="s">
        <v>1407</v>
      </c>
      <c r="B16" s="594"/>
      <c r="C16" s="485">
        <v>11</v>
      </c>
      <c r="D16" s="594"/>
      <c r="E16" s="485">
        <v>0</v>
      </c>
      <c r="F16" s="594"/>
      <c r="G16" s="485">
        <v>10</v>
      </c>
      <c r="H16" s="594"/>
      <c r="I16" s="485">
        <v>0</v>
      </c>
      <c r="J16" s="594"/>
      <c r="K16" s="485">
        <v>0</v>
      </c>
      <c r="L16" s="594"/>
      <c r="M16" s="485">
        <v>0</v>
      </c>
      <c r="N16" s="594"/>
      <c r="O16" s="485">
        <v>10</v>
      </c>
      <c r="P16" s="594"/>
      <c r="Q16" s="485">
        <v>0</v>
      </c>
      <c r="R16" s="594"/>
      <c r="S16" s="485">
        <v>0</v>
      </c>
      <c r="T16" s="594"/>
      <c r="U16" s="485">
        <v>10</v>
      </c>
      <c r="V16" s="594"/>
      <c r="W16" s="485">
        <v>0</v>
      </c>
      <c r="X16" s="594"/>
      <c r="Y16" s="485">
        <v>0</v>
      </c>
      <c r="Z16" s="594"/>
      <c r="AA16" s="485">
        <v>0</v>
      </c>
      <c r="AB16" s="594"/>
      <c r="AC16" s="485">
        <v>0</v>
      </c>
      <c r="AD16" s="594"/>
      <c r="AE16" s="485">
        <v>0</v>
      </c>
      <c r="AF16" s="594"/>
      <c r="AG16" s="485">
        <v>0</v>
      </c>
      <c r="AH16" s="594"/>
      <c r="AI16" s="485">
        <v>10</v>
      </c>
      <c r="AJ16" s="594"/>
      <c r="AK16" s="485">
        <v>11</v>
      </c>
    </row>
    <row r="17" spans="1:37">
      <c r="A17" s="484" t="s">
        <v>1408</v>
      </c>
      <c r="B17" s="594"/>
      <c r="C17" s="485">
        <v>452</v>
      </c>
      <c r="D17" s="594"/>
      <c r="E17" s="485">
        <v>0</v>
      </c>
      <c r="F17" s="594"/>
      <c r="G17" s="485">
        <v>1222</v>
      </c>
      <c r="H17" s="594"/>
      <c r="I17" s="485">
        <v>0</v>
      </c>
      <c r="J17" s="594"/>
      <c r="K17" s="485">
        <v>0</v>
      </c>
      <c r="L17" s="594"/>
      <c r="M17" s="485">
        <v>0</v>
      </c>
      <c r="N17" s="594"/>
      <c r="O17" s="485">
        <v>1222</v>
      </c>
      <c r="P17" s="594"/>
      <c r="Q17" s="485">
        <v>0</v>
      </c>
      <c r="R17" s="594"/>
      <c r="S17" s="485">
        <v>586</v>
      </c>
      <c r="T17" s="594"/>
      <c r="U17" s="485">
        <v>157</v>
      </c>
      <c r="V17" s="594"/>
      <c r="W17" s="485">
        <v>16</v>
      </c>
      <c r="X17" s="594"/>
      <c r="Y17" s="485">
        <v>0</v>
      </c>
      <c r="Z17" s="594"/>
      <c r="AA17" s="485">
        <v>333</v>
      </c>
      <c r="AB17" s="594"/>
      <c r="AC17" s="485">
        <v>0</v>
      </c>
      <c r="AD17" s="594"/>
      <c r="AE17" s="485">
        <v>0</v>
      </c>
      <c r="AF17" s="594"/>
      <c r="AG17" s="485">
        <v>9</v>
      </c>
      <c r="AH17" s="594"/>
      <c r="AI17" s="485">
        <v>1101</v>
      </c>
      <c r="AJ17" s="594"/>
      <c r="AK17" s="485">
        <v>573</v>
      </c>
    </row>
    <row r="18" spans="1:37">
      <c r="A18" s="484" t="s">
        <v>1409</v>
      </c>
      <c r="B18" s="594"/>
      <c r="C18" s="485">
        <v>185</v>
      </c>
      <c r="D18" s="594"/>
      <c r="E18" s="485">
        <v>0</v>
      </c>
      <c r="F18" s="594"/>
      <c r="G18" s="485">
        <v>1256</v>
      </c>
      <c r="H18" s="594"/>
      <c r="I18" s="485">
        <v>0</v>
      </c>
      <c r="J18" s="594"/>
      <c r="K18" s="485">
        <v>0</v>
      </c>
      <c r="L18" s="594"/>
      <c r="M18" s="485">
        <v>0</v>
      </c>
      <c r="N18" s="594"/>
      <c r="O18" s="485">
        <v>1256</v>
      </c>
      <c r="P18" s="594"/>
      <c r="Q18" s="485">
        <v>0</v>
      </c>
      <c r="R18" s="594"/>
      <c r="S18" s="485">
        <v>279</v>
      </c>
      <c r="T18" s="594"/>
      <c r="U18" s="485">
        <v>803</v>
      </c>
      <c r="V18" s="594"/>
      <c r="W18" s="485">
        <v>10</v>
      </c>
      <c r="X18" s="594"/>
      <c r="Y18" s="485">
        <v>0</v>
      </c>
      <c r="Z18" s="594"/>
      <c r="AA18" s="485">
        <v>167</v>
      </c>
      <c r="AB18" s="594"/>
      <c r="AC18" s="485">
        <v>0</v>
      </c>
      <c r="AD18" s="594"/>
      <c r="AE18" s="485">
        <v>0</v>
      </c>
      <c r="AF18" s="594"/>
      <c r="AG18" s="485">
        <v>0</v>
      </c>
      <c r="AH18" s="594"/>
      <c r="AI18" s="485">
        <v>1259</v>
      </c>
      <c r="AJ18" s="594"/>
      <c r="AK18" s="485">
        <v>182</v>
      </c>
    </row>
    <row r="19" spans="1:37">
      <c r="A19" s="484" t="s">
        <v>1410</v>
      </c>
      <c r="B19" s="594"/>
      <c r="C19" s="485">
        <v>59</v>
      </c>
      <c r="D19" s="594"/>
      <c r="E19" s="485">
        <v>0</v>
      </c>
      <c r="F19" s="594"/>
      <c r="G19" s="485">
        <v>14</v>
      </c>
      <c r="H19" s="594"/>
      <c r="I19" s="485">
        <v>0</v>
      </c>
      <c r="J19" s="594"/>
      <c r="K19" s="485">
        <v>0</v>
      </c>
      <c r="L19" s="594"/>
      <c r="M19" s="485">
        <v>0</v>
      </c>
      <c r="N19" s="594"/>
      <c r="O19" s="485">
        <v>14</v>
      </c>
      <c r="P19" s="594"/>
      <c r="Q19" s="485">
        <v>0</v>
      </c>
      <c r="R19" s="594"/>
      <c r="S19" s="485">
        <v>0</v>
      </c>
      <c r="T19" s="594"/>
      <c r="U19" s="485">
        <v>21</v>
      </c>
      <c r="V19" s="594"/>
      <c r="W19" s="485">
        <v>0</v>
      </c>
      <c r="X19" s="594"/>
      <c r="Y19" s="485">
        <v>0</v>
      </c>
      <c r="Z19" s="594"/>
      <c r="AA19" s="485">
        <v>0</v>
      </c>
      <c r="AB19" s="594"/>
      <c r="AC19" s="485">
        <v>0</v>
      </c>
      <c r="AD19" s="594"/>
      <c r="AE19" s="485">
        <v>0</v>
      </c>
      <c r="AF19" s="594"/>
      <c r="AG19" s="485">
        <v>0</v>
      </c>
      <c r="AH19" s="594"/>
      <c r="AI19" s="485">
        <v>21</v>
      </c>
      <c r="AJ19" s="594"/>
      <c r="AK19" s="485">
        <v>52</v>
      </c>
    </row>
    <row r="20" spans="1:37">
      <c r="A20" s="484" t="s">
        <v>1411</v>
      </c>
      <c r="B20" s="594"/>
      <c r="C20" s="485">
        <v>1229</v>
      </c>
      <c r="D20" s="594"/>
      <c r="E20" s="485">
        <v>0</v>
      </c>
      <c r="F20" s="594"/>
      <c r="G20" s="485">
        <v>629</v>
      </c>
      <c r="H20" s="594"/>
      <c r="I20" s="485">
        <v>0</v>
      </c>
      <c r="J20" s="594"/>
      <c r="K20" s="485">
        <v>0</v>
      </c>
      <c r="L20" s="594"/>
      <c r="M20" s="485">
        <v>0</v>
      </c>
      <c r="N20" s="594"/>
      <c r="O20" s="485">
        <v>629</v>
      </c>
      <c r="P20" s="594"/>
      <c r="Q20" s="485">
        <v>0</v>
      </c>
      <c r="R20" s="594"/>
      <c r="S20" s="485">
        <v>123</v>
      </c>
      <c r="T20" s="594"/>
      <c r="U20" s="485">
        <v>444</v>
      </c>
      <c r="V20" s="594"/>
      <c r="W20" s="485">
        <v>2</v>
      </c>
      <c r="X20" s="594"/>
      <c r="Y20" s="485">
        <v>0</v>
      </c>
      <c r="Z20" s="594"/>
      <c r="AA20" s="485">
        <v>60</v>
      </c>
      <c r="AB20" s="594"/>
      <c r="AC20" s="485">
        <v>0</v>
      </c>
      <c r="AD20" s="594"/>
      <c r="AE20" s="485">
        <v>0</v>
      </c>
      <c r="AF20" s="594"/>
      <c r="AG20" s="485">
        <v>0</v>
      </c>
      <c r="AH20" s="594"/>
      <c r="AI20" s="485">
        <v>629</v>
      </c>
      <c r="AJ20" s="594"/>
      <c r="AK20" s="485">
        <v>1229</v>
      </c>
    </row>
    <row r="21" spans="1:37">
      <c r="A21" s="484" t="s">
        <v>1412</v>
      </c>
      <c r="B21" s="594"/>
      <c r="C21" s="485">
        <v>0</v>
      </c>
      <c r="D21" s="594"/>
      <c r="E21" s="485">
        <v>0</v>
      </c>
      <c r="F21" s="594"/>
      <c r="G21" s="485">
        <v>1000</v>
      </c>
      <c r="H21" s="594"/>
      <c r="I21" s="485">
        <v>0</v>
      </c>
      <c r="J21" s="594"/>
      <c r="K21" s="485">
        <v>0</v>
      </c>
      <c r="L21" s="594"/>
      <c r="M21" s="485">
        <v>0</v>
      </c>
      <c r="N21" s="594"/>
      <c r="O21" s="485">
        <v>1000</v>
      </c>
      <c r="P21" s="594"/>
      <c r="Q21" s="485">
        <v>0</v>
      </c>
      <c r="R21" s="594"/>
      <c r="S21" s="485">
        <v>0</v>
      </c>
      <c r="T21" s="594"/>
      <c r="U21" s="485">
        <v>1000</v>
      </c>
      <c r="V21" s="594"/>
      <c r="W21" s="485">
        <v>0</v>
      </c>
      <c r="X21" s="594"/>
      <c r="Y21" s="485">
        <v>0</v>
      </c>
      <c r="Z21" s="594"/>
      <c r="AA21" s="485">
        <v>0</v>
      </c>
      <c r="AB21" s="594"/>
      <c r="AC21" s="485">
        <v>0</v>
      </c>
      <c r="AD21" s="594"/>
      <c r="AE21" s="485">
        <v>0</v>
      </c>
      <c r="AF21" s="594"/>
      <c r="AG21" s="485">
        <v>0</v>
      </c>
      <c r="AH21" s="594"/>
      <c r="AI21" s="485">
        <v>1000</v>
      </c>
      <c r="AJ21" s="594"/>
      <c r="AK21" s="485">
        <v>0</v>
      </c>
    </row>
    <row r="22" spans="1:37">
      <c r="A22" s="484" t="s">
        <v>1413</v>
      </c>
      <c r="B22" s="594"/>
      <c r="C22" s="485">
        <v>0</v>
      </c>
      <c r="D22" s="594"/>
      <c r="E22" s="485">
        <v>0</v>
      </c>
      <c r="F22" s="594"/>
      <c r="G22" s="485">
        <v>10</v>
      </c>
      <c r="H22" s="594"/>
      <c r="I22" s="485">
        <v>0</v>
      </c>
      <c r="J22" s="594"/>
      <c r="K22" s="485">
        <v>0</v>
      </c>
      <c r="L22" s="594"/>
      <c r="M22" s="485">
        <v>0</v>
      </c>
      <c r="N22" s="594"/>
      <c r="O22" s="485">
        <v>10</v>
      </c>
      <c r="P22" s="594"/>
      <c r="Q22" s="485">
        <v>0</v>
      </c>
      <c r="R22" s="594"/>
      <c r="S22" s="485">
        <v>0</v>
      </c>
      <c r="T22" s="594"/>
      <c r="U22" s="485">
        <v>10</v>
      </c>
      <c r="V22" s="594"/>
      <c r="W22" s="485">
        <v>0</v>
      </c>
      <c r="X22" s="594"/>
      <c r="Y22" s="485">
        <v>0</v>
      </c>
      <c r="Z22" s="594"/>
      <c r="AA22" s="485">
        <v>0</v>
      </c>
      <c r="AB22" s="594"/>
      <c r="AC22" s="485">
        <v>0</v>
      </c>
      <c r="AD22" s="594"/>
      <c r="AE22" s="485">
        <v>0</v>
      </c>
      <c r="AF22" s="594"/>
      <c r="AG22" s="485">
        <v>0</v>
      </c>
      <c r="AH22" s="594"/>
      <c r="AI22" s="485">
        <v>10</v>
      </c>
      <c r="AJ22" s="594"/>
      <c r="AK22" s="485">
        <v>0</v>
      </c>
    </row>
    <row r="23" spans="1:37">
      <c r="A23" s="484" t="s">
        <v>1414</v>
      </c>
      <c r="B23" s="594"/>
      <c r="C23" s="485">
        <v>1929</v>
      </c>
      <c r="D23" s="594"/>
      <c r="E23" s="485">
        <v>0</v>
      </c>
      <c r="F23" s="594"/>
      <c r="G23" s="485">
        <v>2200</v>
      </c>
      <c r="H23" s="594"/>
      <c r="I23" s="485">
        <v>0</v>
      </c>
      <c r="J23" s="594"/>
      <c r="K23" s="485">
        <v>0</v>
      </c>
      <c r="L23" s="594"/>
      <c r="M23" s="485">
        <v>0</v>
      </c>
      <c r="N23" s="594"/>
      <c r="O23" s="485">
        <v>2200</v>
      </c>
      <c r="P23" s="594"/>
      <c r="Q23" s="485">
        <v>0</v>
      </c>
      <c r="R23" s="594"/>
      <c r="S23" s="485">
        <v>0</v>
      </c>
      <c r="T23" s="594"/>
      <c r="U23" s="485">
        <v>2200</v>
      </c>
      <c r="V23" s="594"/>
      <c r="W23" s="485">
        <v>0</v>
      </c>
      <c r="X23" s="594"/>
      <c r="Y23" s="485">
        <v>0</v>
      </c>
      <c r="Z23" s="594"/>
      <c r="AA23" s="485">
        <v>0</v>
      </c>
      <c r="AB23" s="594"/>
      <c r="AC23" s="485">
        <v>0</v>
      </c>
      <c r="AD23" s="594"/>
      <c r="AE23" s="485">
        <v>0</v>
      </c>
      <c r="AF23" s="594"/>
      <c r="AG23" s="485">
        <v>0</v>
      </c>
      <c r="AH23" s="594"/>
      <c r="AI23" s="485">
        <v>2200</v>
      </c>
      <c r="AJ23" s="594"/>
      <c r="AK23" s="485">
        <v>1929</v>
      </c>
    </row>
    <row r="24" spans="1:37">
      <c r="A24" s="484" t="s">
        <v>1415</v>
      </c>
      <c r="B24" s="594"/>
      <c r="C24" s="485">
        <v>1195</v>
      </c>
      <c r="D24" s="594"/>
      <c r="E24" s="485">
        <v>0</v>
      </c>
      <c r="F24" s="594"/>
      <c r="G24" s="485">
        <v>950</v>
      </c>
      <c r="H24" s="594"/>
      <c r="I24" s="485">
        <v>0</v>
      </c>
      <c r="J24" s="594"/>
      <c r="K24" s="485">
        <v>0</v>
      </c>
      <c r="L24" s="594"/>
      <c r="M24" s="485">
        <v>0</v>
      </c>
      <c r="N24" s="594"/>
      <c r="O24" s="485">
        <v>950</v>
      </c>
      <c r="P24" s="594"/>
      <c r="Q24" s="485">
        <v>0</v>
      </c>
      <c r="R24" s="594"/>
      <c r="S24" s="485">
        <v>0</v>
      </c>
      <c r="T24" s="594"/>
      <c r="U24" s="485">
        <v>1050</v>
      </c>
      <c r="V24" s="594"/>
      <c r="W24" s="485">
        <v>0</v>
      </c>
      <c r="X24" s="594"/>
      <c r="Y24" s="485">
        <v>0</v>
      </c>
      <c r="Z24" s="594"/>
      <c r="AA24" s="485">
        <v>0</v>
      </c>
      <c r="AB24" s="594"/>
      <c r="AC24" s="485">
        <v>0</v>
      </c>
      <c r="AD24" s="594"/>
      <c r="AE24" s="485">
        <v>0</v>
      </c>
      <c r="AF24" s="594"/>
      <c r="AG24" s="485">
        <v>0</v>
      </c>
      <c r="AH24" s="594"/>
      <c r="AI24" s="485">
        <v>1050</v>
      </c>
      <c r="AJ24" s="594"/>
      <c r="AK24" s="485">
        <v>1095</v>
      </c>
    </row>
    <row r="25" spans="1:37">
      <c r="A25" s="484" t="s">
        <v>1416</v>
      </c>
      <c r="B25" s="594"/>
      <c r="C25" s="485">
        <v>3614</v>
      </c>
      <c r="D25" s="594"/>
      <c r="E25" s="485">
        <v>0</v>
      </c>
      <c r="F25" s="594"/>
      <c r="G25" s="485">
        <v>2200</v>
      </c>
      <c r="H25" s="594"/>
      <c r="I25" s="485">
        <v>0</v>
      </c>
      <c r="J25" s="594"/>
      <c r="K25" s="485">
        <v>0</v>
      </c>
      <c r="L25" s="594"/>
      <c r="M25" s="485">
        <v>0</v>
      </c>
      <c r="N25" s="594"/>
      <c r="O25" s="485">
        <v>2200</v>
      </c>
      <c r="P25" s="594"/>
      <c r="Q25" s="485">
        <v>0</v>
      </c>
      <c r="R25" s="594"/>
      <c r="S25" s="485">
        <v>382</v>
      </c>
      <c r="T25" s="594"/>
      <c r="U25" s="485">
        <v>1172</v>
      </c>
      <c r="V25" s="594"/>
      <c r="W25" s="485">
        <v>3</v>
      </c>
      <c r="X25" s="594"/>
      <c r="Y25" s="485">
        <v>0</v>
      </c>
      <c r="Z25" s="594"/>
      <c r="AA25" s="485">
        <v>75</v>
      </c>
      <c r="AB25" s="594"/>
      <c r="AC25" s="485">
        <v>0</v>
      </c>
      <c r="AD25" s="594"/>
      <c r="AE25" s="485">
        <v>0</v>
      </c>
      <c r="AF25" s="594"/>
      <c r="AG25" s="485">
        <v>0</v>
      </c>
      <c r="AH25" s="594"/>
      <c r="AI25" s="485">
        <v>1632</v>
      </c>
      <c r="AJ25" s="594"/>
      <c r="AK25" s="485">
        <v>4182</v>
      </c>
    </row>
    <row r="26" spans="1:37">
      <c r="A26" s="484" t="s">
        <v>1417</v>
      </c>
      <c r="B26" s="594"/>
      <c r="C26" s="485">
        <v>141</v>
      </c>
      <c r="D26" s="594"/>
      <c r="E26" s="485">
        <v>0</v>
      </c>
      <c r="F26" s="594"/>
      <c r="G26" s="485">
        <v>660</v>
      </c>
      <c r="H26" s="594"/>
      <c r="I26" s="485">
        <v>0</v>
      </c>
      <c r="J26" s="594"/>
      <c r="K26" s="485">
        <v>0</v>
      </c>
      <c r="L26" s="594"/>
      <c r="M26" s="485">
        <v>0</v>
      </c>
      <c r="N26" s="594"/>
      <c r="O26" s="485">
        <v>660</v>
      </c>
      <c r="P26" s="594"/>
      <c r="Q26" s="485">
        <v>0</v>
      </c>
      <c r="R26" s="594"/>
      <c r="S26" s="485">
        <v>218</v>
      </c>
      <c r="T26" s="594"/>
      <c r="U26" s="485">
        <v>326</v>
      </c>
      <c r="V26" s="594"/>
      <c r="W26" s="485">
        <v>9</v>
      </c>
      <c r="X26" s="594"/>
      <c r="Y26" s="485">
        <v>0</v>
      </c>
      <c r="Z26" s="594"/>
      <c r="AA26" s="485">
        <v>108</v>
      </c>
      <c r="AB26" s="594"/>
      <c r="AC26" s="485">
        <v>0</v>
      </c>
      <c r="AD26" s="594"/>
      <c r="AE26" s="485">
        <v>0</v>
      </c>
      <c r="AF26" s="594"/>
      <c r="AG26" s="485">
        <v>0</v>
      </c>
      <c r="AH26" s="594"/>
      <c r="AI26" s="485">
        <v>661</v>
      </c>
      <c r="AJ26" s="594"/>
      <c r="AK26" s="485">
        <v>140</v>
      </c>
    </row>
    <row r="27" spans="1:37">
      <c r="A27" s="484" t="s">
        <v>1418</v>
      </c>
      <c r="B27" s="594"/>
      <c r="C27" s="485">
        <v>-1</v>
      </c>
      <c r="D27" s="594"/>
      <c r="E27" s="485">
        <v>0</v>
      </c>
      <c r="F27" s="594"/>
      <c r="G27" s="485">
        <v>0</v>
      </c>
      <c r="H27" s="594"/>
      <c r="I27" s="485">
        <v>0</v>
      </c>
      <c r="J27" s="594"/>
      <c r="K27" s="485">
        <v>0</v>
      </c>
      <c r="L27" s="594"/>
      <c r="M27" s="485">
        <v>0</v>
      </c>
      <c r="N27" s="594"/>
      <c r="O27" s="485">
        <v>0</v>
      </c>
      <c r="P27" s="594"/>
      <c r="Q27" s="485">
        <v>0</v>
      </c>
      <c r="R27" s="594"/>
      <c r="S27" s="485">
        <v>0</v>
      </c>
      <c r="T27" s="594"/>
      <c r="U27" s="485">
        <v>0</v>
      </c>
      <c r="V27" s="594"/>
      <c r="W27" s="485">
        <v>0</v>
      </c>
      <c r="X27" s="594"/>
      <c r="Y27" s="485">
        <v>0</v>
      </c>
      <c r="Z27" s="594"/>
      <c r="AA27" s="485">
        <v>0</v>
      </c>
      <c r="AB27" s="594"/>
      <c r="AC27" s="485">
        <v>0</v>
      </c>
      <c r="AD27" s="594"/>
      <c r="AE27" s="485">
        <v>0</v>
      </c>
      <c r="AF27" s="594"/>
      <c r="AG27" s="485">
        <v>0</v>
      </c>
      <c r="AH27" s="594"/>
      <c r="AI27" s="485">
        <v>0</v>
      </c>
      <c r="AJ27" s="594"/>
      <c r="AK27" s="485">
        <v>-1</v>
      </c>
    </row>
    <row r="28" spans="1:37">
      <c r="A28" s="484" t="s">
        <v>1419</v>
      </c>
      <c r="B28" s="594"/>
      <c r="C28" s="485">
        <v>875296</v>
      </c>
      <c r="D28" s="594"/>
      <c r="E28" s="485">
        <v>2472000</v>
      </c>
      <c r="F28" s="594"/>
      <c r="G28" s="485">
        <v>0</v>
      </c>
      <c r="H28" s="594"/>
      <c r="I28" s="485">
        <v>1000000</v>
      </c>
      <c r="J28" s="594"/>
      <c r="K28" s="485">
        <v>0</v>
      </c>
      <c r="L28" s="594"/>
      <c r="M28" s="485">
        <v>0</v>
      </c>
      <c r="N28" s="594"/>
      <c r="O28" s="485">
        <v>3472000</v>
      </c>
      <c r="P28" s="594"/>
      <c r="Q28" s="485">
        <v>0</v>
      </c>
      <c r="R28" s="594"/>
      <c r="S28" s="485">
        <v>0</v>
      </c>
      <c r="T28" s="594"/>
      <c r="U28" s="485">
        <v>0</v>
      </c>
      <c r="V28" s="594"/>
      <c r="W28" s="485">
        <v>0</v>
      </c>
      <c r="X28" s="594"/>
      <c r="Y28" s="485">
        <v>3472000</v>
      </c>
      <c r="Z28" s="594"/>
      <c r="AA28" s="485">
        <v>0</v>
      </c>
      <c r="AB28" s="594"/>
      <c r="AC28" s="485">
        <v>0</v>
      </c>
      <c r="AD28" s="594"/>
      <c r="AE28" s="485">
        <v>0</v>
      </c>
      <c r="AF28" s="594"/>
      <c r="AG28" s="485">
        <v>0</v>
      </c>
      <c r="AH28" s="594"/>
      <c r="AI28" s="485">
        <v>3472000</v>
      </c>
      <c r="AJ28" s="594"/>
      <c r="AK28" s="485">
        <v>875296</v>
      </c>
    </row>
    <row r="29" spans="1:37">
      <c r="A29" s="484" t="s">
        <v>1420</v>
      </c>
      <c r="B29" s="594"/>
      <c r="C29" s="485">
        <v>32758</v>
      </c>
      <c r="D29" s="594"/>
      <c r="E29" s="485">
        <v>0</v>
      </c>
      <c r="F29" s="594"/>
      <c r="G29" s="485">
        <v>63000</v>
      </c>
      <c r="H29" s="594"/>
      <c r="I29" s="485">
        <v>0</v>
      </c>
      <c r="J29" s="594"/>
      <c r="K29" s="485">
        <v>0</v>
      </c>
      <c r="L29" s="594"/>
      <c r="M29" s="485">
        <v>0</v>
      </c>
      <c r="N29" s="594"/>
      <c r="O29" s="485">
        <v>63000</v>
      </c>
      <c r="P29" s="594"/>
      <c r="Q29" s="485">
        <v>0</v>
      </c>
      <c r="R29" s="594"/>
      <c r="S29" s="485">
        <v>0</v>
      </c>
      <c r="T29" s="594"/>
      <c r="U29" s="485">
        <v>63000</v>
      </c>
      <c r="V29" s="594"/>
      <c r="W29" s="485">
        <v>0</v>
      </c>
      <c r="X29" s="594"/>
      <c r="Y29" s="485">
        <v>0</v>
      </c>
      <c r="Z29" s="594"/>
      <c r="AA29" s="485">
        <v>0</v>
      </c>
      <c r="AB29" s="594"/>
      <c r="AC29" s="485">
        <v>0</v>
      </c>
      <c r="AD29" s="594"/>
      <c r="AE29" s="485">
        <v>0</v>
      </c>
      <c r="AF29" s="594"/>
      <c r="AG29" s="485">
        <v>0</v>
      </c>
      <c r="AH29" s="594"/>
      <c r="AI29" s="485">
        <v>63000</v>
      </c>
      <c r="AJ29" s="594"/>
      <c r="AK29" s="485">
        <v>32758</v>
      </c>
    </row>
    <row r="30" spans="1:37">
      <c r="A30" s="484" t="s">
        <v>1421</v>
      </c>
      <c r="B30" s="594"/>
      <c r="C30" s="485">
        <v>-860933</v>
      </c>
      <c r="D30" s="594"/>
      <c r="E30" s="485">
        <v>0</v>
      </c>
      <c r="F30" s="594"/>
      <c r="G30" s="485">
        <v>0</v>
      </c>
      <c r="H30" s="594"/>
      <c r="I30" s="485">
        <v>0</v>
      </c>
      <c r="J30" s="594"/>
      <c r="K30" s="485">
        <v>0</v>
      </c>
      <c r="L30" s="594"/>
      <c r="M30" s="485">
        <v>0</v>
      </c>
      <c r="N30" s="594"/>
      <c r="O30" s="485">
        <v>0</v>
      </c>
      <c r="P30" s="594"/>
      <c r="Q30" s="485">
        <v>0</v>
      </c>
      <c r="R30" s="594"/>
      <c r="S30" s="485">
        <v>0</v>
      </c>
      <c r="T30" s="594"/>
      <c r="U30" s="485">
        <v>0</v>
      </c>
      <c r="V30" s="594"/>
      <c r="W30" s="485">
        <v>0</v>
      </c>
      <c r="X30" s="594"/>
      <c r="Y30" s="485">
        <v>0</v>
      </c>
      <c r="Z30" s="594"/>
      <c r="AA30" s="485">
        <v>0</v>
      </c>
      <c r="AB30" s="594"/>
      <c r="AC30" s="485">
        <v>0</v>
      </c>
      <c r="AD30" s="594"/>
      <c r="AE30" s="485">
        <v>0</v>
      </c>
      <c r="AF30" s="594"/>
      <c r="AG30" s="485">
        <v>0</v>
      </c>
      <c r="AH30" s="594"/>
      <c r="AI30" s="485">
        <v>0</v>
      </c>
      <c r="AJ30" s="594"/>
      <c r="AK30" s="485">
        <v>-860933</v>
      </c>
    </row>
  </sheetData>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36"/>
  <sheetViews>
    <sheetView showGridLines="0" topLeftCell="A28" zoomScale="75" zoomScaleNormal="75" workbookViewId="0">
      <selection activeCell="K38" sqref="K38"/>
    </sheetView>
  </sheetViews>
  <sheetFormatPr defaultColWidth="9.140625" defaultRowHeight="18" customHeight="1"/>
  <cols>
    <col min="1" max="1" width="57.140625" style="559" bestFit="1" customWidth="1"/>
    <col min="2" max="2" width="12.7109375" style="559" bestFit="1" customWidth="1"/>
    <col min="3" max="3" width="20.140625" style="559" bestFit="1" customWidth="1"/>
    <col min="4" max="4" width="18.7109375" style="559" bestFit="1" customWidth="1"/>
    <col min="5" max="5" width="14.28515625" style="559" bestFit="1" customWidth="1"/>
    <col min="6" max="6" width="18.7109375" style="559" bestFit="1" customWidth="1"/>
    <col min="7" max="8" width="11.28515625" style="559" bestFit="1" customWidth="1"/>
    <col min="9" max="9" width="18.7109375" style="559" bestFit="1" customWidth="1"/>
    <col min="10" max="10" width="11.28515625" style="559" bestFit="1" customWidth="1"/>
    <col min="11" max="11" width="3.140625" style="559" customWidth="1"/>
    <col min="12" max="16384" width="9.140625" style="559"/>
  </cols>
  <sheetData>
    <row r="1" spans="1:214" s="557" customFormat="1" ht="18" customHeight="1">
      <c r="A1" s="787" t="s">
        <v>789</v>
      </c>
      <c r="B1" s="787"/>
      <c r="C1" s="787"/>
      <c r="D1" s="787"/>
      <c r="E1" s="787"/>
      <c r="F1" s="787"/>
      <c r="G1" s="787"/>
      <c r="H1" s="787"/>
      <c r="I1" s="787"/>
      <c r="J1" s="787"/>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row>
    <row r="2" spans="1:214" s="557" customFormat="1" ht="18" customHeight="1">
      <c r="A2" s="558" t="s">
        <v>0</v>
      </c>
      <c r="B2" s="558"/>
      <c r="C2" s="558"/>
      <c r="D2" s="558"/>
      <c r="E2" s="558"/>
      <c r="F2" s="558"/>
      <c r="G2" s="558"/>
      <c r="H2" s="558"/>
      <c r="I2" s="558"/>
      <c r="J2" s="558"/>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6"/>
      <c r="DB2" s="556"/>
      <c r="DC2" s="556"/>
      <c r="DD2" s="556"/>
      <c r="DE2" s="556"/>
      <c r="DF2" s="556"/>
      <c r="DG2" s="556"/>
      <c r="DH2" s="556"/>
      <c r="DI2" s="556"/>
      <c r="DJ2" s="556"/>
      <c r="DK2" s="556"/>
      <c r="DL2" s="556"/>
      <c r="DM2" s="556"/>
      <c r="DN2" s="556"/>
      <c r="DO2" s="556"/>
      <c r="DP2" s="556"/>
      <c r="DQ2" s="556"/>
      <c r="DR2" s="556"/>
      <c r="DS2" s="556"/>
      <c r="DT2" s="556"/>
      <c r="DU2" s="556"/>
      <c r="DV2" s="556"/>
      <c r="DW2" s="556"/>
      <c r="DX2" s="556"/>
      <c r="DY2" s="556"/>
      <c r="DZ2" s="556"/>
      <c r="EA2" s="556"/>
      <c r="EB2" s="556"/>
      <c r="EC2" s="556"/>
      <c r="ED2" s="556"/>
      <c r="EE2" s="556"/>
      <c r="EF2" s="556"/>
      <c r="EG2" s="556"/>
      <c r="EH2" s="556"/>
      <c r="EI2" s="556"/>
      <c r="EJ2" s="556"/>
      <c r="EK2" s="556"/>
      <c r="EL2" s="556"/>
      <c r="EM2" s="556"/>
      <c r="EN2" s="556"/>
      <c r="EO2" s="556"/>
      <c r="EP2" s="556"/>
      <c r="EQ2" s="556"/>
      <c r="ER2" s="556"/>
      <c r="ES2" s="556"/>
      <c r="ET2" s="556"/>
      <c r="EU2" s="556"/>
      <c r="EV2" s="556"/>
      <c r="EW2" s="556"/>
      <c r="EX2" s="556"/>
      <c r="EY2" s="556"/>
      <c r="EZ2" s="556"/>
      <c r="FA2" s="556"/>
      <c r="FB2" s="556"/>
      <c r="FC2" s="556"/>
      <c r="FD2" s="556"/>
      <c r="FE2" s="556"/>
      <c r="FF2" s="556"/>
      <c r="FG2" s="556"/>
      <c r="FH2" s="556"/>
      <c r="FI2" s="556"/>
      <c r="FJ2" s="556"/>
      <c r="FK2" s="556"/>
      <c r="FL2" s="556"/>
      <c r="FM2" s="556"/>
      <c r="FN2" s="556"/>
      <c r="FO2" s="556"/>
      <c r="FP2" s="556"/>
      <c r="FQ2" s="556"/>
      <c r="FR2" s="556"/>
      <c r="FS2" s="556"/>
      <c r="FT2" s="556"/>
      <c r="FU2" s="556"/>
      <c r="FV2" s="556"/>
      <c r="FW2" s="556"/>
      <c r="FX2" s="556"/>
      <c r="FY2" s="556"/>
      <c r="FZ2" s="556"/>
      <c r="GA2" s="556"/>
      <c r="GB2" s="556"/>
      <c r="GC2" s="556"/>
      <c r="GD2" s="556"/>
      <c r="GE2" s="556"/>
      <c r="GF2" s="556"/>
      <c r="GG2" s="556"/>
      <c r="GH2" s="556"/>
      <c r="GI2" s="556"/>
      <c r="GJ2" s="556"/>
      <c r="GK2" s="556"/>
      <c r="GL2" s="556"/>
      <c r="GM2" s="556"/>
      <c r="GN2" s="556"/>
      <c r="GO2" s="556"/>
      <c r="GP2" s="556"/>
      <c r="GQ2" s="556"/>
      <c r="GR2" s="556"/>
      <c r="GS2" s="556"/>
      <c r="GT2" s="556"/>
      <c r="GU2" s="556"/>
      <c r="GV2" s="556"/>
      <c r="GW2" s="556"/>
      <c r="GX2" s="556"/>
      <c r="GY2" s="556"/>
      <c r="GZ2" s="556"/>
      <c r="HA2" s="556"/>
      <c r="HB2" s="556"/>
      <c r="HC2" s="556"/>
      <c r="HD2" s="556"/>
      <c r="HE2" s="556"/>
      <c r="HF2" s="556"/>
    </row>
    <row r="3" spans="1:214" s="557" customFormat="1" ht="18" customHeight="1">
      <c r="A3" s="558" t="s">
        <v>30</v>
      </c>
      <c r="B3" s="558"/>
      <c r="C3" s="558"/>
      <c r="D3" s="558"/>
      <c r="E3" s="558"/>
      <c r="F3" s="558"/>
      <c r="G3" s="558"/>
      <c r="H3" s="558"/>
      <c r="I3" s="558"/>
      <c r="J3" s="558"/>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6"/>
      <c r="BM3" s="556"/>
      <c r="BN3" s="556"/>
      <c r="BO3" s="556"/>
      <c r="BP3" s="556"/>
      <c r="BQ3" s="556"/>
      <c r="BR3" s="556"/>
      <c r="BS3" s="556"/>
      <c r="BT3" s="556"/>
      <c r="BU3" s="556"/>
      <c r="BV3" s="556"/>
      <c r="BW3" s="556"/>
      <c r="BX3" s="556"/>
      <c r="BY3" s="556"/>
      <c r="BZ3" s="556"/>
      <c r="CA3" s="556"/>
      <c r="CB3" s="556"/>
      <c r="CC3" s="556"/>
      <c r="CD3" s="556"/>
      <c r="CE3" s="556"/>
      <c r="CF3" s="556"/>
      <c r="CG3" s="556"/>
      <c r="CH3" s="556"/>
      <c r="CI3" s="556"/>
      <c r="CJ3" s="556"/>
      <c r="CK3" s="556"/>
      <c r="CL3" s="556"/>
      <c r="CM3" s="556"/>
      <c r="CN3" s="556"/>
      <c r="CO3" s="556"/>
      <c r="CP3" s="556"/>
      <c r="CQ3" s="556"/>
      <c r="CR3" s="556"/>
      <c r="CS3" s="556"/>
      <c r="CT3" s="556"/>
      <c r="CU3" s="556"/>
      <c r="CV3" s="556"/>
      <c r="CW3" s="556"/>
      <c r="CX3" s="556"/>
      <c r="CY3" s="556"/>
      <c r="CZ3" s="556"/>
      <c r="DA3" s="556"/>
      <c r="DB3" s="556"/>
      <c r="DC3" s="556"/>
      <c r="DD3" s="556"/>
      <c r="DE3" s="556"/>
      <c r="DF3" s="556"/>
      <c r="DG3" s="556"/>
      <c r="DH3" s="556"/>
      <c r="DI3" s="556"/>
      <c r="DJ3" s="556"/>
      <c r="DK3" s="556"/>
      <c r="DL3" s="556"/>
      <c r="DM3" s="556"/>
      <c r="DN3" s="556"/>
      <c r="DO3" s="556"/>
      <c r="DP3" s="556"/>
      <c r="DQ3" s="556"/>
      <c r="DR3" s="556"/>
      <c r="DS3" s="556"/>
      <c r="DT3" s="556"/>
      <c r="DU3" s="556"/>
      <c r="DV3" s="556"/>
      <c r="DW3" s="556"/>
      <c r="DX3" s="556"/>
      <c r="DY3" s="556"/>
      <c r="DZ3" s="556"/>
      <c r="EA3" s="556"/>
      <c r="EB3" s="556"/>
      <c r="EC3" s="556"/>
      <c r="ED3" s="556"/>
      <c r="EE3" s="556"/>
      <c r="EF3" s="556"/>
      <c r="EG3" s="556"/>
      <c r="EH3" s="556"/>
      <c r="EI3" s="556"/>
      <c r="EJ3" s="556"/>
      <c r="EK3" s="556"/>
      <c r="EL3" s="556"/>
      <c r="EM3" s="556"/>
      <c r="EN3" s="556"/>
      <c r="EO3" s="556"/>
      <c r="EP3" s="556"/>
      <c r="EQ3" s="556"/>
      <c r="ER3" s="556"/>
      <c r="ES3" s="556"/>
      <c r="ET3" s="556"/>
      <c r="EU3" s="556"/>
      <c r="EV3" s="556"/>
      <c r="EW3" s="556"/>
      <c r="EX3" s="556"/>
      <c r="EY3" s="556"/>
      <c r="EZ3" s="556"/>
      <c r="FA3" s="556"/>
      <c r="FB3" s="556"/>
      <c r="FC3" s="556"/>
      <c r="FD3" s="556"/>
      <c r="FE3" s="556"/>
      <c r="FF3" s="556"/>
      <c r="FG3" s="556"/>
      <c r="FH3" s="556"/>
      <c r="FI3" s="556"/>
      <c r="FJ3" s="556"/>
      <c r="FK3" s="556"/>
      <c r="FL3" s="556"/>
      <c r="FM3" s="556"/>
      <c r="FN3" s="556"/>
      <c r="FO3" s="556"/>
      <c r="FP3" s="556"/>
      <c r="FQ3" s="556"/>
      <c r="FR3" s="556"/>
      <c r="FS3" s="556"/>
      <c r="FT3" s="556"/>
      <c r="FU3" s="556"/>
      <c r="FV3" s="556"/>
      <c r="FW3" s="556"/>
      <c r="FX3" s="556"/>
      <c r="FY3" s="556"/>
      <c r="FZ3" s="556"/>
      <c r="GA3" s="556"/>
      <c r="GB3" s="556"/>
      <c r="GC3" s="556"/>
      <c r="GD3" s="556"/>
      <c r="GE3" s="556"/>
      <c r="GF3" s="556"/>
      <c r="GG3" s="556"/>
      <c r="GH3" s="556"/>
      <c r="GI3" s="556"/>
      <c r="GJ3" s="556"/>
      <c r="GK3" s="556"/>
      <c r="GL3" s="556"/>
      <c r="GM3" s="556"/>
      <c r="GN3" s="556"/>
      <c r="GO3" s="556"/>
      <c r="GP3" s="556"/>
      <c r="GQ3" s="556"/>
      <c r="GR3" s="556"/>
      <c r="GS3" s="556"/>
      <c r="GT3" s="556"/>
      <c r="GU3" s="556"/>
      <c r="GV3" s="556"/>
      <c r="GW3" s="556"/>
      <c r="GX3" s="556"/>
      <c r="GY3" s="556"/>
      <c r="GZ3" s="556"/>
      <c r="HA3" s="556"/>
      <c r="HB3" s="556"/>
      <c r="HC3" s="556"/>
      <c r="HD3" s="556"/>
      <c r="HE3" s="556"/>
      <c r="HF3" s="556"/>
    </row>
    <row r="4" spans="1:214" s="557" customFormat="1" ht="18" customHeight="1">
      <c r="A4" s="558" t="s">
        <v>1</v>
      </c>
      <c r="B4" s="558"/>
      <c r="C4" s="558"/>
      <c r="D4" s="558"/>
      <c r="E4" s="558"/>
      <c r="F4" s="558"/>
      <c r="G4" s="558"/>
      <c r="H4" s="558"/>
      <c r="I4" s="558"/>
      <c r="J4" s="558"/>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6"/>
      <c r="DQ4" s="556"/>
      <c r="DR4" s="556"/>
      <c r="DS4" s="556"/>
      <c r="DT4" s="556"/>
      <c r="DU4" s="556"/>
      <c r="DV4" s="556"/>
      <c r="DW4" s="556"/>
      <c r="DX4" s="556"/>
      <c r="DY4" s="556"/>
      <c r="DZ4" s="556"/>
      <c r="EA4" s="556"/>
      <c r="EB4" s="556"/>
      <c r="EC4" s="556"/>
      <c r="ED4" s="556"/>
      <c r="EE4" s="556"/>
      <c r="EF4" s="556"/>
      <c r="EG4" s="556"/>
      <c r="EH4" s="556"/>
      <c r="EI4" s="556"/>
      <c r="EJ4" s="556"/>
      <c r="EK4" s="556"/>
      <c r="EL4" s="556"/>
      <c r="EM4" s="556"/>
      <c r="EN4" s="556"/>
      <c r="EO4" s="556"/>
      <c r="EP4" s="556"/>
      <c r="EQ4" s="556"/>
      <c r="ER4" s="556"/>
      <c r="ES4" s="556"/>
      <c r="ET4" s="556"/>
      <c r="EU4" s="556"/>
      <c r="EV4" s="556"/>
      <c r="EW4" s="556"/>
      <c r="EX4" s="556"/>
      <c r="EY4" s="556"/>
      <c r="EZ4" s="556"/>
      <c r="FA4" s="556"/>
      <c r="FB4" s="556"/>
      <c r="FC4" s="556"/>
      <c r="FD4" s="556"/>
      <c r="FE4" s="556"/>
      <c r="FF4" s="556"/>
      <c r="FG4" s="556"/>
      <c r="FH4" s="556"/>
      <c r="FI4" s="556"/>
      <c r="FJ4" s="556"/>
      <c r="FK4" s="556"/>
      <c r="FL4" s="556"/>
      <c r="FM4" s="556"/>
      <c r="FN4" s="556"/>
      <c r="FO4" s="556"/>
      <c r="FP4" s="556"/>
      <c r="FQ4" s="556"/>
      <c r="FR4" s="556"/>
      <c r="FS4" s="556"/>
      <c r="FT4" s="556"/>
      <c r="FU4" s="556"/>
      <c r="FV4" s="556"/>
      <c r="FW4" s="556"/>
      <c r="FX4" s="556"/>
      <c r="FY4" s="556"/>
      <c r="FZ4" s="556"/>
      <c r="GA4" s="556"/>
      <c r="GB4" s="556"/>
      <c r="GC4" s="556"/>
      <c r="GD4" s="556"/>
      <c r="GE4" s="556"/>
      <c r="GF4" s="556"/>
      <c r="GG4" s="556"/>
      <c r="GH4" s="556"/>
      <c r="GI4" s="556"/>
      <c r="GJ4" s="556"/>
      <c r="GK4" s="556"/>
      <c r="GL4" s="556"/>
      <c r="GM4" s="556"/>
      <c r="GN4" s="556"/>
      <c r="GO4" s="556"/>
      <c r="GP4" s="556"/>
      <c r="GQ4" s="556"/>
      <c r="GR4" s="556"/>
      <c r="GS4" s="556"/>
      <c r="GT4" s="556"/>
      <c r="GU4" s="556"/>
      <c r="GV4" s="556"/>
      <c r="GW4" s="556"/>
      <c r="GX4" s="556"/>
      <c r="GY4" s="556"/>
      <c r="GZ4" s="556"/>
      <c r="HA4" s="556"/>
      <c r="HB4" s="556"/>
      <c r="HC4" s="556"/>
      <c r="HD4" s="556"/>
      <c r="HE4" s="556"/>
      <c r="HF4" s="556"/>
    </row>
    <row r="5" spans="1:214" ht="5.0999999999999996" customHeight="1"/>
    <row r="6" spans="1:214" ht="5.0999999999999996" customHeight="1"/>
    <row r="7" spans="1:214" ht="18" customHeight="1">
      <c r="A7" s="560"/>
      <c r="B7" s="561"/>
      <c r="C7" s="561" t="s">
        <v>790</v>
      </c>
      <c r="E7" s="561" t="s">
        <v>791</v>
      </c>
      <c r="F7" s="561"/>
      <c r="G7" s="561"/>
      <c r="H7" s="561" t="s">
        <v>39</v>
      </c>
      <c r="I7" s="561"/>
      <c r="J7" s="561" t="s">
        <v>8</v>
      </c>
    </row>
    <row r="8" spans="1:214" ht="18" customHeight="1">
      <c r="A8" s="560"/>
      <c r="B8" s="561" t="s">
        <v>39</v>
      </c>
      <c r="C8" s="561" t="s">
        <v>792</v>
      </c>
      <c r="D8" s="561" t="s">
        <v>793</v>
      </c>
      <c r="E8" s="561" t="s">
        <v>794</v>
      </c>
      <c r="F8" s="561" t="s">
        <v>795</v>
      </c>
      <c r="G8" s="561" t="s">
        <v>796</v>
      </c>
      <c r="H8" s="561" t="s">
        <v>797</v>
      </c>
      <c r="I8" s="561"/>
    </row>
    <row r="9" spans="1:214" ht="18" customHeight="1">
      <c r="A9" s="560"/>
      <c r="B9" s="562" t="s">
        <v>43</v>
      </c>
      <c r="C9" s="562" t="s">
        <v>798</v>
      </c>
      <c r="D9" s="563" t="s">
        <v>798</v>
      </c>
      <c r="E9" s="562" t="s">
        <v>43</v>
      </c>
      <c r="F9" s="562" t="s">
        <v>798</v>
      </c>
      <c r="G9" s="562" t="s">
        <v>797</v>
      </c>
      <c r="H9" s="562" t="s">
        <v>43</v>
      </c>
      <c r="I9" s="562" t="s">
        <v>281</v>
      </c>
      <c r="J9" s="563" t="s">
        <v>44</v>
      </c>
    </row>
    <row r="10" spans="1:214" ht="18" customHeight="1">
      <c r="B10" s="564"/>
      <c r="C10" s="565"/>
      <c r="D10" s="565"/>
      <c r="E10" s="565"/>
      <c r="F10" s="564"/>
      <c r="G10" s="564"/>
      <c r="H10" s="564"/>
      <c r="I10" s="565"/>
      <c r="J10" s="565"/>
    </row>
    <row r="11" spans="1:214" ht="18" customHeight="1" thickBot="1">
      <c r="A11" s="560" t="s">
        <v>25</v>
      </c>
      <c r="B11" s="566">
        <v>0</v>
      </c>
      <c r="C11" s="566">
        <v>1256</v>
      </c>
      <c r="D11" s="566">
        <v>21</v>
      </c>
      <c r="E11" s="566">
        <v>0</v>
      </c>
      <c r="F11" s="566">
        <v>540</v>
      </c>
      <c r="G11" s="566">
        <v>551</v>
      </c>
      <c r="H11" s="566">
        <v>5400</v>
      </c>
      <c r="I11" s="566">
        <v>0</v>
      </c>
      <c r="J11" s="566">
        <v>7768</v>
      </c>
    </row>
    <row r="12" spans="1:214" ht="5.0999999999999996" customHeight="1" thickTop="1">
      <c r="B12" s="567"/>
      <c r="C12" s="567"/>
      <c r="D12" s="567"/>
      <c r="E12" s="567"/>
      <c r="F12" s="567"/>
      <c r="G12" s="567"/>
      <c r="H12" s="567"/>
      <c r="I12" s="567"/>
      <c r="J12" s="567"/>
    </row>
    <row r="13" spans="1:214" ht="18" customHeight="1">
      <c r="A13" s="560" t="s">
        <v>3</v>
      </c>
      <c r="B13" s="567"/>
      <c r="C13" s="567"/>
      <c r="D13" s="567"/>
      <c r="E13" s="567"/>
      <c r="F13" s="567"/>
      <c r="G13" s="567"/>
      <c r="H13" s="567"/>
      <c r="I13" s="567"/>
      <c r="J13" s="567"/>
    </row>
    <row r="14" spans="1:214" ht="18" customHeight="1">
      <c r="A14" s="559" t="s">
        <v>297</v>
      </c>
      <c r="B14" s="567">
        <v>45872</v>
      </c>
      <c r="C14" s="567">
        <v>0</v>
      </c>
      <c r="D14" s="567">
        <v>0</v>
      </c>
      <c r="E14" s="567">
        <v>0</v>
      </c>
      <c r="F14" s="567">
        <v>0</v>
      </c>
      <c r="G14" s="567">
        <v>0</v>
      </c>
      <c r="H14" s="567">
        <v>0</v>
      </c>
      <c r="I14" s="567">
        <v>0</v>
      </c>
      <c r="J14" s="567">
        <v>45872</v>
      </c>
    </row>
    <row r="15" spans="1:214" ht="18" customHeight="1">
      <c r="A15" s="559" t="s">
        <v>15</v>
      </c>
      <c r="B15" s="567">
        <v>2926</v>
      </c>
      <c r="C15" s="567">
        <v>0</v>
      </c>
      <c r="D15" s="567">
        <v>0</v>
      </c>
      <c r="E15" s="567">
        <v>0</v>
      </c>
      <c r="F15" s="567">
        <v>0</v>
      </c>
      <c r="G15" s="567">
        <v>0</v>
      </c>
      <c r="H15" s="567">
        <v>0</v>
      </c>
      <c r="I15" s="567">
        <v>0</v>
      </c>
      <c r="J15" s="568">
        <v>2926</v>
      </c>
    </row>
    <row r="16" spans="1:214" ht="18" customHeight="1">
      <c r="A16" s="559" t="s">
        <v>799</v>
      </c>
      <c r="B16" s="569">
        <v>0</v>
      </c>
      <c r="C16" s="570">
        <v>0</v>
      </c>
      <c r="D16" s="570">
        <v>0</v>
      </c>
      <c r="E16" s="570">
        <v>0</v>
      </c>
      <c r="F16" s="570">
        <v>0</v>
      </c>
      <c r="G16" s="570">
        <v>0</v>
      </c>
      <c r="H16" s="570">
        <v>0</v>
      </c>
      <c r="I16" s="570">
        <v>0</v>
      </c>
      <c r="J16" s="569">
        <v>0</v>
      </c>
    </row>
    <row r="17" spans="1:10" ht="18" customHeight="1" thickBot="1">
      <c r="A17" s="560" t="s">
        <v>800</v>
      </c>
      <c r="B17" s="571">
        <v>48798</v>
      </c>
      <c r="C17" s="571">
        <v>0</v>
      </c>
      <c r="D17" s="571">
        <v>0</v>
      </c>
      <c r="E17" s="571">
        <v>0</v>
      </c>
      <c r="F17" s="571">
        <v>0</v>
      </c>
      <c r="G17" s="571">
        <v>0</v>
      </c>
      <c r="H17" s="571">
        <v>0</v>
      </c>
      <c r="I17" s="571">
        <v>0</v>
      </c>
      <c r="J17" s="571">
        <v>48798</v>
      </c>
    </row>
    <row r="18" spans="1:10" ht="5.0999999999999996" customHeight="1" thickTop="1">
      <c r="B18" s="567"/>
      <c r="C18" s="567"/>
      <c r="D18" s="567"/>
      <c r="E18" s="567"/>
      <c r="F18" s="567"/>
      <c r="G18" s="567"/>
      <c r="H18" s="567"/>
      <c r="I18" s="567"/>
      <c r="J18" s="567"/>
    </row>
    <row r="19" spans="1:10" ht="18" customHeight="1">
      <c r="A19" s="560" t="s">
        <v>5</v>
      </c>
      <c r="B19" s="567"/>
      <c r="C19" s="567"/>
      <c r="D19" s="567"/>
      <c r="E19" s="567"/>
      <c r="F19" s="567"/>
      <c r="G19" s="567"/>
      <c r="H19" s="567"/>
      <c r="I19" s="567"/>
      <c r="J19" s="567"/>
    </row>
    <row r="20" spans="1:10" ht="18" customHeight="1">
      <c r="A20" s="559" t="s">
        <v>801</v>
      </c>
      <c r="B20" s="567">
        <v>43916</v>
      </c>
      <c r="C20" s="567">
        <v>0</v>
      </c>
      <c r="D20" s="567">
        <v>0</v>
      </c>
      <c r="E20" s="567">
        <v>0</v>
      </c>
      <c r="F20" s="567">
        <v>0</v>
      </c>
      <c r="G20" s="567">
        <v>0</v>
      </c>
      <c r="H20" s="567">
        <v>0</v>
      </c>
      <c r="I20" s="567">
        <v>0</v>
      </c>
      <c r="J20" s="568">
        <v>43916</v>
      </c>
    </row>
    <row r="21" spans="1:10" ht="18" customHeight="1">
      <c r="A21" s="559" t="s">
        <v>802</v>
      </c>
      <c r="B21" s="567">
        <v>8232</v>
      </c>
      <c r="C21" s="567">
        <v>0</v>
      </c>
      <c r="D21" s="567">
        <v>0</v>
      </c>
      <c r="E21" s="567">
        <v>0</v>
      </c>
      <c r="F21" s="567">
        <v>0</v>
      </c>
      <c r="G21" s="567">
        <v>0</v>
      </c>
      <c r="H21" s="567">
        <v>0</v>
      </c>
      <c r="I21" s="567">
        <v>0</v>
      </c>
      <c r="J21" s="568">
        <v>8232</v>
      </c>
    </row>
    <row r="22" spans="1:10" ht="18" customHeight="1">
      <c r="A22" s="559" t="s">
        <v>803</v>
      </c>
      <c r="B22" s="567">
        <v>5213</v>
      </c>
      <c r="C22" s="567">
        <v>0</v>
      </c>
      <c r="D22" s="567">
        <v>0</v>
      </c>
      <c r="E22" s="567">
        <v>0</v>
      </c>
      <c r="F22" s="567">
        <v>0</v>
      </c>
      <c r="G22" s="567">
        <v>0</v>
      </c>
      <c r="H22" s="567">
        <v>0</v>
      </c>
      <c r="I22" s="567">
        <v>0</v>
      </c>
      <c r="J22" s="568">
        <v>5213</v>
      </c>
    </row>
    <row r="23" spans="1:10" ht="18" customHeight="1">
      <c r="A23" s="559" t="s">
        <v>22</v>
      </c>
      <c r="B23" s="567">
        <v>0</v>
      </c>
      <c r="C23" s="567">
        <v>0</v>
      </c>
      <c r="D23" s="567">
        <v>0</v>
      </c>
      <c r="E23" s="567">
        <v>0</v>
      </c>
      <c r="F23" s="567">
        <v>0</v>
      </c>
      <c r="G23" s="567">
        <v>0</v>
      </c>
      <c r="H23" s="567">
        <v>0</v>
      </c>
      <c r="I23" s="567">
        <v>0</v>
      </c>
      <c r="J23" s="568">
        <v>0</v>
      </c>
    </row>
    <row r="24" spans="1:10" ht="18" customHeight="1">
      <c r="A24" s="559" t="s">
        <v>23</v>
      </c>
      <c r="B24" s="569">
        <v>0</v>
      </c>
      <c r="C24" s="569">
        <v>0</v>
      </c>
      <c r="D24" s="569">
        <v>0</v>
      </c>
      <c r="E24" s="569">
        <v>0</v>
      </c>
      <c r="F24" s="569">
        <v>0</v>
      </c>
      <c r="G24" s="569">
        <v>0</v>
      </c>
      <c r="H24" s="569">
        <v>0</v>
      </c>
      <c r="I24" s="569">
        <v>0</v>
      </c>
      <c r="J24" s="569">
        <v>0</v>
      </c>
    </row>
    <row r="25" spans="1:10" ht="18" customHeight="1" thickBot="1">
      <c r="A25" s="560" t="s">
        <v>804</v>
      </c>
      <c r="B25" s="571">
        <v>57361</v>
      </c>
      <c r="C25" s="571">
        <v>0</v>
      </c>
      <c r="D25" s="571">
        <v>0</v>
      </c>
      <c r="E25" s="571">
        <v>0</v>
      </c>
      <c r="F25" s="571">
        <v>0</v>
      </c>
      <c r="G25" s="571">
        <v>0</v>
      </c>
      <c r="H25" s="571">
        <v>0</v>
      </c>
      <c r="I25" s="571">
        <v>0</v>
      </c>
      <c r="J25" s="571">
        <v>57361</v>
      </c>
    </row>
    <row r="26" spans="1:10" ht="5.0999999999999996" customHeight="1" thickTop="1">
      <c r="B26" s="567"/>
      <c r="C26" s="567"/>
      <c r="D26" s="567"/>
      <c r="E26" s="567"/>
      <c r="F26" s="567"/>
      <c r="G26" s="567"/>
      <c r="H26" s="567"/>
      <c r="I26" s="567"/>
      <c r="J26" s="567"/>
    </row>
    <row r="27" spans="1:10" ht="18" customHeight="1">
      <c r="A27" s="560" t="s">
        <v>805</v>
      </c>
      <c r="B27" s="567"/>
      <c r="C27" s="567"/>
      <c r="D27" s="567"/>
      <c r="E27" s="567"/>
      <c r="F27" s="567"/>
      <c r="G27" s="567"/>
      <c r="H27" s="567"/>
      <c r="I27" s="567"/>
      <c r="J27" s="567"/>
    </row>
    <row r="28" spans="1:10" ht="18" customHeight="1">
      <c r="A28" s="559" t="s">
        <v>47</v>
      </c>
      <c r="B28" s="567">
        <v>47535</v>
      </c>
      <c r="C28" s="567">
        <v>0</v>
      </c>
      <c r="D28" s="567">
        <v>0</v>
      </c>
      <c r="E28" s="567">
        <v>0</v>
      </c>
      <c r="F28" s="567">
        <v>0</v>
      </c>
      <c r="G28" s="567">
        <v>12</v>
      </c>
      <c r="H28" s="567">
        <v>0</v>
      </c>
      <c r="I28" s="567">
        <v>-30255</v>
      </c>
      <c r="J28" s="568">
        <v>17292</v>
      </c>
    </row>
    <row r="29" spans="1:10" ht="18" customHeight="1">
      <c r="A29" s="559" t="s">
        <v>48</v>
      </c>
      <c r="B29" s="567">
        <v>-38972</v>
      </c>
      <c r="C29" s="567">
        <v>0</v>
      </c>
      <c r="D29" s="567">
        <v>0</v>
      </c>
      <c r="E29" s="567">
        <v>0</v>
      </c>
      <c r="F29" s="567">
        <v>0</v>
      </c>
      <c r="G29" s="567">
        <v>-1</v>
      </c>
      <c r="H29" s="567">
        <v>-4550</v>
      </c>
      <c r="I29" s="567">
        <v>30255</v>
      </c>
      <c r="J29" s="568">
        <v>-13268</v>
      </c>
    </row>
    <row r="30" spans="1:10" ht="18" customHeight="1">
      <c r="A30" s="559" t="s">
        <v>49</v>
      </c>
      <c r="B30" s="570">
        <v>0</v>
      </c>
      <c r="C30" s="570">
        <v>0</v>
      </c>
      <c r="D30" s="570">
        <v>0</v>
      </c>
      <c r="E30" s="570">
        <v>0</v>
      </c>
      <c r="F30" s="570">
        <v>0</v>
      </c>
      <c r="G30" s="570">
        <v>0</v>
      </c>
      <c r="H30" s="570">
        <v>0</v>
      </c>
      <c r="I30" s="570">
        <v>0</v>
      </c>
      <c r="J30" s="569">
        <v>0</v>
      </c>
    </row>
    <row r="31" spans="1:10" ht="17.25" thickBot="1">
      <c r="A31" s="560" t="s">
        <v>806</v>
      </c>
      <c r="B31" s="571">
        <v>8563</v>
      </c>
      <c r="C31" s="571">
        <v>0</v>
      </c>
      <c r="D31" s="571">
        <v>0</v>
      </c>
      <c r="E31" s="571">
        <v>0</v>
      </c>
      <c r="F31" s="571">
        <v>0</v>
      </c>
      <c r="G31" s="571">
        <v>11</v>
      </c>
      <c r="H31" s="571">
        <v>-4550</v>
      </c>
      <c r="I31" s="571">
        <v>0</v>
      </c>
      <c r="J31" s="571">
        <v>4024</v>
      </c>
    </row>
    <row r="32" spans="1:10" ht="5.0999999999999996" customHeight="1" thickTop="1">
      <c r="A32" s="572"/>
      <c r="B32" s="567"/>
      <c r="C32" s="567"/>
      <c r="D32" s="567"/>
      <c r="E32" s="567"/>
      <c r="F32" s="567"/>
      <c r="G32" s="567"/>
      <c r="H32" s="567"/>
      <c r="I32" s="567"/>
      <c r="J32" s="567"/>
    </row>
    <row r="33" spans="1:10" ht="17.25" thickBot="1">
      <c r="A33" s="560" t="s">
        <v>307</v>
      </c>
      <c r="B33" s="571">
        <v>0</v>
      </c>
      <c r="C33" s="571">
        <v>0</v>
      </c>
      <c r="D33" s="571">
        <v>0</v>
      </c>
      <c r="E33" s="571">
        <v>0</v>
      </c>
      <c r="F33" s="571">
        <v>0</v>
      </c>
      <c r="G33" s="571">
        <v>11</v>
      </c>
      <c r="H33" s="571">
        <v>-4550</v>
      </c>
      <c r="I33" s="571">
        <v>0</v>
      </c>
      <c r="J33" s="571">
        <v>-4539</v>
      </c>
    </row>
    <row r="34" spans="1:10" ht="5.0999999999999996" customHeight="1" thickTop="1">
      <c r="A34" s="560"/>
      <c r="B34" s="568"/>
      <c r="C34" s="568"/>
      <c r="D34" s="568"/>
      <c r="E34" s="568"/>
      <c r="F34" s="568"/>
      <c r="G34" s="568"/>
      <c r="H34" s="568"/>
      <c r="I34" s="568"/>
      <c r="J34" s="568"/>
    </row>
    <row r="35" spans="1:10" ht="17.25" thickBot="1">
      <c r="A35" s="560" t="s">
        <v>24</v>
      </c>
      <c r="B35" s="571">
        <v>0</v>
      </c>
      <c r="C35" s="566">
        <v>1256</v>
      </c>
      <c r="D35" s="566">
        <v>21</v>
      </c>
      <c r="E35" s="566">
        <v>0</v>
      </c>
      <c r="F35" s="566">
        <v>540</v>
      </c>
      <c r="G35" s="571">
        <v>562</v>
      </c>
      <c r="H35" s="571">
        <v>850</v>
      </c>
      <c r="I35" s="571">
        <v>0</v>
      </c>
      <c r="J35" s="571">
        <v>3229</v>
      </c>
    </row>
    <row r="36" spans="1:10" ht="18" customHeight="1" thickTop="1">
      <c r="A36" s="560"/>
      <c r="B36" s="573"/>
      <c r="C36" s="573"/>
      <c r="D36" s="573"/>
      <c r="E36" s="573"/>
      <c r="F36" s="573"/>
      <c r="G36" s="573"/>
      <c r="H36" s="573"/>
      <c r="I36" s="573"/>
      <c r="J36" s="573"/>
    </row>
  </sheetData>
  <mergeCells count="1">
    <mergeCell ref="A1:J1"/>
  </mergeCells>
  <printOptions horizontalCentered="1" verticalCentered="1"/>
  <pageMargins left="0.9" right="0.9" top="0.9" bottom="0.9" header="0.5" footer="0.5"/>
  <pageSetup scale="61"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showGridLines="0" topLeftCell="C109" zoomScale="75" zoomScaleNormal="75" zoomScaleSheetLayoutView="100" workbookViewId="0">
      <selection activeCell="B7" sqref="B7:N7"/>
    </sheetView>
  </sheetViews>
  <sheetFormatPr defaultColWidth="9.140625" defaultRowHeight="16.5"/>
  <cols>
    <col min="1" max="1" width="51.28515625" style="577" bestFit="1" customWidth="1"/>
    <col min="2" max="2" width="14.28515625" style="576" bestFit="1" customWidth="1"/>
    <col min="3" max="4" width="15.7109375" style="576" bestFit="1" customWidth="1"/>
    <col min="5" max="5" width="17.140625" style="576" bestFit="1" customWidth="1"/>
    <col min="6" max="6" width="15.7109375" style="576" bestFit="1" customWidth="1"/>
    <col min="7" max="7" width="14.28515625" style="576" bestFit="1" customWidth="1"/>
    <col min="8" max="9" width="15.7109375" style="576" bestFit="1" customWidth="1"/>
    <col min="10" max="10" width="17.140625" style="576" bestFit="1" customWidth="1"/>
    <col min="11" max="11" width="18.7109375" style="576" bestFit="1" customWidth="1"/>
    <col min="12" max="12" width="21.7109375" style="576" bestFit="1" customWidth="1"/>
    <col min="13" max="13" width="16.140625" style="576" bestFit="1" customWidth="1"/>
    <col min="14" max="14" width="15.7109375" style="576" bestFit="1" customWidth="1"/>
    <col min="15" max="16384" width="9.140625" style="577"/>
  </cols>
  <sheetData>
    <row r="1" spans="1:14" s="574" customFormat="1" ht="19.5">
      <c r="A1" s="788" t="s">
        <v>789</v>
      </c>
      <c r="B1" s="788"/>
      <c r="C1" s="788"/>
      <c r="D1" s="788"/>
      <c r="E1" s="788"/>
      <c r="F1" s="788"/>
      <c r="G1" s="788"/>
      <c r="H1" s="788"/>
      <c r="I1" s="788"/>
      <c r="J1" s="788"/>
      <c r="K1" s="788"/>
      <c r="L1" s="788"/>
      <c r="M1" s="788"/>
      <c r="N1" s="788"/>
    </row>
    <row r="2" spans="1:14" s="574" customFormat="1" ht="19.5">
      <c r="A2" s="788" t="s">
        <v>157</v>
      </c>
      <c r="B2" s="788"/>
      <c r="C2" s="788"/>
      <c r="D2" s="788"/>
      <c r="E2" s="788"/>
      <c r="F2" s="788"/>
      <c r="G2" s="788"/>
      <c r="H2" s="788"/>
      <c r="I2" s="788"/>
      <c r="J2" s="788"/>
      <c r="K2" s="788"/>
      <c r="L2" s="788"/>
      <c r="M2" s="788"/>
      <c r="N2" s="788"/>
    </row>
    <row r="3" spans="1:14" s="574" customFormat="1" ht="19.5">
      <c r="A3" s="788" t="s">
        <v>30</v>
      </c>
      <c r="B3" s="788"/>
      <c r="C3" s="788"/>
      <c r="D3" s="788"/>
      <c r="E3" s="788"/>
      <c r="F3" s="788"/>
      <c r="G3" s="788"/>
      <c r="H3" s="788"/>
      <c r="I3" s="788"/>
      <c r="J3" s="788"/>
      <c r="K3" s="788"/>
      <c r="L3" s="788"/>
      <c r="M3" s="788"/>
      <c r="N3" s="788"/>
    </row>
    <row r="4" spans="1:14" s="574" customFormat="1" ht="19.5">
      <c r="A4" s="788" t="s">
        <v>454</v>
      </c>
      <c r="B4" s="788"/>
      <c r="C4" s="788"/>
      <c r="D4" s="788"/>
      <c r="E4" s="788"/>
      <c r="F4" s="788"/>
      <c r="G4" s="788"/>
      <c r="H4" s="788"/>
      <c r="I4" s="788"/>
      <c r="J4" s="788"/>
      <c r="K4" s="788"/>
      <c r="L4" s="788"/>
      <c r="M4" s="788"/>
      <c r="N4" s="788"/>
    </row>
    <row r="5" spans="1:14" ht="5.0999999999999996" customHeight="1">
      <c r="A5" s="575"/>
    </row>
    <row r="6" spans="1:14" ht="5.0999999999999996" customHeight="1">
      <c r="A6" s="575"/>
      <c r="B6" s="578"/>
      <c r="C6" s="578"/>
      <c r="D6" s="578"/>
      <c r="E6" s="578"/>
      <c r="F6" s="578"/>
      <c r="G6" s="578"/>
      <c r="H6" s="578"/>
      <c r="I6" s="578"/>
    </row>
    <row r="7" spans="1:14" s="575" customFormat="1">
      <c r="B7" s="578" t="s">
        <v>807</v>
      </c>
      <c r="C7" s="578" t="s">
        <v>808</v>
      </c>
      <c r="D7" s="578" t="s">
        <v>809</v>
      </c>
      <c r="E7" s="578" t="s">
        <v>810</v>
      </c>
      <c r="F7" s="578" t="s">
        <v>811</v>
      </c>
      <c r="G7" s="578" t="s">
        <v>812</v>
      </c>
      <c r="H7" s="578" t="s">
        <v>813</v>
      </c>
      <c r="I7" s="578" t="s">
        <v>814</v>
      </c>
      <c r="J7" s="578" t="s">
        <v>815</v>
      </c>
      <c r="K7" s="578" t="s">
        <v>816</v>
      </c>
      <c r="L7" s="578" t="s">
        <v>817</v>
      </c>
      <c r="M7" s="578" t="s">
        <v>818</v>
      </c>
      <c r="N7" s="578">
        <v>160</v>
      </c>
    </row>
    <row r="8" spans="1:14">
      <c r="B8" s="578"/>
      <c r="C8" s="578"/>
      <c r="D8" s="578"/>
      <c r="E8" s="578"/>
      <c r="F8" s="578"/>
      <c r="G8" s="578"/>
      <c r="H8" s="578"/>
      <c r="I8" s="578"/>
      <c r="J8" s="578"/>
    </row>
    <row r="9" spans="1:14" ht="18" customHeight="1" thickBot="1">
      <c r="A9" s="579" t="s">
        <v>25</v>
      </c>
      <c r="B9" s="580">
        <v>2255</v>
      </c>
      <c r="C9" s="580">
        <v>77347</v>
      </c>
      <c r="D9" s="580">
        <v>10152</v>
      </c>
      <c r="E9" s="580">
        <v>84</v>
      </c>
      <c r="F9" s="580">
        <v>81</v>
      </c>
      <c r="G9" s="580">
        <v>5759</v>
      </c>
      <c r="H9" s="580">
        <v>3734</v>
      </c>
      <c r="I9" s="580">
        <v>0</v>
      </c>
      <c r="J9" s="580">
        <v>5440</v>
      </c>
      <c r="K9" s="580">
        <v>0</v>
      </c>
      <c r="L9" s="580">
        <v>7</v>
      </c>
      <c r="M9" s="580">
        <v>57939</v>
      </c>
      <c r="N9" s="580">
        <v>4356</v>
      </c>
    </row>
    <row r="10" spans="1:14" ht="18" customHeight="1" thickTop="1">
      <c r="A10" s="579" t="s">
        <v>3</v>
      </c>
    </row>
    <row r="11" spans="1:14" ht="18" customHeight="1">
      <c r="A11" s="581" t="s">
        <v>297</v>
      </c>
      <c r="B11" s="576">
        <v>0</v>
      </c>
      <c r="C11" s="576">
        <v>0</v>
      </c>
      <c r="D11" s="576">
        <v>0</v>
      </c>
      <c r="E11" s="576">
        <v>0</v>
      </c>
      <c r="F11" s="576">
        <v>0</v>
      </c>
      <c r="G11" s="576">
        <v>0</v>
      </c>
      <c r="H11" s="576">
        <v>0</v>
      </c>
      <c r="I11" s="576">
        <v>3231679</v>
      </c>
      <c r="J11" s="576">
        <v>0</v>
      </c>
      <c r="K11" s="576">
        <v>0</v>
      </c>
      <c r="L11" s="576">
        <v>915000</v>
      </c>
      <c r="M11" s="576">
        <v>458700</v>
      </c>
      <c r="N11" s="576">
        <v>0</v>
      </c>
    </row>
    <row r="12" spans="1:14" ht="18" customHeight="1">
      <c r="A12" s="581" t="s">
        <v>15</v>
      </c>
      <c r="B12" s="576">
        <v>142</v>
      </c>
      <c r="C12" s="576">
        <v>-87894</v>
      </c>
      <c r="D12" s="576">
        <v>11000</v>
      </c>
      <c r="E12" s="576">
        <v>290</v>
      </c>
      <c r="F12" s="576">
        <v>65</v>
      </c>
      <c r="G12" s="576">
        <v>4205</v>
      </c>
      <c r="H12" s="576">
        <v>9233</v>
      </c>
      <c r="I12" s="576">
        <v>0</v>
      </c>
      <c r="J12" s="576">
        <v>0</v>
      </c>
      <c r="K12" s="576">
        <v>0</v>
      </c>
      <c r="L12" s="576">
        <v>4591893</v>
      </c>
      <c r="M12" s="576">
        <v>134206</v>
      </c>
      <c r="N12" s="576">
        <v>3335381</v>
      </c>
    </row>
    <row r="13" spans="1:14" ht="18" customHeight="1">
      <c r="A13" s="581" t="s">
        <v>799</v>
      </c>
      <c r="B13" s="582">
        <v>0</v>
      </c>
      <c r="C13" s="582">
        <v>0</v>
      </c>
      <c r="D13" s="582">
        <v>0</v>
      </c>
      <c r="E13" s="582">
        <v>0</v>
      </c>
      <c r="F13" s="582">
        <v>0</v>
      </c>
      <c r="G13" s="582">
        <v>0</v>
      </c>
      <c r="H13" s="582">
        <v>0</v>
      </c>
      <c r="I13" s="582">
        <v>0</v>
      </c>
      <c r="J13" s="582">
        <v>0</v>
      </c>
      <c r="K13" s="582">
        <v>0</v>
      </c>
      <c r="L13" s="582">
        <v>0</v>
      </c>
      <c r="M13" s="582">
        <v>0</v>
      </c>
      <c r="N13" s="582">
        <v>0</v>
      </c>
    </row>
    <row r="14" spans="1:14" ht="18" customHeight="1" thickBot="1">
      <c r="A14" s="579" t="s">
        <v>76</v>
      </c>
      <c r="B14" s="580">
        <v>142</v>
      </c>
      <c r="C14" s="580">
        <v>-87894</v>
      </c>
      <c r="D14" s="580">
        <v>11000</v>
      </c>
      <c r="E14" s="580">
        <v>290</v>
      </c>
      <c r="F14" s="580">
        <v>65</v>
      </c>
      <c r="G14" s="580">
        <v>4205</v>
      </c>
      <c r="H14" s="580">
        <v>9233</v>
      </c>
      <c r="I14" s="580">
        <v>3231679</v>
      </c>
      <c r="J14" s="580">
        <v>0</v>
      </c>
      <c r="K14" s="580">
        <v>0</v>
      </c>
      <c r="L14" s="580">
        <v>5506893</v>
      </c>
      <c r="M14" s="580">
        <v>592906</v>
      </c>
      <c r="N14" s="580">
        <v>3335381</v>
      </c>
    </row>
    <row r="15" spans="1:14" ht="18" customHeight="1" thickTop="1">
      <c r="A15" s="579" t="s">
        <v>5</v>
      </c>
    </row>
    <row r="16" spans="1:14" ht="18" customHeight="1">
      <c r="A16" s="581" t="s">
        <v>801</v>
      </c>
      <c r="B16" s="576">
        <v>0</v>
      </c>
      <c r="C16" s="576">
        <v>6504</v>
      </c>
      <c r="D16" s="576">
        <v>8500</v>
      </c>
      <c r="E16" s="576">
        <v>0</v>
      </c>
      <c r="F16" s="576">
        <v>0</v>
      </c>
      <c r="G16" s="576">
        <v>0</v>
      </c>
      <c r="H16" s="576">
        <v>5056</v>
      </c>
      <c r="I16" s="576">
        <v>3230679</v>
      </c>
      <c r="J16" s="576">
        <v>4837</v>
      </c>
      <c r="K16" s="576">
        <v>0</v>
      </c>
      <c r="L16" s="576">
        <v>5214268</v>
      </c>
      <c r="M16" s="576">
        <v>656028</v>
      </c>
      <c r="N16" s="576">
        <v>3171000</v>
      </c>
    </row>
    <row r="17" spans="1:14" ht="18" customHeight="1">
      <c r="A17" s="581" t="s">
        <v>802</v>
      </c>
      <c r="B17" s="576">
        <v>144</v>
      </c>
      <c r="C17" s="576">
        <v>6676</v>
      </c>
      <c r="D17" s="576">
        <v>1254</v>
      </c>
      <c r="E17" s="576">
        <v>420</v>
      </c>
      <c r="F17" s="576">
        <v>247</v>
      </c>
      <c r="G17" s="576">
        <v>2456</v>
      </c>
      <c r="H17" s="576">
        <v>2139</v>
      </c>
      <c r="I17" s="576">
        <v>0</v>
      </c>
      <c r="J17" s="576">
        <v>0</v>
      </c>
      <c r="K17" s="576">
        <v>0</v>
      </c>
      <c r="L17" s="576">
        <v>119749</v>
      </c>
      <c r="M17" s="576">
        <v>0</v>
      </c>
      <c r="N17" s="576">
        <v>129821</v>
      </c>
    </row>
    <row r="18" spans="1:14" ht="18" customHeight="1">
      <c r="A18" s="581" t="s">
        <v>20</v>
      </c>
      <c r="B18" s="576">
        <v>0</v>
      </c>
      <c r="C18" s="576">
        <v>961</v>
      </c>
      <c r="D18" s="576">
        <v>466</v>
      </c>
      <c r="E18" s="576">
        <v>190</v>
      </c>
      <c r="F18" s="576">
        <v>131</v>
      </c>
      <c r="G18" s="576">
        <v>1182</v>
      </c>
      <c r="H18" s="576">
        <v>975</v>
      </c>
      <c r="I18" s="576">
        <v>0</v>
      </c>
      <c r="J18" s="576">
        <v>0</v>
      </c>
      <c r="K18" s="576">
        <v>0</v>
      </c>
      <c r="L18" s="576">
        <v>5244</v>
      </c>
      <c r="M18" s="576">
        <v>0</v>
      </c>
      <c r="N18" s="576">
        <v>11703</v>
      </c>
    </row>
    <row r="19" spans="1:14" ht="18" customHeight="1">
      <c r="A19" s="581" t="s">
        <v>22</v>
      </c>
      <c r="B19" s="576">
        <v>0</v>
      </c>
      <c r="C19" s="576">
        <v>0</v>
      </c>
      <c r="D19" s="576">
        <v>0</v>
      </c>
      <c r="E19" s="576">
        <v>0</v>
      </c>
      <c r="F19" s="576">
        <v>0</v>
      </c>
      <c r="G19" s="576">
        <v>0</v>
      </c>
      <c r="H19" s="576">
        <v>0</v>
      </c>
      <c r="I19" s="576">
        <v>0</v>
      </c>
      <c r="J19" s="576">
        <v>0</v>
      </c>
      <c r="K19" s="576">
        <v>0</v>
      </c>
      <c r="L19" s="576">
        <v>0</v>
      </c>
      <c r="M19" s="576">
        <v>0</v>
      </c>
      <c r="N19" s="576">
        <v>0</v>
      </c>
    </row>
    <row r="20" spans="1:14" ht="18" customHeight="1">
      <c r="A20" s="581" t="s">
        <v>23</v>
      </c>
      <c r="B20" s="576">
        <v>0</v>
      </c>
      <c r="C20" s="576">
        <v>1000</v>
      </c>
      <c r="D20" s="576">
        <v>0</v>
      </c>
      <c r="E20" s="576">
        <v>0</v>
      </c>
      <c r="F20" s="576">
        <v>0</v>
      </c>
      <c r="G20" s="576">
        <v>0</v>
      </c>
      <c r="H20" s="576">
        <v>0</v>
      </c>
      <c r="I20" s="576">
        <v>0</v>
      </c>
      <c r="J20" s="576">
        <v>0</v>
      </c>
      <c r="K20" s="576">
        <v>0</v>
      </c>
      <c r="L20" s="576">
        <v>0</v>
      </c>
      <c r="M20" s="576">
        <v>0</v>
      </c>
      <c r="N20" s="576">
        <v>0</v>
      </c>
    </row>
    <row r="21" spans="1:14" ht="18" customHeight="1" thickBot="1">
      <c r="A21" s="579" t="s">
        <v>73</v>
      </c>
      <c r="B21" s="583">
        <v>144</v>
      </c>
      <c r="C21" s="583">
        <v>15141</v>
      </c>
      <c r="D21" s="583">
        <v>10220</v>
      </c>
      <c r="E21" s="583">
        <v>610</v>
      </c>
      <c r="F21" s="583">
        <v>378</v>
      </c>
      <c r="G21" s="583">
        <v>3638</v>
      </c>
      <c r="H21" s="583">
        <v>8170</v>
      </c>
      <c r="I21" s="583">
        <v>3230679</v>
      </c>
      <c r="J21" s="583">
        <v>4837</v>
      </c>
      <c r="K21" s="583">
        <v>0</v>
      </c>
      <c r="L21" s="583">
        <v>5339261</v>
      </c>
      <c r="M21" s="583">
        <v>656028</v>
      </c>
      <c r="N21" s="583">
        <v>3312524</v>
      </c>
    </row>
    <row r="22" spans="1:14" ht="18" customHeight="1" thickTop="1">
      <c r="A22" s="579" t="s">
        <v>46</v>
      </c>
    </row>
    <row r="23" spans="1:14" ht="18" customHeight="1">
      <c r="A23" s="581" t="s">
        <v>47</v>
      </c>
      <c r="B23" s="576">
        <v>0</v>
      </c>
      <c r="C23" s="576">
        <v>110972</v>
      </c>
      <c r="D23" s="576">
        <v>0</v>
      </c>
      <c r="E23" s="576">
        <v>300</v>
      </c>
      <c r="F23" s="576">
        <v>300</v>
      </c>
      <c r="G23" s="576">
        <v>0</v>
      </c>
      <c r="H23" s="576">
        <v>0</v>
      </c>
      <c r="I23" s="576">
        <v>0</v>
      </c>
      <c r="J23" s="576">
        <v>4837</v>
      </c>
      <c r="K23" s="576">
        <v>0</v>
      </c>
      <c r="L23" s="576">
        <v>0</v>
      </c>
      <c r="M23" s="576">
        <v>62661</v>
      </c>
      <c r="N23" s="576">
        <v>0</v>
      </c>
    </row>
    <row r="24" spans="1:14" ht="18" customHeight="1">
      <c r="A24" s="581" t="s">
        <v>48</v>
      </c>
      <c r="B24" s="576">
        <v>0</v>
      </c>
      <c r="C24" s="576">
        <v>0</v>
      </c>
      <c r="D24" s="576">
        <v>0</v>
      </c>
      <c r="E24" s="576">
        <v>-8</v>
      </c>
      <c r="F24" s="576">
        <v>0</v>
      </c>
      <c r="G24" s="576">
        <v>-562</v>
      </c>
      <c r="H24" s="576">
        <v>-1383</v>
      </c>
      <c r="I24" s="576">
        <v>0</v>
      </c>
      <c r="J24" s="576">
        <v>0</v>
      </c>
      <c r="K24" s="576">
        <v>0</v>
      </c>
      <c r="L24" s="576">
        <v>-167632</v>
      </c>
      <c r="M24" s="576">
        <v>0</v>
      </c>
      <c r="N24" s="576">
        <v>-4732</v>
      </c>
    </row>
    <row r="25" spans="1:14" ht="18" customHeight="1">
      <c r="A25" s="581" t="s">
        <v>819</v>
      </c>
      <c r="B25" s="576">
        <v>0</v>
      </c>
      <c r="C25" s="576">
        <v>0</v>
      </c>
      <c r="D25" s="576">
        <v>0</v>
      </c>
      <c r="E25" s="576">
        <v>0</v>
      </c>
      <c r="F25" s="576">
        <v>0</v>
      </c>
      <c r="G25" s="576">
        <v>0</v>
      </c>
      <c r="H25" s="576">
        <v>0</v>
      </c>
      <c r="I25" s="576">
        <v>0</v>
      </c>
      <c r="J25" s="576">
        <v>0</v>
      </c>
      <c r="K25" s="576">
        <v>0</v>
      </c>
      <c r="L25" s="576">
        <v>0</v>
      </c>
      <c r="M25" s="576">
        <v>0</v>
      </c>
      <c r="N25" s="576">
        <v>0</v>
      </c>
    </row>
    <row r="26" spans="1:14" ht="18" customHeight="1">
      <c r="A26" s="579" t="s">
        <v>77</v>
      </c>
      <c r="B26" s="584">
        <v>0</v>
      </c>
      <c r="C26" s="584">
        <v>110972</v>
      </c>
      <c r="D26" s="584">
        <v>0</v>
      </c>
      <c r="E26" s="584">
        <v>292</v>
      </c>
      <c r="F26" s="584">
        <v>300</v>
      </c>
      <c r="G26" s="584">
        <v>-562</v>
      </c>
      <c r="H26" s="584">
        <v>-1383</v>
      </c>
      <c r="I26" s="584">
        <v>0</v>
      </c>
      <c r="J26" s="584">
        <v>4837</v>
      </c>
      <c r="K26" s="584">
        <v>0</v>
      </c>
      <c r="L26" s="584">
        <v>-167632</v>
      </c>
      <c r="M26" s="584">
        <v>62661</v>
      </c>
      <c r="N26" s="584">
        <v>-4732</v>
      </c>
    </row>
    <row r="27" spans="1:14" ht="18" customHeight="1" thickBot="1">
      <c r="A27" s="579" t="s">
        <v>307</v>
      </c>
      <c r="B27" s="580">
        <v>-2</v>
      </c>
      <c r="C27" s="580">
        <v>7937</v>
      </c>
      <c r="D27" s="580">
        <v>780</v>
      </c>
      <c r="E27" s="580">
        <v>-28</v>
      </c>
      <c r="F27" s="580">
        <v>-13</v>
      </c>
      <c r="G27" s="580">
        <v>5</v>
      </c>
      <c r="H27" s="580">
        <v>-320</v>
      </c>
      <c r="I27" s="580">
        <v>1000</v>
      </c>
      <c r="J27" s="580">
        <v>0</v>
      </c>
      <c r="K27" s="580">
        <v>0</v>
      </c>
      <c r="L27" s="580">
        <v>0</v>
      </c>
      <c r="M27" s="580">
        <v>-461</v>
      </c>
      <c r="N27" s="580">
        <v>18125</v>
      </c>
    </row>
    <row r="28" spans="1:14" ht="18" customHeight="1" thickTop="1" thickBot="1">
      <c r="A28" s="579" t="s">
        <v>24</v>
      </c>
      <c r="B28" s="585">
        <v>2253</v>
      </c>
      <c r="C28" s="585">
        <v>85284</v>
      </c>
      <c r="D28" s="585">
        <v>10932</v>
      </c>
      <c r="E28" s="585">
        <v>56</v>
      </c>
      <c r="F28" s="585">
        <v>68</v>
      </c>
      <c r="G28" s="585">
        <v>5764</v>
      </c>
      <c r="H28" s="585">
        <v>3414</v>
      </c>
      <c r="I28" s="585">
        <v>1000</v>
      </c>
      <c r="J28" s="585">
        <v>5440</v>
      </c>
      <c r="K28" s="585">
        <v>0</v>
      </c>
      <c r="L28" s="585">
        <v>7</v>
      </c>
      <c r="M28" s="585">
        <v>57478</v>
      </c>
      <c r="N28" s="585">
        <v>22481</v>
      </c>
    </row>
    <row r="29" spans="1:14" ht="18" customHeight="1" thickTop="1"/>
    <row r="30" spans="1:14" ht="5.0999999999999996" customHeight="1"/>
    <row r="31" spans="1:14" ht="5.0999999999999996" customHeight="1"/>
    <row r="32" spans="1:14" ht="18" customHeight="1">
      <c r="A32" s="575"/>
      <c r="B32" s="578">
        <v>221</v>
      </c>
      <c r="C32" s="578">
        <v>225</v>
      </c>
      <c r="D32" s="578">
        <v>261</v>
      </c>
      <c r="E32" s="578">
        <v>265</v>
      </c>
      <c r="F32" s="578">
        <v>267</v>
      </c>
      <c r="G32" s="578">
        <v>269</v>
      </c>
      <c r="H32" s="578">
        <v>290</v>
      </c>
      <c r="I32" s="578">
        <v>300</v>
      </c>
      <c r="J32" s="578">
        <v>301</v>
      </c>
      <c r="K32" s="578">
        <v>302</v>
      </c>
      <c r="L32" s="578">
        <v>303</v>
      </c>
      <c r="M32" s="578">
        <v>305</v>
      </c>
      <c r="N32" s="578">
        <v>306</v>
      </c>
    </row>
    <row r="33" spans="1:14" ht="18" customHeight="1"/>
    <row r="34" spans="1:14" ht="18" customHeight="1" thickBot="1">
      <c r="A34" s="579" t="s">
        <v>25</v>
      </c>
      <c r="B34" s="580">
        <v>12481</v>
      </c>
      <c r="C34" s="580">
        <v>23852</v>
      </c>
      <c r="D34" s="580">
        <v>1457</v>
      </c>
      <c r="E34" s="580">
        <v>-44448</v>
      </c>
      <c r="F34" s="580">
        <v>-1765</v>
      </c>
      <c r="G34" s="580">
        <v>0</v>
      </c>
      <c r="H34" s="580">
        <v>-140187</v>
      </c>
      <c r="I34" s="580">
        <v>1011</v>
      </c>
      <c r="J34" s="580">
        <v>-35870</v>
      </c>
      <c r="K34" s="580">
        <v>83850</v>
      </c>
      <c r="L34" s="580">
        <v>20371</v>
      </c>
      <c r="M34" s="580">
        <v>3001</v>
      </c>
      <c r="N34" s="580">
        <v>4697</v>
      </c>
    </row>
    <row r="35" spans="1:14" s="586" customFormat="1" ht="18" customHeight="1" thickTop="1">
      <c r="A35" s="579" t="s">
        <v>3</v>
      </c>
      <c r="B35" s="576" t="s">
        <v>8</v>
      </c>
      <c r="C35" s="576" t="s">
        <v>8</v>
      </c>
      <c r="D35" s="576"/>
      <c r="E35" s="576"/>
      <c r="F35" s="576"/>
      <c r="G35" s="576" t="s">
        <v>8</v>
      </c>
      <c r="H35" s="576"/>
      <c r="I35" s="576"/>
      <c r="J35" s="576"/>
      <c r="K35" s="576"/>
      <c r="L35" s="576"/>
      <c r="M35" s="576"/>
      <c r="N35" s="576"/>
    </row>
    <row r="36" spans="1:14" s="586" customFormat="1" ht="18" customHeight="1">
      <c r="A36" s="581" t="s">
        <v>297</v>
      </c>
      <c r="B36" s="576">
        <v>0</v>
      </c>
      <c r="C36" s="576">
        <v>1469000</v>
      </c>
      <c r="D36" s="576">
        <v>0</v>
      </c>
      <c r="E36" s="576">
        <v>0</v>
      </c>
      <c r="F36" s="576">
        <v>0</v>
      </c>
      <c r="G36" s="576">
        <v>0</v>
      </c>
      <c r="H36" s="576">
        <v>0</v>
      </c>
      <c r="I36" s="576">
        <v>0</v>
      </c>
      <c r="J36" s="576">
        <v>0</v>
      </c>
      <c r="K36" s="576">
        <v>0</v>
      </c>
      <c r="L36" s="576">
        <v>0</v>
      </c>
      <c r="M36" s="576">
        <v>0</v>
      </c>
      <c r="N36" s="576">
        <v>0</v>
      </c>
    </row>
    <row r="37" spans="1:14" s="586" customFormat="1" ht="18" customHeight="1">
      <c r="A37" s="581" t="s">
        <v>15</v>
      </c>
      <c r="B37" s="576">
        <v>22314</v>
      </c>
      <c r="C37" s="576">
        <v>180690</v>
      </c>
      <c r="D37" s="576">
        <v>0</v>
      </c>
      <c r="E37" s="576">
        <v>53232</v>
      </c>
      <c r="F37" s="576">
        <v>0</v>
      </c>
      <c r="G37" s="576">
        <v>0</v>
      </c>
      <c r="H37" s="576">
        <v>173</v>
      </c>
      <c r="I37" s="576">
        <v>3700</v>
      </c>
      <c r="J37" s="576">
        <v>86621</v>
      </c>
      <c r="K37" s="576">
        <v>48512</v>
      </c>
      <c r="L37" s="576">
        <v>53200</v>
      </c>
      <c r="M37" s="576">
        <v>48496</v>
      </c>
      <c r="N37" s="576">
        <v>9000</v>
      </c>
    </row>
    <row r="38" spans="1:14" s="586" customFormat="1" ht="18" customHeight="1">
      <c r="A38" s="581" t="s">
        <v>799</v>
      </c>
      <c r="B38" s="582">
        <v>650</v>
      </c>
      <c r="C38" s="582">
        <v>0</v>
      </c>
      <c r="D38" s="582">
        <v>2096061</v>
      </c>
      <c r="E38" s="582">
        <v>39548536</v>
      </c>
      <c r="F38" s="582">
        <v>3274558</v>
      </c>
      <c r="G38" s="582">
        <v>0</v>
      </c>
      <c r="H38" s="582">
        <v>2603060</v>
      </c>
      <c r="I38" s="582">
        <v>0</v>
      </c>
      <c r="J38" s="582">
        <v>0</v>
      </c>
      <c r="K38" s="582">
        <v>0</v>
      </c>
      <c r="L38" s="582">
        <v>0</v>
      </c>
      <c r="M38" s="582">
        <v>0</v>
      </c>
      <c r="N38" s="582">
        <v>0</v>
      </c>
    </row>
    <row r="39" spans="1:14" ht="18" customHeight="1" thickBot="1">
      <c r="A39" s="579" t="s">
        <v>76</v>
      </c>
      <c r="B39" s="580">
        <v>22964</v>
      </c>
      <c r="C39" s="580">
        <v>1649690</v>
      </c>
      <c r="D39" s="580">
        <v>2096061</v>
      </c>
      <c r="E39" s="580">
        <v>39601768</v>
      </c>
      <c r="F39" s="580">
        <v>3274558</v>
      </c>
      <c r="G39" s="580">
        <v>0</v>
      </c>
      <c r="H39" s="580">
        <v>2603233</v>
      </c>
      <c r="I39" s="580">
        <v>3700</v>
      </c>
      <c r="J39" s="580">
        <v>86621</v>
      </c>
      <c r="K39" s="580">
        <v>48512</v>
      </c>
      <c r="L39" s="580">
        <v>53200</v>
      </c>
      <c r="M39" s="580">
        <v>48496</v>
      </c>
      <c r="N39" s="580">
        <v>9000</v>
      </c>
    </row>
    <row r="40" spans="1:14" ht="18" customHeight="1" thickTop="1">
      <c r="A40" s="579" t="s">
        <v>5</v>
      </c>
    </row>
    <row r="41" spans="1:14" ht="18" customHeight="1">
      <c r="A41" s="581" t="s">
        <v>801</v>
      </c>
      <c r="B41" s="576">
        <v>0</v>
      </c>
      <c r="C41" s="576">
        <v>1976150</v>
      </c>
      <c r="D41" s="576">
        <v>1992576</v>
      </c>
      <c r="E41" s="576">
        <v>36970886</v>
      </c>
      <c r="F41" s="576">
        <v>2718450</v>
      </c>
      <c r="G41" s="576">
        <v>0</v>
      </c>
      <c r="H41" s="576">
        <v>2298741</v>
      </c>
      <c r="I41" s="576">
        <v>0</v>
      </c>
      <c r="J41" s="576">
        <v>0</v>
      </c>
      <c r="K41" s="576">
        <v>0</v>
      </c>
      <c r="L41" s="576">
        <v>0</v>
      </c>
      <c r="M41" s="576">
        <v>0</v>
      </c>
      <c r="N41" s="576">
        <v>0</v>
      </c>
    </row>
    <row r="42" spans="1:14" ht="18" customHeight="1">
      <c r="A42" s="581" t="s">
        <v>802</v>
      </c>
      <c r="B42" s="576">
        <v>23213</v>
      </c>
      <c r="C42" s="576">
        <v>0</v>
      </c>
      <c r="D42" s="576">
        <v>57516</v>
      </c>
      <c r="E42" s="576">
        <v>589145</v>
      </c>
      <c r="F42" s="576">
        <v>488776</v>
      </c>
      <c r="G42" s="576">
        <v>0</v>
      </c>
      <c r="H42" s="576">
        <v>262623</v>
      </c>
      <c r="I42" s="576">
        <v>3645</v>
      </c>
      <c r="J42" s="576">
        <v>71293</v>
      </c>
      <c r="K42" s="576">
        <v>38210</v>
      </c>
      <c r="L42" s="576">
        <v>25788</v>
      </c>
      <c r="M42" s="576">
        <v>33684</v>
      </c>
      <c r="N42" s="576">
        <v>10700</v>
      </c>
    </row>
    <row r="43" spans="1:14" ht="18" customHeight="1">
      <c r="A43" s="581" t="s">
        <v>20</v>
      </c>
      <c r="B43" s="576">
        <v>0</v>
      </c>
      <c r="C43" s="576">
        <v>0</v>
      </c>
      <c r="D43" s="576">
        <v>11414</v>
      </c>
      <c r="E43" s="576">
        <v>105190</v>
      </c>
      <c r="F43" s="576">
        <v>54582</v>
      </c>
      <c r="G43" s="576">
        <v>0</v>
      </c>
      <c r="H43" s="576">
        <v>42118</v>
      </c>
      <c r="I43" s="576">
        <v>0</v>
      </c>
      <c r="J43" s="576">
        <v>22565</v>
      </c>
      <c r="K43" s="576">
        <v>14562</v>
      </c>
      <c r="L43" s="576">
        <v>6721</v>
      </c>
      <c r="M43" s="576">
        <v>12862</v>
      </c>
      <c r="N43" s="576">
        <v>200</v>
      </c>
    </row>
    <row r="44" spans="1:14" ht="18" customHeight="1">
      <c r="A44" s="581" t="s">
        <v>22</v>
      </c>
      <c r="B44" s="576">
        <v>0</v>
      </c>
      <c r="C44" s="576">
        <v>0</v>
      </c>
      <c r="D44" s="576">
        <v>0</v>
      </c>
      <c r="E44" s="576">
        <v>0</v>
      </c>
      <c r="F44" s="576">
        <v>0</v>
      </c>
      <c r="G44" s="576">
        <v>0</v>
      </c>
      <c r="H44" s="576">
        <v>0</v>
      </c>
      <c r="I44" s="576">
        <v>0</v>
      </c>
      <c r="J44" s="576">
        <v>0</v>
      </c>
      <c r="K44" s="576">
        <v>0</v>
      </c>
      <c r="L44" s="576">
        <v>0</v>
      </c>
      <c r="M44" s="576">
        <v>0</v>
      </c>
      <c r="N44" s="576">
        <v>0</v>
      </c>
    </row>
    <row r="45" spans="1:14" ht="18" customHeight="1">
      <c r="A45" s="581" t="s">
        <v>23</v>
      </c>
      <c r="B45" s="576">
        <v>0</v>
      </c>
      <c r="C45" s="576">
        <v>0</v>
      </c>
      <c r="D45" s="576">
        <v>0</v>
      </c>
      <c r="E45" s="576">
        <v>0</v>
      </c>
      <c r="F45" s="576">
        <v>0</v>
      </c>
      <c r="G45" s="576">
        <v>0</v>
      </c>
      <c r="H45" s="576">
        <v>0</v>
      </c>
      <c r="I45" s="576">
        <v>0</v>
      </c>
      <c r="J45" s="576">
        <v>0</v>
      </c>
      <c r="K45" s="576">
        <v>0</v>
      </c>
      <c r="L45" s="576">
        <v>0</v>
      </c>
      <c r="M45" s="576">
        <v>0</v>
      </c>
      <c r="N45" s="576">
        <v>0</v>
      </c>
    </row>
    <row r="46" spans="1:14" ht="18" customHeight="1" thickBot="1">
      <c r="A46" s="579" t="s">
        <v>73</v>
      </c>
      <c r="B46" s="583">
        <v>23213</v>
      </c>
      <c r="C46" s="583">
        <v>1976150</v>
      </c>
      <c r="D46" s="583">
        <v>2061506</v>
      </c>
      <c r="E46" s="583">
        <v>37665221</v>
      </c>
      <c r="F46" s="583">
        <v>3261808</v>
      </c>
      <c r="G46" s="583">
        <v>0</v>
      </c>
      <c r="H46" s="583">
        <v>2603482</v>
      </c>
      <c r="I46" s="583">
        <v>3645</v>
      </c>
      <c r="J46" s="583">
        <v>93858</v>
      </c>
      <c r="K46" s="583">
        <v>52772</v>
      </c>
      <c r="L46" s="583">
        <v>32509</v>
      </c>
      <c r="M46" s="583">
        <v>46546</v>
      </c>
      <c r="N46" s="583">
        <v>10900</v>
      </c>
    </row>
    <row r="47" spans="1:14" ht="18" customHeight="1" thickTop="1">
      <c r="A47" s="579" t="s">
        <v>46</v>
      </c>
    </row>
    <row r="48" spans="1:14" ht="18" customHeight="1">
      <c r="A48" s="581" t="s">
        <v>47</v>
      </c>
      <c r="B48" s="576">
        <v>0</v>
      </c>
      <c r="C48" s="576">
        <v>335213</v>
      </c>
      <c r="D48" s="576">
        <v>0</v>
      </c>
      <c r="E48" s="576">
        <v>0</v>
      </c>
      <c r="F48" s="576">
        <v>0</v>
      </c>
      <c r="G48" s="576">
        <v>0</v>
      </c>
      <c r="H48" s="576">
        <v>36000</v>
      </c>
      <c r="I48" s="576">
        <v>0</v>
      </c>
      <c r="J48" s="576">
        <v>19624</v>
      </c>
      <c r="K48" s="576">
        <v>75</v>
      </c>
      <c r="L48" s="576">
        <v>19858</v>
      </c>
      <c r="M48" s="576">
        <v>0</v>
      </c>
      <c r="N48" s="576">
        <v>0</v>
      </c>
    </row>
    <row r="49" spans="1:14" ht="18" customHeight="1">
      <c r="A49" s="581" t="s">
        <v>48</v>
      </c>
      <c r="B49" s="576">
        <v>0</v>
      </c>
      <c r="C49" s="576">
        <v>-5625</v>
      </c>
      <c r="D49" s="576">
        <v>-34092</v>
      </c>
      <c r="E49" s="576">
        <v>-1925739</v>
      </c>
      <c r="F49" s="576">
        <v>-12669</v>
      </c>
      <c r="G49" s="576">
        <v>0</v>
      </c>
      <c r="H49" s="576">
        <v>-15058</v>
      </c>
      <c r="I49" s="576">
        <v>-78</v>
      </c>
      <c r="J49" s="576">
        <v>-8606</v>
      </c>
      <c r="K49" s="576">
        <v>-2128</v>
      </c>
      <c r="L49" s="576">
        <v>-36510</v>
      </c>
      <c r="M49" s="576">
        <v>0</v>
      </c>
      <c r="N49" s="576">
        <v>0</v>
      </c>
    </row>
    <row r="50" spans="1:14" ht="18" customHeight="1">
      <c r="A50" s="581" t="s">
        <v>819</v>
      </c>
      <c r="B50" s="576">
        <v>0</v>
      </c>
      <c r="C50" s="576">
        <v>0</v>
      </c>
      <c r="D50" s="576">
        <v>0</v>
      </c>
      <c r="E50" s="576">
        <v>0</v>
      </c>
      <c r="F50" s="576">
        <v>0</v>
      </c>
      <c r="G50" s="576">
        <v>0</v>
      </c>
      <c r="H50" s="576">
        <v>0</v>
      </c>
      <c r="I50" s="576">
        <v>0</v>
      </c>
      <c r="J50" s="576">
        <v>0</v>
      </c>
      <c r="K50" s="576">
        <v>0</v>
      </c>
      <c r="L50" s="576">
        <v>0</v>
      </c>
      <c r="M50" s="576">
        <v>0</v>
      </c>
      <c r="N50" s="576">
        <v>0</v>
      </c>
    </row>
    <row r="51" spans="1:14" ht="18" customHeight="1">
      <c r="A51" s="579" t="s">
        <v>77</v>
      </c>
      <c r="B51" s="584">
        <v>0</v>
      </c>
      <c r="C51" s="584">
        <v>329588</v>
      </c>
      <c r="D51" s="584">
        <v>-34092</v>
      </c>
      <c r="E51" s="584">
        <v>-1925739</v>
      </c>
      <c r="F51" s="584">
        <v>-12669</v>
      </c>
      <c r="G51" s="584">
        <v>0</v>
      </c>
      <c r="H51" s="584">
        <v>20942</v>
      </c>
      <c r="I51" s="584">
        <v>-78</v>
      </c>
      <c r="J51" s="584">
        <v>11018</v>
      </c>
      <c r="K51" s="584">
        <v>-2053</v>
      </c>
      <c r="L51" s="584">
        <v>-16652</v>
      </c>
      <c r="M51" s="584">
        <v>0</v>
      </c>
      <c r="N51" s="584">
        <v>0</v>
      </c>
    </row>
    <row r="52" spans="1:14" ht="18" customHeight="1" thickBot="1">
      <c r="A52" s="579" t="s">
        <v>307</v>
      </c>
      <c r="B52" s="580">
        <v>-249</v>
      </c>
      <c r="C52" s="580">
        <v>3128</v>
      </c>
      <c r="D52" s="580">
        <v>463</v>
      </c>
      <c r="E52" s="580">
        <v>10808</v>
      </c>
      <c r="F52" s="580">
        <v>81</v>
      </c>
      <c r="G52" s="580">
        <v>0</v>
      </c>
      <c r="H52" s="580">
        <v>20693</v>
      </c>
      <c r="I52" s="580">
        <v>-23</v>
      </c>
      <c r="J52" s="580">
        <v>3781</v>
      </c>
      <c r="K52" s="580">
        <v>-6313</v>
      </c>
      <c r="L52" s="580">
        <v>4039</v>
      </c>
      <c r="M52" s="580">
        <v>1950</v>
      </c>
      <c r="N52" s="580">
        <v>-1900</v>
      </c>
    </row>
    <row r="53" spans="1:14" ht="18" customHeight="1" thickTop="1" thickBot="1">
      <c r="A53" s="579" t="s">
        <v>24</v>
      </c>
      <c r="B53" s="585">
        <v>12232</v>
      </c>
      <c r="C53" s="585">
        <v>26980</v>
      </c>
      <c r="D53" s="585">
        <v>1920</v>
      </c>
      <c r="E53" s="585">
        <v>-33640</v>
      </c>
      <c r="F53" s="585">
        <v>-1684</v>
      </c>
      <c r="G53" s="585">
        <v>0</v>
      </c>
      <c r="H53" s="585">
        <v>-119494</v>
      </c>
      <c r="I53" s="585">
        <v>988</v>
      </c>
      <c r="J53" s="585">
        <v>-32089</v>
      </c>
      <c r="K53" s="585">
        <v>77537</v>
      </c>
      <c r="L53" s="585">
        <v>24410</v>
      </c>
      <c r="M53" s="585">
        <v>4951</v>
      </c>
      <c r="N53" s="585">
        <v>2797</v>
      </c>
    </row>
    <row r="54" spans="1:14" ht="18" customHeight="1" thickTop="1">
      <c r="B54" s="578">
        <v>307</v>
      </c>
      <c r="C54" s="578">
        <v>313</v>
      </c>
      <c r="D54" s="578">
        <v>314</v>
      </c>
      <c r="E54" s="578">
        <v>318</v>
      </c>
      <c r="F54" s="578">
        <v>321</v>
      </c>
      <c r="G54" s="578">
        <v>330</v>
      </c>
      <c r="H54" s="578">
        <v>332</v>
      </c>
      <c r="I54" s="578">
        <v>333</v>
      </c>
      <c r="J54" s="578">
        <v>338</v>
      </c>
      <c r="K54" s="578">
        <v>339</v>
      </c>
      <c r="L54" s="578">
        <v>340</v>
      </c>
      <c r="M54" s="578">
        <v>341</v>
      </c>
      <c r="N54" s="578">
        <v>345</v>
      </c>
    </row>
    <row r="55" spans="1:14" ht="18" customHeight="1"/>
    <row r="56" spans="1:14" ht="18" customHeight="1" thickBot="1">
      <c r="A56" s="579" t="s">
        <v>25</v>
      </c>
      <c r="B56" s="580">
        <v>490</v>
      </c>
      <c r="C56" s="580">
        <v>144383</v>
      </c>
      <c r="D56" s="580">
        <v>-21450</v>
      </c>
      <c r="E56" s="580">
        <v>67</v>
      </c>
      <c r="F56" s="580">
        <v>11254</v>
      </c>
      <c r="G56" s="580">
        <v>158755</v>
      </c>
      <c r="H56" s="580">
        <v>3543</v>
      </c>
      <c r="I56" s="580">
        <v>0</v>
      </c>
      <c r="J56" s="580">
        <v>773</v>
      </c>
      <c r="K56" s="580">
        <v>671446</v>
      </c>
      <c r="L56" s="580">
        <v>3138</v>
      </c>
      <c r="M56" s="580">
        <v>49</v>
      </c>
      <c r="N56" s="580">
        <v>589111</v>
      </c>
    </row>
    <row r="57" spans="1:14" ht="18" customHeight="1" thickTop="1">
      <c r="A57" s="579" t="s">
        <v>3</v>
      </c>
    </row>
    <row r="58" spans="1:14" ht="18" customHeight="1">
      <c r="A58" s="581" t="s">
        <v>297</v>
      </c>
      <c r="B58" s="576">
        <v>0</v>
      </c>
      <c r="C58" s="576">
        <v>2162750</v>
      </c>
      <c r="D58" s="576">
        <v>0</v>
      </c>
      <c r="E58" s="576">
        <v>0</v>
      </c>
      <c r="F58" s="576">
        <v>0</v>
      </c>
      <c r="G58" s="576">
        <v>0</v>
      </c>
      <c r="H58" s="576">
        <v>0</v>
      </c>
      <c r="I58" s="576">
        <v>0</v>
      </c>
      <c r="J58" s="576">
        <v>0</v>
      </c>
      <c r="K58" s="576">
        <v>0</v>
      </c>
      <c r="L58" s="576">
        <v>0</v>
      </c>
      <c r="M58" s="576">
        <v>0</v>
      </c>
      <c r="N58" s="576">
        <v>0</v>
      </c>
    </row>
    <row r="59" spans="1:14" ht="18" customHeight="1">
      <c r="A59" s="581" t="s">
        <v>15</v>
      </c>
      <c r="B59" s="576">
        <v>63</v>
      </c>
      <c r="C59" s="576">
        <v>21400</v>
      </c>
      <c r="D59" s="576">
        <v>43200</v>
      </c>
      <c r="E59" s="576">
        <v>0</v>
      </c>
      <c r="F59" s="576">
        <v>1719</v>
      </c>
      <c r="G59" s="576">
        <v>338158</v>
      </c>
      <c r="H59" s="576">
        <v>115</v>
      </c>
      <c r="I59" s="576">
        <v>75</v>
      </c>
      <c r="J59" s="576">
        <v>60</v>
      </c>
      <c r="K59" s="576">
        <v>2168450</v>
      </c>
      <c r="L59" s="576">
        <v>0</v>
      </c>
      <c r="M59" s="576">
        <v>0</v>
      </c>
      <c r="N59" s="576">
        <v>4474629</v>
      </c>
    </row>
    <row r="60" spans="1:14" ht="18" customHeight="1">
      <c r="A60" s="581" t="s">
        <v>799</v>
      </c>
      <c r="B60" s="582">
        <v>0</v>
      </c>
      <c r="C60" s="582">
        <v>0</v>
      </c>
      <c r="D60" s="582">
        <v>0</v>
      </c>
      <c r="E60" s="582">
        <v>0</v>
      </c>
      <c r="F60" s="582">
        <v>0</v>
      </c>
      <c r="G60" s="582">
        <v>0</v>
      </c>
      <c r="H60" s="582">
        <v>0</v>
      </c>
      <c r="I60" s="582">
        <v>0</v>
      </c>
      <c r="J60" s="582">
        <v>0</v>
      </c>
      <c r="K60" s="582">
        <v>89</v>
      </c>
      <c r="L60" s="582">
        <v>0</v>
      </c>
      <c r="M60" s="582">
        <v>0</v>
      </c>
      <c r="N60" s="582">
        <v>0</v>
      </c>
    </row>
    <row r="61" spans="1:14" ht="18" customHeight="1" thickBot="1">
      <c r="A61" s="579" t="s">
        <v>76</v>
      </c>
      <c r="B61" s="580">
        <v>63</v>
      </c>
      <c r="C61" s="580">
        <v>2184150</v>
      </c>
      <c r="D61" s="580">
        <v>43200</v>
      </c>
      <c r="E61" s="580">
        <v>0</v>
      </c>
      <c r="F61" s="580">
        <v>1719</v>
      </c>
      <c r="G61" s="580">
        <v>338158</v>
      </c>
      <c r="H61" s="580">
        <v>115</v>
      </c>
      <c r="I61" s="580">
        <v>75</v>
      </c>
      <c r="J61" s="580">
        <v>60</v>
      </c>
      <c r="K61" s="580">
        <v>2168539</v>
      </c>
      <c r="L61" s="580">
        <v>0</v>
      </c>
      <c r="M61" s="580">
        <v>0</v>
      </c>
      <c r="N61" s="580">
        <v>4474629</v>
      </c>
    </row>
    <row r="62" spans="1:14" ht="18" customHeight="1" thickTop="1">
      <c r="A62" s="579" t="s">
        <v>5</v>
      </c>
    </row>
    <row r="63" spans="1:14" ht="18" customHeight="1">
      <c r="A63" s="581" t="s">
        <v>801</v>
      </c>
      <c r="B63" s="576">
        <v>0</v>
      </c>
      <c r="C63" s="576">
        <v>2109498</v>
      </c>
      <c r="D63" s="576">
        <v>0</v>
      </c>
      <c r="E63" s="576">
        <v>0</v>
      </c>
      <c r="F63" s="576">
        <v>0</v>
      </c>
      <c r="G63" s="576">
        <v>0</v>
      </c>
      <c r="H63" s="576">
        <v>0</v>
      </c>
      <c r="I63" s="576">
        <v>0</v>
      </c>
      <c r="J63" s="576">
        <v>98</v>
      </c>
      <c r="K63" s="576">
        <v>1863378</v>
      </c>
      <c r="L63" s="576">
        <v>104200</v>
      </c>
      <c r="M63" s="576">
        <v>0</v>
      </c>
      <c r="N63" s="576">
        <v>0</v>
      </c>
    </row>
    <row r="64" spans="1:14" ht="18" customHeight="1">
      <c r="A64" s="581" t="s">
        <v>802</v>
      </c>
      <c r="B64" s="576">
        <v>82</v>
      </c>
      <c r="C64" s="576">
        <v>3759</v>
      </c>
      <c r="D64" s="576">
        <v>26430</v>
      </c>
      <c r="E64" s="576">
        <v>0</v>
      </c>
      <c r="F64" s="576">
        <v>950</v>
      </c>
      <c r="G64" s="576">
        <v>0</v>
      </c>
      <c r="H64" s="576">
        <v>59</v>
      </c>
      <c r="I64" s="576">
        <v>75</v>
      </c>
      <c r="J64" s="576">
        <v>0</v>
      </c>
      <c r="K64" s="576">
        <v>4186969</v>
      </c>
      <c r="L64" s="576">
        <v>1900</v>
      </c>
      <c r="M64" s="576">
        <v>0</v>
      </c>
      <c r="N64" s="576">
        <v>5423440</v>
      </c>
    </row>
    <row r="65" spans="1:14" ht="18" customHeight="1">
      <c r="A65" s="581" t="s">
        <v>20</v>
      </c>
      <c r="B65" s="576">
        <v>0</v>
      </c>
      <c r="C65" s="576">
        <v>1678</v>
      </c>
      <c r="D65" s="576">
        <v>11090</v>
      </c>
      <c r="E65" s="576">
        <v>0</v>
      </c>
      <c r="F65" s="576">
        <v>0</v>
      </c>
      <c r="G65" s="576">
        <v>0</v>
      </c>
      <c r="H65" s="576">
        <v>0</v>
      </c>
      <c r="I65" s="576">
        <v>0</v>
      </c>
      <c r="J65" s="576">
        <v>0</v>
      </c>
      <c r="K65" s="576">
        <v>1653440</v>
      </c>
      <c r="L65" s="576">
        <v>800</v>
      </c>
      <c r="M65" s="576">
        <v>0</v>
      </c>
      <c r="N65" s="576">
        <v>365843</v>
      </c>
    </row>
    <row r="66" spans="1:14" ht="18" customHeight="1">
      <c r="A66" s="581" t="s">
        <v>22</v>
      </c>
      <c r="B66" s="576">
        <v>0</v>
      </c>
      <c r="C66" s="576">
        <v>0</v>
      </c>
      <c r="D66" s="576">
        <v>0</v>
      </c>
      <c r="E66" s="576">
        <v>0</v>
      </c>
      <c r="F66" s="576">
        <v>0</v>
      </c>
      <c r="G66" s="576">
        <v>0</v>
      </c>
      <c r="H66" s="576">
        <v>0</v>
      </c>
      <c r="I66" s="576">
        <v>0</v>
      </c>
      <c r="J66" s="576">
        <v>0</v>
      </c>
      <c r="K66" s="576">
        <v>0</v>
      </c>
      <c r="L66" s="576">
        <v>0</v>
      </c>
      <c r="M66" s="576">
        <v>0</v>
      </c>
      <c r="N66" s="576">
        <v>0</v>
      </c>
    </row>
    <row r="67" spans="1:14" ht="18" customHeight="1">
      <c r="A67" s="581" t="s">
        <v>23</v>
      </c>
      <c r="B67" s="576">
        <v>0</v>
      </c>
      <c r="C67" s="576">
        <v>0</v>
      </c>
      <c r="D67" s="576">
        <v>0</v>
      </c>
      <c r="E67" s="576">
        <v>0</v>
      </c>
      <c r="F67" s="576">
        <v>0</v>
      </c>
      <c r="G67" s="576">
        <v>0</v>
      </c>
      <c r="H67" s="576">
        <v>0</v>
      </c>
      <c r="I67" s="576">
        <v>0</v>
      </c>
      <c r="J67" s="576">
        <v>0</v>
      </c>
      <c r="K67" s="576">
        <v>0</v>
      </c>
      <c r="L67" s="576">
        <v>0</v>
      </c>
      <c r="M67" s="576">
        <v>0</v>
      </c>
      <c r="N67" s="576">
        <v>0</v>
      </c>
    </row>
    <row r="68" spans="1:14" ht="18" customHeight="1" thickBot="1">
      <c r="A68" s="579" t="s">
        <v>73</v>
      </c>
      <c r="B68" s="583">
        <v>82</v>
      </c>
      <c r="C68" s="583">
        <v>2114935</v>
      </c>
      <c r="D68" s="583">
        <v>37520</v>
      </c>
      <c r="E68" s="583">
        <v>0</v>
      </c>
      <c r="F68" s="583">
        <v>950</v>
      </c>
      <c r="G68" s="583">
        <v>0</v>
      </c>
      <c r="H68" s="583">
        <v>59</v>
      </c>
      <c r="I68" s="583">
        <v>75</v>
      </c>
      <c r="J68" s="583">
        <v>98</v>
      </c>
      <c r="K68" s="583">
        <v>7703787</v>
      </c>
      <c r="L68" s="583">
        <v>106900</v>
      </c>
      <c r="M68" s="583">
        <v>0</v>
      </c>
      <c r="N68" s="583">
        <v>5789283</v>
      </c>
    </row>
    <row r="69" spans="1:14" ht="18" customHeight="1" thickTop="1">
      <c r="A69" s="579" t="s">
        <v>46</v>
      </c>
    </row>
    <row r="70" spans="1:14" ht="18" customHeight="1">
      <c r="A70" s="581" t="s">
        <v>47</v>
      </c>
      <c r="B70" s="576">
        <v>0</v>
      </c>
      <c r="C70" s="576">
        <v>51379</v>
      </c>
      <c r="D70" s="576">
        <v>0</v>
      </c>
      <c r="E70" s="576">
        <v>0</v>
      </c>
      <c r="F70" s="576">
        <v>0</v>
      </c>
      <c r="G70" s="576">
        <v>0</v>
      </c>
      <c r="H70" s="576">
        <v>0</v>
      </c>
      <c r="I70" s="576">
        <v>0</v>
      </c>
      <c r="J70" s="576">
        <v>0</v>
      </c>
      <c r="K70" s="576">
        <v>7524332</v>
      </c>
      <c r="L70" s="576">
        <v>107000</v>
      </c>
      <c r="M70" s="576">
        <v>0</v>
      </c>
      <c r="N70" s="576">
        <v>1581925</v>
      </c>
    </row>
    <row r="71" spans="1:14" ht="18" customHeight="1">
      <c r="A71" s="581" t="s">
        <v>48</v>
      </c>
      <c r="B71" s="576">
        <v>-7</v>
      </c>
      <c r="C71" s="576">
        <v>-141548</v>
      </c>
      <c r="D71" s="576">
        <v>-4594</v>
      </c>
      <c r="E71" s="576">
        <v>0</v>
      </c>
      <c r="F71" s="576">
        <v>0</v>
      </c>
      <c r="G71" s="576">
        <v>-348162</v>
      </c>
      <c r="H71" s="576">
        <v>0</v>
      </c>
      <c r="I71" s="576">
        <v>0</v>
      </c>
      <c r="J71" s="576">
        <v>0</v>
      </c>
      <c r="K71" s="576">
        <v>-1896056</v>
      </c>
      <c r="L71" s="576">
        <v>-1307</v>
      </c>
      <c r="M71" s="576">
        <v>0</v>
      </c>
      <c r="N71" s="576">
        <v>-92856</v>
      </c>
    </row>
    <row r="72" spans="1:14" ht="18" customHeight="1">
      <c r="A72" s="581" t="s">
        <v>819</v>
      </c>
      <c r="B72" s="576">
        <v>0</v>
      </c>
      <c r="C72" s="576">
        <v>0</v>
      </c>
      <c r="D72" s="576">
        <v>0</v>
      </c>
      <c r="E72" s="576">
        <v>0</v>
      </c>
      <c r="F72" s="576">
        <v>0</v>
      </c>
      <c r="G72" s="576">
        <v>0</v>
      </c>
      <c r="H72" s="576">
        <v>0</v>
      </c>
      <c r="I72" s="576">
        <v>0</v>
      </c>
      <c r="J72" s="576">
        <v>0</v>
      </c>
      <c r="K72" s="576">
        <v>0</v>
      </c>
      <c r="L72" s="576">
        <v>0</v>
      </c>
      <c r="M72" s="576">
        <v>0</v>
      </c>
      <c r="N72" s="576">
        <v>0</v>
      </c>
    </row>
    <row r="73" spans="1:14" ht="18" customHeight="1">
      <c r="A73" s="579" t="s">
        <v>77</v>
      </c>
      <c r="B73" s="584">
        <v>-7</v>
      </c>
      <c r="C73" s="584">
        <v>-90169</v>
      </c>
      <c r="D73" s="584">
        <v>-4594</v>
      </c>
      <c r="E73" s="584">
        <v>0</v>
      </c>
      <c r="F73" s="584">
        <v>0</v>
      </c>
      <c r="G73" s="584">
        <v>-348162</v>
      </c>
      <c r="H73" s="584">
        <v>0</v>
      </c>
      <c r="I73" s="584">
        <v>0</v>
      </c>
      <c r="J73" s="584">
        <v>0</v>
      </c>
      <c r="K73" s="584">
        <v>5628276</v>
      </c>
      <c r="L73" s="584">
        <v>105693</v>
      </c>
      <c r="M73" s="584">
        <v>0</v>
      </c>
      <c r="N73" s="584">
        <v>1489069</v>
      </c>
    </row>
    <row r="74" spans="1:14" ht="18" customHeight="1" thickBot="1">
      <c r="A74" s="579" t="s">
        <v>307</v>
      </c>
      <c r="B74" s="580">
        <v>-26</v>
      </c>
      <c r="C74" s="580">
        <v>-20954</v>
      </c>
      <c r="D74" s="580">
        <v>1086</v>
      </c>
      <c r="E74" s="580">
        <v>0</v>
      </c>
      <c r="F74" s="580">
        <v>769</v>
      </c>
      <c r="G74" s="580">
        <v>-10004</v>
      </c>
      <c r="H74" s="580">
        <v>56</v>
      </c>
      <c r="I74" s="580">
        <v>0</v>
      </c>
      <c r="J74" s="580">
        <v>-38</v>
      </c>
      <c r="K74" s="580">
        <v>93028</v>
      </c>
      <c r="L74" s="580">
        <v>-1207</v>
      </c>
      <c r="M74" s="580">
        <v>0</v>
      </c>
      <c r="N74" s="580">
        <v>174415</v>
      </c>
    </row>
    <row r="75" spans="1:14" ht="18" customHeight="1" thickTop="1" thickBot="1">
      <c r="A75" s="579" t="s">
        <v>24</v>
      </c>
      <c r="B75" s="585">
        <v>464</v>
      </c>
      <c r="C75" s="585">
        <v>123429</v>
      </c>
      <c r="D75" s="585">
        <v>-20364</v>
      </c>
      <c r="E75" s="585">
        <v>67</v>
      </c>
      <c r="F75" s="585">
        <v>12023</v>
      </c>
      <c r="G75" s="585">
        <v>148751</v>
      </c>
      <c r="H75" s="585">
        <v>3599</v>
      </c>
      <c r="I75" s="585">
        <v>0</v>
      </c>
      <c r="J75" s="585">
        <v>735</v>
      </c>
      <c r="K75" s="585">
        <v>764474</v>
      </c>
      <c r="L75" s="585">
        <v>1931</v>
      </c>
      <c r="M75" s="585">
        <v>49</v>
      </c>
      <c r="N75" s="585">
        <v>763526</v>
      </c>
    </row>
    <row r="76" spans="1:14" ht="18" customHeight="1" thickTop="1"/>
    <row r="77" spans="1:14" ht="18" customHeight="1"/>
    <row r="78" spans="1:14" ht="18" customHeight="1"/>
    <row r="79" spans="1:14" ht="18" customHeight="1">
      <c r="B79" s="578">
        <v>346</v>
      </c>
      <c r="C79" s="578">
        <v>349</v>
      </c>
      <c r="D79" s="578">
        <v>354</v>
      </c>
      <c r="E79" s="578">
        <v>355</v>
      </c>
      <c r="F79" s="578">
        <v>359</v>
      </c>
      <c r="G79" s="578">
        <v>360</v>
      </c>
      <c r="H79" s="578">
        <v>362</v>
      </c>
      <c r="I79" s="578">
        <v>365</v>
      </c>
      <c r="J79" s="578">
        <v>366</v>
      </c>
      <c r="K79" s="578">
        <v>368</v>
      </c>
      <c r="L79" s="578">
        <v>369</v>
      </c>
      <c r="M79" s="578">
        <v>377</v>
      </c>
      <c r="N79" s="578">
        <v>385</v>
      </c>
    </row>
    <row r="80" spans="1:14" ht="18" customHeight="1"/>
    <row r="81" spans="1:14" ht="18" customHeight="1" thickBot="1">
      <c r="A81" s="579" t="s">
        <v>25</v>
      </c>
      <c r="B81" s="580">
        <v>22719</v>
      </c>
      <c r="C81" s="580">
        <v>493</v>
      </c>
      <c r="D81" s="580">
        <v>10331</v>
      </c>
      <c r="E81" s="580">
        <v>104</v>
      </c>
      <c r="F81" s="580">
        <v>23</v>
      </c>
      <c r="G81" s="580">
        <v>9417</v>
      </c>
      <c r="H81" s="580">
        <v>-5393</v>
      </c>
      <c r="I81" s="580">
        <v>178</v>
      </c>
      <c r="J81" s="580">
        <v>-7238</v>
      </c>
      <c r="K81" s="580">
        <v>-27382</v>
      </c>
      <c r="L81" s="580">
        <v>4668</v>
      </c>
      <c r="M81" s="580">
        <v>110736</v>
      </c>
      <c r="N81" s="580">
        <v>78</v>
      </c>
    </row>
    <row r="82" spans="1:14" ht="18" customHeight="1" thickTop="1">
      <c r="A82" s="579" t="s">
        <v>3</v>
      </c>
    </row>
    <row r="83" spans="1:14" ht="18" customHeight="1">
      <c r="A83" s="581" t="s">
        <v>297</v>
      </c>
      <c r="B83" s="576">
        <v>0</v>
      </c>
      <c r="C83" s="576">
        <v>0</v>
      </c>
      <c r="D83" s="576">
        <v>0</v>
      </c>
      <c r="E83" s="576">
        <v>0</v>
      </c>
      <c r="F83" s="576">
        <v>0</v>
      </c>
      <c r="G83" s="576">
        <v>0</v>
      </c>
      <c r="H83" s="576">
        <v>0</v>
      </c>
      <c r="I83" s="576">
        <v>0</v>
      </c>
      <c r="J83" s="576">
        <v>0</v>
      </c>
      <c r="K83" s="576">
        <v>0</v>
      </c>
      <c r="L83" s="576">
        <v>0</v>
      </c>
      <c r="M83" s="576">
        <v>0</v>
      </c>
      <c r="N83" s="576">
        <v>0</v>
      </c>
    </row>
    <row r="84" spans="1:14" ht="18" customHeight="1">
      <c r="A84" s="581" t="s">
        <v>15</v>
      </c>
      <c r="B84" s="576">
        <v>7528</v>
      </c>
      <c r="C84" s="576">
        <v>1208</v>
      </c>
      <c r="D84" s="576">
        <v>114602</v>
      </c>
      <c r="E84" s="576">
        <v>160</v>
      </c>
      <c r="F84" s="576">
        <v>0</v>
      </c>
      <c r="G84" s="576">
        <v>900</v>
      </c>
      <c r="H84" s="576">
        <v>3068</v>
      </c>
      <c r="I84" s="576">
        <v>100</v>
      </c>
      <c r="J84" s="576">
        <v>6788</v>
      </c>
      <c r="K84" s="576">
        <v>26600</v>
      </c>
      <c r="L84" s="576">
        <v>29000</v>
      </c>
      <c r="M84" s="576">
        <v>84345</v>
      </c>
      <c r="N84" s="576">
        <v>85</v>
      </c>
    </row>
    <row r="85" spans="1:14" ht="18" customHeight="1">
      <c r="A85" s="581" t="s">
        <v>799</v>
      </c>
      <c r="B85" s="582">
        <v>0</v>
      </c>
      <c r="C85" s="582">
        <v>0</v>
      </c>
      <c r="D85" s="582">
        <v>0</v>
      </c>
      <c r="E85" s="582">
        <v>0</v>
      </c>
      <c r="F85" s="582">
        <v>0</v>
      </c>
      <c r="G85" s="582">
        <v>0</v>
      </c>
      <c r="H85" s="582">
        <v>0</v>
      </c>
      <c r="I85" s="582">
        <v>0</v>
      </c>
      <c r="J85" s="582">
        <v>0</v>
      </c>
      <c r="K85" s="582">
        <v>0</v>
      </c>
      <c r="L85" s="582">
        <v>0</v>
      </c>
      <c r="M85" s="582">
        <v>0</v>
      </c>
      <c r="N85" s="582">
        <v>0</v>
      </c>
    </row>
    <row r="86" spans="1:14" ht="18" customHeight="1" thickBot="1">
      <c r="A86" s="579" t="s">
        <v>76</v>
      </c>
      <c r="B86" s="580">
        <v>7528</v>
      </c>
      <c r="C86" s="580">
        <v>1208</v>
      </c>
      <c r="D86" s="580">
        <v>114602</v>
      </c>
      <c r="E86" s="580">
        <v>160</v>
      </c>
      <c r="F86" s="580">
        <v>0</v>
      </c>
      <c r="G86" s="580">
        <v>900</v>
      </c>
      <c r="H86" s="580">
        <v>3068</v>
      </c>
      <c r="I86" s="580">
        <v>100</v>
      </c>
      <c r="J86" s="580">
        <v>6788</v>
      </c>
      <c r="K86" s="580">
        <v>26600</v>
      </c>
      <c r="L86" s="580">
        <v>29000</v>
      </c>
      <c r="M86" s="580">
        <v>84345</v>
      </c>
      <c r="N86" s="580">
        <v>85</v>
      </c>
    </row>
    <row r="87" spans="1:14" ht="18" customHeight="1" thickTop="1">
      <c r="A87" s="579" t="s">
        <v>5</v>
      </c>
    </row>
    <row r="88" spans="1:14" ht="18" customHeight="1">
      <c r="A88" s="581" t="s">
        <v>801</v>
      </c>
      <c r="B88" s="576">
        <v>11970</v>
      </c>
      <c r="C88" s="576">
        <v>0</v>
      </c>
      <c r="D88" s="576">
        <v>4237</v>
      </c>
      <c r="E88" s="576">
        <v>0</v>
      </c>
      <c r="F88" s="576">
        <v>0</v>
      </c>
      <c r="G88" s="576">
        <v>852</v>
      </c>
      <c r="H88" s="576">
        <v>0</v>
      </c>
      <c r="I88" s="576">
        <v>20</v>
      </c>
      <c r="J88" s="576">
        <v>0</v>
      </c>
      <c r="K88" s="576">
        <v>0</v>
      </c>
      <c r="L88" s="576">
        <v>0</v>
      </c>
      <c r="M88" s="576">
        <v>0</v>
      </c>
      <c r="N88" s="576">
        <v>0</v>
      </c>
    </row>
    <row r="89" spans="1:14" ht="18" customHeight="1">
      <c r="A89" s="581" t="s">
        <v>802</v>
      </c>
      <c r="B89" s="576">
        <v>518</v>
      </c>
      <c r="C89" s="576">
        <v>946</v>
      </c>
      <c r="D89" s="576">
        <v>9244</v>
      </c>
      <c r="E89" s="576">
        <v>155</v>
      </c>
      <c r="F89" s="576">
        <v>0</v>
      </c>
      <c r="G89" s="576">
        <v>0</v>
      </c>
      <c r="H89" s="576">
        <v>3449</v>
      </c>
      <c r="I89" s="576">
        <v>25</v>
      </c>
      <c r="J89" s="576">
        <v>3912</v>
      </c>
      <c r="K89" s="576">
        <v>23200</v>
      </c>
      <c r="L89" s="576">
        <v>22800</v>
      </c>
      <c r="M89" s="576">
        <v>91302</v>
      </c>
      <c r="N89" s="576">
        <v>75</v>
      </c>
    </row>
    <row r="90" spans="1:14" ht="18" customHeight="1">
      <c r="A90" s="581" t="s">
        <v>20</v>
      </c>
      <c r="B90" s="576">
        <v>0</v>
      </c>
      <c r="C90" s="576">
        <v>384</v>
      </c>
      <c r="D90" s="576">
        <v>85</v>
      </c>
      <c r="E90" s="576">
        <v>47</v>
      </c>
      <c r="F90" s="576">
        <v>0</v>
      </c>
      <c r="G90" s="576">
        <v>0</v>
      </c>
      <c r="H90" s="576">
        <v>0</v>
      </c>
      <c r="I90" s="576">
        <v>0</v>
      </c>
      <c r="J90" s="576">
        <v>2035</v>
      </c>
      <c r="K90" s="576">
        <v>10500</v>
      </c>
      <c r="L90" s="576">
        <v>8400</v>
      </c>
      <c r="M90" s="576">
        <v>6000</v>
      </c>
      <c r="N90" s="576">
        <v>0</v>
      </c>
    </row>
    <row r="91" spans="1:14" ht="18" customHeight="1">
      <c r="A91" s="581" t="s">
        <v>22</v>
      </c>
      <c r="B91" s="576">
        <v>0</v>
      </c>
      <c r="C91" s="576">
        <v>0</v>
      </c>
      <c r="D91" s="576">
        <v>0</v>
      </c>
      <c r="E91" s="576">
        <v>0</v>
      </c>
      <c r="F91" s="576">
        <v>0</v>
      </c>
      <c r="G91" s="576">
        <v>0</v>
      </c>
      <c r="H91" s="576">
        <v>0</v>
      </c>
      <c r="I91" s="576">
        <v>0</v>
      </c>
      <c r="J91" s="576">
        <v>0</v>
      </c>
      <c r="K91" s="576">
        <v>0</v>
      </c>
      <c r="L91" s="576">
        <v>0</v>
      </c>
      <c r="M91" s="576">
        <v>0</v>
      </c>
      <c r="N91" s="576">
        <v>0</v>
      </c>
    </row>
    <row r="92" spans="1:14" ht="18" customHeight="1">
      <c r="A92" s="581" t="s">
        <v>23</v>
      </c>
      <c r="B92" s="576">
        <v>0</v>
      </c>
      <c r="C92" s="576">
        <v>0</v>
      </c>
      <c r="D92" s="576">
        <v>0</v>
      </c>
      <c r="E92" s="576">
        <v>0</v>
      </c>
      <c r="F92" s="576">
        <v>0</v>
      </c>
      <c r="G92" s="576">
        <v>0</v>
      </c>
      <c r="H92" s="576">
        <v>0</v>
      </c>
      <c r="I92" s="576">
        <v>0</v>
      </c>
      <c r="J92" s="576">
        <v>0</v>
      </c>
      <c r="K92" s="576">
        <v>0</v>
      </c>
      <c r="L92" s="576">
        <v>0</v>
      </c>
      <c r="M92" s="576">
        <v>0</v>
      </c>
      <c r="N92" s="576">
        <v>0</v>
      </c>
    </row>
    <row r="93" spans="1:14" ht="18" customHeight="1" thickBot="1">
      <c r="A93" s="579" t="s">
        <v>73</v>
      </c>
      <c r="B93" s="583">
        <v>12488</v>
      </c>
      <c r="C93" s="583">
        <v>1330</v>
      </c>
      <c r="D93" s="583">
        <v>13566</v>
      </c>
      <c r="E93" s="583">
        <v>202</v>
      </c>
      <c r="F93" s="583">
        <v>0</v>
      </c>
      <c r="G93" s="583">
        <v>852</v>
      </c>
      <c r="H93" s="583">
        <v>3449</v>
      </c>
      <c r="I93" s="583">
        <v>45</v>
      </c>
      <c r="J93" s="583">
        <v>5947</v>
      </c>
      <c r="K93" s="583">
        <v>33700</v>
      </c>
      <c r="L93" s="583">
        <v>31200</v>
      </c>
      <c r="M93" s="583">
        <v>97302</v>
      </c>
      <c r="N93" s="583">
        <v>75</v>
      </c>
    </row>
    <row r="94" spans="1:14" ht="18" customHeight="1" thickTop="1">
      <c r="A94" s="579" t="s">
        <v>46</v>
      </c>
    </row>
    <row r="95" spans="1:14" ht="18" customHeight="1">
      <c r="A95" s="581" t="s">
        <v>47</v>
      </c>
      <c r="B95" s="576">
        <v>0</v>
      </c>
      <c r="C95" s="576">
        <v>0</v>
      </c>
      <c r="D95" s="576">
        <v>0</v>
      </c>
      <c r="E95" s="576">
        <v>0</v>
      </c>
      <c r="F95" s="576">
        <v>0</v>
      </c>
      <c r="G95" s="576">
        <v>0</v>
      </c>
      <c r="H95" s="576">
        <v>0</v>
      </c>
      <c r="I95" s="576">
        <v>0</v>
      </c>
      <c r="J95" s="576">
        <v>0</v>
      </c>
      <c r="K95" s="576">
        <v>6000</v>
      </c>
      <c r="L95" s="576">
        <v>0</v>
      </c>
      <c r="M95" s="576">
        <v>0</v>
      </c>
      <c r="N95" s="576">
        <v>0</v>
      </c>
    </row>
    <row r="96" spans="1:14" ht="18" customHeight="1">
      <c r="A96" s="581" t="s">
        <v>48</v>
      </c>
      <c r="B96" s="576">
        <v>0</v>
      </c>
      <c r="C96" s="576">
        <v>0</v>
      </c>
      <c r="D96" s="576">
        <v>-101100</v>
      </c>
      <c r="E96" s="576">
        <v>0</v>
      </c>
      <c r="F96" s="576">
        <v>0</v>
      </c>
      <c r="G96" s="576">
        <v>0</v>
      </c>
      <c r="H96" s="576">
        <v>0</v>
      </c>
      <c r="I96" s="576">
        <v>-32</v>
      </c>
      <c r="J96" s="576">
        <v>-1108</v>
      </c>
      <c r="K96" s="576">
        <v>0</v>
      </c>
      <c r="L96" s="576">
        <v>0</v>
      </c>
      <c r="M96" s="576">
        <v>-15819</v>
      </c>
      <c r="N96" s="576">
        <v>0</v>
      </c>
    </row>
    <row r="97" spans="1:14" ht="18" customHeight="1">
      <c r="A97" s="581" t="s">
        <v>819</v>
      </c>
      <c r="B97" s="576">
        <v>0</v>
      </c>
      <c r="C97" s="576">
        <v>0</v>
      </c>
      <c r="D97" s="576">
        <v>0</v>
      </c>
      <c r="E97" s="576">
        <v>0</v>
      </c>
      <c r="F97" s="576">
        <v>0</v>
      </c>
      <c r="G97" s="576">
        <v>0</v>
      </c>
      <c r="H97" s="576">
        <v>0</v>
      </c>
      <c r="I97" s="576">
        <v>0</v>
      </c>
      <c r="J97" s="576">
        <v>0</v>
      </c>
      <c r="K97" s="576">
        <v>0</v>
      </c>
      <c r="L97" s="576">
        <v>0</v>
      </c>
      <c r="M97" s="576">
        <v>0</v>
      </c>
      <c r="N97" s="576">
        <v>0</v>
      </c>
    </row>
    <row r="98" spans="1:14" ht="18" customHeight="1">
      <c r="A98" s="579" t="s">
        <v>77</v>
      </c>
      <c r="B98" s="584">
        <v>0</v>
      </c>
      <c r="C98" s="584">
        <v>0</v>
      </c>
      <c r="D98" s="584">
        <v>-101100</v>
      </c>
      <c r="E98" s="584">
        <v>0</v>
      </c>
      <c r="F98" s="584">
        <v>0</v>
      </c>
      <c r="G98" s="584">
        <v>0</v>
      </c>
      <c r="H98" s="584">
        <v>0</v>
      </c>
      <c r="I98" s="584">
        <v>-32</v>
      </c>
      <c r="J98" s="584">
        <v>-1108</v>
      </c>
      <c r="K98" s="584">
        <v>6000</v>
      </c>
      <c r="L98" s="584">
        <v>0</v>
      </c>
      <c r="M98" s="584">
        <v>-15819</v>
      </c>
      <c r="N98" s="584">
        <v>0</v>
      </c>
    </row>
    <row r="99" spans="1:14" ht="18" customHeight="1" thickBot="1">
      <c r="A99" s="579" t="s">
        <v>307</v>
      </c>
      <c r="B99" s="580">
        <v>-4960</v>
      </c>
      <c r="C99" s="580">
        <v>-122</v>
      </c>
      <c r="D99" s="580">
        <v>-64</v>
      </c>
      <c r="E99" s="580">
        <v>-42</v>
      </c>
      <c r="F99" s="580">
        <v>0</v>
      </c>
      <c r="G99" s="580">
        <v>48</v>
      </c>
      <c r="H99" s="580">
        <v>-381</v>
      </c>
      <c r="I99" s="580">
        <v>23</v>
      </c>
      <c r="J99" s="580">
        <v>-267</v>
      </c>
      <c r="K99" s="580">
        <v>-1100</v>
      </c>
      <c r="L99" s="580">
        <v>-2200</v>
      </c>
      <c r="M99" s="580">
        <v>-28776</v>
      </c>
      <c r="N99" s="580">
        <v>10</v>
      </c>
    </row>
    <row r="100" spans="1:14" ht="18" customHeight="1" thickTop="1" thickBot="1">
      <c r="A100" s="579" t="s">
        <v>24</v>
      </c>
      <c r="B100" s="585">
        <v>17759</v>
      </c>
      <c r="C100" s="585">
        <v>371</v>
      </c>
      <c r="D100" s="585">
        <v>10267</v>
      </c>
      <c r="E100" s="585">
        <v>62</v>
      </c>
      <c r="F100" s="585">
        <v>23</v>
      </c>
      <c r="G100" s="585">
        <v>9465</v>
      </c>
      <c r="H100" s="585">
        <v>-5774</v>
      </c>
      <c r="I100" s="585">
        <v>201</v>
      </c>
      <c r="J100" s="585">
        <v>-7505</v>
      </c>
      <c r="K100" s="585">
        <v>-28482</v>
      </c>
      <c r="L100" s="585">
        <v>2468</v>
      </c>
      <c r="M100" s="585">
        <v>81960</v>
      </c>
      <c r="N100" s="585">
        <v>88</v>
      </c>
    </row>
    <row r="101" spans="1:14" ht="18" customHeight="1" thickTop="1"/>
    <row r="102" spans="1:14" ht="18" customHeight="1"/>
    <row r="103" spans="1:14" ht="18" customHeight="1">
      <c r="B103" s="578">
        <v>390</v>
      </c>
      <c r="C103" s="578">
        <v>480</v>
      </c>
      <c r="D103" s="578">
        <v>482</v>
      </c>
      <c r="E103" s="578">
        <v>484</v>
      </c>
      <c r="F103" s="578">
        <v>486</v>
      </c>
      <c r="G103" s="596" t="s">
        <v>820</v>
      </c>
      <c r="H103" s="578" t="s">
        <v>1422</v>
      </c>
      <c r="I103" s="578" t="s">
        <v>821</v>
      </c>
      <c r="J103" s="578" t="s">
        <v>822</v>
      </c>
      <c r="K103" s="578" t="s">
        <v>823</v>
      </c>
      <c r="L103" s="578" t="s">
        <v>281</v>
      </c>
      <c r="M103" s="578" t="s">
        <v>824</v>
      </c>
    </row>
    <row r="104" spans="1:14" ht="18" customHeight="1"/>
    <row r="105" spans="1:14" ht="18" customHeight="1" thickBot="1">
      <c r="A105" s="579" t="s">
        <v>25</v>
      </c>
      <c r="B105" s="580">
        <v>124619</v>
      </c>
      <c r="C105" s="580">
        <v>51473</v>
      </c>
      <c r="D105" s="580">
        <v>11685</v>
      </c>
      <c r="E105" s="580">
        <v>1137</v>
      </c>
      <c r="F105" s="580">
        <v>-2207</v>
      </c>
      <c r="G105" s="580">
        <v>-5048</v>
      </c>
      <c r="H105" s="580">
        <v>0</v>
      </c>
      <c r="I105" s="580">
        <v>0</v>
      </c>
      <c r="J105" s="580">
        <v>0</v>
      </c>
      <c r="K105" s="580">
        <v>1958556</v>
      </c>
      <c r="L105" s="580">
        <v>0</v>
      </c>
      <c r="M105" s="580">
        <v>1958556</v>
      </c>
    </row>
    <row r="106" spans="1:14" ht="18" customHeight="1" thickTop="1">
      <c r="A106" s="579" t="s">
        <v>3</v>
      </c>
      <c r="G106" s="576" t="s">
        <v>825</v>
      </c>
      <c r="H106" s="576" t="s">
        <v>825</v>
      </c>
      <c r="I106" s="576" t="s">
        <v>825</v>
      </c>
    </row>
    <row r="107" spans="1:14" ht="18" customHeight="1">
      <c r="A107" s="581" t="s">
        <v>297</v>
      </c>
      <c r="B107" s="576">
        <v>0</v>
      </c>
      <c r="C107" s="576">
        <v>0</v>
      </c>
      <c r="D107" s="576">
        <v>0</v>
      </c>
      <c r="E107" s="576">
        <v>0</v>
      </c>
      <c r="F107" s="576">
        <v>0</v>
      </c>
      <c r="G107" s="576">
        <v>0</v>
      </c>
      <c r="H107" s="576">
        <v>0</v>
      </c>
      <c r="I107" s="576">
        <v>0</v>
      </c>
      <c r="J107" s="576">
        <v>0</v>
      </c>
      <c r="K107" s="588">
        <v>8237129</v>
      </c>
      <c r="L107" s="576">
        <v>0</v>
      </c>
      <c r="M107" s="576">
        <v>8237129</v>
      </c>
    </row>
    <row r="108" spans="1:14" ht="18" customHeight="1">
      <c r="A108" s="581" t="s">
        <v>15</v>
      </c>
      <c r="B108" s="576">
        <v>78000</v>
      </c>
      <c r="C108" s="576">
        <v>58000</v>
      </c>
      <c r="D108" s="576">
        <v>9600</v>
      </c>
      <c r="E108" s="576">
        <v>0</v>
      </c>
      <c r="F108" s="576">
        <v>0</v>
      </c>
      <c r="G108" s="576">
        <v>171000</v>
      </c>
      <c r="H108" s="576">
        <v>0</v>
      </c>
      <c r="I108" s="576">
        <v>0</v>
      </c>
      <c r="J108" s="576">
        <v>0</v>
      </c>
      <c r="K108" s="588">
        <v>16143312</v>
      </c>
      <c r="L108" s="576">
        <v>0</v>
      </c>
      <c r="M108" s="588">
        <v>16143312</v>
      </c>
    </row>
    <row r="109" spans="1:14" ht="18" customHeight="1">
      <c r="A109" s="581" t="s">
        <v>799</v>
      </c>
      <c r="B109" s="582">
        <v>0</v>
      </c>
      <c r="C109" s="582">
        <v>317697</v>
      </c>
      <c r="D109" s="582">
        <v>0</v>
      </c>
      <c r="E109" s="582">
        <v>7987</v>
      </c>
      <c r="F109" s="582">
        <v>168559</v>
      </c>
      <c r="G109" s="582">
        <v>0</v>
      </c>
      <c r="H109" s="582">
        <v>0</v>
      </c>
      <c r="I109" s="582">
        <v>0</v>
      </c>
      <c r="J109" s="582">
        <v>0</v>
      </c>
      <c r="K109" s="582">
        <v>48017197</v>
      </c>
      <c r="L109" s="582">
        <v>0</v>
      </c>
      <c r="M109" s="582">
        <v>48017197</v>
      </c>
    </row>
    <row r="110" spans="1:14" ht="17.25" thickBot="1">
      <c r="A110" s="579" t="s">
        <v>76</v>
      </c>
      <c r="B110" s="580">
        <v>78000</v>
      </c>
      <c r="C110" s="580">
        <v>375697</v>
      </c>
      <c r="D110" s="580">
        <v>9600</v>
      </c>
      <c r="E110" s="580">
        <v>7987</v>
      </c>
      <c r="F110" s="580">
        <v>168559</v>
      </c>
      <c r="G110" s="580">
        <v>171000</v>
      </c>
      <c r="H110" s="580">
        <v>0</v>
      </c>
      <c r="I110" s="580">
        <v>0</v>
      </c>
      <c r="J110" s="580">
        <v>0</v>
      </c>
      <c r="K110" s="580">
        <v>72397638</v>
      </c>
      <c r="L110" s="580">
        <v>0</v>
      </c>
      <c r="M110" s="580">
        <v>72397638</v>
      </c>
    </row>
    <row r="111" spans="1:14" ht="18" customHeight="1" thickTop="1">
      <c r="A111" s="579" t="s">
        <v>5</v>
      </c>
    </row>
    <row r="112" spans="1:14" ht="18" customHeight="1">
      <c r="A112" s="581" t="s">
        <v>801</v>
      </c>
      <c r="B112" s="576">
        <v>65000</v>
      </c>
      <c r="C112" s="576">
        <v>10000</v>
      </c>
      <c r="D112" s="576">
        <v>0</v>
      </c>
      <c r="E112" s="576">
        <v>7987</v>
      </c>
      <c r="F112" s="576">
        <v>140130</v>
      </c>
      <c r="G112" s="576">
        <v>171000</v>
      </c>
      <c r="H112" s="576">
        <v>0</v>
      </c>
      <c r="I112" s="576">
        <v>0</v>
      </c>
      <c r="J112" s="576">
        <v>0</v>
      </c>
      <c r="K112" s="588">
        <v>62742045</v>
      </c>
      <c r="L112" s="576">
        <v>0</v>
      </c>
      <c r="M112" s="588">
        <v>62742045</v>
      </c>
    </row>
    <row r="113" spans="1:13" ht="18" customHeight="1">
      <c r="A113" s="581" t="s">
        <v>802</v>
      </c>
      <c r="B113" s="576">
        <v>27389</v>
      </c>
      <c r="C113" s="576">
        <v>227931</v>
      </c>
      <c r="D113" s="576">
        <v>2685</v>
      </c>
      <c r="E113" s="576">
        <v>0</v>
      </c>
      <c r="F113" s="576">
        <v>22932</v>
      </c>
      <c r="G113" s="576">
        <v>3346</v>
      </c>
      <c r="H113" s="576">
        <v>6645</v>
      </c>
      <c r="I113" s="576">
        <v>0</v>
      </c>
      <c r="J113" s="576">
        <v>0</v>
      </c>
      <c r="K113" s="588">
        <v>11957717</v>
      </c>
      <c r="L113" s="576">
        <v>0</v>
      </c>
      <c r="M113" s="588">
        <v>11957717</v>
      </c>
    </row>
    <row r="114" spans="1:13" ht="18" customHeight="1">
      <c r="A114" s="581" t="s">
        <v>20</v>
      </c>
      <c r="B114" s="576">
        <v>528</v>
      </c>
      <c r="C114" s="576">
        <v>87197</v>
      </c>
      <c r="D114" s="576">
        <v>932</v>
      </c>
      <c r="E114" s="576">
        <v>0</v>
      </c>
      <c r="F114" s="576">
        <v>5497</v>
      </c>
      <c r="G114" s="576">
        <v>1220</v>
      </c>
      <c r="H114" s="576">
        <v>95</v>
      </c>
      <c r="I114" s="576">
        <v>0</v>
      </c>
      <c r="J114" s="576">
        <v>0</v>
      </c>
      <c r="K114" s="588">
        <v>2446837</v>
      </c>
      <c r="L114" s="576">
        <v>0</v>
      </c>
      <c r="M114" s="588">
        <v>2446837</v>
      </c>
    </row>
    <row r="115" spans="1:13" ht="18" customHeight="1">
      <c r="A115" s="581" t="s">
        <v>22</v>
      </c>
      <c r="B115" s="576">
        <v>0</v>
      </c>
      <c r="C115" s="576">
        <v>0</v>
      </c>
      <c r="D115" s="576">
        <v>0</v>
      </c>
      <c r="E115" s="576">
        <v>0</v>
      </c>
      <c r="F115" s="576">
        <v>0</v>
      </c>
      <c r="G115" s="576">
        <v>0</v>
      </c>
      <c r="H115" s="576">
        <v>0</v>
      </c>
      <c r="I115" s="576">
        <v>0</v>
      </c>
      <c r="J115" s="576">
        <v>0</v>
      </c>
      <c r="K115" s="588">
        <v>0</v>
      </c>
      <c r="L115" s="576">
        <v>0</v>
      </c>
      <c r="M115" s="588">
        <v>0</v>
      </c>
    </row>
    <row r="116" spans="1:13" ht="18" customHeight="1">
      <c r="A116" s="581" t="s">
        <v>23</v>
      </c>
      <c r="B116" s="576">
        <v>0</v>
      </c>
      <c r="C116" s="576">
        <v>0</v>
      </c>
      <c r="D116" s="576">
        <v>0</v>
      </c>
      <c r="E116" s="576">
        <v>0</v>
      </c>
      <c r="F116" s="576">
        <v>0</v>
      </c>
      <c r="G116" s="576">
        <v>0</v>
      </c>
      <c r="H116" s="576">
        <v>0</v>
      </c>
      <c r="I116" s="576">
        <v>0</v>
      </c>
      <c r="J116" s="576">
        <v>0</v>
      </c>
      <c r="K116" s="582">
        <v>1000</v>
      </c>
      <c r="L116" s="576">
        <v>0</v>
      </c>
      <c r="M116" s="582">
        <v>1000</v>
      </c>
    </row>
    <row r="117" spans="1:13" ht="17.25" thickBot="1">
      <c r="A117" s="579" t="s">
        <v>73</v>
      </c>
      <c r="B117" s="583">
        <v>92917</v>
      </c>
      <c r="C117" s="583">
        <v>325128</v>
      </c>
      <c r="D117" s="583">
        <v>3617</v>
      </c>
      <c r="E117" s="583">
        <v>7987</v>
      </c>
      <c r="F117" s="583">
        <v>168559</v>
      </c>
      <c r="G117" s="583">
        <v>175566</v>
      </c>
      <c r="H117" s="583">
        <v>6740</v>
      </c>
      <c r="I117" s="583">
        <v>0</v>
      </c>
      <c r="J117" s="583">
        <v>0</v>
      </c>
      <c r="K117" s="583">
        <v>77147599</v>
      </c>
      <c r="L117" s="583">
        <v>0</v>
      </c>
      <c r="M117" s="583">
        <v>77147599</v>
      </c>
    </row>
    <row r="118" spans="1:13" ht="18" customHeight="1" thickTop="1">
      <c r="A118" s="579" t="s">
        <v>46</v>
      </c>
    </row>
    <row r="119" spans="1:13" ht="18" customHeight="1">
      <c r="A119" s="581" t="s">
        <v>47</v>
      </c>
      <c r="B119" s="576">
        <v>35000</v>
      </c>
      <c r="C119" s="576">
        <v>0</v>
      </c>
      <c r="D119" s="576">
        <v>0</v>
      </c>
      <c r="E119" s="576">
        <v>0</v>
      </c>
      <c r="F119" s="576">
        <v>0</v>
      </c>
      <c r="G119" s="576">
        <v>0</v>
      </c>
      <c r="H119" s="576">
        <v>6740</v>
      </c>
      <c r="I119" s="576">
        <v>0</v>
      </c>
      <c r="J119" s="576">
        <v>0</v>
      </c>
      <c r="K119" s="588">
        <v>9902216</v>
      </c>
      <c r="L119" s="576">
        <v>-2258068</v>
      </c>
      <c r="M119" s="588">
        <v>7644148</v>
      </c>
    </row>
    <row r="120" spans="1:13" ht="18" customHeight="1">
      <c r="A120" s="581" t="s">
        <v>48</v>
      </c>
      <c r="B120" s="576">
        <v>0</v>
      </c>
      <c r="C120" s="576">
        <v>-50569</v>
      </c>
      <c r="D120" s="576">
        <v>-3211</v>
      </c>
      <c r="E120" s="576">
        <v>0</v>
      </c>
      <c r="F120" s="576">
        <v>0</v>
      </c>
      <c r="G120" s="576">
        <v>-2</v>
      </c>
      <c r="H120" s="576">
        <v>0</v>
      </c>
      <c r="I120" s="576">
        <v>0</v>
      </c>
      <c r="J120" s="576">
        <v>0</v>
      </c>
      <c r="K120" s="588">
        <v>-4871193</v>
      </c>
      <c r="L120" s="576">
        <v>2258068</v>
      </c>
      <c r="M120" s="588">
        <v>-2613125</v>
      </c>
    </row>
    <row r="121" spans="1:13" ht="18" customHeight="1">
      <c r="A121" s="581" t="s">
        <v>819</v>
      </c>
      <c r="B121" s="576">
        <v>0</v>
      </c>
      <c r="C121" s="576">
        <v>0</v>
      </c>
      <c r="D121" s="576">
        <v>0</v>
      </c>
      <c r="E121" s="576">
        <v>0</v>
      </c>
      <c r="F121" s="576">
        <v>0</v>
      </c>
      <c r="G121" s="576">
        <v>0</v>
      </c>
      <c r="H121" s="576">
        <v>0</v>
      </c>
      <c r="I121" s="576">
        <v>0</v>
      </c>
      <c r="J121" s="576">
        <v>0</v>
      </c>
      <c r="K121" s="582">
        <v>0</v>
      </c>
      <c r="L121" s="576">
        <v>0</v>
      </c>
      <c r="M121" s="582">
        <v>0</v>
      </c>
    </row>
    <row r="122" spans="1:13" ht="18" customHeight="1">
      <c r="A122" s="579" t="s">
        <v>77</v>
      </c>
      <c r="B122" s="584">
        <v>35000</v>
      </c>
      <c r="C122" s="584">
        <v>-50569</v>
      </c>
      <c r="D122" s="584">
        <v>-3211</v>
      </c>
      <c r="E122" s="584">
        <v>0</v>
      </c>
      <c r="F122" s="584">
        <v>0</v>
      </c>
      <c r="G122" s="584">
        <v>-2</v>
      </c>
      <c r="H122" s="584">
        <v>6740</v>
      </c>
      <c r="I122" s="584">
        <v>0</v>
      </c>
      <c r="J122" s="584">
        <v>0</v>
      </c>
      <c r="K122" s="584">
        <v>5031023</v>
      </c>
      <c r="L122" s="584">
        <v>0</v>
      </c>
      <c r="M122" s="584">
        <v>5031023</v>
      </c>
    </row>
    <row r="123" spans="1:13" ht="17.25" thickBot="1">
      <c r="A123" s="579" t="s">
        <v>307</v>
      </c>
      <c r="B123" s="580">
        <v>20083</v>
      </c>
      <c r="C123" s="580">
        <v>0</v>
      </c>
      <c r="D123" s="580">
        <v>2772</v>
      </c>
      <c r="E123" s="580">
        <v>0</v>
      </c>
      <c r="F123" s="580">
        <v>0</v>
      </c>
      <c r="G123" s="580">
        <v>-4568</v>
      </c>
      <c r="H123" s="580">
        <v>0</v>
      </c>
      <c r="I123" s="580">
        <v>0</v>
      </c>
      <c r="J123" s="580">
        <v>0</v>
      </c>
      <c r="K123" s="580">
        <v>280062</v>
      </c>
      <c r="L123" s="580">
        <v>0</v>
      </c>
      <c r="M123" s="580">
        <v>280062</v>
      </c>
    </row>
    <row r="124" spans="1:13" ht="18" thickTop="1" thickBot="1">
      <c r="A124" s="579" t="s">
        <v>24</v>
      </c>
      <c r="B124" s="585">
        <v>144702</v>
      </c>
      <c r="C124" s="585">
        <v>51473</v>
      </c>
      <c r="D124" s="585">
        <v>14457</v>
      </c>
      <c r="E124" s="585">
        <v>1137</v>
      </c>
      <c r="F124" s="585">
        <v>-2207</v>
      </c>
      <c r="G124" s="585">
        <v>-9616</v>
      </c>
      <c r="H124" s="585">
        <v>0</v>
      </c>
      <c r="I124" s="585">
        <v>0</v>
      </c>
      <c r="J124" s="585">
        <v>0</v>
      </c>
      <c r="K124" s="585">
        <v>2238618</v>
      </c>
      <c r="L124" s="585">
        <v>0</v>
      </c>
      <c r="M124" s="585">
        <v>2238618</v>
      </c>
    </row>
    <row r="125" spans="1:13" ht="18" customHeight="1" thickTop="1"/>
    <row r="126" spans="1:13" ht="18" customHeight="1"/>
    <row r="127" spans="1:13" ht="18" customHeight="1"/>
    <row r="128" spans="1:13"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sheetData>
  <mergeCells count="4">
    <mergeCell ref="A1:N1"/>
    <mergeCell ref="A2:N2"/>
    <mergeCell ref="A3:N3"/>
    <mergeCell ref="A4:N4"/>
  </mergeCells>
  <printOptions horizontalCentered="1" verticalCentered="1"/>
  <pageMargins left="0.5" right="0.5" top="0.5" bottom="0.5" header="0" footer="0"/>
  <pageSetup scale="48" orientation="landscape" r:id="rId1"/>
  <headerFooter alignWithMargins="0"/>
  <rowBreaks count="2" manualBreakCount="2">
    <brk id="53" max="13" man="1"/>
    <brk id="100" max="16383" man="1"/>
  </rowBreaks>
  <ignoredErrors>
    <ignoredError sqref="B7:N7"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5"/>
  <sheetViews>
    <sheetView topLeftCell="A194" workbookViewId="0">
      <selection activeCell="K38" sqref="K38"/>
    </sheetView>
  </sheetViews>
  <sheetFormatPr defaultRowHeight="12.75"/>
  <cols>
    <col min="1" max="1" width="36.5703125" style="477" bestFit="1" customWidth="1"/>
    <col min="2" max="2" width="9.140625" style="477"/>
    <col min="3" max="3" width="14.140625" style="477" bestFit="1" customWidth="1"/>
    <col min="4" max="4" width="9.140625" style="477"/>
    <col min="5" max="5" width="7.855468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7.85546875" style="477" customWidth="1"/>
    <col min="18" max="18" width="9.140625" style="477"/>
    <col min="19" max="19" width="7.85546875" style="477" customWidth="1"/>
    <col min="20" max="20" width="9.140625" style="477"/>
    <col min="21" max="21" width="6.570312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6.570312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ht="22.5">
      <c r="A2" s="476" t="s">
        <v>841</v>
      </c>
    </row>
    <row r="3" spans="1:37">
      <c r="A3" s="476" t="s">
        <v>30</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856</v>
      </c>
      <c r="B6" s="594"/>
      <c r="C6" s="485">
        <v>2253</v>
      </c>
      <c r="D6" s="594"/>
      <c r="E6" s="485">
        <v>0</v>
      </c>
      <c r="F6" s="594"/>
      <c r="G6" s="485">
        <v>142</v>
      </c>
      <c r="H6" s="594"/>
      <c r="I6" s="485">
        <v>0</v>
      </c>
      <c r="J6" s="594"/>
      <c r="K6" s="485">
        <v>0</v>
      </c>
      <c r="L6" s="594"/>
      <c r="M6" s="485">
        <v>0</v>
      </c>
      <c r="N6" s="594"/>
      <c r="O6" s="485">
        <v>142</v>
      </c>
      <c r="P6" s="594"/>
      <c r="Q6" s="485">
        <v>0</v>
      </c>
      <c r="R6" s="594"/>
      <c r="S6" s="485">
        <v>0</v>
      </c>
      <c r="T6" s="594"/>
      <c r="U6" s="485">
        <v>144</v>
      </c>
      <c r="V6" s="594"/>
      <c r="W6" s="485">
        <v>0</v>
      </c>
      <c r="X6" s="594"/>
      <c r="Y6" s="485">
        <v>0</v>
      </c>
      <c r="Z6" s="594"/>
      <c r="AA6" s="485">
        <v>0</v>
      </c>
      <c r="AB6" s="594"/>
      <c r="AC6" s="485">
        <v>0</v>
      </c>
      <c r="AD6" s="594"/>
      <c r="AE6" s="485">
        <v>0</v>
      </c>
      <c r="AF6" s="594"/>
      <c r="AG6" s="485">
        <v>0</v>
      </c>
      <c r="AH6" s="594"/>
      <c r="AI6" s="485">
        <v>144</v>
      </c>
      <c r="AJ6" s="594"/>
      <c r="AK6" s="485">
        <v>2251</v>
      </c>
    </row>
    <row r="7" spans="1:37">
      <c r="A7" s="484" t="s">
        <v>857</v>
      </c>
      <c r="B7" s="594"/>
      <c r="C7" s="485">
        <v>-35</v>
      </c>
      <c r="D7" s="594"/>
      <c r="E7" s="485">
        <v>0</v>
      </c>
      <c r="F7" s="594"/>
      <c r="G7" s="485">
        <v>-109300</v>
      </c>
      <c r="H7" s="594"/>
      <c r="I7" s="485">
        <v>0</v>
      </c>
      <c r="J7" s="594"/>
      <c r="K7" s="485">
        <v>0</v>
      </c>
      <c r="L7" s="594"/>
      <c r="M7" s="485">
        <v>109300</v>
      </c>
      <c r="N7" s="594"/>
      <c r="O7" s="485">
        <v>0</v>
      </c>
      <c r="P7" s="594"/>
      <c r="Q7" s="485">
        <v>0</v>
      </c>
      <c r="R7" s="594"/>
      <c r="S7" s="485">
        <v>0</v>
      </c>
      <c r="T7" s="594"/>
      <c r="U7" s="485">
        <v>0</v>
      </c>
      <c r="V7" s="594"/>
      <c r="W7" s="485">
        <v>0</v>
      </c>
      <c r="X7" s="594"/>
      <c r="Y7" s="485">
        <v>0</v>
      </c>
      <c r="Z7" s="594"/>
      <c r="AA7" s="485">
        <v>0</v>
      </c>
      <c r="AB7" s="594"/>
      <c r="AC7" s="485">
        <v>0</v>
      </c>
      <c r="AD7" s="594"/>
      <c r="AE7" s="485">
        <v>0</v>
      </c>
      <c r="AF7" s="594"/>
      <c r="AG7" s="485">
        <v>0</v>
      </c>
      <c r="AH7" s="594"/>
      <c r="AI7" s="485">
        <v>0</v>
      </c>
      <c r="AJ7" s="594"/>
      <c r="AK7" s="485">
        <v>-35</v>
      </c>
    </row>
    <row r="8" spans="1:37">
      <c r="A8" s="484" t="s">
        <v>858</v>
      </c>
      <c r="B8" s="594"/>
      <c r="C8" s="485">
        <v>1353</v>
      </c>
      <c r="D8" s="594"/>
      <c r="E8" s="485">
        <v>0</v>
      </c>
      <c r="F8" s="594"/>
      <c r="G8" s="485">
        <v>350</v>
      </c>
      <c r="H8" s="594"/>
      <c r="I8" s="485">
        <v>0</v>
      </c>
      <c r="J8" s="594"/>
      <c r="K8" s="485">
        <v>0</v>
      </c>
      <c r="L8" s="594"/>
      <c r="M8" s="485">
        <v>0</v>
      </c>
      <c r="N8" s="594"/>
      <c r="O8" s="485">
        <v>350</v>
      </c>
      <c r="P8" s="594"/>
      <c r="Q8" s="485">
        <v>0</v>
      </c>
      <c r="R8" s="594"/>
      <c r="S8" s="485">
        <v>216</v>
      </c>
      <c r="T8" s="594"/>
      <c r="U8" s="485">
        <v>48</v>
      </c>
      <c r="V8" s="594"/>
      <c r="W8" s="485">
        <v>7</v>
      </c>
      <c r="X8" s="594"/>
      <c r="Y8" s="485">
        <v>0</v>
      </c>
      <c r="Z8" s="594"/>
      <c r="AA8" s="485">
        <v>127</v>
      </c>
      <c r="AB8" s="594"/>
      <c r="AC8" s="485">
        <v>0</v>
      </c>
      <c r="AD8" s="594"/>
      <c r="AE8" s="485">
        <v>0</v>
      </c>
      <c r="AF8" s="594"/>
      <c r="AG8" s="485">
        <v>0</v>
      </c>
      <c r="AH8" s="594"/>
      <c r="AI8" s="485">
        <v>398</v>
      </c>
      <c r="AJ8" s="594"/>
      <c r="AK8" s="485">
        <v>1305</v>
      </c>
    </row>
    <row r="9" spans="1:37">
      <c r="A9" s="484" t="s">
        <v>859</v>
      </c>
      <c r="B9" s="594"/>
      <c r="C9" s="485">
        <v>1</v>
      </c>
      <c r="D9" s="594"/>
      <c r="E9" s="485">
        <v>0</v>
      </c>
      <c r="F9" s="594"/>
      <c r="G9" s="485">
        <v>0</v>
      </c>
      <c r="H9" s="594"/>
      <c r="I9" s="485">
        <v>0</v>
      </c>
      <c r="J9" s="594"/>
      <c r="K9" s="485">
        <v>0</v>
      </c>
      <c r="L9" s="594"/>
      <c r="M9" s="485">
        <v>0</v>
      </c>
      <c r="N9" s="594"/>
      <c r="O9" s="485">
        <v>0</v>
      </c>
      <c r="P9" s="594"/>
      <c r="Q9" s="485">
        <v>0</v>
      </c>
      <c r="R9" s="594"/>
      <c r="S9" s="485">
        <v>0</v>
      </c>
      <c r="T9" s="594"/>
      <c r="U9" s="485">
        <v>0</v>
      </c>
      <c r="V9" s="594"/>
      <c r="W9" s="485">
        <v>0</v>
      </c>
      <c r="X9" s="594"/>
      <c r="Y9" s="485">
        <v>0</v>
      </c>
      <c r="Z9" s="594"/>
      <c r="AA9" s="485">
        <v>0</v>
      </c>
      <c r="AB9" s="594"/>
      <c r="AC9" s="485">
        <v>0</v>
      </c>
      <c r="AD9" s="594"/>
      <c r="AE9" s="485">
        <v>0</v>
      </c>
      <c r="AF9" s="594"/>
      <c r="AG9" s="485">
        <v>0</v>
      </c>
      <c r="AH9" s="594"/>
      <c r="AI9" s="485">
        <v>0</v>
      </c>
      <c r="AJ9" s="594"/>
      <c r="AK9" s="485">
        <v>1</v>
      </c>
    </row>
    <row r="10" spans="1:37">
      <c r="A10" s="484" t="s">
        <v>860</v>
      </c>
      <c r="B10" s="594"/>
      <c r="C10" s="485">
        <v>51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51</v>
      </c>
    </row>
    <row r="11" spans="1:37">
      <c r="A11" s="484" t="s">
        <v>861</v>
      </c>
      <c r="B11" s="594"/>
      <c r="C11" s="485">
        <v>64</v>
      </c>
      <c r="D11" s="594"/>
      <c r="E11" s="485">
        <v>0</v>
      </c>
      <c r="F11" s="594"/>
      <c r="G11" s="485">
        <v>5</v>
      </c>
      <c r="H11" s="594"/>
      <c r="I11" s="485">
        <v>0</v>
      </c>
      <c r="J11" s="594"/>
      <c r="K11" s="485">
        <v>0</v>
      </c>
      <c r="L11" s="594"/>
      <c r="M11" s="485">
        <v>0</v>
      </c>
      <c r="N11" s="594"/>
      <c r="O11" s="485">
        <v>5</v>
      </c>
      <c r="P11" s="594"/>
      <c r="Q11" s="485">
        <v>0</v>
      </c>
      <c r="R11" s="594"/>
      <c r="S11" s="485">
        <v>0</v>
      </c>
      <c r="T11" s="594"/>
      <c r="U11" s="485">
        <v>5</v>
      </c>
      <c r="V11" s="594"/>
      <c r="W11" s="485">
        <v>0</v>
      </c>
      <c r="X11" s="594"/>
      <c r="Y11" s="485">
        <v>0</v>
      </c>
      <c r="Z11" s="594"/>
      <c r="AA11" s="485">
        <v>0</v>
      </c>
      <c r="AB11" s="594"/>
      <c r="AC11" s="485">
        <v>0</v>
      </c>
      <c r="AD11" s="594"/>
      <c r="AE11" s="485">
        <v>0</v>
      </c>
      <c r="AF11" s="594"/>
      <c r="AG11" s="485">
        <v>0</v>
      </c>
      <c r="AH11" s="594"/>
      <c r="AI11" s="485">
        <v>5</v>
      </c>
      <c r="AJ11" s="594"/>
      <c r="AK11" s="485">
        <v>64</v>
      </c>
    </row>
    <row r="12" spans="1:37">
      <c r="A12" s="484" t="s">
        <v>862</v>
      </c>
      <c r="B12" s="594"/>
      <c r="C12" s="485">
        <v>33</v>
      </c>
      <c r="D12" s="594"/>
      <c r="E12" s="485">
        <v>0</v>
      </c>
      <c r="F12" s="594"/>
      <c r="G12" s="485">
        <v>0</v>
      </c>
      <c r="H12" s="594"/>
      <c r="I12" s="485">
        <v>0</v>
      </c>
      <c r="J12" s="594"/>
      <c r="K12" s="485">
        <v>0</v>
      </c>
      <c r="L12" s="594"/>
      <c r="M12" s="485">
        <v>0</v>
      </c>
      <c r="N12" s="594"/>
      <c r="O12" s="485">
        <v>0</v>
      </c>
      <c r="P12" s="594"/>
      <c r="Q12" s="485">
        <v>0</v>
      </c>
      <c r="R12" s="594"/>
      <c r="S12" s="485">
        <v>0</v>
      </c>
      <c r="T12" s="594"/>
      <c r="U12" s="485">
        <v>35</v>
      </c>
      <c r="V12" s="594"/>
      <c r="W12" s="485">
        <v>0</v>
      </c>
      <c r="X12" s="594"/>
      <c r="Y12" s="485">
        <v>0</v>
      </c>
      <c r="Z12" s="594"/>
      <c r="AA12" s="485">
        <v>0</v>
      </c>
      <c r="AB12" s="594"/>
      <c r="AC12" s="485">
        <v>0</v>
      </c>
      <c r="AD12" s="594"/>
      <c r="AE12" s="485">
        <v>0</v>
      </c>
      <c r="AF12" s="594"/>
      <c r="AG12" s="485">
        <v>0</v>
      </c>
      <c r="AH12" s="594"/>
      <c r="AI12" s="485">
        <v>35</v>
      </c>
      <c r="AJ12" s="594"/>
      <c r="AK12" s="485">
        <v>-2</v>
      </c>
    </row>
    <row r="13" spans="1:37">
      <c r="A13" s="484" t="s">
        <v>863</v>
      </c>
      <c r="B13" s="594"/>
      <c r="C13" s="485">
        <v>349</v>
      </c>
      <c r="D13" s="594"/>
      <c r="E13" s="485">
        <v>0</v>
      </c>
      <c r="F13" s="594"/>
      <c r="G13" s="485">
        <v>166</v>
      </c>
      <c r="H13" s="594"/>
      <c r="I13" s="485">
        <v>0</v>
      </c>
      <c r="J13" s="594"/>
      <c r="K13" s="485">
        <v>0</v>
      </c>
      <c r="L13" s="594"/>
      <c r="M13" s="485">
        <v>0</v>
      </c>
      <c r="N13" s="594"/>
      <c r="O13" s="485">
        <v>166</v>
      </c>
      <c r="P13" s="594"/>
      <c r="Q13" s="485">
        <v>0</v>
      </c>
      <c r="R13" s="594"/>
      <c r="S13" s="485">
        <v>0</v>
      </c>
      <c r="T13" s="594"/>
      <c r="U13" s="485">
        <v>50</v>
      </c>
      <c r="V13" s="594"/>
      <c r="W13" s="485">
        <v>0</v>
      </c>
      <c r="X13" s="594"/>
      <c r="Y13" s="485">
        <v>0</v>
      </c>
      <c r="Z13" s="594"/>
      <c r="AA13" s="485">
        <v>0</v>
      </c>
      <c r="AB13" s="594"/>
      <c r="AC13" s="485">
        <v>0</v>
      </c>
      <c r="AD13" s="594"/>
      <c r="AE13" s="485">
        <v>0</v>
      </c>
      <c r="AF13" s="594"/>
      <c r="AG13" s="485">
        <v>0</v>
      </c>
      <c r="AH13" s="594"/>
      <c r="AI13" s="485">
        <v>50</v>
      </c>
      <c r="AJ13" s="594"/>
      <c r="AK13" s="485">
        <v>465</v>
      </c>
    </row>
    <row r="14" spans="1:37">
      <c r="A14" s="484" t="s">
        <v>864</v>
      </c>
      <c r="B14" s="594"/>
      <c r="C14" s="485">
        <v>5</v>
      </c>
      <c r="D14" s="594"/>
      <c r="E14" s="485">
        <v>0</v>
      </c>
      <c r="F14" s="594"/>
      <c r="G14" s="485">
        <v>0</v>
      </c>
      <c r="H14" s="594"/>
      <c r="I14" s="485">
        <v>0</v>
      </c>
      <c r="J14" s="594"/>
      <c r="K14" s="485">
        <v>0</v>
      </c>
      <c r="L14" s="594"/>
      <c r="M14" s="485">
        <v>0</v>
      </c>
      <c r="N14" s="594"/>
      <c r="O14" s="485">
        <v>0</v>
      </c>
      <c r="P14" s="594"/>
      <c r="Q14" s="485">
        <v>0</v>
      </c>
      <c r="R14" s="594"/>
      <c r="S14" s="485">
        <v>0</v>
      </c>
      <c r="T14" s="594"/>
      <c r="U14" s="485">
        <v>0</v>
      </c>
      <c r="V14" s="594"/>
      <c r="W14" s="485">
        <v>0</v>
      </c>
      <c r="X14" s="594"/>
      <c r="Y14" s="485">
        <v>0</v>
      </c>
      <c r="Z14" s="594"/>
      <c r="AA14" s="485">
        <v>0</v>
      </c>
      <c r="AB14" s="594"/>
      <c r="AC14" s="485">
        <v>0</v>
      </c>
      <c r="AD14" s="594"/>
      <c r="AE14" s="485">
        <v>0</v>
      </c>
      <c r="AF14" s="594"/>
      <c r="AG14" s="485">
        <v>0</v>
      </c>
      <c r="AH14" s="594"/>
      <c r="AI14" s="485">
        <v>0</v>
      </c>
      <c r="AJ14" s="594"/>
      <c r="AK14" s="485">
        <v>5</v>
      </c>
    </row>
    <row r="15" spans="1:37">
      <c r="A15" s="484" t="s">
        <v>865</v>
      </c>
      <c r="B15" s="594"/>
      <c r="C15" s="485">
        <v>53</v>
      </c>
      <c r="D15" s="594"/>
      <c r="E15" s="485">
        <v>0</v>
      </c>
      <c r="F15" s="594"/>
      <c r="G15" s="485">
        <v>5</v>
      </c>
      <c r="H15" s="594"/>
      <c r="I15" s="485">
        <v>0</v>
      </c>
      <c r="J15" s="594"/>
      <c r="K15" s="485">
        <v>0</v>
      </c>
      <c r="L15" s="594"/>
      <c r="M15" s="485">
        <v>0</v>
      </c>
      <c r="N15" s="594"/>
      <c r="O15" s="485">
        <v>5</v>
      </c>
      <c r="P15" s="594"/>
      <c r="Q15" s="485">
        <v>0</v>
      </c>
      <c r="R15" s="594"/>
      <c r="S15" s="485">
        <v>0</v>
      </c>
      <c r="T15" s="594"/>
      <c r="U15" s="485">
        <v>8</v>
      </c>
      <c r="V15" s="594"/>
      <c r="W15" s="485">
        <v>0</v>
      </c>
      <c r="X15" s="594"/>
      <c r="Y15" s="485">
        <v>0</v>
      </c>
      <c r="Z15" s="594"/>
      <c r="AA15" s="485">
        <v>0</v>
      </c>
      <c r="AB15" s="594"/>
      <c r="AC15" s="485">
        <v>0</v>
      </c>
      <c r="AD15" s="594"/>
      <c r="AE15" s="485">
        <v>0</v>
      </c>
      <c r="AF15" s="594"/>
      <c r="AG15" s="485">
        <v>0</v>
      </c>
      <c r="AH15" s="594"/>
      <c r="AI15" s="485">
        <v>8</v>
      </c>
      <c r="AJ15" s="594"/>
      <c r="AK15" s="485">
        <v>50</v>
      </c>
    </row>
    <row r="16" spans="1:37">
      <c r="A16" s="484" t="s">
        <v>866</v>
      </c>
      <c r="B16" s="594"/>
      <c r="C16" s="485">
        <v>22</v>
      </c>
      <c r="D16" s="594"/>
      <c r="E16" s="485">
        <v>0</v>
      </c>
      <c r="F16" s="594"/>
      <c r="G16" s="485">
        <v>19</v>
      </c>
      <c r="H16" s="594"/>
      <c r="I16" s="485">
        <v>0</v>
      </c>
      <c r="J16" s="594"/>
      <c r="K16" s="485">
        <v>0</v>
      </c>
      <c r="L16" s="594"/>
      <c r="M16" s="485">
        <v>0</v>
      </c>
      <c r="N16" s="594"/>
      <c r="O16" s="485">
        <v>19</v>
      </c>
      <c r="P16" s="594"/>
      <c r="Q16" s="485">
        <v>0</v>
      </c>
      <c r="R16" s="594"/>
      <c r="S16" s="485">
        <v>0</v>
      </c>
      <c r="T16" s="594"/>
      <c r="U16" s="485">
        <v>10</v>
      </c>
      <c r="V16" s="594"/>
      <c r="W16" s="485">
        <v>0</v>
      </c>
      <c r="X16" s="594"/>
      <c r="Y16" s="485">
        <v>0</v>
      </c>
      <c r="Z16" s="594"/>
      <c r="AA16" s="485">
        <v>0</v>
      </c>
      <c r="AB16" s="594"/>
      <c r="AC16" s="485">
        <v>0</v>
      </c>
      <c r="AD16" s="594"/>
      <c r="AE16" s="485">
        <v>0</v>
      </c>
      <c r="AF16" s="594"/>
      <c r="AG16" s="485">
        <v>0</v>
      </c>
      <c r="AH16" s="594"/>
      <c r="AI16" s="485">
        <v>10</v>
      </c>
      <c r="AJ16" s="594"/>
      <c r="AK16" s="485">
        <v>31</v>
      </c>
    </row>
    <row r="17" spans="1:37">
      <c r="A17" s="484" t="s">
        <v>867</v>
      </c>
      <c r="B17" s="594"/>
      <c r="C17" s="485">
        <v>161</v>
      </c>
      <c r="D17" s="594"/>
      <c r="E17" s="485">
        <v>0</v>
      </c>
      <c r="F17" s="594"/>
      <c r="G17" s="485">
        <v>12</v>
      </c>
      <c r="H17" s="594"/>
      <c r="I17" s="485">
        <v>0</v>
      </c>
      <c r="J17" s="594"/>
      <c r="K17" s="485">
        <v>0</v>
      </c>
      <c r="L17" s="594"/>
      <c r="M17" s="485">
        <v>0</v>
      </c>
      <c r="N17" s="594"/>
      <c r="O17" s="485">
        <v>12</v>
      </c>
      <c r="P17" s="594"/>
      <c r="Q17" s="485">
        <v>0</v>
      </c>
      <c r="R17" s="594"/>
      <c r="S17" s="485">
        <v>0</v>
      </c>
      <c r="T17" s="594"/>
      <c r="U17" s="485">
        <v>0</v>
      </c>
      <c r="V17" s="594"/>
      <c r="W17" s="485">
        <v>0</v>
      </c>
      <c r="X17" s="594"/>
      <c r="Y17" s="485">
        <v>0</v>
      </c>
      <c r="Z17" s="594"/>
      <c r="AA17" s="485">
        <v>0</v>
      </c>
      <c r="AB17" s="594"/>
      <c r="AC17" s="485">
        <v>0</v>
      </c>
      <c r="AD17" s="594"/>
      <c r="AE17" s="485">
        <v>0</v>
      </c>
      <c r="AF17" s="594"/>
      <c r="AG17" s="485">
        <v>0</v>
      </c>
      <c r="AH17" s="594"/>
      <c r="AI17" s="485">
        <v>0</v>
      </c>
      <c r="AJ17" s="594"/>
      <c r="AK17" s="485">
        <v>173</v>
      </c>
    </row>
    <row r="18" spans="1:37">
      <c r="A18" s="484" t="s">
        <v>868</v>
      </c>
      <c r="B18" s="594"/>
      <c r="C18" s="485">
        <v>27</v>
      </c>
      <c r="D18" s="594"/>
      <c r="E18" s="485">
        <v>0</v>
      </c>
      <c r="F18" s="594"/>
      <c r="G18" s="485">
        <v>108</v>
      </c>
      <c r="H18" s="594"/>
      <c r="I18" s="485">
        <v>0</v>
      </c>
      <c r="J18" s="594"/>
      <c r="K18" s="485">
        <v>0</v>
      </c>
      <c r="L18" s="594"/>
      <c r="M18" s="485">
        <v>0</v>
      </c>
      <c r="N18" s="594"/>
      <c r="O18" s="485">
        <v>108</v>
      </c>
      <c r="P18" s="594"/>
      <c r="Q18" s="485">
        <v>0</v>
      </c>
      <c r="R18" s="594"/>
      <c r="S18" s="485">
        <v>0</v>
      </c>
      <c r="T18" s="594"/>
      <c r="U18" s="485">
        <v>108</v>
      </c>
      <c r="V18" s="594"/>
      <c r="W18" s="485">
        <v>0</v>
      </c>
      <c r="X18" s="594"/>
      <c r="Y18" s="485">
        <v>0</v>
      </c>
      <c r="Z18" s="594"/>
      <c r="AA18" s="485">
        <v>0</v>
      </c>
      <c r="AB18" s="594"/>
      <c r="AC18" s="485">
        <v>0</v>
      </c>
      <c r="AD18" s="594"/>
      <c r="AE18" s="485">
        <v>0</v>
      </c>
      <c r="AF18" s="594"/>
      <c r="AG18" s="485">
        <v>0</v>
      </c>
      <c r="AH18" s="594"/>
      <c r="AI18" s="485">
        <v>108</v>
      </c>
      <c r="AJ18" s="594"/>
      <c r="AK18" s="485">
        <v>27</v>
      </c>
    </row>
    <row r="19" spans="1:37">
      <c r="A19" s="484" t="s">
        <v>869</v>
      </c>
      <c r="B19" s="594"/>
      <c r="C19" s="485">
        <v>14</v>
      </c>
      <c r="D19" s="594"/>
      <c r="E19" s="485">
        <v>0</v>
      </c>
      <c r="F19" s="594"/>
      <c r="G19" s="485">
        <v>50</v>
      </c>
      <c r="H19" s="594"/>
      <c r="I19" s="485">
        <v>0</v>
      </c>
      <c r="J19" s="594"/>
      <c r="K19" s="485">
        <v>0</v>
      </c>
      <c r="L19" s="594"/>
      <c r="M19" s="485">
        <v>0</v>
      </c>
      <c r="N19" s="594"/>
      <c r="O19" s="485">
        <v>50</v>
      </c>
      <c r="P19" s="594"/>
      <c r="Q19" s="485">
        <v>0</v>
      </c>
      <c r="R19" s="594"/>
      <c r="S19" s="485">
        <v>0</v>
      </c>
      <c r="T19" s="594"/>
      <c r="U19" s="485">
        <v>50</v>
      </c>
      <c r="V19" s="594"/>
      <c r="W19" s="485">
        <v>0</v>
      </c>
      <c r="X19" s="594"/>
      <c r="Y19" s="485">
        <v>0</v>
      </c>
      <c r="Z19" s="594"/>
      <c r="AA19" s="485">
        <v>0</v>
      </c>
      <c r="AB19" s="594"/>
      <c r="AC19" s="485">
        <v>0</v>
      </c>
      <c r="AD19" s="594"/>
      <c r="AE19" s="485">
        <v>0</v>
      </c>
      <c r="AF19" s="594"/>
      <c r="AG19" s="485">
        <v>0</v>
      </c>
      <c r="AH19" s="594"/>
      <c r="AI19" s="485">
        <v>50</v>
      </c>
      <c r="AJ19" s="594"/>
      <c r="AK19" s="485">
        <v>14</v>
      </c>
    </row>
    <row r="20" spans="1:37">
      <c r="A20" s="484" t="s">
        <v>870</v>
      </c>
      <c r="B20" s="594"/>
      <c r="C20" s="485">
        <v>749</v>
      </c>
      <c r="D20" s="594"/>
      <c r="E20" s="485">
        <v>0</v>
      </c>
      <c r="F20" s="594"/>
      <c r="G20" s="485">
        <v>1012</v>
      </c>
      <c r="H20" s="594"/>
      <c r="I20" s="485">
        <v>0</v>
      </c>
      <c r="J20" s="594"/>
      <c r="K20" s="485">
        <v>0</v>
      </c>
      <c r="L20" s="594"/>
      <c r="M20" s="485">
        <v>0</v>
      </c>
      <c r="N20" s="594"/>
      <c r="O20" s="485">
        <v>1012</v>
      </c>
      <c r="P20" s="594"/>
      <c r="Q20" s="485">
        <v>0</v>
      </c>
      <c r="R20" s="594"/>
      <c r="S20" s="485">
        <v>0</v>
      </c>
      <c r="T20" s="594"/>
      <c r="U20" s="485">
        <v>874</v>
      </c>
      <c r="V20" s="594"/>
      <c r="W20" s="485">
        <v>0</v>
      </c>
      <c r="X20" s="594"/>
      <c r="Y20" s="485">
        <v>0</v>
      </c>
      <c r="Z20" s="594"/>
      <c r="AA20" s="485">
        <v>0</v>
      </c>
      <c r="AB20" s="594"/>
      <c r="AC20" s="485">
        <v>0</v>
      </c>
      <c r="AD20" s="594"/>
      <c r="AE20" s="485">
        <v>0</v>
      </c>
      <c r="AF20" s="594"/>
      <c r="AG20" s="485">
        <v>0</v>
      </c>
      <c r="AH20" s="594"/>
      <c r="AI20" s="485">
        <v>874</v>
      </c>
      <c r="AJ20" s="594"/>
      <c r="AK20" s="485">
        <v>887</v>
      </c>
    </row>
    <row r="21" spans="1:37">
      <c r="A21" s="484" t="s">
        <v>871</v>
      </c>
      <c r="B21" s="594"/>
      <c r="C21" s="485">
        <v>51</v>
      </c>
      <c r="D21" s="594"/>
      <c r="E21" s="485">
        <v>0</v>
      </c>
      <c r="F21" s="594"/>
      <c r="G21" s="485">
        <v>1</v>
      </c>
      <c r="H21" s="594"/>
      <c r="I21" s="485">
        <v>0</v>
      </c>
      <c r="J21" s="594"/>
      <c r="K21" s="485">
        <v>0</v>
      </c>
      <c r="L21" s="594"/>
      <c r="M21" s="485">
        <v>0</v>
      </c>
      <c r="N21" s="594"/>
      <c r="O21" s="485">
        <v>1</v>
      </c>
      <c r="P21" s="594"/>
      <c r="Q21" s="485">
        <v>0</v>
      </c>
      <c r="R21" s="594"/>
      <c r="S21" s="485">
        <v>0</v>
      </c>
      <c r="T21" s="594"/>
      <c r="U21" s="485">
        <v>1</v>
      </c>
      <c r="V21" s="594"/>
      <c r="W21" s="485">
        <v>0</v>
      </c>
      <c r="X21" s="594"/>
      <c r="Y21" s="485">
        <v>0</v>
      </c>
      <c r="Z21" s="594"/>
      <c r="AA21" s="485">
        <v>0</v>
      </c>
      <c r="AB21" s="594"/>
      <c r="AC21" s="485">
        <v>0</v>
      </c>
      <c r="AD21" s="594"/>
      <c r="AE21" s="485">
        <v>0</v>
      </c>
      <c r="AF21" s="594"/>
      <c r="AG21" s="485">
        <v>0</v>
      </c>
      <c r="AH21" s="594"/>
      <c r="AI21" s="485">
        <v>1</v>
      </c>
      <c r="AJ21" s="594"/>
      <c r="AK21" s="485">
        <v>51</v>
      </c>
    </row>
    <row r="22" spans="1:37">
      <c r="A22" s="484" t="s">
        <v>872</v>
      </c>
      <c r="B22" s="594"/>
      <c r="C22" s="485">
        <v>14</v>
      </c>
      <c r="D22" s="594"/>
      <c r="E22" s="485">
        <v>0</v>
      </c>
      <c r="F22" s="594"/>
      <c r="G22" s="485">
        <v>0</v>
      </c>
      <c r="H22" s="594"/>
      <c r="I22" s="485">
        <v>0</v>
      </c>
      <c r="J22" s="594"/>
      <c r="K22" s="485">
        <v>0</v>
      </c>
      <c r="L22" s="594"/>
      <c r="M22" s="485">
        <v>0</v>
      </c>
      <c r="N22" s="594"/>
      <c r="O22" s="485">
        <v>0</v>
      </c>
      <c r="P22" s="594"/>
      <c r="Q22" s="485">
        <v>0</v>
      </c>
      <c r="R22" s="594"/>
      <c r="S22" s="485">
        <v>0</v>
      </c>
      <c r="T22" s="594"/>
      <c r="U22" s="485">
        <v>0</v>
      </c>
      <c r="V22" s="594"/>
      <c r="W22" s="485">
        <v>0</v>
      </c>
      <c r="X22" s="594"/>
      <c r="Y22" s="485">
        <v>0</v>
      </c>
      <c r="Z22" s="594"/>
      <c r="AA22" s="485">
        <v>0</v>
      </c>
      <c r="AB22" s="594"/>
      <c r="AC22" s="485">
        <v>0</v>
      </c>
      <c r="AD22" s="594"/>
      <c r="AE22" s="485">
        <v>0</v>
      </c>
      <c r="AF22" s="594"/>
      <c r="AG22" s="485">
        <v>0</v>
      </c>
      <c r="AH22" s="594"/>
      <c r="AI22" s="485">
        <v>0</v>
      </c>
      <c r="AJ22" s="594"/>
      <c r="AK22" s="485">
        <v>14</v>
      </c>
    </row>
    <row r="23" spans="1:37">
      <c r="A23" s="484" t="s">
        <v>873</v>
      </c>
      <c r="B23" s="594"/>
      <c r="C23" s="485">
        <v>714</v>
      </c>
      <c r="D23" s="594"/>
      <c r="E23" s="485">
        <v>0</v>
      </c>
      <c r="F23" s="594"/>
      <c r="G23" s="485">
        <v>814</v>
      </c>
      <c r="H23" s="594"/>
      <c r="I23" s="485">
        <v>0</v>
      </c>
      <c r="J23" s="594"/>
      <c r="K23" s="485">
        <v>0</v>
      </c>
      <c r="L23" s="594"/>
      <c r="M23" s="485">
        <v>0</v>
      </c>
      <c r="N23" s="594"/>
      <c r="O23" s="485">
        <v>814</v>
      </c>
      <c r="P23" s="594"/>
      <c r="Q23" s="485">
        <v>0</v>
      </c>
      <c r="R23" s="594"/>
      <c r="S23" s="485">
        <v>43</v>
      </c>
      <c r="T23" s="594"/>
      <c r="U23" s="485">
        <v>470</v>
      </c>
      <c r="V23" s="594"/>
      <c r="W23" s="485">
        <v>0</v>
      </c>
      <c r="X23" s="594"/>
      <c r="Y23" s="485">
        <v>0</v>
      </c>
      <c r="Z23" s="594"/>
      <c r="AA23" s="485">
        <v>729</v>
      </c>
      <c r="AB23" s="594"/>
      <c r="AC23" s="485">
        <v>0</v>
      </c>
      <c r="AD23" s="594"/>
      <c r="AE23" s="485">
        <v>0</v>
      </c>
      <c r="AF23" s="594"/>
      <c r="AG23" s="485">
        <v>0</v>
      </c>
      <c r="AH23" s="594"/>
      <c r="AI23" s="485">
        <v>1242</v>
      </c>
      <c r="AJ23" s="594"/>
      <c r="AK23" s="485">
        <v>286</v>
      </c>
    </row>
    <row r="24" spans="1:37">
      <c r="A24" s="484" t="s">
        <v>874</v>
      </c>
      <c r="B24" s="594"/>
      <c r="C24" s="485">
        <v>12</v>
      </c>
      <c r="D24" s="594"/>
      <c r="E24" s="485">
        <v>0</v>
      </c>
      <c r="F24" s="594"/>
      <c r="G24" s="485">
        <v>1</v>
      </c>
      <c r="H24" s="594"/>
      <c r="I24" s="485">
        <v>0</v>
      </c>
      <c r="J24" s="594"/>
      <c r="K24" s="485">
        <v>0</v>
      </c>
      <c r="L24" s="594"/>
      <c r="M24" s="485">
        <v>0</v>
      </c>
      <c r="N24" s="594"/>
      <c r="O24" s="485">
        <v>1</v>
      </c>
      <c r="P24" s="594"/>
      <c r="Q24" s="485">
        <v>0</v>
      </c>
      <c r="R24" s="594"/>
      <c r="S24" s="485">
        <v>0</v>
      </c>
      <c r="T24" s="594"/>
      <c r="U24" s="485">
        <v>1</v>
      </c>
      <c r="V24" s="594"/>
      <c r="W24" s="485">
        <v>0</v>
      </c>
      <c r="X24" s="594"/>
      <c r="Y24" s="485">
        <v>0</v>
      </c>
      <c r="Z24" s="594"/>
      <c r="AA24" s="485">
        <v>0</v>
      </c>
      <c r="AB24" s="594"/>
      <c r="AC24" s="485">
        <v>0</v>
      </c>
      <c r="AD24" s="594"/>
      <c r="AE24" s="485">
        <v>0</v>
      </c>
      <c r="AF24" s="594"/>
      <c r="AG24" s="485">
        <v>0</v>
      </c>
      <c r="AH24" s="594"/>
      <c r="AI24" s="485">
        <v>1</v>
      </c>
      <c r="AJ24" s="594"/>
      <c r="AK24" s="485">
        <v>12</v>
      </c>
    </row>
    <row r="25" spans="1:37">
      <c r="A25" s="484" t="s">
        <v>875</v>
      </c>
      <c r="B25" s="594"/>
      <c r="C25" s="485">
        <v>2492</v>
      </c>
      <c r="D25" s="594"/>
      <c r="E25" s="485">
        <v>0</v>
      </c>
      <c r="F25" s="594"/>
      <c r="G25" s="485">
        <v>0</v>
      </c>
      <c r="H25" s="594"/>
      <c r="I25" s="485">
        <v>0</v>
      </c>
      <c r="J25" s="594"/>
      <c r="K25" s="485">
        <v>0</v>
      </c>
      <c r="L25" s="594"/>
      <c r="M25" s="485">
        <v>622</v>
      </c>
      <c r="N25" s="594"/>
      <c r="O25" s="485">
        <v>622</v>
      </c>
      <c r="P25" s="594"/>
      <c r="Q25" s="485">
        <v>750</v>
      </c>
      <c r="R25" s="594"/>
      <c r="S25" s="485">
        <v>0</v>
      </c>
      <c r="T25" s="594"/>
      <c r="U25" s="485">
        <v>0</v>
      </c>
      <c r="V25" s="594"/>
      <c r="W25" s="485">
        <v>0</v>
      </c>
      <c r="X25" s="594"/>
      <c r="Y25" s="485">
        <v>0</v>
      </c>
      <c r="Z25" s="594"/>
      <c r="AA25" s="485">
        <v>0</v>
      </c>
      <c r="AB25" s="594"/>
      <c r="AC25" s="485">
        <v>0</v>
      </c>
      <c r="AD25" s="594"/>
      <c r="AE25" s="485">
        <v>0</v>
      </c>
      <c r="AF25" s="594"/>
      <c r="AG25" s="485">
        <v>0</v>
      </c>
      <c r="AH25" s="594"/>
      <c r="AI25" s="485">
        <v>750</v>
      </c>
      <c r="AJ25" s="594"/>
      <c r="AK25" s="485">
        <v>2364</v>
      </c>
    </row>
    <row r="26" spans="1:37">
      <c r="A26" s="484" t="s">
        <v>876</v>
      </c>
      <c r="B26" s="594"/>
      <c r="C26" s="485">
        <v>193</v>
      </c>
      <c r="D26" s="594"/>
      <c r="E26" s="485">
        <v>0</v>
      </c>
      <c r="F26" s="594"/>
      <c r="G26" s="485">
        <v>5</v>
      </c>
      <c r="H26" s="594"/>
      <c r="I26" s="485">
        <v>0</v>
      </c>
      <c r="J26" s="594"/>
      <c r="K26" s="485">
        <v>0</v>
      </c>
      <c r="L26" s="594"/>
      <c r="M26" s="485">
        <v>0</v>
      </c>
      <c r="N26" s="594"/>
      <c r="O26" s="485">
        <v>5</v>
      </c>
      <c r="P26" s="594"/>
      <c r="Q26" s="485">
        <v>0</v>
      </c>
      <c r="R26" s="594"/>
      <c r="S26" s="485">
        <v>0</v>
      </c>
      <c r="T26" s="594"/>
      <c r="U26" s="485">
        <v>15</v>
      </c>
      <c r="V26" s="594"/>
      <c r="W26" s="485">
        <v>0</v>
      </c>
      <c r="X26" s="594"/>
      <c r="Y26" s="485">
        <v>0</v>
      </c>
      <c r="Z26" s="594"/>
      <c r="AA26" s="485">
        <v>0</v>
      </c>
      <c r="AB26" s="594"/>
      <c r="AC26" s="485">
        <v>0</v>
      </c>
      <c r="AD26" s="594"/>
      <c r="AE26" s="485">
        <v>0</v>
      </c>
      <c r="AF26" s="594"/>
      <c r="AG26" s="485">
        <v>0</v>
      </c>
      <c r="AH26" s="594"/>
      <c r="AI26" s="485">
        <v>15</v>
      </c>
      <c r="AJ26" s="594"/>
      <c r="AK26" s="485">
        <v>183</v>
      </c>
    </row>
    <row r="27" spans="1:37">
      <c r="A27" s="484" t="s">
        <v>877</v>
      </c>
      <c r="B27" s="594"/>
      <c r="C27" s="485">
        <v>26408</v>
      </c>
      <c r="D27" s="594"/>
      <c r="E27" s="485">
        <v>0</v>
      </c>
      <c r="F27" s="594"/>
      <c r="G27" s="485">
        <v>8000</v>
      </c>
      <c r="H27" s="594"/>
      <c r="I27" s="485">
        <v>0</v>
      </c>
      <c r="J27" s="594"/>
      <c r="K27" s="485">
        <v>0</v>
      </c>
      <c r="L27" s="594"/>
      <c r="M27" s="485">
        <v>0</v>
      </c>
      <c r="N27" s="594"/>
      <c r="O27" s="485">
        <v>8000</v>
      </c>
      <c r="P27" s="594"/>
      <c r="Q27" s="485">
        <v>0</v>
      </c>
      <c r="R27" s="594"/>
      <c r="S27" s="485">
        <v>0</v>
      </c>
      <c r="T27" s="594"/>
      <c r="U27" s="485">
        <v>930</v>
      </c>
      <c r="V27" s="594"/>
      <c r="W27" s="485">
        <v>0</v>
      </c>
      <c r="X27" s="594"/>
      <c r="Y27" s="485">
        <v>0</v>
      </c>
      <c r="Z27" s="594"/>
      <c r="AA27" s="485">
        <v>0</v>
      </c>
      <c r="AB27" s="594"/>
      <c r="AC27" s="485">
        <v>0</v>
      </c>
      <c r="AD27" s="594"/>
      <c r="AE27" s="485">
        <v>0</v>
      </c>
      <c r="AF27" s="594"/>
      <c r="AG27" s="485">
        <v>0</v>
      </c>
      <c r="AH27" s="594"/>
      <c r="AI27" s="485">
        <v>930</v>
      </c>
      <c r="AJ27" s="594"/>
      <c r="AK27" s="485">
        <v>33478</v>
      </c>
    </row>
    <row r="28" spans="1:37">
      <c r="A28" s="484" t="s">
        <v>878</v>
      </c>
      <c r="B28" s="594"/>
      <c r="C28" s="485">
        <v>231</v>
      </c>
      <c r="D28" s="594"/>
      <c r="E28" s="485">
        <v>0</v>
      </c>
      <c r="F28" s="594"/>
      <c r="G28" s="485">
        <v>387</v>
      </c>
      <c r="H28" s="594"/>
      <c r="I28" s="485">
        <v>0</v>
      </c>
      <c r="J28" s="594"/>
      <c r="K28" s="485">
        <v>0</v>
      </c>
      <c r="L28" s="594"/>
      <c r="M28" s="485">
        <v>0</v>
      </c>
      <c r="N28" s="594"/>
      <c r="O28" s="485">
        <v>387</v>
      </c>
      <c r="P28" s="594"/>
      <c r="Q28" s="485">
        <v>0</v>
      </c>
      <c r="R28" s="594"/>
      <c r="S28" s="485">
        <v>41</v>
      </c>
      <c r="T28" s="594"/>
      <c r="U28" s="485">
        <v>370</v>
      </c>
      <c r="V28" s="594"/>
      <c r="W28" s="485">
        <v>0</v>
      </c>
      <c r="X28" s="594"/>
      <c r="Y28" s="485">
        <v>0</v>
      </c>
      <c r="Z28" s="594"/>
      <c r="AA28" s="485">
        <v>17</v>
      </c>
      <c r="AB28" s="594"/>
      <c r="AC28" s="485">
        <v>0</v>
      </c>
      <c r="AD28" s="594"/>
      <c r="AE28" s="485">
        <v>0</v>
      </c>
      <c r="AF28" s="594"/>
      <c r="AG28" s="485">
        <v>0</v>
      </c>
      <c r="AH28" s="594"/>
      <c r="AI28" s="485">
        <v>428</v>
      </c>
      <c r="AJ28" s="594"/>
      <c r="AK28" s="485">
        <v>190</v>
      </c>
    </row>
    <row r="29" spans="1:37">
      <c r="A29" s="484" t="s">
        <v>879</v>
      </c>
      <c r="B29" s="594"/>
      <c r="C29" s="485">
        <v>1880</v>
      </c>
      <c r="D29" s="594"/>
      <c r="E29" s="485">
        <v>0</v>
      </c>
      <c r="F29" s="594"/>
      <c r="G29" s="485">
        <v>175</v>
      </c>
      <c r="H29" s="594"/>
      <c r="I29" s="485">
        <v>0</v>
      </c>
      <c r="J29" s="594"/>
      <c r="K29" s="485">
        <v>0</v>
      </c>
      <c r="L29" s="594"/>
      <c r="M29" s="485">
        <v>250</v>
      </c>
      <c r="N29" s="594"/>
      <c r="O29" s="485">
        <v>425</v>
      </c>
      <c r="P29" s="594"/>
      <c r="Q29" s="485">
        <v>0</v>
      </c>
      <c r="R29" s="594"/>
      <c r="S29" s="485">
        <v>0</v>
      </c>
      <c r="T29" s="594"/>
      <c r="U29" s="485">
        <v>1000</v>
      </c>
      <c r="V29" s="594"/>
      <c r="W29" s="485">
        <v>0</v>
      </c>
      <c r="X29" s="594"/>
      <c r="Y29" s="485">
        <v>0</v>
      </c>
      <c r="Z29" s="594"/>
      <c r="AA29" s="485">
        <v>0</v>
      </c>
      <c r="AB29" s="594"/>
      <c r="AC29" s="485">
        <v>0</v>
      </c>
      <c r="AD29" s="594"/>
      <c r="AE29" s="485">
        <v>0</v>
      </c>
      <c r="AF29" s="594"/>
      <c r="AG29" s="485">
        <v>0</v>
      </c>
      <c r="AH29" s="594"/>
      <c r="AI29" s="485">
        <v>1000</v>
      </c>
      <c r="AJ29" s="594"/>
      <c r="AK29" s="485">
        <v>1305</v>
      </c>
    </row>
    <row r="30" spans="1:37">
      <c r="A30" s="484" t="s">
        <v>880</v>
      </c>
      <c r="B30" s="594"/>
      <c r="C30" s="485">
        <v>147</v>
      </c>
      <c r="D30" s="594"/>
      <c r="E30" s="485">
        <v>0</v>
      </c>
      <c r="F30" s="594"/>
      <c r="G30" s="485">
        <v>12</v>
      </c>
      <c r="H30" s="594"/>
      <c r="I30" s="485">
        <v>0</v>
      </c>
      <c r="J30" s="594"/>
      <c r="K30" s="485">
        <v>0</v>
      </c>
      <c r="L30" s="594"/>
      <c r="M30" s="485">
        <v>0</v>
      </c>
      <c r="N30" s="594"/>
      <c r="O30" s="485">
        <v>12</v>
      </c>
      <c r="P30" s="594"/>
      <c r="Q30" s="485">
        <v>0</v>
      </c>
      <c r="R30" s="594"/>
      <c r="S30" s="485">
        <v>0</v>
      </c>
      <c r="T30" s="594"/>
      <c r="U30" s="485">
        <v>7</v>
      </c>
      <c r="V30" s="594"/>
      <c r="W30" s="485">
        <v>0</v>
      </c>
      <c r="X30" s="594"/>
      <c r="Y30" s="485">
        <v>0</v>
      </c>
      <c r="Z30" s="594"/>
      <c r="AA30" s="485">
        <v>0</v>
      </c>
      <c r="AB30" s="594"/>
      <c r="AC30" s="485">
        <v>0</v>
      </c>
      <c r="AD30" s="594"/>
      <c r="AE30" s="485">
        <v>0</v>
      </c>
      <c r="AF30" s="594"/>
      <c r="AG30" s="485">
        <v>0</v>
      </c>
      <c r="AH30" s="594"/>
      <c r="AI30" s="485">
        <v>7</v>
      </c>
      <c r="AJ30" s="594"/>
      <c r="AK30" s="485">
        <v>152</v>
      </c>
    </row>
    <row r="31" spans="1:37">
      <c r="A31" s="484" t="s">
        <v>881</v>
      </c>
      <c r="B31" s="594"/>
      <c r="C31" s="485">
        <v>454</v>
      </c>
      <c r="D31" s="594"/>
      <c r="E31" s="485">
        <v>0</v>
      </c>
      <c r="F31" s="594"/>
      <c r="G31" s="485">
        <v>40</v>
      </c>
      <c r="H31" s="594"/>
      <c r="I31" s="485">
        <v>0</v>
      </c>
      <c r="J31" s="594"/>
      <c r="K31" s="485">
        <v>0</v>
      </c>
      <c r="L31" s="594"/>
      <c r="M31" s="485">
        <v>0</v>
      </c>
      <c r="N31" s="594"/>
      <c r="O31" s="485">
        <v>40</v>
      </c>
      <c r="P31" s="594"/>
      <c r="Q31" s="485">
        <v>0</v>
      </c>
      <c r="R31" s="594"/>
      <c r="S31" s="485">
        <v>0</v>
      </c>
      <c r="T31" s="594"/>
      <c r="U31" s="485">
        <v>0</v>
      </c>
      <c r="V31" s="594"/>
      <c r="W31" s="485">
        <v>0</v>
      </c>
      <c r="X31" s="594"/>
      <c r="Y31" s="485">
        <v>0</v>
      </c>
      <c r="Z31" s="594"/>
      <c r="AA31" s="485">
        <v>0</v>
      </c>
      <c r="AB31" s="594"/>
      <c r="AC31" s="485">
        <v>0</v>
      </c>
      <c r="AD31" s="594"/>
      <c r="AE31" s="485">
        <v>0</v>
      </c>
      <c r="AF31" s="594"/>
      <c r="AG31" s="485">
        <v>0</v>
      </c>
      <c r="AH31" s="594"/>
      <c r="AI31" s="485">
        <v>0</v>
      </c>
      <c r="AJ31" s="594"/>
      <c r="AK31" s="485">
        <v>494</v>
      </c>
    </row>
    <row r="32" spans="1:37">
      <c r="A32" s="484" t="s">
        <v>882</v>
      </c>
      <c r="B32" s="594"/>
      <c r="C32" s="485">
        <v>43</v>
      </c>
      <c r="D32" s="594"/>
      <c r="E32" s="485">
        <v>0</v>
      </c>
      <c r="F32" s="594"/>
      <c r="G32" s="485">
        <v>10</v>
      </c>
      <c r="H32" s="594"/>
      <c r="I32" s="485">
        <v>0</v>
      </c>
      <c r="J32" s="594"/>
      <c r="K32" s="485">
        <v>0</v>
      </c>
      <c r="L32" s="594"/>
      <c r="M32" s="485">
        <v>0</v>
      </c>
      <c r="N32" s="594"/>
      <c r="O32" s="485">
        <v>10</v>
      </c>
      <c r="P32" s="594"/>
      <c r="Q32" s="485">
        <v>0</v>
      </c>
      <c r="R32" s="594"/>
      <c r="S32" s="485">
        <v>0</v>
      </c>
      <c r="T32" s="594"/>
      <c r="U32" s="485">
        <v>20</v>
      </c>
      <c r="V32" s="594"/>
      <c r="W32" s="485">
        <v>0</v>
      </c>
      <c r="X32" s="594"/>
      <c r="Y32" s="485">
        <v>0</v>
      </c>
      <c r="Z32" s="594"/>
      <c r="AA32" s="485">
        <v>0</v>
      </c>
      <c r="AB32" s="594"/>
      <c r="AC32" s="485">
        <v>0</v>
      </c>
      <c r="AD32" s="594"/>
      <c r="AE32" s="485">
        <v>0</v>
      </c>
      <c r="AF32" s="594"/>
      <c r="AG32" s="485">
        <v>0</v>
      </c>
      <c r="AH32" s="594"/>
      <c r="AI32" s="485">
        <v>20</v>
      </c>
      <c r="AJ32" s="594"/>
      <c r="AK32" s="485">
        <v>33</v>
      </c>
    </row>
    <row r="33" spans="1:37">
      <c r="A33" s="484" t="s">
        <v>883</v>
      </c>
      <c r="B33" s="594"/>
      <c r="C33" s="485">
        <v>10890</v>
      </c>
      <c r="D33" s="594"/>
      <c r="E33" s="485">
        <v>0</v>
      </c>
      <c r="F33" s="594"/>
      <c r="G33" s="485">
        <v>2688</v>
      </c>
      <c r="H33" s="594"/>
      <c r="I33" s="485">
        <v>0</v>
      </c>
      <c r="J33" s="594"/>
      <c r="K33" s="485">
        <v>0</v>
      </c>
      <c r="L33" s="594"/>
      <c r="M33" s="485">
        <v>0</v>
      </c>
      <c r="N33" s="594"/>
      <c r="O33" s="485">
        <v>2688</v>
      </c>
      <c r="P33" s="594"/>
      <c r="Q33" s="485">
        <v>3101</v>
      </c>
      <c r="R33" s="594"/>
      <c r="S33" s="485">
        <v>127</v>
      </c>
      <c r="T33" s="594"/>
      <c r="U33" s="485">
        <v>93</v>
      </c>
      <c r="V33" s="594"/>
      <c r="W33" s="485">
        <v>4</v>
      </c>
      <c r="X33" s="594"/>
      <c r="Y33" s="485">
        <v>0</v>
      </c>
      <c r="Z33" s="594"/>
      <c r="AA33" s="485">
        <v>73</v>
      </c>
      <c r="AB33" s="594"/>
      <c r="AC33" s="485">
        <v>0</v>
      </c>
      <c r="AD33" s="594"/>
      <c r="AE33" s="485">
        <v>0</v>
      </c>
      <c r="AF33" s="594"/>
      <c r="AG33" s="485">
        <v>0</v>
      </c>
      <c r="AH33" s="594"/>
      <c r="AI33" s="485">
        <v>3398</v>
      </c>
      <c r="AJ33" s="594"/>
      <c r="AK33" s="485">
        <v>10180</v>
      </c>
    </row>
    <row r="34" spans="1:37">
      <c r="A34" s="484" t="s">
        <v>884</v>
      </c>
      <c r="B34" s="594"/>
      <c r="C34" s="485">
        <v>329</v>
      </c>
      <c r="D34" s="594"/>
      <c r="E34" s="485">
        <v>0</v>
      </c>
      <c r="F34" s="594"/>
      <c r="G34" s="485">
        <v>20</v>
      </c>
      <c r="H34" s="594"/>
      <c r="I34" s="485">
        <v>0</v>
      </c>
      <c r="J34" s="594"/>
      <c r="K34" s="485">
        <v>0</v>
      </c>
      <c r="L34" s="594"/>
      <c r="M34" s="485">
        <v>0</v>
      </c>
      <c r="N34" s="594"/>
      <c r="O34" s="485">
        <v>20</v>
      </c>
      <c r="P34" s="594"/>
      <c r="Q34" s="485">
        <v>0</v>
      </c>
      <c r="R34" s="594"/>
      <c r="S34" s="485">
        <v>0</v>
      </c>
      <c r="T34" s="594"/>
      <c r="U34" s="485">
        <v>23</v>
      </c>
      <c r="V34" s="594"/>
      <c r="W34" s="485">
        <v>0</v>
      </c>
      <c r="X34" s="594"/>
      <c r="Y34" s="485">
        <v>0</v>
      </c>
      <c r="Z34" s="594"/>
      <c r="AA34" s="485">
        <v>0</v>
      </c>
      <c r="AB34" s="594"/>
      <c r="AC34" s="485">
        <v>0</v>
      </c>
      <c r="AD34" s="594"/>
      <c r="AE34" s="485">
        <v>0</v>
      </c>
      <c r="AF34" s="594"/>
      <c r="AG34" s="485">
        <v>0</v>
      </c>
      <c r="AH34" s="594"/>
      <c r="AI34" s="485">
        <v>23</v>
      </c>
      <c r="AJ34" s="594"/>
      <c r="AK34" s="485">
        <v>326</v>
      </c>
    </row>
    <row r="35" spans="1:37">
      <c r="A35" s="484" t="s">
        <v>885</v>
      </c>
      <c r="B35" s="594"/>
      <c r="C35" s="485">
        <v>71</v>
      </c>
      <c r="D35" s="594"/>
      <c r="E35" s="485">
        <v>0</v>
      </c>
      <c r="F35" s="594"/>
      <c r="G35" s="485">
        <v>20</v>
      </c>
      <c r="H35" s="594"/>
      <c r="I35" s="485">
        <v>0</v>
      </c>
      <c r="J35" s="594"/>
      <c r="K35" s="485">
        <v>0</v>
      </c>
      <c r="L35" s="594"/>
      <c r="M35" s="485">
        <v>0</v>
      </c>
      <c r="N35" s="594"/>
      <c r="O35" s="485">
        <v>20</v>
      </c>
      <c r="P35" s="594"/>
      <c r="Q35" s="485">
        <v>0</v>
      </c>
      <c r="R35" s="594"/>
      <c r="S35" s="485">
        <v>0</v>
      </c>
      <c r="T35" s="594"/>
      <c r="U35" s="485">
        <v>19</v>
      </c>
      <c r="V35" s="594"/>
      <c r="W35" s="485">
        <v>0</v>
      </c>
      <c r="X35" s="594"/>
      <c r="Y35" s="485">
        <v>0</v>
      </c>
      <c r="Z35" s="594"/>
      <c r="AA35" s="485">
        <v>0</v>
      </c>
      <c r="AB35" s="594"/>
      <c r="AC35" s="485">
        <v>0</v>
      </c>
      <c r="AD35" s="594"/>
      <c r="AE35" s="485">
        <v>0</v>
      </c>
      <c r="AF35" s="594"/>
      <c r="AG35" s="485">
        <v>0</v>
      </c>
      <c r="AH35" s="594"/>
      <c r="AI35" s="485">
        <v>19</v>
      </c>
      <c r="AJ35" s="594"/>
      <c r="AK35" s="485">
        <v>72</v>
      </c>
    </row>
    <row r="36" spans="1:37">
      <c r="A36" s="484" t="s">
        <v>886</v>
      </c>
      <c r="B36" s="594"/>
      <c r="C36" s="485">
        <v>8177</v>
      </c>
      <c r="D36" s="594"/>
      <c r="E36" s="485">
        <v>0</v>
      </c>
      <c r="F36" s="594"/>
      <c r="G36" s="485">
        <v>540</v>
      </c>
      <c r="H36" s="594"/>
      <c r="I36" s="485">
        <v>0</v>
      </c>
      <c r="J36" s="594"/>
      <c r="K36" s="485">
        <v>0</v>
      </c>
      <c r="L36" s="594"/>
      <c r="M36" s="485">
        <v>650</v>
      </c>
      <c r="N36" s="594"/>
      <c r="O36" s="485">
        <v>1190</v>
      </c>
      <c r="P36" s="594"/>
      <c r="Q36" s="485">
        <v>0</v>
      </c>
      <c r="R36" s="594"/>
      <c r="S36" s="485">
        <v>0</v>
      </c>
      <c r="T36" s="594"/>
      <c r="U36" s="485">
        <v>1277</v>
      </c>
      <c r="V36" s="594"/>
      <c r="W36" s="485">
        <v>0</v>
      </c>
      <c r="X36" s="594"/>
      <c r="Y36" s="485">
        <v>0</v>
      </c>
      <c r="Z36" s="594"/>
      <c r="AA36" s="485">
        <v>0</v>
      </c>
      <c r="AB36" s="594"/>
      <c r="AC36" s="485">
        <v>0</v>
      </c>
      <c r="AD36" s="594"/>
      <c r="AE36" s="485">
        <v>0</v>
      </c>
      <c r="AF36" s="594"/>
      <c r="AG36" s="485">
        <v>0</v>
      </c>
      <c r="AH36" s="594"/>
      <c r="AI36" s="485">
        <v>1277</v>
      </c>
      <c r="AJ36" s="594"/>
      <c r="AK36" s="485">
        <v>8090</v>
      </c>
    </row>
    <row r="37" spans="1:37">
      <c r="A37" s="484" t="s">
        <v>887</v>
      </c>
      <c r="B37" s="594"/>
      <c r="C37" s="485">
        <v>1</v>
      </c>
      <c r="D37" s="594"/>
      <c r="E37" s="485">
        <v>0</v>
      </c>
      <c r="F37" s="594"/>
      <c r="G37" s="485">
        <v>0</v>
      </c>
      <c r="H37" s="594"/>
      <c r="I37" s="485">
        <v>0</v>
      </c>
      <c r="J37" s="594"/>
      <c r="K37" s="485">
        <v>0</v>
      </c>
      <c r="L37" s="594"/>
      <c r="M37" s="485">
        <v>0</v>
      </c>
      <c r="N37" s="594"/>
      <c r="O37" s="485">
        <v>0</v>
      </c>
      <c r="P37" s="594"/>
      <c r="Q37" s="485">
        <v>0</v>
      </c>
      <c r="R37" s="594"/>
      <c r="S37" s="485">
        <v>0</v>
      </c>
      <c r="T37" s="594"/>
      <c r="U37" s="485">
        <v>0</v>
      </c>
      <c r="V37" s="594"/>
      <c r="W37" s="485">
        <v>0</v>
      </c>
      <c r="X37" s="594"/>
      <c r="Y37" s="485">
        <v>0</v>
      </c>
      <c r="Z37" s="594"/>
      <c r="AA37" s="485">
        <v>0</v>
      </c>
      <c r="AB37" s="594"/>
      <c r="AC37" s="485">
        <v>0</v>
      </c>
      <c r="AD37" s="594"/>
      <c r="AE37" s="485">
        <v>0</v>
      </c>
      <c r="AF37" s="594"/>
      <c r="AG37" s="485">
        <v>0</v>
      </c>
      <c r="AH37" s="594"/>
      <c r="AI37" s="485">
        <v>0</v>
      </c>
      <c r="AJ37" s="594"/>
      <c r="AK37" s="485">
        <v>1</v>
      </c>
    </row>
    <row r="38" spans="1:37">
      <c r="A38" s="484" t="s">
        <v>888</v>
      </c>
      <c r="B38" s="594"/>
      <c r="C38" s="485">
        <v>30</v>
      </c>
      <c r="D38" s="594"/>
      <c r="E38" s="485">
        <v>0</v>
      </c>
      <c r="F38" s="594"/>
      <c r="G38" s="485">
        <v>0</v>
      </c>
      <c r="H38" s="594"/>
      <c r="I38" s="485">
        <v>0</v>
      </c>
      <c r="J38" s="594"/>
      <c r="K38" s="485">
        <v>0</v>
      </c>
      <c r="L38" s="594"/>
      <c r="M38" s="485">
        <v>0</v>
      </c>
      <c r="N38" s="594"/>
      <c r="O38" s="485">
        <v>0</v>
      </c>
      <c r="P38" s="594"/>
      <c r="Q38" s="485">
        <v>0</v>
      </c>
      <c r="R38" s="594"/>
      <c r="S38" s="485">
        <v>0</v>
      </c>
      <c r="T38" s="594"/>
      <c r="U38" s="485">
        <v>0</v>
      </c>
      <c r="V38" s="594"/>
      <c r="W38" s="485">
        <v>0</v>
      </c>
      <c r="X38" s="594"/>
      <c r="Y38" s="485">
        <v>0</v>
      </c>
      <c r="Z38" s="594"/>
      <c r="AA38" s="485">
        <v>0</v>
      </c>
      <c r="AB38" s="594"/>
      <c r="AC38" s="485">
        <v>0</v>
      </c>
      <c r="AD38" s="594"/>
      <c r="AE38" s="485">
        <v>0</v>
      </c>
      <c r="AF38" s="594"/>
      <c r="AG38" s="485">
        <v>0</v>
      </c>
      <c r="AH38" s="594"/>
      <c r="AI38" s="485">
        <v>0</v>
      </c>
      <c r="AJ38" s="594"/>
      <c r="AK38" s="485">
        <v>30</v>
      </c>
    </row>
    <row r="39" spans="1:37">
      <c r="A39" s="484" t="s">
        <v>889</v>
      </c>
      <c r="B39" s="594"/>
      <c r="C39" s="485">
        <v>98</v>
      </c>
      <c r="D39" s="594"/>
      <c r="E39" s="485">
        <v>0</v>
      </c>
      <c r="F39" s="594"/>
      <c r="G39" s="485">
        <v>5</v>
      </c>
      <c r="H39" s="594"/>
      <c r="I39" s="485">
        <v>0</v>
      </c>
      <c r="J39" s="594"/>
      <c r="K39" s="485">
        <v>0</v>
      </c>
      <c r="L39" s="594"/>
      <c r="M39" s="485">
        <v>0</v>
      </c>
      <c r="N39" s="594"/>
      <c r="O39" s="485">
        <v>5</v>
      </c>
      <c r="P39" s="594"/>
      <c r="Q39" s="485">
        <v>0</v>
      </c>
      <c r="R39" s="594"/>
      <c r="S39" s="485">
        <v>0</v>
      </c>
      <c r="T39" s="594"/>
      <c r="U39" s="485">
        <v>5</v>
      </c>
      <c r="V39" s="594"/>
      <c r="W39" s="485">
        <v>0</v>
      </c>
      <c r="X39" s="594"/>
      <c r="Y39" s="485">
        <v>0</v>
      </c>
      <c r="Z39" s="594"/>
      <c r="AA39" s="485">
        <v>0</v>
      </c>
      <c r="AB39" s="594"/>
      <c r="AC39" s="485">
        <v>0</v>
      </c>
      <c r="AD39" s="594"/>
      <c r="AE39" s="485">
        <v>0</v>
      </c>
      <c r="AF39" s="594"/>
      <c r="AG39" s="485">
        <v>0</v>
      </c>
      <c r="AH39" s="594"/>
      <c r="AI39" s="485">
        <v>5</v>
      </c>
      <c r="AJ39" s="594"/>
      <c r="AK39" s="485">
        <v>98</v>
      </c>
    </row>
    <row r="40" spans="1:37">
      <c r="A40" s="484" t="s">
        <v>890</v>
      </c>
      <c r="B40" s="594"/>
      <c r="C40" s="485">
        <v>8</v>
      </c>
      <c r="D40" s="594"/>
      <c r="E40" s="485">
        <v>0</v>
      </c>
      <c r="F40" s="594"/>
      <c r="G40" s="485">
        <v>0</v>
      </c>
      <c r="H40" s="594"/>
      <c r="I40" s="485">
        <v>0</v>
      </c>
      <c r="J40" s="594"/>
      <c r="K40" s="485">
        <v>0</v>
      </c>
      <c r="L40" s="594"/>
      <c r="M40" s="485">
        <v>0</v>
      </c>
      <c r="N40" s="594"/>
      <c r="O40" s="485">
        <v>0</v>
      </c>
      <c r="P40" s="594"/>
      <c r="Q40" s="485">
        <v>0</v>
      </c>
      <c r="R40" s="594"/>
      <c r="S40" s="485">
        <v>0</v>
      </c>
      <c r="T40" s="594"/>
      <c r="U40" s="485">
        <v>0</v>
      </c>
      <c r="V40" s="594"/>
      <c r="W40" s="485">
        <v>0</v>
      </c>
      <c r="X40" s="594"/>
      <c r="Y40" s="485">
        <v>0</v>
      </c>
      <c r="Z40" s="594"/>
      <c r="AA40" s="485">
        <v>0</v>
      </c>
      <c r="AB40" s="594"/>
      <c r="AC40" s="485">
        <v>0</v>
      </c>
      <c r="AD40" s="594"/>
      <c r="AE40" s="485">
        <v>0</v>
      </c>
      <c r="AF40" s="594"/>
      <c r="AG40" s="485">
        <v>0</v>
      </c>
      <c r="AH40" s="594"/>
      <c r="AI40" s="485">
        <v>0</v>
      </c>
      <c r="AJ40" s="594"/>
      <c r="AK40" s="485">
        <v>8</v>
      </c>
    </row>
    <row r="41" spans="1:37">
      <c r="A41" s="484" t="s">
        <v>891</v>
      </c>
      <c r="B41" s="594"/>
      <c r="C41" s="485">
        <v>7</v>
      </c>
      <c r="D41" s="594"/>
      <c r="E41" s="485">
        <v>0</v>
      </c>
      <c r="F41" s="594"/>
      <c r="G41" s="485">
        <v>1</v>
      </c>
      <c r="H41" s="594"/>
      <c r="I41" s="485">
        <v>0</v>
      </c>
      <c r="J41" s="594"/>
      <c r="K41" s="485">
        <v>0</v>
      </c>
      <c r="L41" s="594"/>
      <c r="M41" s="485">
        <v>0</v>
      </c>
      <c r="N41" s="594"/>
      <c r="O41" s="485">
        <v>1</v>
      </c>
      <c r="P41" s="594"/>
      <c r="Q41" s="485">
        <v>0</v>
      </c>
      <c r="R41" s="594"/>
      <c r="S41" s="485">
        <v>0</v>
      </c>
      <c r="T41" s="594"/>
      <c r="U41" s="485">
        <v>2</v>
      </c>
      <c r="V41" s="594"/>
      <c r="W41" s="485">
        <v>0</v>
      </c>
      <c r="X41" s="594"/>
      <c r="Y41" s="485">
        <v>0</v>
      </c>
      <c r="Z41" s="594"/>
      <c r="AA41" s="485">
        <v>0</v>
      </c>
      <c r="AB41" s="594"/>
      <c r="AC41" s="485">
        <v>0</v>
      </c>
      <c r="AD41" s="594"/>
      <c r="AE41" s="485">
        <v>0</v>
      </c>
      <c r="AF41" s="594"/>
      <c r="AG41" s="485">
        <v>0</v>
      </c>
      <c r="AH41" s="594"/>
      <c r="AI41" s="485">
        <v>2</v>
      </c>
      <c r="AJ41" s="594"/>
      <c r="AK41" s="485">
        <v>6</v>
      </c>
    </row>
    <row r="42" spans="1:37">
      <c r="A42" s="484" t="s">
        <v>892</v>
      </c>
      <c r="B42" s="594"/>
      <c r="C42" s="485">
        <v>1033</v>
      </c>
      <c r="D42" s="594"/>
      <c r="E42" s="485">
        <v>0</v>
      </c>
      <c r="F42" s="594"/>
      <c r="G42" s="485">
        <v>400</v>
      </c>
      <c r="H42" s="594"/>
      <c r="I42" s="485">
        <v>0</v>
      </c>
      <c r="J42" s="594"/>
      <c r="K42" s="485">
        <v>0</v>
      </c>
      <c r="L42" s="594"/>
      <c r="M42" s="485">
        <v>0</v>
      </c>
      <c r="N42" s="594"/>
      <c r="O42" s="485">
        <v>400</v>
      </c>
      <c r="P42" s="594"/>
      <c r="Q42" s="485">
        <v>0</v>
      </c>
      <c r="R42" s="594"/>
      <c r="S42" s="485">
        <v>0</v>
      </c>
      <c r="T42" s="594"/>
      <c r="U42" s="485">
        <v>200</v>
      </c>
      <c r="V42" s="594"/>
      <c r="W42" s="485">
        <v>0</v>
      </c>
      <c r="X42" s="594"/>
      <c r="Y42" s="485">
        <v>0</v>
      </c>
      <c r="Z42" s="594"/>
      <c r="AA42" s="485">
        <v>0</v>
      </c>
      <c r="AB42" s="594"/>
      <c r="AC42" s="485">
        <v>0</v>
      </c>
      <c r="AD42" s="594"/>
      <c r="AE42" s="485">
        <v>0</v>
      </c>
      <c r="AF42" s="594"/>
      <c r="AG42" s="485">
        <v>0</v>
      </c>
      <c r="AH42" s="594"/>
      <c r="AI42" s="485">
        <v>200</v>
      </c>
      <c r="AJ42" s="594"/>
      <c r="AK42" s="485">
        <v>1233</v>
      </c>
    </row>
    <row r="43" spans="1:37">
      <c r="A43" s="484" t="s">
        <v>893</v>
      </c>
      <c r="B43" s="594"/>
      <c r="C43" s="485">
        <v>12971</v>
      </c>
      <c r="D43" s="594"/>
      <c r="E43" s="485">
        <v>0</v>
      </c>
      <c r="F43" s="594"/>
      <c r="G43" s="485">
        <v>4000</v>
      </c>
      <c r="H43" s="594"/>
      <c r="I43" s="485">
        <v>0</v>
      </c>
      <c r="J43" s="594"/>
      <c r="K43" s="485">
        <v>0</v>
      </c>
      <c r="L43" s="594"/>
      <c r="M43" s="485">
        <v>0</v>
      </c>
      <c r="N43" s="594"/>
      <c r="O43" s="485">
        <v>4000</v>
      </c>
      <c r="P43" s="594"/>
      <c r="Q43" s="485">
        <v>0</v>
      </c>
      <c r="R43" s="594"/>
      <c r="S43" s="485">
        <v>0</v>
      </c>
      <c r="T43" s="594"/>
      <c r="U43" s="485">
        <v>0</v>
      </c>
      <c r="V43" s="594"/>
      <c r="W43" s="485">
        <v>0</v>
      </c>
      <c r="X43" s="594"/>
      <c r="Y43" s="485">
        <v>0</v>
      </c>
      <c r="Z43" s="594"/>
      <c r="AA43" s="485">
        <v>0</v>
      </c>
      <c r="AB43" s="594"/>
      <c r="AC43" s="485">
        <v>0</v>
      </c>
      <c r="AD43" s="594"/>
      <c r="AE43" s="485">
        <v>1000</v>
      </c>
      <c r="AF43" s="594"/>
      <c r="AG43" s="485">
        <v>0</v>
      </c>
      <c r="AH43" s="594"/>
      <c r="AI43" s="485">
        <v>1000</v>
      </c>
      <c r="AJ43" s="594"/>
      <c r="AK43" s="485">
        <v>15971</v>
      </c>
    </row>
    <row r="44" spans="1:37">
      <c r="A44" s="484" t="s">
        <v>894</v>
      </c>
      <c r="B44" s="594"/>
      <c r="C44" s="485">
        <v>-7</v>
      </c>
      <c r="D44" s="594"/>
      <c r="E44" s="485">
        <v>0</v>
      </c>
      <c r="F44" s="594"/>
      <c r="G44" s="485">
        <v>0</v>
      </c>
      <c r="H44" s="594"/>
      <c r="I44" s="485">
        <v>0</v>
      </c>
      <c r="J44" s="594"/>
      <c r="K44" s="485">
        <v>0</v>
      </c>
      <c r="L44" s="594"/>
      <c r="M44" s="485">
        <v>0</v>
      </c>
      <c r="N44" s="594"/>
      <c r="O44" s="485">
        <v>0</v>
      </c>
      <c r="P44" s="594"/>
      <c r="Q44" s="485">
        <v>0</v>
      </c>
      <c r="R44" s="594"/>
      <c r="S44" s="485">
        <v>0</v>
      </c>
      <c r="T44" s="594"/>
      <c r="U44" s="485">
        <v>11</v>
      </c>
      <c r="V44" s="594"/>
      <c r="W44" s="485">
        <v>0</v>
      </c>
      <c r="X44" s="594"/>
      <c r="Y44" s="485">
        <v>0</v>
      </c>
      <c r="Z44" s="594"/>
      <c r="AA44" s="485">
        <v>0</v>
      </c>
      <c r="AB44" s="594"/>
      <c r="AC44" s="485">
        <v>0</v>
      </c>
      <c r="AD44" s="594"/>
      <c r="AE44" s="485">
        <v>0</v>
      </c>
      <c r="AF44" s="594"/>
      <c r="AG44" s="485">
        <v>0</v>
      </c>
      <c r="AH44" s="594"/>
      <c r="AI44" s="485">
        <v>11</v>
      </c>
      <c r="AJ44" s="594"/>
      <c r="AK44" s="485">
        <v>-18</v>
      </c>
    </row>
    <row r="45" spans="1:37">
      <c r="A45" s="484" t="s">
        <v>895</v>
      </c>
      <c r="B45" s="594"/>
      <c r="C45" s="485">
        <v>43</v>
      </c>
      <c r="D45" s="594"/>
      <c r="E45" s="485">
        <v>0</v>
      </c>
      <c r="F45" s="594"/>
      <c r="G45" s="485">
        <v>0</v>
      </c>
      <c r="H45" s="594"/>
      <c r="I45" s="485">
        <v>0</v>
      </c>
      <c r="J45" s="594"/>
      <c r="K45" s="485">
        <v>0</v>
      </c>
      <c r="L45" s="594"/>
      <c r="M45" s="485">
        <v>0</v>
      </c>
      <c r="N45" s="594"/>
      <c r="O45" s="485">
        <v>0</v>
      </c>
      <c r="P45" s="594"/>
      <c r="Q45" s="485">
        <v>0</v>
      </c>
      <c r="R45" s="594"/>
      <c r="S45" s="485">
        <v>0</v>
      </c>
      <c r="T45" s="594"/>
      <c r="U45" s="485">
        <v>0</v>
      </c>
      <c r="V45" s="594"/>
      <c r="W45" s="485">
        <v>0</v>
      </c>
      <c r="X45" s="594"/>
      <c r="Y45" s="485">
        <v>0</v>
      </c>
      <c r="Z45" s="594"/>
      <c r="AA45" s="485">
        <v>0</v>
      </c>
      <c r="AB45" s="594"/>
      <c r="AC45" s="485">
        <v>0</v>
      </c>
      <c r="AD45" s="594"/>
      <c r="AE45" s="485">
        <v>0</v>
      </c>
      <c r="AF45" s="594"/>
      <c r="AG45" s="485">
        <v>0</v>
      </c>
      <c r="AH45" s="594"/>
      <c r="AI45" s="485">
        <v>0</v>
      </c>
      <c r="AJ45" s="594"/>
      <c r="AK45" s="485">
        <v>43</v>
      </c>
    </row>
    <row r="46" spans="1:37">
      <c r="A46" s="484" t="s">
        <v>896</v>
      </c>
      <c r="B46" s="594"/>
      <c r="C46" s="485">
        <v>3795</v>
      </c>
      <c r="D46" s="594"/>
      <c r="E46" s="485">
        <v>0</v>
      </c>
      <c r="F46" s="594"/>
      <c r="G46" s="485">
        <v>200</v>
      </c>
      <c r="H46" s="594"/>
      <c r="I46" s="485">
        <v>0</v>
      </c>
      <c r="J46" s="594"/>
      <c r="K46" s="485">
        <v>0</v>
      </c>
      <c r="L46" s="594"/>
      <c r="M46" s="485">
        <v>150</v>
      </c>
      <c r="N46" s="594"/>
      <c r="O46" s="485">
        <v>350</v>
      </c>
      <c r="P46" s="594"/>
      <c r="Q46" s="485">
        <v>1653</v>
      </c>
      <c r="R46" s="594"/>
      <c r="S46" s="485">
        <v>0</v>
      </c>
      <c r="T46" s="594"/>
      <c r="U46" s="485">
        <v>0</v>
      </c>
      <c r="V46" s="594"/>
      <c r="W46" s="485">
        <v>0</v>
      </c>
      <c r="X46" s="594"/>
      <c r="Y46" s="485">
        <v>0</v>
      </c>
      <c r="Z46" s="594"/>
      <c r="AA46" s="485">
        <v>0</v>
      </c>
      <c r="AB46" s="594"/>
      <c r="AC46" s="485">
        <v>0</v>
      </c>
      <c r="AD46" s="594"/>
      <c r="AE46" s="485">
        <v>0</v>
      </c>
      <c r="AF46" s="594"/>
      <c r="AG46" s="485">
        <v>0</v>
      </c>
      <c r="AH46" s="594"/>
      <c r="AI46" s="485">
        <v>1653</v>
      </c>
      <c r="AJ46" s="594"/>
      <c r="AK46" s="485">
        <v>2492</v>
      </c>
    </row>
    <row r="47" spans="1:37">
      <c r="A47" s="484" t="s">
        <v>897</v>
      </c>
      <c r="B47" s="594"/>
      <c r="C47" s="485">
        <v>40</v>
      </c>
      <c r="D47" s="594"/>
      <c r="E47" s="485">
        <v>0</v>
      </c>
      <c r="F47" s="594"/>
      <c r="G47" s="485">
        <v>0</v>
      </c>
      <c r="H47" s="594"/>
      <c r="I47" s="485">
        <v>0</v>
      </c>
      <c r="J47" s="594"/>
      <c r="K47" s="485">
        <v>0</v>
      </c>
      <c r="L47" s="594"/>
      <c r="M47" s="485">
        <v>0</v>
      </c>
      <c r="N47" s="594"/>
      <c r="O47" s="485">
        <v>0</v>
      </c>
      <c r="P47" s="594"/>
      <c r="Q47" s="485">
        <v>0</v>
      </c>
      <c r="R47" s="594"/>
      <c r="S47" s="485">
        <v>0</v>
      </c>
      <c r="T47" s="594"/>
      <c r="U47" s="485">
        <v>0</v>
      </c>
      <c r="V47" s="594"/>
      <c r="W47" s="485">
        <v>0</v>
      </c>
      <c r="X47" s="594"/>
      <c r="Y47" s="485">
        <v>0</v>
      </c>
      <c r="Z47" s="594"/>
      <c r="AA47" s="485">
        <v>0</v>
      </c>
      <c r="AB47" s="594"/>
      <c r="AC47" s="485">
        <v>0</v>
      </c>
      <c r="AD47" s="594"/>
      <c r="AE47" s="485">
        <v>0</v>
      </c>
      <c r="AF47" s="594"/>
      <c r="AG47" s="485">
        <v>0</v>
      </c>
      <c r="AH47" s="594"/>
      <c r="AI47" s="485">
        <v>0</v>
      </c>
      <c r="AJ47" s="594"/>
      <c r="AK47" s="485">
        <v>40</v>
      </c>
    </row>
    <row r="48" spans="1:37">
      <c r="A48" s="484" t="s">
        <v>898</v>
      </c>
      <c r="B48" s="594"/>
      <c r="C48" s="485">
        <v>891</v>
      </c>
      <c r="D48" s="594"/>
      <c r="E48" s="485">
        <v>0</v>
      </c>
      <c r="F48" s="594"/>
      <c r="G48" s="485">
        <v>407</v>
      </c>
      <c r="H48" s="594"/>
      <c r="I48" s="485">
        <v>0</v>
      </c>
      <c r="J48" s="594"/>
      <c r="K48" s="485">
        <v>0</v>
      </c>
      <c r="L48" s="594"/>
      <c r="M48" s="485">
        <v>0</v>
      </c>
      <c r="N48" s="594"/>
      <c r="O48" s="485">
        <v>407</v>
      </c>
      <c r="P48" s="594"/>
      <c r="Q48" s="485">
        <v>0</v>
      </c>
      <c r="R48" s="594"/>
      <c r="S48" s="485">
        <v>256</v>
      </c>
      <c r="T48" s="594"/>
      <c r="U48" s="485">
        <v>142</v>
      </c>
      <c r="V48" s="594"/>
      <c r="W48" s="485">
        <v>0</v>
      </c>
      <c r="X48" s="594"/>
      <c r="Y48" s="485">
        <v>0</v>
      </c>
      <c r="Z48" s="594"/>
      <c r="AA48" s="485">
        <v>0</v>
      </c>
      <c r="AB48" s="594"/>
      <c r="AC48" s="485">
        <v>0</v>
      </c>
      <c r="AD48" s="594"/>
      <c r="AE48" s="485">
        <v>0</v>
      </c>
      <c r="AF48" s="594"/>
      <c r="AG48" s="485">
        <v>0</v>
      </c>
      <c r="AH48" s="594"/>
      <c r="AI48" s="485">
        <v>398</v>
      </c>
      <c r="AJ48" s="594"/>
      <c r="AK48" s="485">
        <v>900</v>
      </c>
    </row>
    <row r="49" spans="1:37">
      <c r="A49" s="484" t="s">
        <v>899</v>
      </c>
      <c r="B49" s="594"/>
      <c r="C49" s="485">
        <v>523</v>
      </c>
      <c r="D49" s="594"/>
      <c r="E49" s="485">
        <v>0</v>
      </c>
      <c r="F49" s="594"/>
      <c r="G49" s="485">
        <v>0</v>
      </c>
      <c r="H49" s="594"/>
      <c r="I49" s="485">
        <v>0</v>
      </c>
      <c r="J49" s="594"/>
      <c r="K49" s="485">
        <v>0</v>
      </c>
      <c r="L49" s="594"/>
      <c r="M49" s="485">
        <v>0</v>
      </c>
      <c r="N49" s="594"/>
      <c r="O49" s="485">
        <v>0</v>
      </c>
      <c r="P49" s="594"/>
      <c r="Q49" s="485">
        <v>0</v>
      </c>
      <c r="R49" s="594"/>
      <c r="S49" s="485">
        <v>0</v>
      </c>
      <c r="T49" s="594"/>
      <c r="U49" s="485">
        <v>0</v>
      </c>
      <c r="V49" s="594"/>
      <c r="W49" s="485">
        <v>0</v>
      </c>
      <c r="X49" s="594"/>
      <c r="Y49" s="485">
        <v>0</v>
      </c>
      <c r="Z49" s="594"/>
      <c r="AA49" s="485">
        <v>0</v>
      </c>
      <c r="AB49" s="594"/>
      <c r="AC49" s="485">
        <v>0</v>
      </c>
      <c r="AD49" s="594"/>
      <c r="AE49" s="485">
        <v>0</v>
      </c>
      <c r="AF49" s="594"/>
      <c r="AG49" s="485">
        <v>0</v>
      </c>
      <c r="AH49" s="594"/>
      <c r="AI49" s="485">
        <v>0</v>
      </c>
      <c r="AJ49" s="594"/>
      <c r="AK49" s="485">
        <v>523</v>
      </c>
    </row>
    <row r="50" spans="1:37">
      <c r="A50" s="484" t="s">
        <v>900</v>
      </c>
      <c r="B50" s="594"/>
      <c r="C50" s="485">
        <v>-3</v>
      </c>
      <c r="D50" s="594"/>
      <c r="E50" s="485">
        <v>0</v>
      </c>
      <c r="F50" s="594"/>
      <c r="G50" s="485">
        <v>0</v>
      </c>
      <c r="H50" s="594"/>
      <c r="I50" s="485">
        <v>0</v>
      </c>
      <c r="J50" s="594"/>
      <c r="K50" s="485">
        <v>0</v>
      </c>
      <c r="L50" s="594"/>
      <c r="M50" s="485">
        <v>0</v>
      </c>
      <c r="N50" s="594"/>
      <c r="O50" s="485">
        <v>0</v>
      </c>
      <c r="P50" s="594"/>
      <c r="Q50" s="485">
        <v>0</v>
      </c>
      <c r="R50" s="594"/>
      <c r="S50" s="485">
        <v>0</v>
      </c>
      <c r="T50" s="594"/>
      <c r="U50" s="485">
        <v>0</v>
      </c>
      <c r="V50" s="594"/>
      <c r="W50" s="485">
        <v>0</v>
      </c>
      <c r="X50" s="594"/>
      <c r="Y50" s="485">
        <v>0</v>
      </c>
      <c r="Z50" s="594"/>
      <c r="AA50" s="485">
        <v>0</v>
      </c>
      <c r="AB50" s="594"/>
      <c r="AC50" s="485">
        <v>0</v>
      </c>
      <c r="AD50" s="594"/>
      <c r="AE50" s="485">
        <v>0</v>
      </c>
      <c r="AF50" s="594"/>
      <c r="AG50" s="485">
        <v>0</v>
      </c>
      <c r="AH50" s="594"/>
      <c r="AI50" s="485">
        <v>0</v>
      </c>
      <c r="AJ50" s="594"/>
      <c r="AK50" s="485">
        <v>-3</v>
      </c>
    </row>
    <row r="51" spans="1:37">
      <c r="A51" s="484" t="s">
        <v>901</v>
      </c>
      <c r="B51" s="594"/>
      <c r="C51" s="485">
        <v>-2</v>
      </c>
      <c r="D51" s="594"/>
      <c r="E51" s="485">
        <v>0</v>
      </c>
      <c r="F51" s="594"/>
      <c r="G51" s="485">
        <v>0</v>
      </c>
      <c r="H51" s="594"/>
      <c r="I51" s="485">
        <v>0</v>
      </c>
      <c r="J51" s="594"/>
      <c r="K51" s="485">
        <v>0</v>
      </c>
      <c r="L51" s="594"/>
      <c r="M51" s="485">
        <v>0</v>
      </c>
      <c r="N51" s="594"/>
      <c r="O51" s="485">
        <v>0</v>
      </c>
      <c r="P51" s="594"/>
      <c r="Q51" s="485">
        <v>0</v>
      </c>
      <c r="R51" s="594"/>
      <c r="S51" s="485">
        <v>0</v>
      </c>
      <c r="T51" s="594"/>
      <c r="U51" s="485">
        <v>0</v>
      </c>
      <c r="V51" s="594"/>
      <c r="W51" s="485">
        <v>0</v>
      </c>
      <c r="X51" s="594"/>
      <c r="Y51" s="485">
        <v>0</v>
      </c>
      <c r="Z51" s="594"/>
      <c r="AA51" s="485">
        <v>0</v>
      </c>
      <c r="AB51" s="594"/>
      <c r="AC51" s="485">
        <v>0</v>
      </c>
      <c r="AD51" s="594"/>
      <c r="AE51" s="485">
        <v>0</v>
      </c>
      <c r="AF51" s="594"/>
      <c r="AG51" s="485">
        <v>0</v>
      </c>
      <c r="AH51" s="594"/>
      <c r="AI51" s="485">
        <v>0</v>
      </c>
      <c r="AJ51" s="594"/>
      <c r="AK51" s="485">
        <v>-2</v>
      </c>
    </row>
    <row r="52" spans="1:37">
      <c r="A52" s="484" t="s">
        <v>902</v>
      </c>
      <c r="B52" s="594"/>
      <c r="C52" s="485">
        <v>-3</v>
      </c>
      <c r="D52" s="594"/>
      <c r="E52" s="485">
        <v>0</v>
      </c>
      <c r="F52" s="594"/>
      <c r="G52" s="485">
        <v>0</v>
      </c>
      <c r="H52" s="594"/>
      <c r="I52" s="485">
        <v>0</v>
      </c>
      <c r="J52" s="594"/>
      <c r="K52" s="485">
        <v>0</v>
      </c>
      <c r="L52" s="594"/>
      <c r="M52" s="485">
        <v>0</v>
      </c>
      <c r="N52" s="594"/>
      <c r="O52" s="485">
        <v>0</v>
      </c>
      <c r="P52" s="594"/>
      <c r="Q52" s="485">
        <v>0</v>
      </c>
      <c r="R52" s="594"/>
      <c r="S52" s="485">
        <v>0</v>
      </c>
      <c r="T52" s="594"/>
      <c r="U52" s="485">
        <v>0</v>
      </c>
      <c r="V52" s="594"/>
      <c r="W52" s="485">
        <v>0</v>
      </c>
      <c r="X52" s="594"/>
      <c r="Y52" s="485">
        <v>0</v>
      </c>
      <c r="Z52" s="594"/>
      <c r="AA52" s="485">
        <v>0</v>
      </c>
      <c r="AB52" s="594"/>
      <c r="AC52" s="485">
        <v>0</v>
      </c>
      <c r="AD52" s="594"/>
      <c r="AE52" s="485">
        <v>0</v>
      </c>
      <c r="AF52" s="594"/>
      <c r="AG52" s="485">
        <v>0</v>
      </c>
      <c r="AH52" s="594"/>
      <c r="AI52" s="485">
        <v>0</v>
      </c>
      <c r="AJ52" s="594"/>
      <c r="AK52" s="485">
        <v>-3</v>
      </c>
    </row>
    <row r="53" spans="1:37">
      <c r="A53" s="484" t="s">
        <v>903</v>
      </c>
      <c r="B53" s="594"/>
      <c r="C53" s="485">
        <v>150</v>
      </c>
      <c r="D53" s="594"/>
      <c r="E53" s="485">
        <v>0</v>
      </c>
      <c r="F53" s="594"/>
      <c r="G53" s="485">
        <v>0</v>
      </c>
      <c r="H53" s="594"/>
      <c r="I53" s="485">
        <v>0</v>
      </c>
      <c r="J53" s="594"/>
      <c r="K53" s="485">
        <v>0</v>
      </c>
      <c r="L53" s="594"/>
      <c r="M53" s="485">
        <v>0</v>
      </c>
      <c r="N53" s="594"/>
      <c r="O53" s="485">
        <v>0</v>
      </c>
      <c r="P53" s="594"/>
      <c r="Q53" s="485">
        <v>0</v>
      </c>
      <c r="R53" s="594"/>
      <c r="S53" s="485">
        <v>0</v>
      </c>
      <c r="T53" s="594"/>
      <c r="U53" s="485">
        <v>0</v>
      </c>
      <c r="V53" s="594"/>
      <c r="W53" s="485">
        <v>0</v>
      </c>
      <c r="X53" s="594"/>
      <c r="Y53" s="485">
        <v>0</v>
      </c>
      <c r="Z53" s="594"/>
      <c r="AA53" s="485">
        <v>0</v>
      </c>
      <c r="AB53" s="594"/>
      <c r="AC53" s="485">
        <v>0</v>
      </c>
      <c r="AD53" s="594"/>
      <c r="AE53" s="485">
        <v>0</v>
      </c>
      <c r="AF53" s="594"/>
      <c r="AG53" s="485">
        <v>0</v>
      </c>
      <c r="AH53" s="594"/>
      <c r="AI53" s="485">
        <v>0</v>
      </c>
      <c r="AJ53" s="594"/>
      <c r="AK53" s="485">
        <v>150</v>
      </c>
    </row>
    <row r="54" spans="1:37">
      <c r="A54" s="484" t="s">
        <v>904</v>
      </c>
      <c r="B54" s="594"/>
      <c r="C54" s="485">
        <v>-1</v>
      </c>
      <c r="D54" s="594"/>
      <c r="E54" s="485">
        <v>0</v>
      </c>
      <c r="F54" s="594"/>
      <c r="G54" s="485">
        <v>0</v>
      </c>
      <c r="H54" s="594"/>
      <c r="I54" s="485">
        <v>0</v>
      </c>
      <c r="J54" s="594"/>
      <c r="K54" s="485">
        <v>0</v>
      </c>
      <c r="L54" s="594"/>
      <c r="M54" s="485">
        <v>0</v>
      </c>
      <c r="N54" s="594"/>
      <c r="O54" s="485">
        <v>0</v>
      </c>
      <c r="P54" s="594"/>
      <c r="Q54" s="485">
        <v>0</v>
      </c>
      <c r="R54" s="594"/>
      <c r="S54" s="485">
        <v>0</v>
      </c>
      <c r="T54" s="594"/>
      <c r="U54" s="485">
        <v>0</v>
      </c>
      <c r="V54" s="594"/>
      <c r="W54" s="485">
        <v>0</v>
      </c>
      <c r="X54" s="594"/>
      <c r="Y54" s="485">
        <v>0</v>
      </c>
      <c r="Z54" s="594"/>
      <c r="AA54" s="485">
        <v>0</v>
      </c>
      <c r="AB54" s="594"/>
      <c r="AC54" s="485">
        <v>0</v>
      </c>
      <c r="AD54" s="594"/>
      <c r="AE54" s="485">
        <v>0</v>
      </c>
      <c r="AF54" s="594"/>
      <c r="AG54" s="485">
        <v>0</v>
      </c>
      <c r="AH54" s="594"/>
      <c r="AI54" s="485">
        <v>0</v>
      </c>
      <c r="AJ54" s="594"/>
      <c r="AK54" s="485">
        <v>-1</v>
      </c>
    </row>
    <row r="55" spans="1:37">
      <c r="A55" s="484" t="s">
        <v>905</v>
      </c>
      <c r="B55" s="594"/>
      <c r="C55" s="485">
        <v>139</v>
      </c>
      <c r="D55" s="594"/>
      <c r="E55" s="485">
        <v>0</v>
      </c>
      <c r="F55" s="594"/>
      <c r="G55" s="485">
        <v>107</v>
      </c>
      <c r="H55" s="594"/>
      <c r="I55" s="485">
        <v>0</v>
      </c>
      <c r="J55" s="594"/>
      <c r="K55" s="485">
        <v>0</v>
      </c>
      <c r="L55" s="594"/>
      <c r="M55" s="485">
        <v>0</v>
      </c>
      <c r="N55" s="594"/>
      <c r="O55" s="485">
        <v>107</v>
      </c>
      <c r="P55" s="594"/>
      <c r="Q55" s="485">
        <v>0</v>
      </c>
      <c r="R55" s="594"/>
      <c r="S55" s="485">
        <v>13</v>
      </c>
      <c r="T55" s="594"/>
      <c r="U55" s="485">
        <v>80</v>
      </c>
      <c r="V55" s="594"/>
      <c r="W55" s="485">
        <v>1</v>
      </c>
      <c r="X55" s="594"/>
      <c r="Y55" s="485">
        <v>0</v>
      </c>
      <c r="Z55" s="594"/>
      <c r="AA55" s="485">
        <v>15</v>
      </c>
      <c r="AB55" s="594"/>
      <c r="AC55" s="485">
        <v>0</v>
      </c>
      <c r="AD55" s="594"/>
      <c r="AE55" s="485">
        <v>0</v>
      </c>
      <c r="AF55" s="594"/>
      <c r="AG55" s="485">
        <v>0</v>
      </c>
      <c r="AH55" s="594"/>
      <c r="AI55" s="485">
        <v>109</v>
      </c>
      <c r="AJ55" s="594"/>
      <c r="AK55" s="485">
        <v>137</v>
      </c>
    </row>
    <row r="56" spans="1:37">
      <c r="A56" s="484" t="s">
        <v>906</v>
      </c>
      <c r="B56" s="594"/>
      <c r="C56" s="485">
        <v>927</v>
      </c>
      <c r="D56" s="594"/>
      <c r="E56" s="485">
        <v>0</v>
      </c>
      <c r="F56" s="594"/>
      <c r="G56" s="485">
        <v>20</v>
      </c>
      <c r="H56" s="594"/>
      <c r="I56" s="485">
        <v>0</v>
      </c>
      <c r="J56" s="594"/>
      <c r="K56" s="485">
        <v>0</v>
      </c>
      <c r="L56" s="594"/>
      <c r="M56" s="485">
        <v>0</v>
      </c>
      <c r="N56" s="594"/>
      <c r="O56" s="485">
        <v>20</v>
      </c>
      <c r="P56" s="594"/>
      <c r="Q56" s="485">
        <v>0</v>
      </c>
      <c r="R56" s="594"/>
      <c r="S56" s="485">
        <v>0</v>
      </c>
      <c r="T56" s="594"/>
      <c r="U56" s="485">
        <v>21</v>
      </c>
      <c r="V56" s="594"/>
      <c r="W56" s="485">
        <v>0</v>
      </c>
      <c r="X56" s="594"/>
      <c r="Y56" s="485">
        <v>0</v>
      </c>
      <c r="Z56" s="594"/>
      <c r="AA56" s="485">
        <v>0</v>
      </c>
      <c r="AB56" s="594"/>
      <c r="AC56" s="485">
        <v>0</v>
      </c>
      <c r="AD56" s="594"/>
      <c r="AE56" s="485">
        <v>0</v>
      </c>
      <c r="AF56" s="594"/>
      <c r="AG56" s="485">
        <v>0</v>
      </c>
      <c r="AH56" s="594"/>
      <c r="AI56" s="485">
        <v>21</v>
      </c>
      <c r="AJ56" s="594"/>
      <c r="AK56" s="485">
        <v>926</v>
      </c>
    </row>
    <row r="57" spans="1:37">
      <c r="A57" s="484" t="s">
        <v>907</v>
      </c>
      <c r="B57" s="594"/>
      <c r="C57" s="485">
        <v>1</v>
      </c>
      <c r="D57" s="594"/>
      <c r="E57" s="485">
        <v>0</v>
      </c>
      <c r="F57" s="594"/>
      <c r="G57" s="485">
        <v>0</v>
      </c>
      <c r="H57" s="594"/>
      <c r="I57" s="485">
        <v>0</v>
      </c>
      <c r="J57" s="594"/>
      <c r="K57" s="485">
        <v>0</v>
      </c>
      <c r="L57" s="594"/>
      <c r="M57" s="485">
        <v>0</v>
      </c>
      <c r="N57" s="594"/>
      <c r="O57" s="485">
        <v>0</v>
      </c>
      <c r="P57" s="594"/>
      <c r="Q57" s="485">
        <v>0</v>
      </c>
      <c r="R57" s="594"/>
      <c r="S57" s="485">
        <v>0</v>
      </c>
      <c r="T57" s="594"/>
      <c r="U57" s="485">
        <v>0</v>
      </c>
      <c r="V57" s="594"/>
      <c r="W57" s="485">
        <v>0</v>
      </c>
      <c r="X57" s="594"/>
      <c r="Y57" s="485">
        <v>0</v>
      </c>
      <c r="Z57" s="594"/>
      <c r="AA57" s="485">
        <v>0</v>
      </c>
      <c r="AB57" s="594"/>
      <c r="AC57" s="485">
        <v>0</v>
      </c>
      <c r="AD57" s="594"/>
      <c r="AE57" s="485">
        <v>0</v>
      </c>
      <c r="AF57" s="594"/>
      <c r="AG57" s="485">
        <v>0</v>
      </c>
      <c r="AH57" s="594"/>
      <c r="AI57" s="485">
        <v>0</v>
      </c>
      <c r="AJ57" s="594"/>
      <c r="AK57" s="485">
        <v>1</v>
      </c>
    </row>
    <row r="58" spans="1:37">
      <c r="A58" s="484" t="s">
        <v>908</v>
      </c>
      <c r="B58" s="594"/>
      <c r="C58" s="485">
        <v>1</v>
      </c>
      <c r="D58" s="594"/>
      <c r="E58" s="485">
        <v>0</v>
      </c>
      <c r="F58" s="594"/>
      <c r="G58" s="485">
        <v>25</v>
      </c>
      <c r="H58" s="594"/>
      <c r="I58" s="485">
        <v>0</v>
      </c>
      <c r="J58" s="594"/>
      <c r="K58" s="485">
        <v>0</v>
      </c>
      <c r="L58" s="594"/>
      <c r="M58" s="485">
        <v>0</v>
      </c>
      <c r="N58" s="594"/>
      <c r="O58" s="485">
        <v>25</v>
      </c>
      <c r="P58" s="594"/>
      <c r="Q58" s="485">
        <v>0</v>
      </c>
      <c r="R58" s="594"/>
      <c r="S58" s="485">
        <v>0</v>
      </c>
      <c r="T58" s="594"/>
      <c r="U58" s="485">
        <v>25</v>
      </c>
      <c r="V58" s="594"/>
      <c r="W58" s="485">
        <v>0</v>
      </c>
      <c r="X58" s="594"/>
      <c r="Y58" s="485">
        <v>0</v>
      </c>
      <c r="Z58" s="594"/>
      <c r="AA58" s="485">
        <v>0</v>
      </c>
      <c r="AB58" s="594"/>
      <c r="AC58" s="485">
        <v>0</v>
      </c>
      <c r="AD58" s="594"/>
      <c r="AE58" s="485">
        <v>0</v>
      </c>
      <c r="AF58" s="594"/>
      <c r="AG58" s="485">
        <v>0</v>
      </c>
      <c r="AH58" s="594"/>
      <c r="AI58" s="485">
        <v>25</v>
      </c>
      <c r="AJ58" s="594"/>
      <c r="AK58" s="485">
        <v>1</v>
      </c>
    </row>
    <row r="59" spans="1:37">
      <c r="A59" s="484" t="s">
        <v>909</v>
      </c>
      <c r="B59" s="594"/>
      <c r="C59" s="485">
        <v>-1</v>
      </c>
      <c r="D59" s="594"/>
      <c r="E59" s="485">
        <v>0</v>
      </c>
      <c r="F59" s="594"/>
      <c r="G59" s="485">
        <v>1</v>
      </c>
      <c r="H59" s="594"/>
      <c r="I59" s="485">
        <v>0</v>
      </c>
      <c r="J59" s="594"/>
      <c r="K59" s="485">
        <v>0</v>
      </c>
      <c r="L59" s="594"/>
      <c r="M59" s="485">
        <v>0</v>
      </c>
      <c r="N59" s="594"/>
      <c r="O59" s="485">
        <v>1</v>
      </c>
      <c r="P59" s="594"/>
      <c r="Q59" s="485">
        <v>0</v>
      </c>
      <c r="R59" s="594"/>
      <c r="S59" s="485">
        <v>0</v>
      </c>
      <c r="T59" s="594"/>
      <c r="U59" s="485">
        <v>1</v>
      </c>
      <c r="V59" s="594"/>
      <c r="W59" s="485">
        <v>0</v>
      </c>
      <c r="X59" s="594"/>
      <c r="Y59" s="485">
        <v>0</v>
      </c>
      <c r="Z59" s="594"/>
      <c r="AA59" s="485">
        <v>0</v>
      </c>
      <c r="AB59" s="594"/>
      <c r="AC59" s="485">
        <v>0</v>
      </c>
      <c r="AD59" s="594"/>
      <c r="AE59" s="485">
        <v>0</v>
      </c>
      <c r="AF59" s="594"/>
      <c r="AG59" s="485">
        <v>0</v>
      </c>
      <c r="AH59" s="594"/>
      <c r="AI59" s="485">
        <v>1</v>
      </c>
      <c r="AJ59" s="594"/>
      <c r="AK59" s="485">
        <v>-1</v>
      </c>
    </row>
    <row r="60" spans="1:37">
      <c r="A60" s="484" t="s">
        <v>910</v>
      </c>
      <c r="B60" s="594"/>
      <c r="C60" s="485">
        <v>-5</v>
      </c>
      <c r="D60" s="594"/>
      <c r="E60" s="485">
        <v>0</v>
      </c>
      <c r="F60" s="594"/>
      <c r="G60" s="485">
        <v>0</v>
      </c>
      <c r="H60" s="594"/>
      <c r="I60" s="485">
        <v>0</v>
      </c>
      <c r="J60" s="594"/>
      <c r="K60" s="485">
        <v>0</v>
      </c>
      <c r="L60" s="594"/>
      <c r="M60" s="485">
        <v>0</v>
      </c>
      <c r="N60" s="594"/>
      <c r="O60" s="485">
        <v>0</v>
      </c>
      <c r="P60" s="594"/>
      <c r="Q60" s="485">
        <v>0</v>
      </c>
      <c r="R60" s="594"/>
      <c r="S60" s="485">
        <v>0</v>
      </c>
      <c r="T60" s="594"/>
      <c r="U60" s="485">
        <v>0</v>
      </c>
      <c r="V60" s="594"/>
      <c r="W60" s="485">
        <v>0</v>
      </c>
      <c r="X60" s="594"/>
      <c r="Y60" s="485">
        <v>0</v>
      </c>
      <c r="Z60" s="594"/>
      <c r="AA60" s="485">
        <v>0</v>
      </c>
      <c r="AB60" s="594"/>
      <c r="AC60" s="485">
        <v>0</v>
      </c>
      <c r="AD60" s="594"/>
      <c r="AE60" s="485">
        <v>0</v>
      </c>
      <c r="AF60" s="594"/>
      <c r="AG60" s="485">
        <v>0</v>
      </c>
      <c r="AH60" s="594"/>
      <c r="AI60" s="485">
        <v>0</v>
      </c>
      <c r="AJ60" s="594"/>
      <c r="AK60" s="485">
        <v>-5</v>
      </c>
    </row>
    <row r="61" spans="1:37">
      <c r="A61" s="484" t="s">
        <v>911</v>
      </c>
      <c r="B61" s="594"/>
      <c r="C61" s="485">
        <v>1176</v>
      </c>
      <c r="D61" s="594"/>
      <c r="E61" s="485">
        <v>0</v>
      </c>
      <c r="F61" s="594"/>
      <c r="G61" s="485">
        <v>1500</v>
      </c>
      <c r="H61" s="594"/>
      <c r="I61" s="485">
        <v>0</v>
      </c>
      <c r="J61" s="594"/>
      <c r="K61" s="485">
        <v>0</v>
      </c>
      <c r="L61" s="594"/>
      <c r="M61" s="485">
        <v>0</v>
      </c>
      <c r="N61" s="594"/>
      <c r="O61" s="485">
        <v>1500</v>
      </c>
      <c r="P61" s="594"/>
      <c r="Q61" s="485">
        <v>1000</v>
      </c>
      <c r="R61" s="594"/>
      <c r="S61" s="485">
        <v>0</v>
      </c>
      <c r="T61" s="594"/>
      <c r="U61" s="485">
        <v>67</v>
      </c>
      <c r="V61" s="594"/>
      <c r="W61" s="485">
        <v>0</v>
      </c>
      <c r="X61" s="594"/>
      <c r="Y61" s="485">
        <v>0</v>
      </c>
      <c r="Z61" s="594"/>
      <c r="AA61" s="485">
        <v>0</v>
      </c>
      <c r="AB61" s="594"/>
      <c r="AC61" s="485">
        <v>0</v>
      </c>
      <c r="AD61" s="594"/>
      <c r="AE61" s="485">
        <v>0</v>
      </c>
      <c r="AF61" s="594"/>
      <c r="AG61" s="485">
        <v>0</v>
      </c>
      <c r="AH61" s="594"/>
      <c r="AI61" s="485">
        <v>1067</v>
      </c>
      <c r="AJ61" s="594"/>
      <c r="AK61" s="485">
        <v>1609</v>
      </c>
    </row>
    <row r="62" spans="1:37">
      <c r="A62" s="484" t="s">
        <v>912</v>
      </c>
      <c r="B62" s="594"/>
      <c r="C62" s="485">
        <v>12</v>
      </c>
      <c r="D62" s="594"/>
      <c r="E62" s="485">
        <v>0</v>
      </c>
      <c r="F62" s="594"/>
      <c r="G62" s="485">
        <v>0</v>
      </c>
      <c r="H62" s="594"/>
      <c r="I62" s="485">
        <v>0</v>
      </c>
      <c r="J62" s="594"/>
      <c r="K62" s="485">
        <v>0</v>
      </c>
      <c r="L62" s="594"/>
      <c r="M62" s="485">
        <v>0</v>
      </c>
      <c r="N62" s="594"/>
      <c r="O62" s="485">
        <v>0</v>
      </c>
      <c r="P62" s="594"/>
      <c r="Q62" s="485">
        <v>0</v>
      </c>
      <c r="R62" s="594"/>
      <c r="S62" s="485">
        <v>0</v>
      </c>
      <c r="T62" s="594"/>
      <c r="U62" s="485">
        <v>0</v>
      </c>
      <c r="V62" s="594"/>
      <c r="W62" s="485">
        <v>0</v>
      </c>
      <c r="X62" s="594"/>
      <c r="Y62" s="485">
        <v>0</v>
      </c>
      <c r="Z62" s="594"/>
      <c r="AA62" s="485">
        <v>0</v>
      </c>
      <c r="AB62" s="594"/>
      <c r="AC62" s="485">
        <v>0</v>
      </c>
      <c r="AD62" s="594"/>
      <c r="AE62" s="485">
        <v>0</v>
      </c>
      <c r="AF62" s="594"/>
      <c r="AG62" s="485">
        <v>0</v>
      </c>
      <c r="AH62" s="594"/>
      <c r="AI62" s="485">
        <v>0</v>
      </c>
      <c r="AJ62" s="594"/>
      <c r="AK62" s="485">
        <v>12</v>
      </c>
    </row>
    <row r="63" spans="1:37">
      <c r="A63" s="484" t="s">
        <v>913</v>
      </c>
      <c r="B63" s="594"/>
      <c r="C63" s="485">
        <v>529</v>
      </c>
      <c r="D63" s="594"/>
      <c r="E63" s="485">
        <v>0</v>
      </c>
      <c r="F63" s="594"/>
      <c r="G63" s="485">
        <v>300</v>
      </c>
      <c r="H63" s="594"/>
      <c r="I63" s="485">
        <v>0</v>
      </c>
      <c r="J63" s="594"/>
      <c r="K63" s="485">
        <v>0</v>
      </c>
      <c r="L63" s="594"/>
      <c r="M63" s="485">
        <v>0</v>
      </c>
      <c r="N63" s="594"/>
      <c r="O63" s="485">
        <v>300</v>
      </c>
      <c r="P63" s="594"/>
      <c r="Q63" s="485">
        <v>0</v>
      </c>
      <c r="R63" s="594"/>
      <c r="S63" s="485">
        <v>0</v>
      </c>
      <c r="T63" s="594"/>
      <c r="U63" s="485">
        <v>0</v>
      </c>
      <c r="V63" s="594"/>
      <c r="W63" s="485">
        <v>0</v>
      </c>
      <c r="X63" s="594"/>
      <c r="Y63" s="485">
        <v>0</v>
      </c>
      <c r="Z63" s="594"/>
      <c r="AA63" s="485">
        <v>0</v>
      </c>
      <c r="AB63" s="594"/>
      <c r="AC63" s="485">
        <v>0</v>
      </c>
      <c r="AD63" s="594"/>
      <c r="AE63" s="485">
        <v>0</v>
      </c>
      <c r="AF63" s="594"/>
      <c r="AG63" s="485">
        <v>0</v>
      </c>
      <c r="AH63" s="594"/>
      <c r="AI63" s="485">
        <v>0</v>
      </c>
      <c r="AJ63" s="594"/>
      <c r="AK63" s="485">
        <v>829</v>
      </c>
    </row>
    <row r="64" spans="1:37">
      <c r="A64" s="484" t="s">
        <v>914</v>
      </c>
      <c r="B64" s="594"/>
      <c r="C64" s="485">
        <v>-3</v>
      </c>
      <c r="D64" s="594"/>
      <c r="E64" s="485">
        <v>0</v>
      </c>
      <c r="F64" s="594"/>
      <c r="G64" s="485">
        <v>0</v>
      </c>
      <c r="H64" s="594"/>
      <c r="I64" s="485">
        <v>0</v>
      </c>
      <c r="J64" s="594"/>
      <c r="K64" s="485">
        <v>0</v>
      </c>
      <c r="L64" s="594"/>
      <c r="M64" s="485">
        <v>0</v>
      </c>
      <c r="N64" s="594"/>
      <c r="O64" s="485">
        <v>0</v>
      </c>
      <c r="P64" s="594"/>
      <c r="Q64" s="485">
        <v>0</v>
      </c>
      <c r="R64" s="594"/>
      <c r="S64" s="485">
        <v>0</v>
      </c>
      <c r="T64" s="594"/>
      <c r="U64" s="485">
        <v>0</v>
      </c>
      <c r="V64" s="594"/>
      <c r="W64" s="485">
        <v>0</v>
      </c>
      <c r="X64" s="594"/>
      <c r="Y64" s="485">
        <v>0</v>
      </c>
      <c r="Z64" s="594"/>
      <c r="AA64" s="485">
        <v>0</v>
      </c>
      <c r="AB64" s="594"/>
      <c r="AC64" s="485">
        <v>0</v>
      </c>
      <c r="AD64" s="594"/>
      <c r="AE64" s="485">
        <v>0</v>
      </c>
      <c r="AF64" s="594"/>
      <c r="AG64" s="485">
        <v>0</v>
      </c>
      <c r="AH64" s="594"/>
      <c r="AI64" s="485">
        <v>0</v>
      </c>
      <c r="AJ64" s="594"/>
      <c r="AK64" s="485">
        <v>-3</v>
      </c>
    </row>
    <row r="65" spans="1:37">
      <c r="A65" s="484" t="s">
        <v>915</v>
      </c>
      <c r="B65" s="594"/>
      <c r="C65" s="485">
        <v>38</v>
      </c>
      <c r="D65" s="594"/>
      <c r="E65" s="485">
        <v>0</v>
      </c>
      <c r="F65" s="594"/>
      <c r="G65" s="485">
        <v>0</v>
      </c>
      <c r="H65" s="594"/>
      <c r="I65" s="485">
        <v>0</v>
      </c>
      <c r="J65" s="594"/>
      <c r="K65" s="485">
        <v>0</v>
      </c>
      <c r="L65" s="594"/>
      <c r="M65" s="485">
        <v>0</v>
      </c>
      <c r="N65" s="594"/>
      <c r="O65" s="485">
        <v>0</v>
      </c>
      <c r="P65" s="594"/>
      <c r="Q65" s="485">
        <v>0</v>
      </c>
      <c r="R65" s="594"/>
      <c r="S65" s="485">
        <v>0</v>
      </c>
      <c r="T65" s="594"/>
      <c r="U65" s="485">
        <v>0</v>
      </c>
      <c r="V65" s="594"/>
      <c r="W65" s="485">
        <v>0</v>
      </c>
      <c r="X65" s="594"/>
      <c r="Y65" s="485">
        <v>0</v>
      </c>
      <c r="Z65" s="594"/>
      <c r="AA65" s="485">
        <v>0</v>
      </c>
      <c r="AB65" s="594"/>
      <c r="AC65" s="485">
        <v>0</v>
      </c>
      <c r="AD65" s="594"/>
      <c r="AE65" s="485">
        <v>0</v>
      </c>
      <c r="AF65" s="594"/>
      <c r="AG65" s="485">
        <v>0</v>
      </c>
      <c r="AH65" s="594"/>
      <c r="AI65" s="485">
        <v>0</v>
      </c>
      <c r="AJ65" s="594"/>
      <c r="AK65" s="485">
        <v>38</v>
      </c>
    </row>
    <row r="66" spans="1:37">
      <c r="A66" s="484" t="s">
        <v>916</v>
      </c>
      <c r="B66" s="594"/>
      <c r="C66" s="485">
        <v>10151</v>
      </c>
      <c r="D66" s="594"/>
      <c r="E66" s="485">
        <v>0</v>
      </c>
      <c r="F66" s="594"/>
      <c r="G66" s="485">
        <v>11000</v>
      </c>
      <c r="H66" s="594"/>
      <c r="I66" s="485">
        <v>0</v>
      </c>
      <c r="J66" s="594"/>
      <c r="K66" s="485">
        <v>0</v>
      </c>
      <c r="L66" s="594"/>
      <c r="M66" s="485">
        <v>0</v>
      </c>
      <c r="N66" s="594"/>
      <c r="O66" s="485">
        <v>11000</v>
      </c>
      <c r="P66" s="594"/>
      <c r="Q66" s="485">
        <v>8500</v>
      </c>
      <c r="R66" s="594"/>
      <c r="S66" s="485">
        <v>647</v>
      </c>
      <c r="T66" s="594"/>
      <c r="U66" s="485">
        <v>554</v>
      </c>
      <c r="V66" s="594"/>
      <c r="W66" s="485">
        <v>53</v>
      </c>
      <c r="X66" s="594"/>
      <c r="Y66" s="485">
        <v>0</v>
      </c>
      <c r="Z66" s="594"/>
      <c r="AA66" s="485">
        <v>466</v>
      </c>
      <c r="AB66" s="594"/>
      <c r="AC66" s="485">
        <v>0</v>
      </c>
      <c r="AD66" s="594"/>
      <c r="AE66" s="485">
        <v>0</v>
      </c>
      <c r="AF66" s="594"/>
      <c r="AG66" s="485">
        <v>0</v>
      </c>
      <c r="AH66" s="594"/>
      <c r="AI66" s="485">
        <v>10220</v>
      </c>
      <c r="AJ66" s="594"/>
      <c r="AK66" s="485">
        <v>10931</v>
      </c>
    </row>
    <row r="67" spans="1:37">
      <c r="A67" s="484" t="s">
        <v>917</v>
      </c>
      <c r="B67" s="594"/>
      <c r="C67" s="485">
        <v>84</v>
      </c>
      <c r="D67" s="594"/>
      <c r="E67" s="485">
        <v>0</v>
      </c>
      <c r="F67" s="594"/>
      <c r="G67" s="485">
        <v>290</v>
      </c>
      <c r="H67" s="594"/>
      <c r="I67" s="485">
        <v>0</v>
      </c>
      <c r="J67" s="594"/>
      <c r="K67" s="485">
        <v>0</v>
      </c>
      <c r="L67" s="594"/>
      <c r="M67" s="485">
        <v>300</v>
      </c>
      <c r="N67" s="594"/>
      <c r="O67" s="485">
        <v>590</v>
      </c>
      <c r="P67" s="594"/>
      <c r="Q67" s="485">
        <v>0</v>
      </c>
      <c r="R67" s="594"/>
      <c r="S67" s="485">
        <v>292</v>
      </c>
      <c r="T67" s="594"/>
      <c r="U67" s="485">
        <v>119</v>
      </c>
      <c r="V67" s="594"/>
      <c r="W67" s="485">
        <v>9</v>
      </c>
      <c r="X67" s="594"/>
      <c r="Y67" s="485">
        <v>0</v>
      </c>
      <c r="Z67" s="594"/>
      <c r="AA67" s="485">
        <v>190</v>
      </c>
      <c r="AB67" s="594"/>
      <c r="AC67" s="485">
        <v>0</v>
      </c>
      <c r="AD67" s="594"/>
      <c r="AE67" s="485">
        <v>0</v>
      </c>
      <c r="AF67" s="594"/>
      <c r="AG67" s="485">
        <v>8</v>
      </c>
      <c r="AH67" s="594"/>
      <c r="AI67" s="485">
        <v>618</v>
      </c>
      <c r="AJ67" s="594"/>
      <c r="AK67" s="485">
        <v>56</v>
      </c>
    </row>
    <row r="68" spans="1:37">
      <c r="A68" s="484" t="s">
        <v>918</v>
      </c>
      <c r="B68" s="594"/>
      <c r="C68" s="485">
        <v>84</v>
      </c>
      <c r="D68" s="594"/>
      <c r="E68" s="485">
        <v>0</v>
      </c>
      <c r="F68" s="594"/>
      <c r="G68" s="485">
        <v>65</v>
      </c>
      <c r="H68" s="594"/>
      <c r="I68" s="485">
        <v>0</v>
      </c>
      <c r="J68" s="594"/>
      <c r="K68" s="485">
        <v>0</v>
      </c>
      <c r="L68" s="594"/>
      <c r="M68" s="485">
        <v>300</v>
      </c>
      <c r="N68" s="594"/>
      <c r="O68" s="485">
        <v>365</v>
      </c>
      <c r="P68" s="594"/>
      <c r="Q68" s="485">
        <v>0</v>
      </c>
      <c r="R68" s="594"/>
      <c r="S68" s="485">
        <v>232</v>
      </c>
      <c r="T68" s="594"/>
      <c r="U68" s="485">
        <v>9</v>
      </c>
      <c r="V68" s="594"/>
      <c r="W68" s="485">
        <v>6</v>
      </c>
      <c r="X68" s="594"/>
      <c r="Y68" s="485">
        <v>0</v>
      </c>
      <c r="Z68" s="594"/>
      <c r="AA68" s="485">
        <v>131</v>
      </c>
      <c r="AB68" s="594"/>
      <c r="AC68" s="485">
        <v>0</v>
      </c>
      <c r="AD68" s="594"/>
      <c r="AE68" s="485">
        <v>0</v>
      </c>
      <c r="AF68" s="594"/>
      <c r="AG68" s="485">
        <v>0</v>
      </c>
      <c r="AH68" s="594"/>
      <c r="AI68" s="485">
        <v>378</v>
      </c>
      <c r="AJ68" s="594"/>
      <c r="AK68" s="485">
        <v>71</v>
      </c>
    </row>
    <row r="69" spans="1:37">
      <c r="A69" s="484" t="s">
        <v>919</v>
      </c>
      <c r="B69" s="594"/>
      <c r="C69" s="485">
        <v>3598</v>
      </c>
      <c r="D69" s="594"/>
      <c r="E69" s="485">
        <v>0</v>
      </c>
      <c r="F69" s="594"/>
      <c r="G69" s="485">
        <v>705</v>
      </c>
      <c r="H69" s="594"/>
      <c r="I69" s="485">
        <v>0</v>
      </c>
      <c r="J69" s="594"/>
      <c r="K69" s="485">
        <v>0</v>
      </c>
      <c r="L69" s="594"/>
      <c r="M69" s="485">
        <v>0</v>
      </c>
      <c r="N69" s="594"/>
      <c r="O69" s="485">
        <v>705</v>
      </c>
      <c r="P69" s="594"/>
      <c r="Q69" s="485">
        <v>0</v>
      </c>
      <c r="R69" s="594"/>
      <c r="S69" s="485">
        <v>0</v>
      </c>
      <c r="T69" s="594"/>
      <c r="U69" s="485">
        <v>0</v>
      </c>
      <c r="V69" s="594"/>
      <c r="W69" s="485">
        <v>0</v>
      </c>
      <c r="X69" s="594"/>
      <c r="Y69" s="485">
        <v>0</v>
      </c>
      <c r="Z69" s="594"/>
      <c r="AA69" s="485">
        <v>225</v>
      </c>
      <c r="AB69" s="594"/>
      <c r="AC69" s="485">
        <v>0</v>
      </c>
      <c r="AD69" s="594"/>
      <c r="AE69" s="485">
        <v>0</v>
      </c>
      <c r="AF69" s="594"/>
      <c r="AG69" s="485">
        <v>23</v>
      </c>
      <c r="AH69" s="594"/>
      <c r="AI69" s="485">
        <v>248</v>
      </c>
      <c r="AJ69" s="594"/>
      <c r="AK69" s="485">
        <v>4055</v>
      </c>
    </row>
    <row r="70" spans="1:37">
      <c r="A70" s="484" t="s">
        <v>920</v>
      </c>
      <c r="B70" s="594"/>
      <c r="C70" s="485">
        <v>2162</v>
      </c>
      <c r="D70" s="594"/>
      <c r="E70" s="485">
        <v>0</v>
      </c>
      <c r="F70" s="594"/>
      <c r="G70" s="485">
        <v>3500</v>
      </c>
      <c r="H70" s="594"/>
      <c r="I70" s="485">
        <v>0</v>
      </c>
      <c r="J70" s="594"/>
      <c r="K70" s="485">
        <v>0</v>
      </c>
      <c r="L70" s="594"/>
      <c r="M70" s="485">
        <v>0</v>
      </c>
      <c r="N70" s="594"/>
      <c r="O70" s="485">
        <v>3500</v>
      </c>
      <c r="P70" s="594"/>
      <c r="Q70" s="485">
        <v>0</v>
      </c>
      <c r="R70" s="594"/>
      <c r="S70" s="485">
        <v>1713</v>
      </c>
      <c r="T70" s="594"/>
      <c r="U70" s="485">
        <v>700</v>
      </c>
      <c r="V70" s="594"/>
      <c r="W70" s="485">
        <v>43</v>
      </c>
      <c r="X70" s="594"/>
      <c r="Y70" s="485">
        <v>0</v>
      </c>
      <c r="Z70" s="594"/>
      <c r="AA70" s="485">
        <v>957</v>
      </c>
      <c r="AB70" s="594"/>
      <c r="AC70" s="485">
        <v>0</v>
      </c>
      <c r="AD70" s="594"/>
      <c r="AE70" s="485">
        <v>0</v>
      </c>
      <c r="AF70" s="594"/>
      <c r="AG70" s="485">
        <v>539</v>
      </c>
      <c r="AH70" s="594"/>
      <c r="AI70" s="485">
        <v>3952</v>
      </c>
      <c r="AJ70" s="594"/>
      <c r="AK70" s="485">
        <v>1710</v>
      </c>
    </row>
    <row r="71" spans="1:37">
      <c r="A71" s="484" t="s">
        <v>921</v>
      </c>
      <c r="B71" s="594"/>
      <c r="C71" s="485">
        <v>3733</v>
      </c>
      <c r="D71" s="594"/>
      <c r="E71" s="485">
        <v>0</v>
      </c>
      <c r="F71" s="594"/>
      <c r="G71" s="485">
        <v>9233</v>
      </c>
      <c r="H71" s="594"/>
      <c r="I71" s="485">
        <v>0</v>
      </c>
      <c r="J71" s="594"/>
      <c r="K71" s="485">
        <v>0</v>
      </c>
      <c r="L71" s="594"/>
      <c r="M71" s="485">
        <v>0</v>
      </c>
      <c r="N71" s="594"/>
      <c r="O71" s="485">
        <v>9233</v>
      </c>
      <c r="P71" s="594"/>
      <c r="Q71" s="485">
        <v>5056</v>
      </c>
      <c r="R71" s="594"/>
      <c r="S71" s="485">
        <v>1745</v>
      </c>
      <c r="T71" s="594"/>
      <c r="U71" s="485">
        <v>350</v>
      </c>
      <c r="V71" s="594"/>
      <c r="W71" s="485">
        <v>44</v>
      </c>
      <c r="X71" s="594"/>
      <c r="Y71" s="485">
        <v>0</v>
      </c>
      <c r="Z71" s="594"/>
      <c r="AA71" s="485">
        <v>975</v>
      </c>
      <c r="AB71" s="594"/>
      <c r="AC71" s="485">
        <v>0</v>
      </c>
      <c r="AD71" s="594"/>
      <c r="AE71" s="485">
        <v>0</v>
      </c>
      <c r="AF71" s="594"/>
      <c r="AG71" s="485">
        <v>1383</v>
      </c>
      <c r="AH71" s="594"/>
      <c r="AI71" s="485">
        <v>9553</v>
      </c>
      <c r="AJ71" s="594"/>
      <c r="AK71" s="485">
        <v>3413</v>
      </c>
    </row>
    <row r="72" spans="1:37">
      <c r="A72" s="484" t="s">
        <v>922</v>
      </c>
      <c r="B72" s="594"/>
      <c r="C72" s="485">
        <v>-1</v>
      </c>
      <c r="D72" s="594"/>
      <c r="E72" s="485">
        <v>3230679</v>
      </c>
      <c r="F72" s="594"/>
      <c r="G72" s="485">
        <v>0</v>
      </c>
      <c r="H72" s="594"/>
      <c r="I72" s="485">
        <v>0</v>
      </c>
      <c r="J72" s="594"/>
      <c r="K72" s="485">
        <v>0</v>
      </c>
      <c r="L72" s="594"/>
      <c r="M72" s="485">
        <v>0</v>
      </c>
      <c r="N72" s="594"/>
      <c r="O72" s="485">
        <v>3230679</v>
      </c>
      <c r="P72" s="594"/>
      <c r="Q72" s="485">
        <v>3230679</v>
      </c>
      <c r="R72" s="594"/>
      <c r="S72" s="485">
        <v>0</v>
      </c>
      <c r="T72" s="594"/>
      <c r="U72" s="485">
        <v>0</v>
      </c>
      <c r="V72" s="594"/>
      <c r="W72" s="485">
        <v>0</v>
      </c>
      <c r="X72" s="594"/>
      <c r="Y72" s="485">
        <v>0</v>
      </c>
      <c r="Z72" s="594"/>
      <c r="AA72" s="485">
        <v>0</v>
      </c>
      <c r="AB72" s="594"/>
      <c r="AC72" s="485">
        <v>0</v>
      </c>
      <c r="AD72" s="594"/>
      <c r="AE72" s="485">
        <v>0</v>
      </c>
      <c r="AF72" s="594"/>
      <c r="AG72" s="485">
        <v>0</v>
      </c>
      <c r="AH72" s="594"/>
      <c r="AI72" s="485">
        <v>3230679</v>
      </c>
      <c r="AJ72" s="594"/>
      <c r="AK72" s="485">
        <v>-1</v>
      </c>
    </row>
    <row r="73" spans="1:37">
      <c r="A73" s="484" t="s">
        <v>923</v>
      </c>
      <c r="B73" s="594"/>
      <c r="C73" s="485">
        <v>5439</v>
      </c>
      <c r="D73" s="594"/>
      <c r="E73" s="485">
        <v>0</v>
      </c>
      <c r="F73" s="594"/>
      <c r="G73" s="485">
        <v>0</v>
      </c>
      <c r="H73" s="594"/>
      <c r="I73" s="485">
        <v>0</v>
      </c>
      <c r="J73" s="594"/>
      <c r="K73" s="485">
        <v>0</v>
      </c>
      <c r="L73" s="594"/>
      <c r="M73" s="485">
        <v>4837</v>
      </c>
      <c r="N73" s="594"/>
      <c r="O73" s="485">
        <v>4837</v>
      </c>
      <c r="P73" s="594"/>
      <c r="Q73" s="485">
        <v>4837</v>
      </c>
      <c r="R73" s="594"/>
      <c r="S73" s="485">
        <v>0</v>
      </c>
      <c r="T73" s="594"/>
      <c r="U73" s="485">
        <v>0</v>
      </c>
      <c r="V73" s="594"/>
      <c r="W73" s="485">
        <v>0</v>
      </c>
      <c r="X73" s="594"/>
      <c r="Y73" s="485">
        <v>0</v>
      </c>
      <c r="Z73" s="594"/>
      <c r="AA73" s="485">
        <v>0</v>
      </c>
      <c r="AB73" s="594"/>
      <c r="AC73" s="485">
        <v>0</v>
      </c>
      <c r="AD73" s="594"/>
      <c r="AE73" s="485">
        <v>0</v>
      </c>
      <c r="AF73" s="594"/>
      <c r="AG73" s="485">
        <v>0</v>
      </c>
      <c r="AH73" s="594"/>
      <c r="AI73" s="485">
        <v>4837</v>
      </c>
      <c r="AJ73" s="594"/>
      <c r="AK73" s="485">
        <v>5439</v>
      </c>
    </row>
    <row r="74" spans="1:37">
      <c r="A74" s="484" t="s">
        <v>924</v>
      </c>
      <c r="B74" s="594"/>
      <c r="C74" s="485">
        <v>-1</v>
      </c>
      <c r="D74" s="594"/>
      <c r="E74" s="485">
        <v>0</v>
      </c>
      <c r="F74" s="594"/>
      <c r="G74" s="485">
        <v>0</v>
      </c>
      <c r="H74" s="594"/>
      <c r="I74" s="485">
        <v>0</v>
      </c>
      <c r="J74" s="594"/>
      <c r="K74" s="485">
        <v>0</v>
      </c>
      <c r="L74" s="594"/>
      <c r="M74" s="485">
        <v>0</v>
      </c>
      <c r="N74" s="594"/>
      <c r="O74" s="485">
        <v>0</v>
      </c>
      <c r="P74" s="594"/>
      <c r="Q74" s="485">
        <v>0</v>
      </c>
      <c r="R74" s="594"/>
      <c r="S74" s="485">
        <v>0</v>
      </c>
      <c r="T74" s="594"/>
      <c r="U74" s="485">
        <v>0</v>
      </c>
      <c r="V74" s="594"/>
      <c r="W74" s="485">
        <v>0</v>
      </c>
      <c r="X74" s="594"/>
      <c r="Y74" s="485">
        <v>0</v>
      </c>
      <c r="Z74" s="594"/>
      <c r="AA74" s="485">
        <v>0</v>
      </c>
      <c r="AB74" s="594"/>
      <c r="AC74" s="485">
        <v>0</v>
      </c>
      <c r="AD74" s="594"/>
      <c r="AE74" s="485">
        <v>0</v>
      </c>
      <c r="AF74" s="594"/>
      <c r="AG74" s="485">
        <v>0</v>
      </c>
      <c r="AH74" s="594"/>
      <c r="AI74" s="485">
        <v>0</v>
      </c>
      <c r="AJ74" s="594"/>
      <c r="AK74" s="485">
        <v>-1</v>
      </c>
    </row>
    <row r="75" spans="1:37">
      <c r="A75" s="484" t="s">
        <v>925</v>
      </c>
      <c r="B75" s="594"/>
      <c r="C75" s="485">
        <v>1</v>
      </c>
      <c r="D75" s="594"/>
      <c r="E75" s="485">
        <v>0</v>
      </c>
      <c r="F75" s="594"/>
      <c r="G75" s="485">
        <v>0</v>
      </c>
      <c r="H75" s="594"/>
      <c r="I75" s="485">
        <v>0</v>
      </c>
      <c r="J75" s="594"/>
      <c r="K75" s="485">
        <v>0</v>
      </c>
      <c r="L75" s="594"/>
      <c r="M75" s="485">
        <v>0</v>
      </c>
      <c r="N75" s="594"/>
      <c r="O75" s="485">
        <v>0</v>
      </c>
      <c r="P75" s="594"/>
      <c r="Q75" s="485">
        <v>0</v>
      </c>
      <c r="R75" s="594"/>
      <c r="S75" s="485">
        <v>0</v>
      </c>
      <c r="T75" s="594"/>
      <c r="U75" s="485">
        <v>0</v>
      </c>
      <c r="V75" s="594"/>
      <c r="W75" s="485">
        <v>0</v>
      </c>
      <c r="X75" s="594"/>
      <c r="Y75" s="485">
        <v>0</v>
      </c>
      <c r="Z75" s="594"/>
      <c r="AA75" s="485">
        <v>0</v>
      </c>
      <c r="AB75" s="594"/>
      <c r="AC75" s="485">
        <v>0</v>
      </c>
      <c r="AD75" s="594"/>
      <c r="AE75" s="485">
        <v>0</v>
      </c>
      <c r="AF75" s="594"/>
      <c r="AG75" s="485">
        <v>0</v>
      </c>
      <c r="AH75" s="594"/>
      <c r="AI75" s="485">
        <v>0</v>
      </c>
      <c r="AJ75" s="594"/>
      <c r="AK75" s="485">
        <v>1</v>
      </c>
    </row>
    <row r="76" spans="1:37">
      <c r="A76" s="484" t="s">
        <v>926</v>
      </c>
      <c r="B76" s="594"/>
      <c r="C76" s="485">
        <v>-1</v>
      </c>
      <c r="D76" s="594"/>
      <c r="E76" s="485">
        <v>0</v>
      </c>
      <c r="F76" s="594"/>
      <c r="G76" s="485">
        <v>0</v>
      </c>
      <c r="H76" s="594"/>
      <c r="I76" s="485">
        <v>0</v>
      </c>
      <c r="J76" s="594"/>
      <c r="K76" s="485">
        <v>0</v>
      </c>
      <c r="L76" s="594"/>
      <c r="M76" s="485">
        <v>0</v>
      </c>
      <c r="N76" s="594"/>
      <c r="O76" s="485">
        <v>0</v>
      </c>
      <c r="P76" s="594"/>
      <c r="Q76" s="485">
        <v>0</v>
      </c>
      <c r="R76" s="594"/>
      <c r="S76" s="485">
        <v>0</v>
      </c>
      <c r="T76" s="594"/>
      <c r="U76" s="485">
        <v>0</v>
      </c>
      <c r="V76" s="594"/>
      <c r="W76" s="485">
        <v>0</v>
      </c>
      <c r="X76" s="594"/>
      <c r="Y76" s="485">
        <v>0</v>
      </c>
      <c r="Z76" s="594"/>
      <c r="AA76" s="485">
        <v>0</v>
      </c>
      <c r="AB76" s="594"/>
      <c r="AC76" s="485">
        <v>0</v>
      </c>
      <c r="AD76" s="594"/>
      <c r="AE76" s="485">
        <v>0</v>
      </c>
      <c r="AF76" s="594"/>
      <c r="AG76" s="485">
        <v>0</v>
      </c>
      <c r="AH76" s="594"/>
      <c r="AI76" s="485">
        <v>0</v>
      </c>
      <c r="AJ76" s="594"/>
      <c r="AK76" s="485">
        <v>-1</v>
      </c>
    </row>
    <row r="77" spans="1:37">
      <c r="A77" s="484" t="s">
        <v>927</v>
      </c>
      <c r="B77" s="594"/>
      <c r="C77" s="485">
        <v>-1</v>
      </c>
      <c r="D77" s="594"/>
      <c r="E77" s="485">
        <v>0</v>
      </c>
      <c r="F77" s="594"/>
      <c r="G77" s="485">
        <v>0</v>
      </c>
      <c r="H77" s="594"/>
      <c r="I77" s="485">
        <v>0</v>
      </c>
      <c r="J77" s="594"/>
      <c r="K77" s="485">
        <v>0</v>
      </c>
      <c r="L77" s="594"/>
      <c r="M77" s="485">
        <v>0</v>
      </c>
      <c r="N77" s="594"/>
      <c r="O77" s="485">
        <v>0</v>
      </c>
      <c r="P77" s="594"/>
      <c r="Q77" s="485">
        <v>0</v>
      </c>
      <c r="R77" s="594"/>
      <c r="S77" s="485">
        <v>0</v>
      </c>
      <c r="T77" s="594"/>
      <c r="U77" s="485">
        <v>0</v>
      </c>
      <c r="V77" s="594"/>
      <c r="W77" s="485">
        <v>0</v>
      </c>
      <c r="X77" s="594"/>
      <c r="Y77" s="485">
        <v>0</v>
      </c>
      <c r="Z77" s="594"/>
      <c r="AA77" s="485">
        <v>0</v>
      </c>
      <c r="AB77" s="594"/>
      <c r="AC77" s="485">
        <v>0</v>
      </c>
      <c r="AD77" s="594"/>
      <c r="AE77" s="485">
        <v>0</v>
      </c>
      <c r="AF77" s="594"/>
      <c r="AG77" s="485">
        <v>0</v>
      </c>
      <c r="AH77" s="594"/>
      <c r="AI77" s="485">
        <v>0</v>
      </c>
      <c r="AJ77" s="594"/>
      <c r="AK77" s="485">
        <v>-1</v>
      </c>
    </row>
    <row r="78" spans="1:37">
      <c r="A78" s="484" t="s">
        <v>928</v>
      </c>
      <c r="B78" s="594"/>
      <c r="C78" s="485">
        <v>-3893</v>
      </c>
      <c r="D78" s="594"/>
      <c r="E78" s="485">
        <v>0</v>
      </c>
      <c r="F78" s="594"/>
      <c r="G78" s="485">
        <v>0</v>
      </c>
      <c r="H78" s="594"/>
      <c r="I78" s="485">
        <v>0</v>
      </c>
      <c r="J78" s="594"/>
      <c r="K78" s="485">
        <v>0</v>
      </c>
      <c r="L78" s="594"/>
      <c r="M78" s="485">
        <v>0</v>
      </c>
      <c r="N78" s="594"/>
      <c r="O78" s="485">
        <v>0</v>
      </c>
      <c r="P78" s="594"/>
      <c r="Q78" s="485">
        <v>0</v>
      </c>
      <c r="R78" s="594"/>
      <c r="S78" s="485">
        <v>1515</v>
      </c>
      <c r="T78" s="594"/>
      <c r="U78" s="485">
        <v>17</v>
      </c>
      <c r="V78" s="594"/>
      <c r="W78" s="485">
        <v>57</v>
      </c>
      <c r="X78" s="594"/>
      <c r="Y78" s="485">
        <v>0</v>
      </c>
      <c r="Z78" s="594"/>
      <c r="AA78" s="485">
        <v>1080</v>
      </c>
      <c r="AB78" s="594"/>
      <c r="AC78" s="485">
        <v>0</v>
      </c>
      <c r="AD78" s="594"/>
      <c r="AE78" s="485">
        <v>0</v>
      </c>
      <c r="AF78" s="594"/>
      <c r="AG78" s="485">
        <v>503</v>
      </c>
      <c r="AH78" s="594"/>
      <c r="AI78" s="485">
        <v>3172</v>
      </c>
      <c r="AJ78" s="594"/>
      <c r="AK78" s="485">
        <v>-7065</v>
      </c>
    </row>
    <row r="79" spans="1:37">
      <c r="A79" s="484" t="s">
        <v>929</v>
      </c>
      <c r="B79" s="594"/>
      <c r="C79" s="485">
        <v>1</v>
      </c>
      <c r="D79" s="594"/>
      <c r="E79" s="485">
        <v>0</v>
      </c>
      <c r="F79" s="594"/>
      <c r="G79" s="485">
        <v>0</v>
      </c>
      <c r="H79" s="594"/>
      <c r="I79" s="485">
        <v>0</v>
      </c>
      <c r="J79" s="594"/>
      <c r="K79" s="485">
        <v>0</v>
      </c>
      <c r="L79" s="594"/>
      <c r="M79" s="485">
        <v>0</v>
      </c>
      <c r="N79" s="594"/>
      <c r="O79" s="485">
        <v>0</v>
      </c>
      <c r="P79" s="594"/>
      <c r="Q79" s="485">
        <v>0</v>
      </c>
      <c r="R79" s="594"/>
      <c r="S79" s="485">
        <v>0</v>
      </c>
      <c r="T79" s="594"/>
      <c r="U79" s="485">
        <v>0</v>
      </c>
      <c r="V79" s="594"/>
      <c r="W79" s="485">
        <v>0</v>
      </c>
      <c r="X79" s="594"/>
      <c r="Y79" s="485">
        <v>0</v>
      </c>
      <c r="Z79" s="594"/>
      <c r="AA79" s="485">
        <v>0</v>
      </c>
      <c r="AB79" s="594"/>
      <c r="AC79" s="485">
        <v>0</v>
      </c>
      <c r="AD79" s="594"/>
      <c r="AE79" s="485">
        <v>0</v>
      </c>
      <c r="AF79" s="594"/>
      <c r="AG79" s="485">
        <v>0</v>
      </c>
      <c r="AH79" s="594"/>
      <c r="AI79" s="485">
        <v>0</v>
      </c>
      <c r="AJ79" s="594"/>
      <c r="AK79" s="485">
        <v>1</v>
      </c>
    </row>
    <row r="80" spans="1:37">
      <c r="A80" s="484" t="s">
        <v>930</v>
      </c>
      <c r="B80" s="594"/>
      <c r="C80" s="485">
        <v>-47</v>
      </c>
      <c r="D80" s="594"/>
      <c r="E80" s="485">
        <v>0</v>
      </c>
      <c r="F80" s="594"/>
      <c r="G80" s="485">
        <v>0</v>
      </c>
      <c r="H80" s="594"/>
      <c r="I80" s="485">
        <v>0</v>
      </c>
      <c r="J80" s="594"/>
      <c r="K80" s="485">
        <v>0</v>
      </c>
      <c r="L80" s="594"/>
      <c r="M80" s="485">
        <v>0</v>
      </c>
      <c r="N80" s="594"/>
      <c r="O80" s="485">
        <v>0</v>
      </c>
      <c r="P80" s="594"/>
      <c r="Q80" s="485">
        <v>0</v>
      </c>
      <c r="R80" s="594"/>
      <c r="S80" s="485">
        <v>-1</v>
      </c>
      <c r="T80" s="594"/>
      <c r="U80" s="485">
        <v>0</v>
      </c>
      <c r="V80" s="594"/>
      <c r="W80" s="485">
        <v>2</v>
      </c>
      <c r="X80" s="594"/>
      <c r="Y80" s="485">
        <v>0</v>
      </c>
      <c r="Z80" s="594"/>
      <c r="AA80" s="485">
        <v>31</v>
      </c>
      <c r="AB80" s="594"/>
      <c r="AC80" s="485">
        <v>0</v>
      </c>
      <c r="AD80" s="594"/>
      <c r="AE80" s="485">
        <v>0</v>
      </c>
      <c r="AF80" s="594"/>
      <c r="AG80" s="485">
        <v>0</v>
      </c>
      <c r="AH80" s="594"/>
      <c r="AI80" s="485">
        <v>32</v>
      </c>
      <c r="AJ80" s="594"/>
      <c r="AK80" s="485">
        <v>-79</v>
      </c>
    </row>
    <row r="81" spans="1:37">
      <c r="A81" s="484" t="s">
        <v>931</v>
      </c>
      <c r="B81" s="594"/>
      <c r="C81" s="485">
        <v>-3471318</v>
      </c>
      <c r="D81" s="594"/>
      <c r="E81" s="485">
        <v>0</v>
      </c>
      <c r="F81" s="594"/>
      <c r="G81" s="485">
        <v>0</v>
      </c>
      <c r="H81" s="594"/>
      <c r="I81" s="485">
        <v>0</v>
      </c>
      <c r="J81" s="594"/>
      <c r="K81" s="485">
        <v>0</v>
      </c>
      <c r="L81" s="594"/>
      <c r="M81" s="485">
        <v>0</v>
      </c>
      <c r="N81" s="594"/>
      <c r="O81" s="485">
        <v>0</v>
      </c>
      <c r="P81" s="594"/>
      <c r="Q81" s="485">
        <v>3577620</v>
      </c>
      <c r="R81" s="594"/>
      <c r="S81" s="485">
        <v>0</v>
      </c>
      <c r="T81" s="594"/>
      <c r="U81" s="485">
        <v>0</v>
      </c>
      <c r="V81" s="594"/>
      <c r="W81" s="485">
        <v>0</v>
      </c>
      <c r="X81" s="594"/>
      <c r="Y81" s="485">
        <v>0</v>
      </c>
      <c r="Z81" s="594"/>
      <c r="AA81" s="485">
        <v>0</v>
      </c>
      <c r="AB81" s="594"/>
      <c r="AC81" s="485">
        <v>0</v>
      </c>
      <c r="AD81" s="594"/>
      <c r="AE81" s="485">
        <v>0</v>
      </c>
      <c r="AF81" s="594"/>
      <c r="AG81" s="485">
        <v>0</v>
      </c>
      <c r="AH81" s="594"/>
      <c r="AI81" s="485">
        <v>3577620</v>
      </c>
      <c r="AJ81" s="594"/>
      <c r="AK81" s="485">
        <v>-7048938</v>
      </c>
    </row>
    <row r="82" spans="1:37">
      <c r="A82" s="484" t="s">
        <v>932</v>
      </c>
      <c r="B82" s="594"/>
      <c r="C82" s="485">
        <v>-2</v>
      </c>
      <c r="D82" s="594"/>
      <c r="E82" s="485">
        <v>0</v>
      </c>
      <c r="F82" s="594"/>
      <c r="G82" s="485">
        <v>0</v>
      </c>
      <c r="H82" s="594"/>
      <c r="I82" s="485">
        <v>0</v>
      </c>
      <c r="J82" s="594"/>
      <c r="K82" s="485">
        <v>0</v>
      </c>
      <c r="L82" s="594"/>
      <c r="M82" s="485">
        <v>0</v>
      </c>
      <c r="N82" s="594"/>
      <c r="O82" s="485">
        <v>0</v>
      </c>
      <c r="P82" s="594"/>
      <c r="Q82" s="485">
        <v>0</v>
      </c>
      <c r="R82" s="594"/>
      <c r="S82" s="485">
        <v>0</v>
      </c>
      <c r="T82" s="594"/>
      <c r="U82" s="485">
        <v>0</v>
      </c>
      <c r="V82" s="594"/>
      <c r="W82" s="485">
        <v>0</v>
      </c>
      <c r="X82" s="594"/>
      <c r="Y82" s="485">
        <v>0</v>
      </c>
      <c r="Z82" s="594"/>
      <c r="AA82" s="485">
        <v>0</v>
      </c>
      <c r="AB82" s="594"/>
      <c r="AC82" s="485">
        <v>0</v>
      </c>
      <c r="AD82" s="594"/>
      <c r="AE82" s="485">
        <v>0</v>
      </c>
      <c r="AF82" s="594"/>
      <c r="AG82" s="485">
        <v>0</v>
      </c>
      <c r="AH82" s="594"/>
      <c r="AI82" s="485">
        <v>0</v>
      </c>
      <c r="AJ82" s="594"/>
      <c r="AK82" s="485">
        <v>-2</v>
      </c>
    </row>
    <row r="83" spans="1:37">
      <c r="A83" s="484" t="s">
        <v>933</v>
      </c>
      <c r="B83" s="594"/>
      <c r="C83" s="485">
        <v>-442287</v>
      </c>
      <c r="D83" s="594"/>
      <c r="E83" s="485">
        <v>0</v>
      </c>
      <c r="F83" s="594"/>
      <c r="G83" s="485">
        <v>0</v>
      </c>
      <c r="H83" s="594"/>
      <c r="I83" s="485">
        <v>0</v>
      </c>
      <c r="J83" s="594"/>
      <c r="K83" s="485">
        <v>0</v>
      </c>
      <c r="L83" s="594"/>
      <c r="M83" s="485">
        <v>0</v>
      </c>
      <c r="N83" s="594"/>
      <c r="O83" s="485">
        <v>0</v>
      </c>
      <c r="P83" s="594"/>
      <c r="Q83" s="485">
        <v>379861</v>
      </c>
      <c r="R83" s="594"/>
      <c r="S83" s="485">
        <v>0</v>
      </c>
      <c r="T83" s="594"/>
      <c r="U83" s="485">
        <v>13400</v>
      </c>
      <c r="V83" s="594"/>
      <c r="W83" s="485">
        <v>0</v>
      </c>
      <c r="X83" s="594"/>
      <c r="Y83" s="485">
        <v>0</v>
      </c>
      <c r="Z83" s="594"/>
      <c r="AA83" s="485">
        <v>0</v>
      </c>
      <c r="AB83" s="594"/>
      <c r="AC83" s="485">
        <v>0</v>
      </c>
      <c r="AD83" s="594"/>
      <c r="AE83" s="485">
        <v>0</v>
      </c>
      <c r="AF83" s="594"/>
      <c r="AG83" s="485">
        <v>0</v>
      </c>
      <c r="AH83" s="594"/>
      <c r="AI83" s="485">
        <v>393261</v>
      </c>
      <c r="AJ83" s="594"/>
      <c r="AK83" s="485">
        <v>-835548</v>
      </c>
    </row>
    <row r="84" spans="1:37">
      <c r="A84" s="484" t="s">
        <v>934</v>
      </c>
      <c r="B84" s="594"/>
      <c r="C84" s="485">
        <v>-2</v>
      </c>
      <c r="D84" s="594"/>
      <c r="E84" s="485">
        <v>0</v>
      </c>
      <c r="F84" s="594"/>
      <c r="G84" s="485">
        <v>0</v>
      </c>
      <c r="H84" s="594"/>
      <c r="I84" s="485">
        <v>0</v>
      </c>
      <c r="J84" s="594"/>
      <c r="K84" s="485">
        <v>0</v>
      </c>
      <c r="L84" s="594"/>
      <c r="M84" s="485">
        <v>0</v>
      </c>
      <c r="N84" s="594"/>
      <c r="O84" s="485">
        <v>0</v>
      </c>
      <c r="P84" s="594"/>
      <c r="Q84" s="485">
        <v>0</v>
      </c>
      <c r="R84" s="594"/>
      <c r="S84" s="485">
        <v>0</v>
      </c>
      <c r="T84" s="594"/>
      <c r="U84" s="485">
        <v>0</v>
      </c>
      <c r="V84" s="594"/>
      <c r="W84" s="485">
        <v>0</v>
      </c>
      <c r="X84" s="594"/>
      <c r="Y84" s="485">
        <v>0</v>
      </c>
      <c r="Z84" s="594"/>
      <c r="AA84" s="485">
        <v>0</v>
      </c>
      <c r="AB84" s="594"/>
      <c r="AC84" s="485">
        <v>0</v>
      </c>
      <c r="AD84" s="594"/>
      <c r="AE84" s="485">
        <v>0</v>
      </c>
      <c r="AF84" s="594"/>
      <c r="AG84" s="485">
        <v>0</v>
      </c>
      <c r="AH84" s="594"/>
      <c r="AI84" s="485">
        <v>0</v>
      </c>
      <c r="AJ84" s="594"/>
      <c r="AK84" s="485">
        <v>-2</v>
      </c>
    </row>
    <row r="85" spans="1:37">
      <c r="A85" s="484" t="s">
        <v>935</v>
      </c>
      <c r="B85" s="594"/>
      <c r="C85" s="485">
        <v>-15469</v>
      </c>
      <c r="D85" s="594"/>
      <c r="E85" s="485">
        <v>0</v>
      </c>
      <c r="F85" s="594"/>
      <c r="G85" s="485">
        <v>0</v>
      </c>
      <c r="H85" s="594"/>
      <c r="I85" s="485">
        <v>0</v>
      </c>
      <c r="J85" s="594"/>
      <c r="K85" s="485">
        <v>0</v>
      </c>
      <c r="L85" s="594"/>
      <c r="M85" s="485">
        <v>0</v>
      </c>
      <c r="N85" s="594"/>
      <c r="O85" s="485">
        <v>0</v>
      </c>
      <c r="P85" s="594"/>
      <c r="Q85" s="485">
        <v>0</v>
      </c>
      <c r="R85" s="594"/>
      <c r="S85" s="485">
        <v>2203</v>
      </c>
      <c r="T85" s="594"/>
      <c r="U85" s="485">
        <v>12695</v>
      </c>
      <c r="V85" s="594"/>
      <c r="W85" s="485">
        <v>70</v>
      </c>
      <c r="X85" s="594"/>
      <c r="Y85" s="485">
        <v>0</v>
      </c>
      <c r="Z85" s="594"/>
      <c r="AA85" s="485">
        <v>1349</v>
      </c>
      <c r="AB85" s="594"/>
      <c r="AC85" s="485">
        <v>0</v>
      </c>
      <c r="AD85" s="594"/>
      <c r="AE85" s="485">
        <v>0</v>
      </c>
      <c r="AF85" s="594"/>
      <c r="AG85" s="485">
        <v>798</v>
      </c>
      <c r="AH85" s="594"/>
      <c r="AI85" s="485">
        <v>17115</v>
      </c>
      <c r="AJ85" s="594"/>
      <c r="AK85" s="485">
        <v>-32584</v>
      </c>
    </row>
    <row r="86" spans="1:37">
      <c r="A86" s="484" t="s">
        <v>936</v>
      </c>
      <c r="B86" s="594"/>
      <c r="C86" s="485">
        <v>-501251</v>
      </c>
      <c r="D86" s="594"/>
      <c r="E86" s="485">
        <v>0</v>
      </c>
      <c r="F86" s="594"/>
      <c r="G86" s="485">
        <v>0</v>
      </c>
      <c r="H86" s="594"/>
      <c r="I86" s="485">
        <v>0</v>
      </c>
      <c r="J86" s="594"/>
      <c r="K86" s="485">
        <v>0</v>
      </c>
      <c r="L86" s="594"/>
      <c r="M86" s="485">
        <v>0</v>
      </c>
      <c r="N86" s="594"/>
      <c r="O86" s="485">
        <v>0</v>
      </c>
      <c r="P86" s="594"/>
      <c r="Q86" s="485">
        <v>348769</v>
      </c>
      <c r="R86" s="594"/>
      <c r="S86" s="485">
        <v>1299</v>
      </c>
      <c r="T86" s="594"/>
      <c r="U86" s="485">
        <v>6787</v>
      </c>
      <c r="V86" s="594"/>
      <c r="W86" s="485">
        <v>19</v>
      </c>
      <c r="X86" s="594"/>
      <c r="Y86" s="485">
        <v>0</v>
      </c>
      <c r="Z86" s="594"/>
      <c r="AA86" s="485">
        <v>232</v>
      </c>
      <c r="AB86" s="594"/>
      <c r="AC86" s="485">
        <v>0</v>
      </c>
      <c r="AD86" s="594"/>
      <c r="AE86" s="485">
        <v>0</v>
      </c>
      <c r="AF86" s="594"/>
      <c r="AG86" s="485">
        <v>394</v>
      </c>
      <c r="AH86" s="594"/>
      <c r="AI86" s="485">
        <v>357500</v>
      </c>
      <c r="AJ86" s="594"/>
      <c r="AK86" s="485">
        <v>-858751</v>
      </c>
    </row>
    <row r="87" spans="1:37">
      <c r="A87" s="484" t="s">
        <v>937</v>
      </c>
      <c r="B87" s="594"/>
      <c r="C87" s="485">
        <v>5308845</v>
      </c>
      <c r="D87" s="594"/>
      <c r="E87" s="485">
        <v>915000</v>
      </c>
      <c r="F87" s="594"/>
      <c r="G87" s="485">
        <v>4545795</v>
      </c>
      <c r="H87" s="594"/>
      <c r="I87" s="485">
        <v>0</v>
      </c>
      <c r="J87" s="594"/>
      <c r="K87" s="485">
        <v>0</v>
      </c>
      <c r="L87" s="594"/>
      <c r="M87" s="485">
        <v>0</v>
      </c>
      <c r="N87" s="594"/>
      <c r="O87" s="485">
        <v>5460795</v>
      </c>
      <c r="P87" s="594"/>
      <c r="Q87" s="485">
        <v>0</v>
      </c>
      <c r="R87" s="594"/>
      <c r="S87" s="485">
        <v>0</v>
      </c>
      <c r="T87" s="594"/>
      <c r="U87" s="485">
        <v>0</v>
      </c>
      <c r="V87" s="594"/>
      <c r="W87" s="485">
        <v>0</v>
      </c>
      <c r="X87" s="594"/>
      <c r="Y87" s="485">
        <v>0</v>
      </c>
      <c r="Z87" s="594"/>
      <c r="AA87" s="485">
        <v>0</v>
      </c>
      <c r="AB87" s="594"/>
      <c r="AC87" s="485">
        <v>0</v>
      </c>
      <c r="AD87" s="594"/>
      <c r="AE87" s="485">
        <v>0</v>
      </c>
      <c r="AF87" s="594"/>
      <c r="AG87" s="485">
        <v>153932</v>
      </c>
      <c r="AH87" s="594"/>
      <c r="AI87" s="485">
        <v>153932</v>
      </c>
      <c r="AJ87" s="594"/>
      <c r="AK87" s="485">
        <v>10615708</v>
      </c>
    </row>
    <row r="88" spans="1:37">
      <c r="A88" s="484" t="s">
        <v>938</v>
      </c>
      <c r="B88" s="594"/>
      <c r="C88" s="485">
        <v>-821</v>
      </c>
      <c r="D88" s="594"/>
      <c r="E88" s="485">
        <v>0</v>
      </c>
      <c r="F88" s="594"/>
      <c r="G88" s="485">
        <v>0</v>
      </c>
      <c r="H88" s="594"/>
      <c r="I88" s="485">
        <v>0</v>
      </c>
      <c r="J88" s="594"/>
      <c r="K88" s="485">
        <v>0</v>
      </c>
      <c r="L88" s="594"/>
      <c r="M88" s="485">
        <v>0</v>
      </c>
      <c r="N88" s="594"/>
      <c r="O88" s="485">
        <v>0</v>
      </c>
      <c r="P88" s="594"/>
      <c r="Q88" s="485">
        <v>0</v>
      </c>
      <c r="R88" s="594"/>
      <c r="S88" s="485">
        <v>0</v>
      </c>
      <c r="T88" s="594"/>
      <c r="U88" s="485">
        <v>0</v>
      </c>
      <c r="V88" s="594"/>
      <c r="W88" s="485">
        <v>0</v>
      </c>
      <c r="X88" s="594"/>
      <c r="Y88" s="485">
        <v>0</v>
      </c>
      <c r="Z88" s="594"/>
      <c r="AA88" s="485">
        <v>0</v>
      </c>
      <c r="AB88" s="594"/>
      <c r="AC88" s="485">
        <v>0</v>
      </c>
      <c r="AD88" s="594"/>
      <c r="AE88" s="485">
        <v>0</v>
      </c>
      <c r="AF88" s="594"/>
      <c r="AG88" s="485">
        <v>0</v>
      </c>
      <c r="AH88" s="594"/>
      <c r="AI88" s="485">
        <v>0</v>
      </c>
      <c r="AJ88" s="594"/>
      <c r="AK88" s="485">
        <v>-821</v>
      </c>
    </row>
    <row r="89" spans="1:37">
      <c r="A89" s="484" t="s">
        <v>939</v>
      </c>
      <c r="B89" s="594"/>
      <c r="C89" s="485">
        <v>-30</v>
      </c>
      <c r="D89" s="594"/>
      <c r="E89" s="485">
        <v>0</v>
      </c>
      <c r="F89" s="594"/>
      <c r="G89" s="485">
        <v>0</v>
      </c>
      <c r="H89" s="594"/>
      <c r="I89" s="485">
        <v>0</v>
      </c>
      <c r="J89" s="594"/>
      <c r="K89" s="485">
        <v>0</v>
      </c>
      <c r="L89" s="594"/>
      <c r="M89" s="485">
        <v>0</v>
      </c>
      <c r="N89" s="594"/>
      <c r="O89" s="485">
        <v>0</v>
      </c>
      <c r="P89" s="594"/>
      <c r="Q89" s="485">
        <v>60</v>
      </c>
      <c r="R89" s="594"/>
      <c r="S89" s="485">
        <v>0</v>
      </c>
      <c r="T89" s="594"/>
      <c r="U89" s="485">
        <v>0</v>
      </c>
      <c r="V89" s="594"/>
      <c r="W89" s="485">
        <v>0</v>
      </c>
      <c r="X89" s="594"/>
      <c r="Y89" s="485">
        <v>0</v>
      </c>
      <c r="Z89" s="594"/>
      <c r="AA89" s="485">
        <v>0</v>
      </c>
      <c r="AB89" s="594"/>
      <c r="AC89" s="485">
        <v>0</v>
      </c>
      <c r="AD89" s="594"/>
      <c r="AE89" s="485">
        <v>0</v>
      </c>
      <c r="AF89" s="594"/>
      <c r="AG89" s="485">
        <v>0</v>
      </c>
      <c r="AH89" s="594"/>
      <c r="AI89" s="485">
        <v>60</v>
      </c>
      <c r="AJ89" s="594"/>
      <c r="AK89" s="485">
        <v>-90</v>
      </c>
    </row>
    <row r="90" spans="1:37">
      <c r="A90" s="484" t="s">
        <v>940</v>
      </c>
      <c r="B90" s="594"/>
      <c r="C90" s="485">
        <v>-401</v>
      </c>
      <c r="D90" s="594"/>
      <c r="E90" s="485">
        <v>0</v>
      </c>
      <c r="F90" s="594"/>
      <c r="G90" s="485">
        <v>0</v>
      </c>
      <c r="H90" s="594"/>
      <c r="I90" s="485">
        <v>0</v>
      </c>
      <c r="J90" s="594"/>
      <c r="K90" s="485">
        <v>0</v>
      </c>
      <c r="L90" s="594"/>
      <c r="M90" s="485">
        <v>0</v>
      </c>
      <c r="N90" s="594"/>
      <c r="O90" s="485">
        <v>0</v>
      </c>
      <c r="P90" s="594"/>
      <c r="Q90" s="485">
        <v>0</v>
      </c>
      <c r="R90" s="594"/>
      <c r="S90" s="485">
        <v>185</v>
      </c>
      <c r="T90" s="594"/>
      <c r="U90" s="485">
        <v>0</v>
      </c>
      <c r="V90" s="594"/>
      <c r="W90" s="485">
        <v>9</v>
      </c>
      <c r="X90" s="594"/>
      <c r="Y90" s="485">
        <v>0</v>
      </c>
      <c r="Z90" s="594"/>
      <c r="AA90" s="485">
        <v>120</v>
      </c>
      <c r="AB90" s="594"/>
      <c r="AC90" s="485">
        <v>0</v>
      </c>
      <c r="AD90" s="594"/>
      <c r="AE90" s="485">
        <v>0</v>
      </c>
      <c r="AF90" s="594"/>
      <c r="AG90" s="485">
        <v>283</v>
      </c>
      <c r="AH90" s="594"/>
      <c r="AI90" s="485">
        <v>597</v>
      </c>
      <c r="AJ90" s="594"/>
      <c r="AK90" s="485">
        <v>-998</v>
      </c>
    </row>
    <row r="91" spans="1:37">
      <c r="A91" s="484" t="s">
        <v>941</v>
      </c>
      <c r="B91" s="594"/>
      <c r="C91" s="485">
        <v>-1772</v>
      </c>
      <c r="D91" s="594"/>
      <c r="E91" s="485">
        <v>0</v>
      </c>
      <c r="F91" s="594"/>
      <c r="G91" s="485">
        <v>0</v>
      </c>
      <c r="H91" s="594"/>
      <c r="I91" s="485">
        <v>0</v>
      </c>
      <c r="J91" s="594"/>
      <c r="K91" s="485">
        <v>0</v>
      </c>
      <c r="L91" s="594"/>
      <c r="M91" s="485">
        <v>0</v>
      </c>
      <c r="N91" s="594"/>
      <c r="O91" s="485">
        <v>0</v>
      </c>
      <c r="P91" s="594"/>
      <c r="Q91" s="485">
        <v>0</v>
      </c>
      <c r="R91" s="594"/>
      <c r="S91" s="485">
        <v>843</v>
      </c>
      <c r="T91" s="594"/>
      <c r="U91" s="485">
        <v>139</v>
      </c>
      <c r="V91" s="594"/>
      <c r="W91" s="485">
        <v>6</v>
      </c>
      <c r="X91" s="594"/>
      <c r="Y91" s="485">
        <v>0</v>
      </c>
      <c r="Z91" s="594"/>
      <c r="AA91" s="485">
        <v>329</v>
      </c>
      <c r="AB91" s="594"/>
      <c r="AC91" s="485">
        <v>0</v>
      </c>
      <c r="AD91" s="594"/>
      <c r="AE91" s="485">
        <v>0</v>
      </c>
      <c r="AF91" s="594"/>
      <c r="AG91" s="485">
        <v>1166</v>
      </c>
      <c r="AH91" s="594"/>
      <c r="AI91" s="485">
        <v>2483</v>
      </c>
      <c r="AJ91" s="594"/>
      <c r="AK91" s="485">
        <v>-4255</v>
      </c>
    </row>
    <row r="92" spans="1:37">
      <c r="A92" s="484" t="s">
        <v>942</v>
      </c>
      <c r="B92" s="594"/>
      <c r="C92" s="485">
        <v>-1383</v>
      </c>
      <c r="D92" s="594"/>
      <c r="E92" s="485">
        <v>0</v>
      </c>
      <c r="F92" s="594"/>
      <c r="G92" s="485">
        <v>0</v>
      </c>
      <c r="H92" s="594"/>
      <c r="I92" s="485">
        <v>0</v>
      </c>
      <c r="J92" s="594"/>
      <c r="K92" s="485">
        <v>0</v>
      </c>
      <c r="L92" s="594"/>
      <c r="M92" s="485">
        <v>0</v>
      </c>
      <c r="N92" s="594"/>
      <c r="O92" s="485">
        <v>0</v>
      </c>
      <c r="P92" s="594"/>
      <c r="Q92" s="485">
        <v>0</v>
      </c>
      <c r="R92" s="594"/>
      <c r="S92" s="485">
        <v>-18</v>
      </c>
      <c r="T92" s="594"/>
      <c r="U92" s="485">
        <v>0</v>
      </c>
      <c r="V92" s="594"/>
      <c r="W92" s="485">
        <v>0</v>
      </c>
      <c r="X92" s="594"/>
      <c r="Y92" s="485">
        <v>0</v>
      </c>
      <c r="Z92" s="594"/>
      <c r="AA92" s="485">
        <v>0</v>
      </c>
      <c r="AB92" s="594"/>
      <c r="AC92" s="485">
        <v>0</v>
      </c>
      <c r="AD92" s="594"/>
      <c r="AE92" s="485">
        <v>0</v>
      </c>
      <c r="AF92" s="594"/>
      <c r="AG92" s="485">
        <v>388</v>
      </c>
      <c r="AH92" s="594"/>
      <c r="AI92" s="485">
        <v>370</v>
      </c>
      <c r="AJ92" s="594"/>
      <c r="AK92" s="485">
        <v>-1753</v>
      </c>
    </row>
    <row r="93" spans="1:37">
      <c r="A93" s="484" t="s">
        <v>943</v>
      </c>
      <c r="B93" s="594"/>
      <c r="C93" s="485">
        <v>-791496</v>
      </c>
      <c r="D93" s="594"/>
      <c r="E93" s="485">
        <v>0</v>
      </c>
      <c r="F93" s="594"/>
      <c r="G93" s="485">
        <v>0</v>
      </c>
      <c r="H93" s="594"/>
      <c r="I93" s="485">
        <v>0</v>
      </c>
      <c r="J93" s="594"/>
      <c r="K93" s="485">
        <v>0</v>
      </c>
      <c r="L93" s="594"/>
      <c r="M93" s="485">
        <v>0</v>
      </c>
      <c r="N93" s="594"/>
      <c r="O93" s="485">
        <v>0</v>
      </c>
      <c r="P93" s="594"/>
      <c r="Q93" s="485">
        <v>781500</v>
      </c>
      <c r="R93" s="594"/>
      <c r="S93" s="485">
        <v>0</v>
      </c>
      <c r="T93" s="594"/>
      <c r="U93" s="485">
        <v>0</v>
      </c>
      <c r="V93" s="594"/>
      <c r="W93" s="485">
        <v>0</v>
      </c>
      <c r="X93" s="594"/>
      <c r="Y93" s="485">
        <v>0</v>
      </c>
      <c r="Z93" s="594"/>
      <c r="AA93" s="485">
        <v>0</v>
      </c>
      <c r="AB93" s="594"/>
      <c r="AC93" s="485">
        <v>0</v>
      </c>
      <c r="AD93" s="594"/>
      <c r="AE93" s="485">
        <v>0</v>
      </c>
      <c r="AF93" s="594"/>
      <c r="AG93" s="485">
        <v>10000</v>
      </c>
      <c r="AH93" s="594"/>
      <c r="AI93" s="485">
        <v>791500</v>
      </c>
      <c r="AJ93" s="594"/>
      <c r="AK93" s="485">
        <v>-1582996</v>
      </c>
    </row>
    <row r="94" spans="1:37">
      <c r="A94" s="484" t="s">
        <v>944</v>
      </c>
      <c r="B94" s="594"/>
      <c r="C94" s="485">
        <v>-77420</v>
      </c>
      <c r="D94" s="594"/>
      <c r="E94" s="485">
        <v>0</v>
      </c>
      <c r="F94" s="594"/>
      <c r="G94" s="485">
        <v>46098</v>
      </c>
      <c r="H94" s="594"/>
      <c r="I94" s="485">
        <v>0</v>
      </c>
      <c r="J94" s="594"/>
      <c r="K94" s="485">
        <v>0</v>
      </c>
      <c r="L94" s="594"/>
      <c r="M94" s="485">
        <v>0</v>
      </c>
      <c r="N94" s="594"/>
      <c r="O94" s="485">
        <v>46098</v>
      </c>
      <c r="P94" s="594"/>
      <c r="Q94" s="485">
        <v>126458</v>
      </c>
      <c r="R94" s="594"/>
      <c r="S94" s="485">
        <v>1167</v>
      </c>
      <c r="T94" s="594"/>
      <c r="U94" s="485">
        <v>10723</v>
      </c>
      <c r="V94" s="594"/>
      <c r="W94" s="485">
        <v>0</v>
      </c>
      <c r="X94" s="594"/>
      <c r="Y94" s="485">
        <v>0</v>
      </c>
      <c r="Z94" s="594"/>
      <c r="AA94" s="485">
        <v>2</v>
      </c>
      <c r="AB94" s="594"/>
      <c r="AC94" s="485">
        <v>0</v>
      </c>
      <c r="AD94" s="594"/>
      <c r="AE94" s="485">
        <v>0</v>
      </c>
      <c r="AF94" s="594"/>
      <c r="AG94" s="485">
        <v>0</v>
      </c>
      <c r="AH94" s="594"/>
      <c r="AI94" s="485">
        <v>138350</v>
      </c>
      <c r="AJ94" s="594"/>
      <c r="AK94" s="485">
        <v>-169672</v>
      </c>
    </row>
    <row r="95" spans="1:37">
      <c r="A95" s="484" t="s">
        <v>945</v>
      </c>
      <c r="B95" s="594"/>
      <c r="C95" s="485">
        <v>-892</v>
      </c>
      <c r="D95" s="594"/>
      <c r="E95" s="485">
        <v>0</v>
      </c>
      <c r="F95" s="594"/>
      <c r="G95" s="485">
        <v>0</v>
      </c>
      <c r="H95" s="594"/>
      <c r="I95" s="485">
        <v>0</v>
      </c>
      <c r="J95" s="594"/>
      <c r="K95" s="485">
        <v>0</v>
      </c>
      <c r="L95" s="594"/>
      <c r="M95" s="485">
        <v>0</v>
      </c>
      <c r="N95" s="594"/>
      <c r="O95" s="485">
        <v>0</v>
      </c>
      <c r="P95" s="594"/>
      <c r="Q95" s="485">
        <v>0</v>
      </c>
      <c r="R95" s="594"/>
      <c r="S95" s="485">
        <v>348</v>
      </c>
      <c r="T95" s="594"/>
      <c r="U95" s="485">
        <v>658</v>
      </c>
      <c r="V95" s="594"/>
      <c r="W95" s="485">
        <v>14</v>
      </c>
      <c r="X95" s="594"/>
      <c r="Y95" s="485">
        <v>0</v>
      </c>
      <c r="Z95" s="594"/>
      <c r="AA95" s="485">
        <v>259</v>
      </c>
      <c r="AB95" s="594"/>
      <c r="AC95" s="485">
        <v>0</v>
      </c>
      <c r="AD95" s="594"/>
      <c r="AE95" s="485">
        <v>0</v>
      </c>
      <c r="AF95" s="594"/>
      <c r="AG95" s="485">
        <v>129</v>
      </c>
      <c r="AH95" s="594"/>
      <c r="AI95" s="485">
        <v>1408</v>
      </c>
      <c r="AJ95" s="594"/>
      <c r="AK95" s="485">
        <v>-2300</v>
      </c>
    </row>
    <row r="96" spans="1:37">
      <c r="A96" s="484" t="s">
        <v>946</v>
      </c>
      <c r="B96" s="594"/>
      <c r="C96" s="485">
        <v>1</v>
      </c>
      <c r="D96" s="594"/>
      <c r="E96" s="485">
        <v>0</v>
      </c>
      <c r="F96" s="594"/>
      <c r="G96" s="485">
        <v>0</v>
      </c>
      <c r="H96" s="594"/>
      <c r="I96" s="485">
        <v>0</v>
      </c>
      <c r="J96" s="594"/>
      <c r="K96" s="485">
        <v>0</v>
      </c>
      <c r="L96" s="594"/>
      <c r="M96" s="485">
        <v>0</v>
      </c>
      <c r="N96" s="594"/>
      <c r="O96" s="485">
        <v>0</v>
      </c>
      <c r="P96" s="594"/>
      <c r="Q96" s="485">
        <v>0</v>
      </c>
      <c r="R96" s="594"/>
      <c r="S96" s="485">
        <v>0</v>
      </c>
      <c r="T96" s="594"/>
      <c r="U96" s="485">
        <v>0</v>
      </c>
      <c r="V96" s="594"/>
      <c r="W96" s="485">
        <v>0</v>
      </c>
      <c r="X96" s="594"/>
      <c r="Y96" s="485">
        <v>0</v>
      </c>
      <c r="Z96" s="594"/>
      <c r="AA96" s="485">
        <v>0</v>
      </c>
      <c r="AB96" s="594"/>
      <c r="AC96" s="485">
        <v>0</v>
      </c>
      <c r="AD96" s="594"/>
      <c r="AE96" s="485">
        <v>0</v>
      </c>
      <c r="AF96" s="594"/>
      <c r="AG96" s="485">
        <v>0</v>
      </c>
      <c r="AH96" s="594"/>
      <c r="AI96" s="485">
        <v>0</v>
      </c>
      <c r="AJ96" s="594"/>
      <c r="AK96" s="485">
        <v>1</v>
      </c>
    </row>
    <row r="97" spans="1:37">
      <c r="A97" s="484" t="s">
        <v>947</v>
      </c>
      <c r="B97" s="594"/>
      <c r="C97" s="485">
        <v>-362</v>
      </c>
      <c r="D97" s="594"/>
      <c r="E97" s="485">
        <v>0</v>
      </c>
      <c r="F97" s="594"/>
      <c r="G97" s="485">
        <v>0</v>
      </c>
      <c r="H97" s="594"/>
      <c r="I97" s="485">
        <v>0</v>
      </c>
      <c r="J97" s="594"/>
      <c r="K97" s="485">
        <v>0</v>
      </c>
      <c r="L97" s="594"/>
      <c r="M97" s="485">
        <v>0</v>
      </c>
      <c r="N97" s="594"/>
      <c r="O97" s="485">
        <v>0</v>
      </c>
      <c r="P97" s="594"/>
      <c r="Q97" s="485">
        <v>0</v>
      </c>
      <c r="R97" s="594"/>
      <c r="S97" s="485">
        <v>303</v>
      </c>
      <c r="T97" s="594"/>
      <c r="U97" s="485">
        <v>2</v>
      </c>
      <c r="V97" s="594"/>
      <c r="W97" s="485">
        <v>7</v>
      </c>
      <c r="X97" s="594"/>
      <c r="Y97" s="485">
        <v>0</v>
      </c>
      <c r="Z97" s="594"/>
      <c r="AA97" s="485">
        <v>142</v>
      </c>
      <c r="AB97" s="594"/>
      <c r="AC97" s="485">
        <v>0</v>
      </c>
      <c r="AD97" s="594"/>
      <c r="AE97" s="485">
        <v>0</v>
      </c>
      <c r="AF97" s="594"/>
      <c r="AG97" s="485">
        <v>39</v>
      </c>
      <c r="AH97" s="594"/>
      <c r="AI97" s="485">
        <v>493</v>
      </c>
      <c r="AJ97" s="594"/>
      <c r="AK97" s="485">
        <v>-855</v>
      </c>
    </row>
    <row r="98" spans="1:37">
      <c r="A98" s="484" t="s">
        <v>1426</v>
      </c>
      <c r="B98" s="594"/>
      <c r="C98" s="485">
        <v>0</v>
      </c>
      <c r="D98" s="594"/>
      <c r="E98" s="485">
        <v>0</v>
      </c>
      <c r="F98" s="594"/>
      <c r="G98" s="485">
        <v>0</v>
      </c>
      <c r="H98" s="594"/>
      <c r="I98" s="485">
        <v>0</v>
      </c>
      <c r="J98" s="594"/>
      <c r="K98" s="485">
        <v>0</v>
      </c>
      <c r="L98" s="594"/>
      <c r="M98" s="485">
        <v>0</v>
      </c>
      <c r="N98" s="594"/>
      <c r="O98" s="485">
        <v>0</v>
      </c>
      <c r="P98" s="594"/>
      <c r="Q98" s="485">
        <v>0</v>
      </c>
      <c r="R98" s="594"/>
      <c r="S98" s="485">
        <v>3600</v>
      </c>
      <c r="T98" s="594"/>
      <c r="U98" s="485">
        <v>62200</v>
      </c>
      <c r="V98" s="594"/>
      <c r="W98" s="485">
        <v>1500</v>
      </c>
      <c r="X98" s="594"/>
      <c r="Y98" s="485">
        <v>0</v>
      </c>
      <c r="Z98" s="594"/>
      <c r="AA98" s="485">
        <v>1700</v>
      </c>
      <c r="AB98" s="594"/>
      <c r="AC98" s="485">
        <v>0</v>
      </c>
      <c r="AD98" s="594"/>
      <c r="AE98" s="485">
        <v>0</v>
      </c>
      <c r="AF98" s="594"/>
      <c r="AG98" s="485">
        <v>0</v>
      </c>
      <c r="AH98" s="594"/>
      <c r="AI98" s="485">
        <v>69000</v>
      </c>
      <c r="AJ98" s="594"/>
      <c r="AK98" s="485">
        <v>-69000</v>
      </c>
    </row>
    <row r="99" spans="1:37">
      <c r="A99" s="484" t="s">
        <v>948</v>
      </c>
      <c r="B99" s="594"/>
      <c r="C99" s="485">
        <v>47288</v>
      </c>
      <c r="D99" s="594"/>
      <c r="E99" s="485">
        <v>357816</v>
      </c>
      <c r="F99" s="594"/>
      <c r="G99" s="485">
        <v>104044</v>
      </c>
      <c r="H99" s="594"/>
      <c r="I99" s="485">
        <v>0</v>
      </c>
      <c r="J99" s="594"/>
      <c r="K99" s="485">
        <v>0</v>
      </c>
      <c r="L99" s="594"/>
      <c r="M99" s="485">
        <v>48876</v>
      </c>
      <c r="N99" s="594"/>
      <c r="O99" s="485">
        <v>510736</v>
      </c>
      <c r="P99" s="594"/>
      <c r="Q99" s="485">
        <v>511585</v>
      </c>
      <c r="R99" s="594"/>
      <c r="S99" s="485">
        <v>0</v>
      </c>
      <c r="T99" s="594"/>
      <c r="U99" s="485">
        <v>0</v>
      </c>
      <c r="V99" s="594"/>
      <c r="W99" s="485">
        <v>0</v>
      </c>
      <c r="X99" s="594"/>
      <c r="Y99" s="485">
        <v>0</v>
      </c>
      <c r="Z99" s="594"/>
      <c r="AA99" s="485">
        <v>0</v>
      </c>
      <c r="AB99" s="594"/>
      <c r="AC99" s="485">
        <v>0</v>
      </c>
      <c r="AD99" s="594"/>
      <c r="AE99" s="485">
        <v>0</v>
      </c>
      <c r="AF99" s="594"/>
      <c r="AG99" s="485">
        <v>0</v>
      </c>
      <c r="AH99" s="594"/>
      <c r="AI99" s="485">
        <v>511585</v>
      </c>
      <c r="AJ99" s="594"/>
      <c r="AK99" s="485">
        <v>46439</v>
      </c>
    </row>
    <row r="100" spans="1:37">
      <c r="A100" s="484" t="s">
        <v>949</v>
      </c>
      <c r="B100" s="594"/>
      <c r="C100" s="485">
        <v>9255</v>
      </c>
      <c r="D100" s="594"/>
      <c r="E100" s="485">
        <v>64208</v>
      </c>
      <c r="F100" s="594"/>
      <c r="G100" s="485">
        <v>18224</v>
      </c>
      <c r="H100" s="594"/>
      <c r="I100" s="485">
        <v>0</v>
      </c>
      <c r="J100" s="594"/>
      <c r="K100" s="485">
        <v>0</v>
      </c>
      <c r="L100" s="594"/>
      <c r="M100" s="485">
        <v>8772</v>
      </c>
      <c r="N100" s="594"/>
      <c r="O100" s="485">
        <v>91204</v>
      </c>
      <c r="P100" s="594"/>
      <c r="Q100" s="485">
        <v>90427</v>
      </c>
      <c r="R100" s="594"/>
      <c r="S100" s="485">
        <v>0</v>
      </c>
      <c r="T100" s="594"/>
      <c r="U100" s="485">
        <v>0</v>
      </c>
      <c r="V100" s="594"/>
      <c r="W100" s="485">
        <v>0</v>
      </c>
      <c r="X100" s="594"/>
      <c r="Y100" s="485">
        <v>0</v>
      </c>
      <c r="Z100" s="594"/>
      <c r="AA100" s="485">
        <v>0</v>
      </c>
      <c r="AB100" s="594"/>
      <c r="AC100" s="485">
        <v>0</v>
      </c>
      <c r="AD100" s="594"/>
      <c r="AE100" s="485">
        <v>0</v>
      </c>
      <c r="AF100" s="594"/>
      <c r="AG100" s="485">
        <v>0</v>
      </c>
      <c r="AH100" s="594"/>
      <c r="AI100" s="485">
        <v>90427</v>
      </c>
      <c r="AJ100" s="594"/>
      <c r="AK100" s="485">
        <v>10032</v>
      </c>
    </row>
    <row r="101" spans="1:37">
      <c r="A101" s="484" t="s">
        <v>950</v>
      </c>
      <c r="B101" s="594"/>
      <c r="C101" s="485">
        <v>1389</v>
      </c>
      <c r="D101" s="594"/>
      <c r="E101" s="485">
        <v>36676</v>
      </c>
      <c r="F101" s="594"/>
      <c r="G101" s="485">
        <v>11938</v>
      </c>
      <c r="H101" s="594"/>
      <c r="I101" s="485">
        <v>0</v>
      </c>
      <c r="J101" s="594"/>
      <c r="K101" s="485">
        <v>0</v>
      </c>
      <c r="L101" s="594"/>
      <c r="M101" s="485">
        <v>5013</v>
      </c>
      <c r="N101" s="594"/>
      <c r="O101" s="485">
        <v>53627</v>
      </c>
      <c r="P101" s="594"/>
      <c r="Q101" s="485">
        <v>54016</v>
      </c>
      <c r="R101" s="594"/>
      <c r="S101" s="485">
        <v>0</v>
      </c>
      <c r="T101" s="594"/>
      <c r="U101" s="485">
        <v>0</v>
      </c>
      <c r="V101" s="594"/>
      <c r="W101" s="485">
        <v>0</v>
      </c>
      <c r="X101" s="594"/>
      <c r="Y101" s="485">
        <v>0</v>
      </c>
      <c r="Z101" s="594"/>
      <c r="AA101" s="485">
        <v>0</v>
      </c>
      <c r="AB101" s="594"/>
      <c r="AC101" s="485">
        <v>0</v>
      </c>
      <c r="AD101" s="594"/>
      <c r="AE101" s="485">
        <v>0</v>
      </c>
      <c r="AF101" s="594"/>
      <c r="AG101" s="485">
        <v>0</v>
      </c>
      <c r="AH101" s="594"/>
      <c r="AI101" s="485">
        <v>54016</v>
      </c>
      <c r="AJ101" s="594"/>
      <c r="AK101" s="485">
        <v>1000</v>
      </c>
    </row>
    <row r="102" spans="1:37">
      <c r="A102" s="484" t="s">
        <v>951</v>
      </c>
      <c r="B102" s="594"/>
      <c r="C102" s="485">
        <v>0</v>
      </c>
      <c r="D102" s="594"/>
      <c r="E102" s="485">
        <v>0</v>
      </c>
      <c r="F102" s="594"/>
      <c r="G102" s="485">
        <v>2219000</v>
      </c>
      <c r="H102" s="594"/>
      <c r="I102" s="485">
        <v>0</v>
      </c>
      <c r="J102" s="594"/>
      <c r="K102" s="485">
        <v>0</v>
      </c>
      <c r="L102" s="594"/>
      <c r="M102" s="485">
        <v>0</v>
      </c>
      <c r="N102" s="594"/>
      <c r="O102" s="485">
        <v>2219000</v>
      </c>
      <c r="P102" s="594"/>
      <c r="Q102" s="485">
        <v>2219000</v>
      </c>
      <c r="R102" s="594"/>
      <c r="S102" s="485">
        <v>0</v>
      </c>
      <c r="T102" s="594"/>
      <c r="U102" s="485">
        <v>0</v>
      </c>
      <c r="V102" s="594"/>
      <c r="W102" s="485">
        <v>0</v>
      </c>
      <c r="X102" s="594"/>
      <c r="Y102" s="485">
        <v>0</v>
      </c>
      <c r="Z102" s="594"/>
      <c r="AA102" s="485">
        <v>0</v>
      </c>
      <c r="AB102" s="594"/>
      <c r="AC102" s="485">
        <v>0</v>
      </c>
      <c r="AD102" s="594"/>
      <c r="AE102" s="485">
        <v>0</v>
      </c>
      <c r="AF102" s="594"/>
      <c r="AG102" s="485">
        <v>0</v>
      </c>
      <c r="AH102" s="594"/>
      <c r="AI102" s="485">
        <v>2219000</v>
      </c>
      <c r="AJ102" s="594"/>
      <c r="AK102" s="485">
        <v>0</v>
      </c>
    </row>
    <row r="103" spans="1:37">
      <c r="A103" s="484" t="s">
        <v>952</v>
      </c>
      <c r="B103" s="594"/>
      <c r="C103" s="485">
        <v>2556</v>
      </c>
      <c r="D103" s="594"/>
      <c r="E103" s="485">
        <v>0</v>
      </c>
      <c r="F103" s="594"/>
      <c r="G103" s="485">
        <v>152538</v>
      </c>
      <c r="H103" s="594"/>
      <c r="I103" s="485">
        <v>0</v>
      </c>
      <c r="J103" s="594"/>
      <c r="K103" s="485">
        <v>0</v>
      </c>
      <c r="L103" s="594"/>
      <c r="M103" s="485">
        <v>0</v>
      </c>
      <c r="N103" s="594"/>
      <c r="O103" s="485">
        <v>152538</v>
      </c>
      <c r="P103" s="594"/>
      <c r="Q103" s="485">
        <v>0</v>
      </c>
      <c r="R103" s="594"/>
      <c r="S103" s="485">
        <v>17195</v>
      </c>
      <c r="T103" s="594"/>
      <c r="U103" s="485">
        <v>107319</v>
      </c>
      <c r="V103" s="594"/>
      <c r="W103" s="485">
        <v>489</v>
      </c>
      <c r="X103" s="594"/>
      <c r="Y103" s="485">
        <v>0</v>
      </c>
      <c r="Z103" s="594"/>
      <c r="AA103" s="485">
        <v>9803</v>
      </c>
      <c r="AB103" s="594"/>
      <c r="AC103" s="485">
        <v>0</v>
      </c>
      <c r="AD103" s="594"/>
      <c r="AE103" s="485">
        <v>0</v>
      </c>
      <c r="AF103" s="594"/>
      <c r="AG103" s="485">
        <v>4066</v>
      </c>
      <c r="AH103" s="594"/>
      <c r="AI103" s="485">
        <v>138872</v>
      </c>
      <c r="AJ103" s="594"/>
      <c r="AK103" s="485">
        <v>16222</v>
      </c>
    </row>
    <row r="104" spans="1:37">
      <c r="A104" s="484" t="s">
        <v>953</v>
      </c>
      <c r="B104" s="594"/>
      <c r="C104" s="485">
        <v>1800</v>
      </c>
      <c r="D104" s="594"/>
      <c r="E104" s="485">
        <v>0</v>
      </c>
      <c r="F104" s="594"/>
      <c r="G104" s="485">
        <v>11843</v>
      </c>
      <c r="H104" s="594"/>
      <c r="I104" s="485">
        <v>0</v>
      </c>
      <c r="J104" s="594"/>
      <c r="K104" s="485">
        <v>0</v>
      </c>
      <c r="L104" s="594"/>
      <c r="M104" s="485">
        <v>0</v>
      </c>
      <c r="N104" s="594"/>
      <c r="O104" s="485">
        <v>11843</v>
      </c>
      <c r="P104" s="594"/>
      <c r="Q104" s="485">
        <v>0</v>
      </c>
      <c r="R104" s="594"/>
      <c r="S104" s="485">
        <v>3335</v>
      </c>
      <c r="T104" s="594"/>
      <c r="U104" s="485">
        <v>1388</v>
      </c>
      <c r="V104" s="594"/>
      <c r="W104" s="485">
        <v>95</v>
      </c>
      <c r="X104" s="594"/>
      <c r="Y104" s="485">
        <v>0</v>
      </c>
      <c r="Z104" s="594"/>
      <c r="AA104" s="485">
        <v>1900</v>
      </c>
      <c r="AB104" s="594"/>
      <c r="AC104" s="485">
        <v>0</v>
      </c>
      <c r="AD104" s="594"/>
      <c r="AE104" s="485">
        <v>0</v>
      </c>
      <c r="AF104" s="594"/>
      <c r="AG104" s="485">
        <v>666</v>
      </c>
      <c r="AH104" s="594"/>
      <c r="AI104" s="485">
        <v>7384</v>
      </c>
      <c r="AJ104" s="594"/>
      <c r="AK104" s="485">
        <v>6259</v>
      </c>
    </row>
    <row r="105" spans="1:37">
      <c r="A105" s="484" t="s">
        <v>954</v>
      </c>
      <c r="B105" s="594"/>
      <c r="C105" s="485">
        <v>0</v>
      </c>
      <c r="D105" s="594"/>
      <c r="E105" s="485">
        <v>0</v>
      </c>
      <c r="F105" s="594"/>
      <c r="G105" s="485">
        <v>952000</v>
      </c>
      <c r="H105" s="594"/>
      <c r="I105" s="485">
        <v>0</v>
      </c>
      <c r="J105" s="594"/>
      <c r="K105" s="485">
        <v>0</v>
      </c>
      <c r="L105" s="594"/>
      <c r="M105" s="485">
        <v>0</v>
      </c>
      <c r="N105" s="594"/>
      <c r="O105" s="485">
        <v>952000</v>
      </c>
      <c r="P105" s="594"/>
      <c r="Q105" s="485">
        <v>952000</v>
      </c>
      <c r="R105" s="594"/>
      <c r="S105" s="485">
        <v>0</v>
      </c>
      <c r="T105" s="594"/>
      <c r="U105" s="485">
        <v>0</v>
      </c>
      <c r="V105" s="594"/>
      <c r="W105" s="485">
        <v>0</v>
      </c>
      <c r="X105" s="594"/>
      <c r="Y105" s="485">
        <v>0</v>
      </c>
      <c r="Z105" s="594"/>
      <c r="AA105" s="485">
        <v>0</v>
      </c>
      <c r="AB105" s="594"/>
      <c r="AC105" s="485">
        <v>0</v>
      </c>
      <c r="AD105" s="594"/>
      <c r="AE105" s="485">
        <v>0</v>
      </c>
      <c r="AF105" s="594"/>
      <c r="AG105" s="485">
        <v>0</v>
      </c>
      <c r="AH105" s="594"/>
      <c r="AI105" s="485">
        <v>952000</v>
      </c>
      <c r="AJ105" s="594"/>
      <c r="AK105" s="485">
        <v>0</v>
      </c>
    </row>
    <row r="106" spans="1:37">
      <c r="A106" s="484" t="s">
        <v>955</v>
      </c>
      <c r="B106" s="594"/>
      <c r="C106" s="485">
        <v>12482</v>
      </c>
      <c r="D106" s="594"/>
      <c r="E106" s="485">
        <v>0</v>
      </c>
      <c r="F106" s="594"/>
      <c r="G106" s="485">
        <v>22314</v>
      </c>
      <c r="H106" s="594"/>
      <c r="I106" s="485">
        <v>650</v>
      </c>
      <c r="J106" s="594"/>
      <c r="K106" s="485">
        <v>0</v>
      </c>
      <c r="L106" s="594"/>
      <c r="M106" s="485">
        <v>0</v>
      </c>
      <c r="N106" s="594"/>
      <c r="O106" s="485">
        <v>22964</v>
      </c>
      <c r="P106" s="594"/>
      <c r="Q106" s="485">
        <v>0</v>
      </c>
      <c r="R106" s="594"/>
      <c r="S106" s="485">
        <v>0</v>
      </c>
      <c r="T106" s="594"/>
      <c r="U106" s="485">
        <v>23213</v>
      </c>
      <c r="V106" s="594"/>
      <c r="W106" s="485">
        <v>0</v>
      </c>
      <c r="X106" s="594"/>
      <c r="Y106" s="485">
        <v>0</v>
      </c>
      <c r="Z106" s="594"/>
      <c r="AA106" s="485">
        <v>0</v>
      </c>
      <c r="AB106" s="594"/>
      <c r="AC106" s="485">
        <v>0</v>
      </c>
      <c r="AD106" s="594"/>
      <c r="AE106" s="485">
        <v>0</v>
      </c>
      <c r="AF106" s="594"/>
      <c r="AG106" s="485">
        <v>0</v>
      </c>
      <c r="AH106" s="594"/>
      <c r="AI106" s="485">
        <v>23213</v>
      </c>
      <c r="AJ106" s="594"/>
      <c r="AK106" s="485">
        <v>12233</v>
      </c>
    </row>
    <row r="107" spans="1:37">
      <c r="A107" s="484" t="s">
        <v>956</v>
      </c>
      <c r="B107" s="594"/>
      <c r="C107" s="485">
        <v>930</v>
      </c>
      <c r="D107" s="594"/>
      <c r="E107" s="485">
        <v>1337000</v>
      </c>
      <c r="F107" s="594"/>
      <c r="G107" s="485">
        <v>9600</v>
      </c>
      <c r="H107" s="594"/>
      <c r="I107" s="485">
        <v>0</v>
      </c>
      <c r="J107" s="594"/>
      <c r="K107" s="485">
        <v>0</v>
      </c>
      <c r="L107" s="594"/>
      <c r="M107" s="485">
        <v>335213</v>
      </c>
      <c r="N107" s="594"/>
      <c r="O107" s="485">
        <v>1681813</v>
      </c>
      <c r="P107" s="594"/>
      <c r="Q107" s="485">
        <v>1673150</v>
      </c>
      <c r="R107" s="594"/>
      <c r="S107" s="485">
        <v>0</v>
      </c>
      <c r="T107" s="594"/>
      <c r="U107" s="485">
        <v>0</v>
      </c>
      <c r="V107" s="594"/>
      <c r="W107" s="485">
        <v>0</v>
      </c>
      <c r="X107" s="594"/>
      <c r="Y107" s="485">
        <v>0</v>
      </c>
      <c r="Z107" s="594"/>
      <c r="AA107" s="485">
        <v>0</v>
      </c>
      <c r="AB107" s="594"/>
      <c r="AC107" s="485">
        <v>0</v>
      </c>
      <c r="AD107" s="594"/>
      <c r="AE107" s="485">
        <v>0</v>
      </c>
      <c r="AF107" s="594"/>
      <c r="AG107" s="485">
        <v>5400</v>
      </c>
      <c r="AH107" s="594"/>
      <c r="AI107" s="485">
        <v>1678550</v>
      </c>
      <c r="AJ107" s="594"/>
      <c r="AK107" s="485">
        <v>4193</v>
      </c>
    </row>
    <row r="108" spans="1:37">
      <c r="A108" s="484" t="s">
        <v>957</v>
      </c>
      <c r="B108" s="594"/>
      <c r="C108" s="485">
        <v>20482</v>
      </c>
      <c r="D108" s="594"/>
      <c r="E108" s="485">
        <v>132000</v>
      </c>
      <c r="F108" s="594"/>
      <c r="G108" s="485">
        <v>171090</v>
      </c>
      <c r="H108" s="594"/>
      <c r="I108" s="485">
        <v>0</v>
      </c>
      <c r="J108" s="594"/>
      <c r="K108" s="485">
        <v>0</v>
      </c>
      <c r="L108" s="594"/>
      <c r="M108" s="485">
        <v>0</v>
      </c>
      <c r="N108" s="594"/>
      <c r="O108" s="485">
        <v>303090</v>
      </c>
      <c r="P108" s="594"/>
      <c r="Q108" s="485">
        <v>303000</v>
      </c>
      <c r="R108" s="594"/>
      <c r="S108" s="485">
        <v>0</v>
      </c>
      <c r="T108" s="594"/>
      <c r="U108" s="485">
        <v>0</v>
      </c>
      <c r="V108" s="594"/>
      <c r="W108" s="485">
        <v>0</v>
      </c>
      <c r="X108" s="594"/>
      <c r="Y108" s="485">
        <v>0</v>
      </c>
      <c r="Z108" s="594"/>
      <c r="AA108" s="485">
        <v>0</v>
      </c>
      <c r="AB108" s="594"/>
      <c r="AC108" s="485">
        <v>0</v>
      </c>
      <c r="AD108" s="594"/>
      <c r="AE108" s="485">
        <v>0</v>
      </c>
      <c r="AF108" s="594"/>
      <c r="AG108" s="485">
        <v>225</v>
      </c>
      <c r="AH108" s="594"/>
      <c r="AI108" s="485">
        <v>303225</v>
      </c>
      <c r="AJ108" s="594"/>
      <c r="AK108" s="485">
        <v>20347</v>
      </c>
    </row>
    <row r="109" spans="1:37">
      <c r="A109" s="484" t="s">
        <v>958</v>
      </c>
      <c r="B109" s="594"/>
      <c r="C109" s="485">
        <v>1008</v>
      </c>
      <c r="D109" s="594"/>
      <c r="E109" s="485">
        <v>0</v>
      </c>
      <c r="F109" s="594"/>
      <c r="G109" s="485">
        <v>3700</v>
      </c>
      <c r="H109" s="594"/>
      <c r="I109" s="485">
        <v>0</v>
      </c>
      <c r="J109" s="594"/>
      <c r="K109" s="485">
        <v>0</v>
      </c>
      <c r="L109" s="594"/>
      <c r="M109" s="485">
        <v>0</v>
      </c>
      <c r="N109" s="594"/>
      <c r="O109" s="485">
        <v>3700</v>
      </c>
      <c r="P109" s="594"/>
      <c r="Q109" s="485">
        <v>0</v>
      </c>
      <c r="R109" s="594"/>
      <c r="S109" s="485">
        <v>3636</v>
      </c>
      <c r="T109" s="594"/>
      <c r="U109" s="485">
        <v>9</v>
      </c>
      <c r="V109" s="594"/>
      <c r="W109" s="485">
        <v>0</v>
      </c>
      <c r="X109" s="594"/>
      <c r="Y109" s="485">
        <v>0</v>
      </c>
      <c r="Z109" s="594"/>
      <c r="AA109" s="485">
        <v>0</v>
      </c>
      <c r="AB109" s="594"/>
      <c r="AC109" s="485">
        <v>0</v>
      </c>
      <c r="AD109" s="594"/>
      <c r="AE109" s="485">
        <v>0</v>
      </c>
      <c r="AF109" s="594"/>
      <c r="AG109" s="485">
        <v>78</v>
      </c>
      <c r="AH109" s="594"/>
      <c r="AI109" s="485">
        <v>3723</v>
      </c>
      <c r="AJ109" s="594"/>
      <c r="AK109" s="485">
        <v>985</v>
      </c>
    </row>
    <row r="110" spans="1:37">
      <c r="A110" s="484" t="s">
        <v>959</v>
      </c>
      <c r="B110" s="594"/>
      <c r="C110" s="485">
        <v>193</v>
      </c>
      <c r="D110" s="594"/>
      <c r="E110" s="485">
        <v>0</v>
      </c>
      <c r="F110" s="594"/>
      <c r="G110" s="485">
        <v>0</v>
      </c>
      <c r="H110" s="594"/>
      <c r="I110" s="485">
        <v>0</v>
      </c>
      <c r="J110" s="594"/>
      <c r="K110" s="485">
        <v>0</v>
      </c>
      <c r="L110" s="594"/>
      <c r="M110" s="485">
        <v>0</v>
      </c>
      <c r="N110" s="594"/>
      <c r="O110" s="485">
        <v>0</v>
      </c>
      <c r="P110" s="594"/>
      <c r="Q110" s="485">
        <v>0</v>
      </c>
      <c r="R110" s="594"/>
      <c r="S110" s="485">
        <v>0</v>
      </c>
      <c r="T110" s="594"/>
      <c r="U110" s="485">
        <v>0</v>
      </c>
      <c r="V110" s="594"/>
      <c r="W110" s="485">
        <v>0</v>
      </c>
      <c r="X110" s="594"/>
      <c r="Y110" s="485">
        <v>0</v>
      </c>
      <c r="Z110" s="594"/>
      <c r="AA110" s="485">
        <v>0</v>
      </c>
      <c r="AB110" s="594"/>
      <c r="AC110" s="485">
        <v>0</v>
      </c>
      <c r="AD110" s="594"/>
      <c r="AE110" s="485">
        <v>0</v>
      </c>
      <c r="AF110" s="594"/>
      <c r="AG110" s="485">
        <v>0</v>
      </c>
      <c r="AH110" s="594"/>
      <c r="AI110" s="485">
        <v>0</v>
      </c>
      <c r="AJ110" s="594"/>
      <c r="AK110" s="485">
        <v>193</v>
      </c>
    </row>
    <row r="111" spans="1:37">
      <c r="A111" s="484" t="s">
        <v>960</v>
      </c>
      <c r="B111" s="594"/>
      <c r="C111" s="485">
        <v>382</v>
      </c>
      <c r="D111" s="594"/>
      <c r="E111" s="485">
        <v>0</v>
      </c>
      <c r="F111" s="594"/>
      <c r="G111" s="485">
        <v>20</v>
      </c>
      <c r="H111" s="594"/>
      <c r="I111" s="485">
        <v>0</v>
      </c>
      <c r="J111" s="594"/>
      <c r="K111" s="485">
        <v>0</v>
      </c>
      <c r="L111" s="594"/>
      <c r="M111" s="485">
        <v>0</v>
      </c>
      <c r="N111" s="594"/>
      <c r="O111" s="485">
        <v>20</v>
      </c>
      <c r="P111" s="594"/>
      <c r="Q111" s="485">
        <v>0</v>
      </c>
      <c r="R111" s="594"/>
      <c r="S111" s="485">
        <v>0</v>
      </c>
      <c r="T111" s="594"/>
      <c r="U111" s="485">
        <v>0</v>
      </c>
      <c r="V111" s="594"/>
      <c r="W111" s="485">
        <v>0</v>
      </c>
      <c r="X111" s="594"/>
      <c r="Y111" s="485">
        <v>0</v>
      </c>
      <c r="Z111" s="594"/>
      <c r="AA111" s="485">
        <v>0</v>
      </c>
      <c r="AB111" s="594"/>
      <c r="AC111" s="485">
        <v>0</v>
      </c>
      <c r="AD111" s="594"/>
      <c r="AE111" s="485">
        <v>0</v>
      </c>
      <c r="AF111" s="594"/>
      <c r="AG111" s="485">
        <v>0</v>
      </c>
      <c r="AH111" s="594"/>
      <c r="AI111" s="485">
        <v>0</v>
      </c>
      <c r="AJ111" s="594"/>
      <c r="AK111" s="485">
        <v>402</v>
      </c>
    </row>
    <row r="112" spans="1:37">
      <c r="A112" s="484" t="s">
        <v>961</v>
      </c>
      <c r="B112" s="594"/>
      <c r="C112" s="485">
        <v>8539</v>
      </c>
      <c r="D112" s="594"/>
      <c r="E112" s="485">
        <v>0</v>
      </c>
      <c r="F112" s="594"/>
      <c r="G112" s="485">
        <v>24000</v>
      </c>
      <c r="H112" s="594"/>
      <c r="I112" s="485">
        <v>0</v>
      </c>
      <c r="J112" s="594"/>
      <c r="K112" s="485">
        <v>0</v>
      </c>
      <c r="L112" s="594"/>
      <c r="M112" s="485">
        <v>0</v>
      </c>
      <c r="N112" s="594"/>
      <c r="O112" s="485">
        <v>24000</v>
      </c>
      <c r="P112" s="594"/>
      <c r="Q112" s="485">
        <v>0</v>
      </c>
      <c r="R112" s="594"/>
      <c r="S112" s="485">
        <v>12022</v>
      </c>
      <c r="T112" s="594"/>
      <c r="U112" s="485">
        <v>4800</v>
      </c>
      <c r="V112" s="594"/>
      <c r="W112" s="485">
        <v>430</v>
      </c>
      <c r="X112" s="594"/>
      <c r="Y112" s="485">
        <v>0</v>
      </c>
      <c r="Z112" s="594"/>
      <c r="AA112" s="485">
        <v>6997</v>
      </c>
      <c r="AB112" s="594"/>
      <c r="AC112" s="485">
        <v>0</v>
      </c>
      <c r="AD112" s="594"/>
      <c r="AE112" s="485">
        <v>0</v>
      </c>
      <c r="AF112" s="594"/>
      <c r="AG112" s="485">
        <v>0</v>
      </c>
      <c r="AH112" s="594"/>
      <c r="AI112" s="485">
        <v>24249</v>
      </c>
      <c r="AJ112" s="594"/>
      <c r="AK112" s="485">
        <v>8290</v>
      </c>
    </row>
    <row r="113" spans="1:37">
      <c r="A113" s="484" t="s">
        <v>962</v>
      </c>
      <c r="B113" s="594"/>
      <c r="C113" s="485">
        <v>101</v>
      </c>
      <c r="D113" s="594"/>
      <c r="E113" s="485">
        <v>0</v>
      </c>
      <c r="F113" s="594"/>
      <c r="G113" s="485">
        <v>108</v>
      </c>
      <c r="H113" s="594"/>
      <c r="I113" s="485">
        <v>0</v>
      </c>
      <c r="J113" s="594"/>
      <c r="K113" s="485">
        <v>0</v>
      </c>
      <c r="L113" s="594"/>
      <c r="M113" s="485">
        <v>0</v>
      </c>
      <c r="N113" s="594"/>
      <c r="O113" s="485">
        <v>108</v>
      </c>
      <c r="P113" s="594"/>
      <c r="Q113" s="485">
        <v>0</v>
      </c>
      <c r="R113" s="594"/>
      <c r="S113" s="485">
        <v>0</v>
      </c>
      <c r="T113" s="594"/>
      <c r="U113" s="485">
        <v>98</v>
      </c>
      <c r="V113" s="594"/>
      <c r="W113" s="485">
        <v>0</v>
      </c>
      <c r="X113" s="594"/>
      <c r="Y113" s="485">
        <v>0</v>
      </c>
      <c r="Z113" s="594"/>
      <c r="AA113" s="485">
        <v>0</v>
      </c>
      <c r="AB113" s="594"/>
      <c r="AC113" s="485">
        <v>0</v>
      </c>
      <c r="AD113" s="594"/>
      <c r="AE113" s="485">
        <v>0</v>
      </c>
      <c r="AF113" s="594"/>
      <c r="AG113" s="485">
        <v>0</v>
      </c>
      <c r="AH113" s="594"/>
      <c r="AI113" s="485">
        <v>98</v>
      </c>
      <c r="AJ113" s="594"/>
      <c r="AK113" s="485">
        <v>111</v>
      </c>
    </row>
    <row r="114" spans="1:37">
      <c r="A114" s="484" t="s">
        <v>963</v>
      </c>
      <c r="B114" s="594"/>
      <c r="C114" s="485">
        <v>121</v>
      </c>
      <c r="D114" s="594"/>
      <c r="E114" s="485">
        <v>0</v>
      </c>
      <c r="F114" s="594"/>
      <c r="G114" s="485">
        <v>13</v>
      </c>
      <c r="H114" s="594"/>
      <c r="I114" s="485">
        <v>0</v>
      </c>
      <c r="J114" s="594"/>
      <c r="K114" s="485">
        <v>0</v>
      </c>
      <c r="L114" s="594"/>
      <c r="M114" s="485">
        <v>0</v>
      </c>
      <c r="N114" s="594"/>
      <c r="O114" s="485">
        <v>13</v>
      </c>
      <c r="P114" s="594"/>
      <c r="Q114" s="485">
        <v>0</v>
      </c>
      <c r="R114" s="594"/>
      <c r="S114" s="485">
        <v>0</v>
      </c>
      <c r="T114" s="594"/>
      <c r="U114" s="485">
        <v>0</v>
      </c>
      <c r="V114" s="594"/>
      <c r="W114" s="485">
        <v>0</v>
      </c>
      <c r="X114" s="594"/>
      <c r="Y114" s="485">
        <v>0</v>
      </c>
      <c r="Z114" s="594"/>
      <c r="AA114" s="485">
        <v>0</v>
      </c>
      <c r="AB114" s="594"/>
      <c r="AC114" s="485">
        <v>0</v>
      </c>
      <c r="AD114" s="594"/>
      <c r="AE114" s="485">
        <v>0</v>
      </c>
      <c r="AF114" s="594"/>
      <c r="AG114" s="485">
        <v>0</v>
      </c>
      <c r="AH114" s="594"/>
      <c r="AI114" s="485">
        <v>0</v>
      </c>
      <c r="AJ114" s="594"/>
      <c r="AK114" s="485">
        <v>134</v>
      </c>
    </row>
    <row r="115" spans="1:37">
      <c r="A115" s="484" t="s">
        <v>964</v>
      </c>
      <c r="B115" s="594"/>
      <c r="C115" s="485">
        <v>5826</v>
      </c>
      <c r="D115" s="594"/>
      <c r="E115" s="485">
        <v>0</v>
      </c>
      <c r="F115" s="594"/>
      <c r="G115" s="485">
        <v>0</v>
      </c>
      <c r="H115" s="594"/>
      <c r="I115" s="485">
        <v>0</v>
      </c>
      <c r="J115" s="594"/>
      <c r="K115" s="485">
        <v>0</v>
      </c>
      <c r="L115" s="594"/>
      <c r="M115" s="485">
        <v>10624</v>
      </c>
      <c r="N115" s="594"/>
      <c r="O115" s="485">
        <v>10624</v>
      </c>
      <c r="P115" s="594"/>
      <c r="Q115" s="485">
        <v>0</v>
      </c>
      <c r="R115" s="594"/>
      <c r="S115" s="485">
        <v>1880</v>
      </c>
      <c r="T115" s="594"/>
      <c r="U115" s="485">
        <v>4529</v>
      </c>
      <c r="V115" s="594"/>
      <c r="W115" s="485">
        <v>68</v>
      </c>
      <c r="X115" s="594"/>
      <c r="Y115" s="485">
        <v>0</v>
      </c>
      <c r="Z115" s="594"/>
      <c r="AA115" s="485">
        <v>1084</v>
      </c>
      <c r="AB115" s="594"/>
      <c r="AC115" s="485">
        <v>0</v>
      </c>
      <c r="AD115" s="594"/>
      <c r="AE115" s="485">
        <v>0</v>
      </c>
      <c r="AF115" s="594"/>
      <c r="AG115" s="485">
        <v>863</v>
      </c>
      <c r="AH115" s="594"/>
      <c r="AI115" s="485">
        <v>8424</v>
      </c>
      <c r="AJ115" s="594"/>
      <c r="AK115" s="485">
        <v>8026</v>
      </c>
    </row>
    <row r="116" spans="1:37">
      <c r="A116" s="484" t="s">
        <v>965</v>
      </c>
      <c r="B116" s="594"/>
      <c r="C116" s="485">
        <v>536</v>
      </c>
      <c r="D116" s="594"/>
      <c r="E116" s="485">
        <v>0</v>
      </c>
      <c r="F116" s="594"/>
      <c r="G116" s="485">
        <v>350</v>
      </c>
      <c r="H116" s="594"/>
      <c r="I116" s="485">
        <v>0</v>
      </c>
      <c r="J116" s="594"/>
      <c r="K116" s="485">
        <v>0</v>
      </c>
      <c r="L116" s="594"/>
      <c r="M116" s="485">
        <v>0</v>
      </c>
      <c r="N116" s="594"/>
      <c r="O116" s="485">
        <v>350</v>
      </c>
      <c r="P116" s="594"/>
      <c r="Q116" s="485">
        <v>0</v>
      </c>
      <c r="R116" s="594"/>
      <c r="S116" s="485">
        <v>152</v>
      </c>
      <c r="T116" s="594"/>
      <c r="U116" s="485">
        <v>33</v>
      </c>
      <c r="V116" s="594"/>
      <c r="W116" s="485">
        <v>8</v>
      </c>
      <c r="X116" s="594"/>
      <c r="Y116" s="485">
        <v>0</v>
      </c>
      <c r="Z116" s="594"/>
      <c r="AA116" s="485">
        <v>87</v>
      </c>
      <c r="AB116" s="594"/>
      <c r="AC116" s="485">
        <v>0</v>
      </c>
      <c r="AD116" s="594"/>
      <c r="AE116" s="485">
        <v>0</v>
      </c>
      <c r="AF116" s="594"/>
      <c r="AG116" s="485">
        <v>0</v>
      </c>
      <c r="AH116" s="594"/>
      <c r="AI116" s="485">
        <v>280</v>
      </c>
      <c r="AJ116" s="594"/>
      <c r="AK116" s="485">
        <v>606</v>
      </c>
    </row>
    <row r="117" spans="1:37">
      <c r="A117" s="484" t="s">
        <v>966</v>
      </c>
      <c r="B117" s="594"/>
      <c r="C117" s="485">
        <v>20</v>
      </c>
      <c r="D117" s="594"/>
      <c r="E117" s="485">
        <v>0</v>
      </c>
      <c r="F117" s="594"/>
      <c r="G117" s="485">
        <v>0</v>
      </c>
      <c r="H117" s="594"/>
      <c r="I117" s="485">
        <v>0</v>
      </c>
      <c r="J117" s="594"/>
      <c r="K117" s="485">
        <v>0</v>
      </c>
      <c r="L117" s="594"/>
      <c r="M117" s="485">
        <v>0</v>
      </c>
      <c r="N117" s="594"/>
      <c r="O117" s="485">
        <v>0</v>
      </c>
      <c r="P117" s="594"/>
      <c r="Q117" s="485">
        <v>0</v>
      </c>
      <c r="R117" s="594"/>
      <c r="S117" s="485">
        <v>0</v>
      </c>
      <c r="T117" s="594"/>
      <c r="U117" s="485">
        <v>0</v>
      </c>
      <c r="V117" s="594"/>
      <c r="W117" s="485">
        <v>0</v>
      </c>
      <c r="X117" s="594"/>
      <c r="Y117" s="485">
        <v>0</v>
      </c>
      <c r="Z117" s="594"/>
      <c r="AA117" s="485">
        <v>0</v>
      </c>
      <c r="AB117" s="594"/>
      <c r="AC117" s="485">
        <v>0</v>
      </c>
      <c r="AD117" s="594"/>
      <c r="AE117" s="485">
        <v>0</v>
      </c>
      <c r="AF117" s="594"/>
      <c r="AG117" s="485">
        <v>0</v>
      </c>
      <c r="AH117" s="594"/>
      <c r="AI117" s="485">
        <v>0</v>
      </c>
      <c r="AJ117" s="594"/>
      <c r="AK117" s="485">
        <v>20</v>
      </c>
    </row>
    <row r="118" spans="1:37">
      <c r="A118" s="484" t="s">
        <v>967</v>
      </c>
      <c r="B118" s="594"/>
      <c r="C118" s="485">
        <v>1</v>
      </c>
      <c r="D118" s="594"/>
      <c r="E118" s="485">
        <v>0</v>
      </c>
      <c r="F118" s="594"/>
      <c r="G118" s="485">
        <v>0</v>
      </c>
      <c r="H118" s="594"/>
      <c r="I118" s="485">
        <v>0</v>
      </c>
      <c r="J118" s="594"/>
      <c r="K118" s="485">
        <v>0</v>
      </c>
      <c r="L118" s="594"/>
      <c r="M118" s="485">
        <v>0</v>
      </c>
      <c r="N118" s="594"/>
      <c r="O118" s="485">
        <v>0</v>
      </c>
      <c r="P118" s="594"/>
      <c r="Q118" s="485">
        <v>0</v>
      </c>
      <c r="R118" s="594"/>
      <c r="S118" s="485">
        <v>0</v>
      </c>
      <c r="T118" s="594"/>
      <c r="U118" s="485">
        <v>0</v>
      </c>
      <c r="V118" s="594"/>
      <c r="W118" s="485">
        <v>0</v>
      </c>
      <c r="X118" s="594"/>
      <c r="Y118" s="485">
        <v>0</v>
      </c>
      <c r="Z118" s="594"/>
      <c r="AA118" s="485">
        <v>0</v>
      </c>
      <c r="AB118" s="594"/>
      <c r="AC118" s="485">
        <v>0</v>
      </c>
      <c r="AD118" s="594"/>
      <c r="AE118" s="485">
        <v>0</v>
      </c>
      <c r="AF118" s="594"/>
      <c r="AG118" s="485">
        <v>0</v>
      </c>
      <c r="AH118" s="594"/>
      <c r="AI118" s="485">
        <v>0</v>
      </c>
      <c r="AJ118" s="594"/>
      <c r="AK118" s="485">
        <v>1</v>
      </c>
    </row>
    <row r="119" spans="1:37">
      <c r="A119" s="484" t="s">
        <v>968</v>
      </c>
      <c r="B119" s="594"/>
      <c r="C119" s="485">
        <v>891</v>
      </c>
      <c r="D119" s="594"/>
      <c r="E119" s="485">
        <v>0</v>
      </c>
      <c r="F119" s="594"/>
      <c r="G119" s="485">
        <v>40</v>
      </c>
      <c r="H119" s="594"/>
      <c r="I119" s="485">
        <v>0</v>
      </c>
      <c r="J119" s="594"/>
      <c r="K119" s="485">
        <v>0</v>
      </c>
      <c r="L119" s="594"/>
      <c r="M119" s="485">
        <v>9000</v>
      </c>
      <c r="N119" s="594"/>
      <c r="O119" s="485">
        <v>9040</v>
      </c>
      <c r="P119" s="594"/>
      <c r="Q119" s="485">
        <v>0</v>
      </c>
      <c r="R119" s="594"/>
      <c r="S119" s="485">
        <v>8652</v>
      </c>
      <c r="T119" s="594"/>
      <c r="U119" s="485">
        <v>168</v>
      </c>
      <c r="V119" s="594"/>
      <c r="W119" s="485">
        <v>0</v>
      </c>
      <c r="X119" s="594"/>
      <c r="Y119" s="485">
        <v>0</v>
      </c>
      <c r="Z119" s="594"/>
      <c r="AA119" s="485">
        <v>0</v>
      </c>
      <c r="AB119" s="594"/>
      <c r="AC119" s="485">
        <v>0</v>
      </c>
      <c r="AD119" s="594"/>
      <c r="AE119" s="485">
        <v>0</v>
      </c>
      <c r="AF119" s="594"/>
      <c r="AG119" s="485">
        <v>134</v>
      </c>
      <c r="AH119" s="594"/>
      <c r="AI119" s="485">
        <v>8954</v>
      </c>
      <c r="AJ119" s="594"/>
      <c r="AK119" s="485">
        <v>977</v>
      </c>
    </row>
    <row r="120" spans="1:37">
      <c r="A120" s="484" t="s">
        <v>969</v>
      </c>
      <c r="B120" s="594"/>
      <c r="C120" s="485">
        <v>-4366</v>
      </c>
      <c r="D120" s="594"/>
      <c r="E120" s="485">
        <v>0</v>
      </c>
      <c r="F120" s="594"/>
      <c r="G120" s="485">
        <v>2811</v>
      </c>
      <c r="H120" s="594"/>
      <c r="I120" s="485">
        <v>0</v>
      </c>
      <c r="J120" s="594"/>
      <c r="K120" s="485">
        <v>0</v>
      </c>
      <c r="L120" s="594"/>
      <c r="M120" s="485">
        <v>0</v>
      </c>
      <c r="N120" s="594"/>
      <c r="O120" s="485">
        <v>2811</v>
      </c>
      <c r="P120" s="594"/>
      <c r="Q120" s="485">
        <v>0</v>
      </c>
      <c r="R120" s="594"/>
      <c r="S120" s="485">
        <v>1401</v>
      </c>
      <c r="T120" s="594"/>
      <c r="U120" s="485">
        <v>226</v>
      </c>
      <c r="V120" s="594"/>
      <c r="W120" s="485">
        <v>46</v>
      </c>
      <c r="X120" s="594"/>
      <c r="Y120" s="485">
        <v>0</v>
      </c>
      <c r="Z120" s="594"/>
      <c r="AA120" s="485">
        <v>811</v>
      </c>
      <c r="AB120" s="594"/>
      <c r="AC120" s="485">
        <v>0</v>
      </c>
      <c r="AD120" s="594"/>
      <c r="AE120" s="485">
        <v>0</v>
      </c>
      <c r="AF120" s="594"/>
      <c r="AG120" s="485">
        <v>666</v>
      </c>
      <c r="AH120" s="594"/>
      <c r="AI120" s="485">
        <v>3150</v>
      </c>
      <c r="AJ120" s="594"/>
      <c r="AK120" s="485">
        <v>-4705</v>
      </c>
    </row>
    <row r="121" spans="1:37">
      <c r="A121" s="484" t="s">
        <v>970</v>
      </c>
      <c r="B121" s="594"/>
      <c r="C121" s="485">
        <v>-11137</v>
      </c>
      <c r="D121" s="594"/>
      <c r="E121" s="485">
        <v>0</v>
      </c>
      <c r="F121" s="594"/>
      <c r="G121" s="485">
        <v>11500</v>
      </c>
      <c r="H121" s="594"/>
      <c r="I121" s="485">
        <v>0</v>
      </c>
      <c r="J121" s="594"/>
      <c r="K121" s="485">
        <v>0</v>
      </c>
      <c r="L121" s="594"/>
      <c r="M121" s="485">
        <v>0</v>
      </c>
      <c r="N121" s="594"/>
      <c r="O121" s="485">
        <v>11500</v>
      </c>
      <c r="P121" s="594"/>
      <c r="Q121" s="485">
        <v>0</v>
      </c>
      <c r="R121" s="594"/>
      <c r="S121" s="485">
        <v>6623</v>
      </c>
      <c r="T121" s="594"/>
      <c r="U121" s="485">
        <v>2328</v>
      </c>
      <c r="V121" s="594"/>
      <c r="W121" s="485">
        <v>228</v>
      </c>
      <c r="X121" s="594"/>
      <c r="Y121" s="485">
        <v>0</v>
      </c>
      <c r="Z121" s="594"/>
      <c r="AA121" s="485">
        <v>609</v>
      </c>
      <c r="AB121" s="594"/>
      <c r="AC121" s="485">
        <v>0</v>
      </c>
      <c r="AD121" s="594"/>
      <c r="AE121" s="485">
        <v>0</v>
      </c>
      <c r="AF121" s="594"/>
      <c r="AG121" s="485">
        <v>255</v>
      </c>
      <c r="AH121" s="594"/>
      <c r="AI121" s="485">
        <v>10043</v>
      </c>
      <c r="AJ121" s="594"/>
      <c r="AK121" s="485">
        <v>-9680</v>
      </c>
    </row>
    <row r="122" spans="1:37">
      <c r="A122" s="484" t="s">
        <v>971</v>
      </c>
      <c r="B122" s="594"/>
      <c r="C122" s="485">
        <v>-1482</v>
      </c>
      <c r="D122" s="594"/>
      <c r="E122" s="485">
        <v>0</v>
      </c>
      <c r="F122" s="594"/>
      <c r="G122" s="485">
        <v>0</v>
      </c>
      <c r="H122" s="594"/>
      <c r="I122" s="485">
        <v>0</v>
      </c>
      <c r="J122" s="594"/>
      <c r="K122" s="485">
        <v>0</v>
      </c>
      <c r="L122" s="594"/>
      <c r="M122" s="485">
        <v>0</v>
      </c>
      <c r="N122" s="594"/>
      <c r="O122" s="485">
        <v>0</v>
      </c>
      <c r="P122" s="594"/>
      <c r="Q122" s="485">
        <v>0</v>
      </c>
      <c r="R122" s="594"/>
      <c r="S122" s="485">
        <v>0</v>
      </c>
      <c r="T122" s="594"/>
      <c r="U122" s="485">
        <v>0</v>
      </c>
      <c r="V122" s="594"/>
      <c r="W122" s="485">
        <v>0</v>
      </c>
      <c r="X122" s="594"/>
      <c r="Y122" s="485">
        <v>0</v>
      </c>
      <c r="Z122" s="594"/>
      <c r="AA122" s="485">
        <v>0</v>
      </c>
      <c r="AB122" s="594"/>
      <c r="AC122" s="485">
        <v>0</v>
      </c>
      <c r="AD122" s="594"/>
      <c r="AE122" s="485">
        <v>0</v>
      </c>
      <c r="AF122" s="594"/>
      <c r="AG122" s="485">
        <v>0</v>
      </c>
      <c r="AH122" s="594"/>
      <c r="AI122" s="485">
        <v>0</v>
      </c>
      <c r="AJ122" s="594"/>
      <c r="AK122" s="485">
        <v>-1482</v>
      </c>
    </row>
    <row r="123" spans="1:37">
      <c r="A123" s="484" t="s">
        <v>972</v>
      </c>
      <c r="B123" s="594"/>
      <c r="C123" s="485">
        <v>895</v>
      </c>
      <c r="D123" s="594"/>
      <c r="E123" s="485">
        <v>0</v>
      </c>
      <c r="F123" s="594"/>
      <c r="G123" s="485">
        <v>705</v>
      </c>
      <c r="H123" s="594"/>
      <c r="I123" s="485">
        <v>0</v>
      </c>
      <c r="J123" s="594"/>
      <c r="K123" s="485">
        <v>0</v>
      </c>
      <c r="L123" s="594"/>
      <c r="M123" s="485">
        <v>0</v>
      </c>
      <c r="N123" s="594"/>
      <c r="O123" s="485">
        <v>705</v>
      </c>
      <c r="P123" s="594"/>
      <c r="Q123" s="485">
        <v>0</v>
      </c>
      <c r="R123" s="594"/>
      <c r="S123" s="485">
        <v>0</v>
      </c>
      <c r="T123" s="594"/>
      <c r="U123" s="485">
        <v>314</v>
      </c>
      <c r="V123" s="594"/>
      <c r="W123" s="485">
        <v>0</v>
      </c>
      <c r="X123" s="594"/>
      <c r="Y123" s="485">
        <v>0</v>
      </c>
      <c r="Z123" s="594"/>
      <c r="AA123" s="485">
        <v>0</v>
      </c>
      <c r="AB123" s="594"/>
      <c r="AC123" s="485">
        <v>0</v>
      </c>
      <c r="AD123" s="594"/>
      <c r="AE123" s="485">
        <v>0</v>
      </c>
      <c r="AF123" s="594"/>
      <c r="AG123" s="485">
        <v>0</v>
      </c>
      <c r="AH123" s="594"/>
      <c r="AI123" s="485">
        <v>314</v>
      </c>
      <c r="AJ123" s="594"/>
      <c r="AK123" s="485">
        <v>1286</v>
      </c>
    </row>
    <row r="124" spans="1:37">
      <c r="A124" s="484" t="s">
        <v>973</v>
      </c>
      <c r="B124" s="594"/>
      <c r="C124" s="485">
        <v>-30761</v>
      </c>
      <c r="D124" s="594"/>
      <c r="E124" s="485">
        <v>0</v>
      </c>
      <c r="F124" s="594"/>
      <c r="G124" s="485">
        <v>32000</v>
      </c>
      <c r="H124" s="594"/>
      <c r="I124" s="485">
        <v>0</v>
      </c>
      <c r="J124" s="594"/>
      <c r="K124" s="485">
        <v>0</v>
      </c>
      <c r="L124" s="594"/>
      <c r="M124" s="485">
        <v>0</v>
      </c>
      <c r="N124" s="594"/>
      <c r="O124" s="485">
        <v>32000</v>
      </c>
      <c r="P124" s="594"/>
      <c r="Q124" s="485">
        <v>0</v>
      </c>
      <c r="R124" s="594"/>
      <c r="S124" s="485">
        <v>14198</v>
      </c>
      <c r="T124" s="594"/>
      <c r="U124" s="485">
        <v>2974</v>
      </c>
      <c r="V124" s="594"/>
      <c r="W124" s="485">
        <v>472</v>
      </c>
      <c r="X124" s="594"/>
      <c r="Y124" s="485">
        <v>0</v>
      </c>
      <c r="Z124" s="594"/>
      <c r="AA124" s="485">
        <v>8194</v>
      </c>
      <c r="AB124" s="594"/>
      <c r="AC124" s="485">
        <v>0</v>
      </c>
      <c r="AD124" s="594"/>
      <c r="AE124" s="485">
        <v>0</v>
      </c>
      <c r="AF124" s="594"/>
      <c r="AG124" s="485">
        <v>4574</v>
      </c>
      <c r="AH124" s="594"/>
      <c r="AI124" s="485">
        <v>30412</v>
      </c>
      <c r="AJ124" s="594"/>
      <c r="AK124" s="485">
        <v>-29173</v>
      </c>
    </row>
    <row r="125" spans="1:37">
      <c r="A125" s="484" t="s">
        <v>974</v>
      </c>
      <c r="B125" s="594"/>
      <c r="C125" s="485">
        <v>-21731</v>
      </c>
      <c r="D125" s="594"/>
      <c r="E125" s="485">
        <v>0</v>
      </c>
      <c r="F125" s="594"/>
      <c r="G125" s="485">
        <v>4813</v>
      </c>
      <c r="H125" s="594"/>
      <c r="I125" s="485">
        <v>0</v>
      </c>
      <c r="J125" s="594"/>
      <c r="K125" s="485">
        <v>0</v>
      </c>
      <c r="L125" s="594"/>
      <c r="M125" s="485">
        <v>0</v>
      </c>
      <c r="N125" s="594"/>
      <c r="O125" s="485">
        <v>4813</v>
      </c>
      <c r="P125" s="594"/>
      <c r="Q125" s="485">
        <v>0</v>
      </c>
      <c r="R125" s="594"/>
      <c r="S125" s="485">
        <v>2127</v>
      </c>
      <c r="T125" s="594"/>
      <c r="U125" s="485">
        <v>397</v>
      </c>
      <c r="V125" s="594"/>
      <c r="W125" s="485">
        <v>136</v>
      </c>
      <c r="X125" s="594"/>
      <c r="Y125" s="485">
        <v>0</v>
      </c>
      <c r="Z125" s="594"/>
      <c r="AA125" s="485">
        <v>1226</v>
      </c>
      <c r="AB125" s="594"/>
      <c r="AC125" s="485">
        <v>0</v>
      </c>
      <c r="AD125" s="594"/>
      <c r="AE125" s="485">
        <v>0</v>
      </c>
      <c r="AF125" s="594"/>
      <c r="AG125" s="485">
        <v>400</v>
      </c>
      <c r="AH125" s="594"/>
      <c r="AI125" s="485">
        <v>4286</v>
      </c>
      <c r="AJ125" s="594"/>
      <c r="AK125" s="485">
        <v>-21204</v>
      </c>
    </row>
    <row r="126" spans="1:37">
      <c r="A126" s="484" t="s">
        <v>975</v>
      </c>
      <c r="B126" s="594"/>
      <c r="C126" s="485">
        <v>202</v>
      </c>
      <c r="D126" s="594"/>
      <c r="E126" s="485">
        <v>0</v>
      </c>
      <c r="F126" s="594"/>
      <c r="G126" s="485">
        <v>12</v>
      </c>
      <c r="H126" s="594"/>
      <c r="I126" s="485">
        <v>0</v>
      </c>
      <c r="J126" s="594"/>
      <c r="K126" s="485">
        <v>0</v>
      </c>
      <c r="L126" s="594"/>
      <c r="M126" s="485">
        <v>0</v>
      </c>
      <c r="N126" s="594"/>
      <c r="O126" s="485">
        <v>12</v>
      </c>
      <c r="P126" s="594"/>
      <c r="Q126" s="485">
        <v>0</v>
      </c>
      <c r="R126" s="594"/>
      <c r="S126" s="485">
        <v>0</v>
      </c>
      <c r="T126" s="594"/>
      <c r="U126" s="485">
        <v>0</v>
      </c>
      <c r="V126" s="594"/>
      <c r="W126" s="485">
        <v>0</v>
      </c>
      <c r="X126" s="594"/>
      <c r="Y126" s="485">
        <v>0</v>
      </c>
      <c r="Z126" s="594"/>
      <c r="AA126" s="485">
        <v>0</v>
      </c>
      <c r="AB126" s="594"/>
      <c r="AC126" s="485">
        <v>0</v>
      </c>
      <c r="AD126" s="594"/>
      <c r="AE126" s="485">
        <v>0</v>
      </c>
      <c r="AF126" s="594"/>
      <c r="AG126" s="485">
        <v>0</v>
      </c>
      <c r="AH126" s="594"/>
      <c r="AI126" s="485">
        <v>0</v>
      </c>
      <c r="AJ126" s="594"/>
      <c r="AK126" s="485">
        <v>214</v>
      </c>
    </row>
    <row r="127" spans="1:37">
      <c r="A127" s="484" t="s">
        <v>976</v>
      </c>
      <c r="B127" s="594"/>
      <c r="C127" s="485">
        <v>1238</v>
      </c>
      <c r="D127" s="594"/>
      <c r="E127" s="485">
        <v>0</v>
      </c>
      <c r="F127" s="594"/>
      <c r="G127" s="485">
        <v>4210</v>
      </c>
      <c r="H127" s="594"/>
      <c r="I127" s="485">
        <v>0</v>
      </c>
      <c r="J127" s="594"/>
      <c r="K127" s="485">
        <v>0</v>
      </c>
      <c r="L127" s="594"/>
      <c r="M127" s="485">
        <v>0</v>
      </c>
      <c r="N127" s="594"/>
      <c r="O127" s="485">
        <v>4210</v>
      </c>
      <c r="P127" s="594"/>
      <c r="Q127" s="485">
        <v>0</v>
      </c>
      <c r="R127" s="594"/>
      <c r="S127" s="485">
        <v>2162</v>
      </c>
      <c r="T127" s="594"/>
      <c r="U127" s="485">
        <v>117</v>
      </c>
      <c r="V127" s="594"/>
      <c r="W127" s="485">
        <v>72</v>
      </c>
      <c r="X127" s="594"/>
      <c r="Y127" s="485">
        <v>0</v>
      </c>
      <c r="Z127" s="594"/>
      <c r="AA127" s="485">
        <v>1246</v>
      </c>
      <c r="AB127" s="594"/>
      <c r="AC127" s="485">
        <v>0</v>
      </c>
      <c r="AD127" s="594"/>
      <c r="AE127" s="485">
        <v>0</v>
      </c>
      <c r="AF127" s="594"/>
      <c r="AG127" s="485">
        <v>0</v>
      </c>
      <c r="AH127" s="594"/>
      <c r="AI127" s="485">
        <v>3597</v>
      </c>
      <c r="AJ127" s="594"/>
      <c r="AK127" s="485">
        <v>1851</v>
      </c>
    </row>
    <row r="128" spans="1:37">
      <c r="A128" s="484" t="s">
        <v>1427</v>
      </c>
      <c r="B128" s="594"/>
      <c r="C128" s="485">
        <v>0</v>
      </c>
      <c r="D128" s="594"/>
      <c r="E128" s="485">
        <v>0</v>
      </c>
      <c r="F128" s="594"/>
      <c r="G128" s="485">
        <v>38</v>
      </c>
      <c r="H128" s="594"/>
      <c r="I128" s="485">
        <v>0</v>
      </c>
      <c r="J128" s="594"/>
      <c r="K128" s="485">
        <v>0</v>
      </c>
      <c r="L128" s="594"/>
      <c r="M128" s="485">
        <v>0</v>
      </c>
      <c r="N128" s="594"/>
      <c r="O128" s="485">
        <v>38</v>
      </c>
      <c r="P128" s="594"/>
      <c r="Q128" s="485">
        <v>0</v>
      </c>
      <c r="R128" s="594"/>
      <c r="S128" s="485">
        <v>0</v>
      </c>
      <c r="T128" s="594"/>
      <c r="U128" s="485">
        <v>38</v>
      </c>
      <c r="V128" s="594"/>
      <c r="W128" s="485">
        <v>0</v>
      </c>
      <c r="X128" s="594"/>
      <c r="Y128" s="485">
        <v>0</v>
      </c>
      <c r="Z128" s="594"/>
      <c r="AA128" s="485">
        <v>0</v>
      </c>
      <c r="AB128" s="594"/>
      <c r="AC128" s="485">
        <v>0</v>
      </c>
      <c r="AD128" s="594"/>
      <c r="AE128" s="485">
        <v>0</v>
      </c>
      <c r="AF128" s="594"/>
      <c r="AG128" s="485">
        <v>0</v>
      </c>
      <c r="AH128" s="594"/>
      <c r="AI128" s="485">
        <v>38</v>
      </c>
      <c r="AJ128" s="594"/>
      <c r="AK128" s="485">
        <v>0</v>
      </c>
    </row>
    <row r="129" spans="1:37">
      <c r="A129" s="484" t="s">
        <v>977</v>
      </c>
      <c r="B129" s="594"/>
      <c r="C129" s="485">
        <v>-43</v>
      </c>
      <c r="D129" s="594"/>
      <c r="E129" s="485">
        <v>0</v>
      </c>
      <c r="F129" s="594"/>
      <c r="G129" s="485">
        <v>1</v>
      </c>
      <c r="H129" s="594"/>
      <c r="I129" s="485">
        <v>0</v>
      </c>
      <c r="J129" s="594"/>
      <c r="K129" s="485">
        <v>0</v>
      </c>
      <c r="L129" s="594"/>
      <c r="M129" s="485">
        <v>0</v>
      </c>
      <c r="N129" s="594"/>
      <c r="O129" s="485">
        <v>1</v>
      </c>
      <c r="P129" s="594"/>
      <c r="Q129" s="485">
        <v>0</v>
      </c>
      <c r="R129" s="594"/>
      <c r="S129" s="485">
        <v>0</v>
      </c>
      <c r="T129" s="594"/>
      <c r="U129" s="485">
        <v>1</v>
      </c>
      <c r="V129" s="594"/>
      <c r="W129" s="485">
        <v>0</v>
      </c>
      <c r="X129" s="594"/>
      <c r="Y129" s="485">
        <v>0</v>
      </c>
      <c r="Z129" s="594"/>
      <c r="AA129" s="485">
        <v>0</v>
      </c>
      <c r="AB129" s="594"/>
      <c r="AC129" s="485">
        <v>0</v>
      </c>
      <c r="AD129" s="594"/>
      <c r="AE129" s="485">
        <v>0</v>
      </c>
      <c r="AF129" s="594"/>
      <c r="AG129" s="485">
        <v>0</v>
      </c>
      <c r="AH129" s="594"/>
      <c r="AI129" s="485">
        <v>1</v>
      </c>
      <c r="AJ129" s="594"/>
      <c r="AK129" s="485">
        <v>-43</v>
      </c>
    </row>
    <row r="130" spans="1:37">
      <c r="A130" s="484" t="s">
        <v>978</v>
      </c>
      <c r="B130" s="594"/>
      <c r="C130" s="485">
        <v>17</v>
      </c>
      <c r="D130" s="594"/>
      <c r="E130" s="485">
        <v>0</v>
      </c>
      <c r="F130" s="594"/>
      <c r="G130" s="485">
        <v>0</v>
      </c>
      <c r="H130" s="594"/>
      <c r="I130" s="485">
        <v>0</v>
      </c>
      <c r="J130" s="594"/>
      <c r="K130" s="485">
        <v>0</v>
      </c>
      <c r="L130" s="594"/>
      <c r="M130" s="485">
        <v>0</v>
      </c>
      <c r="N130" s="594"/>
      <c r="O130" s="485">
        <v>0</v>
      </c>
      <c r="P130" s="594"/>
      <c r="Q130" s="485">
        <v>0</v>
      </c>
      <c r="R130" s="594"/>
      <c r="S130" s="485">
        <v>0</v>
      </c>
      <c r="T130" s="594"/>
      <c r="U130" s="485">
        <v>0</v>
      </c>
      <c r="V130" s="594"/>
      <c r="W130" s="485">
        <v>0</v>
      </c>
      <c r="X130" s="594"/>
      <c r="Y130" s="485">
        <v>0</v>
      </c>
      <c r="Z130" s="594"/>
      <c r="AA130" s="485">
        <v>0</v>
      </c>
      <c r="AB130" s="594"/>
      <c r="AC130" s="485">
        <v>0</v>
      </c>
      <c r="AD130" s="594"/>
      <c r="AE130" s="485">
        <v>0</v>
      </c>
      <c r="AF130" s="594"/>
      <c r="AG130" s="485">
        <v>0</v>
      </c>
      <c r="AH130" s="594"/>
      <c r="AI130" s="485">
        <v>0</v>
      </c>
      <c r="AJ130" s="594"/>
      <c r="AK130" s="485">
        <v>17</v>
      </c>
    </row>
    <row r="131" spans="1:37">
      <c r="A131" s="484" t="s">
        <v>979</v>
      </c>
      <c r="B131" s="594"/>
      <c r="C131" s="485">
        <v>14684</v>
      </c>
      <c r="D131" s="594"/>
      <c r="E131" s="485">
        <v>0</v>
      </c>
      <c r="F131" s="594"/>
      <c r="G131" s="485">
        <v>6000</v>
      </c>
      <c r="H131" s="594"/>
      <c r="I131" s="485">
        <v>0</v>
      </c>
      <c r="J131" s="594"/>
      <c r="K131" s="485">
        <v>0</v>
      </c>
      <c r="L131" s="594"/>
      <c r="M131" s="485">
        <v>0</v>
      </c>
      <c r="N131" s="594"/>
      <c r="O131" s="485">
        <v>6000</v>
      </c>
      <c r="P131" s="594"/>
      <c r="Q131" s="485">
        <v>0</v>
      </c>
      <c r="R131" s="594"/>
      <c r="S131" s="485">
        <v>4009</v>
      </c>
      <c r="T131" s="594"/>
      <c r="U131" s="485">
        <v>493</v>
      </c>
      <c r="V131" s="594"/>
      <c r="W131" s="485">
        <v>91</v>
      </c>
      <c r="X131" s="594"/>
      <c r="Y131" s="485">
        <v>0</v>
      </c>
      <c r="Z131" s="594"/>
      <c r="AA131" s="485">
        <v>2311</v>
      </c>
      <c r="AB131" s="594"/>
      <c r="AC131" s="485">
        <v>0</v>
      </c>
      <c r="AD131" s="594"/>
      <c r="AE131" s="485">
        <v>0</v>
      </c>
      <c r="AF131" s="594"/>
      <c r="AG131" s="485">
        <v>1714</v>
      </c>
      <c r="AH131" s="594"/>
      <c r="AI131" s="485">
        <v>8618</v>
      </c>
      <c r="AJ131" s="594"/>
      <c r="AK131" s="485">
        <v>12066</v>
      </c>
    </row>
    <row r="132" spans="1:37">
      <c r="A132" s="484" t="s">
        <v>980</v>
      </c>
      <c r="B132" s="594"/>
      <c r="C132" s="485">
        <v>24680</v>
      </c>
      <c r="D132" s="594"/>
      <c r="E132" s="485">
        <v>0</v>
      </c>
      <c r="F132" s="594"/>
      <c r="G132" s="485">
        <v>43222</v>
      </c>
      <c r="H132" s="594"/>
      <c r="I132" s="485">
        <v>0</v>
      </c>
      <c r="J132" s="594"/>
      <c r="K132" s="485">
        <v>0</v>
      </c>
      <c r="L132" s="594"/>
      <c r="M132" s="485">
        <v>75</v>
      </c>
      <c r="N132" s="594"/>
      <c r="O132" s="485">
        <v>43297</v>
      </c>
      <c r="P132" s="594"/>
      <c r="Q132" s="485">
        <v>0</v>
      </c>
      <c r="R132" s="594"/>
      <c r="S132" s="485">
        <v>24188</v>
      </c>
      <c r="T132" s="594"/>
      <c r="U132" s="485">
        <v>11285</v>
      </c>
      <c r="V132" s="594"/>
      <c r="W132" s="485">
        <v>798</v>
      </c>
      <c r="X132" s="594"/>
      <c r="Y132" s="485">
        <v>0</v>
      </c>
      <c r="Z132" s="594"/>
      <c r="AA132" s="485">
        <v>13947</v>
      </c>
      <c r="AB132" s="594"/>
      <c r="AC132" s="485">
        <v>0</v>
      </c>
      <c r="AD132" s="594"/>
      <c r="AE132" s="485">
        <v>0</v>
      </c>
      <c r="AF132" s="594"/>
      <c r="AG132" s="485">
        <v>1780</v>
      </c>
      <c r="AH132" s="594"/>
      <c r="AI132" s="485">
        <v>51998</v>
      </c>
      <c r="AJ132" s="594"/>
      <c r="AK132" s="485">
        <v>15979</v>
      </c>
    </row>
    <row r="133" spans="1:37">
      <c r="A133" s="484" t="s">
        <v>981</v>
      </c>
      <c r="B133" s="594"/>
      <c r="C133" s="485">
        <v>3787</v>
      </c>
      <c r="D133" s="594"/>
      <c r="E133" s="485">
        <v>0</v>
      </c>
      <c r="F133" s="594"/>
      <c r="G133" s="485">
        <v>4200</v>
      </c>
      <c r="H133" s="594"/>
      <c r="I133" s="485">
        <v>0</v>
      </c>
      <c r="J133" s="594"/>
      <c r="K133" s="485">
        <v>0</v>
      </c>
      <c r="L133" s="594"/>
      <c r="M133" s="485">
        <v>0</v>
      </c>
      <c r="N133" s="594"/>
      <c r="O133" s="485">
        <v>4200</v>
      </c>
      <c r="P133" s="594"/>
      <c r="Q133" s="485">
        <v>0</v>
      </c>
      <c r="R133" s="594"/>
      <c r="S133" s="485">
        <v>991</v>
      </c>
      <c r="T133" s="594"/>
      <c r="U133" s="485">
        <v>716</v>
      </c>
      <c r="V133" s="594"/>
      <c r="W133" s="485">
        <v>74</v>
      </c>
      <c r="X133" s="594"/>
      <c r="Y133" s="485">
        <v>0</v>
      </c>
      <c r="Z133" s="594"/>
      <c r="AA133" s="485">
        <v>571</v>
      </c>
      <c r="AB133" s="594"/>
      <c r="AC133" s="485">
        <v>0</v>
      </c>
      <c r="AD133" s="594"/>
      <c r="AE133" s="485">
        <v>0</v>
      </c>
      <c r="AF133" s="594"/>
      <c r="AG133" s="485">
        <v>0</v>
      </c>
      <c r="AH133" s="594"/>
      <c r="AI133" s="485">
        <v>2352</v>
      </c>
      <c r="AJ133" s="594"/>
      <c r="AK133" s="485">
        <v>5635</v>
      </c>
    </row>
    <row r="134" spans="1:37">
      <c r="A134" s="484" t="s">
        <v>982</v>
      </c>
      <c r="B134" s="594"/>
      <c r="C134" s="485">
        <v>173</v>
      </c>
      <c r="D134" s="594"/>
      <c r="E134" s="485">
        <v>0</v>
      </c>
      <c r="F134" s="594"/>
      <c r="G134" s="485">
        <v>10</v>
      </c>
      <c r="H134" s="594"/>
      <c r="I134" s="485">
        <v>0</v>
      </c>
      <c r="J134" s="594"/>
      <c r="K134" s="485">
        <v>0</v>
      </c>
      <c r="L134" s="594"/>
      <c r="M134" s="485">
        <v>0</v>
      </c>
      <c r="N134" s="594"/>
      <c r="O134" s="485">
        <v>10</v>
      </c>
      <c r="P134" s="594"/>
      <c r="Q134" s="485">
        <v>0</v>
      </c>
      <c r="R134" s="594"/>
      <c r="S134" s="485">
        <v>0</v>
      </c>
      <c r="T134" s="594"/>
      <c r="U134" s="485">
        <v>45</v>
      </c>
      <c r="V134" s="594"/>
      <c r="W134" s="485">
        <v>0</v>
      </c>
      <c r="X134" s="594"/>
      <c r="Y134" s="485">
        <v>0</v>
      </c>
      <c r="Z134" s="594"/>
      <c r="AA134" s="485">
        <v>0</v>
      </c>
      <c r="AB134" s="594"/>
      <c r="AC134" s="485">
        <v>0</v>
      </c>
      <c r="AD134" s="594"/>
      <c r="AE134" s="485">
        <v>0</v>
      </c>
      <c r="AF134" s="594"/>
      <c r="AG134" s="485">
        <v>0</v>
      </c>
      <c r="AH134" s="594"/>
      <c r="AI134" s="485">
        <v>45</v>
      </c>
      <c r="AJ134" s="594"/>
      <c r="AK134" s="485">
        <v>138</v>
      </c>
    </row>
    <row r="135" spans="1:37">
      <c r="A135" s="484" t="s">
        <v>983</v>
      </c>
      <c r="B135" s="594"/>
      <c r="C135" s="485">
        <v>1</v>
      </c>
      <c r="D135" s="594"/>
      <c r="E135" s="485">
        <v>0</v>
      </c>
      <c r="F135" s="594"/>
      <c r="G135" s="485">
        <v>55</v>
      </c>
      <c r="H135" s="594"/>
      <c r="I135" s="485">
        <v>0</v>
      </c>
      <c r="J135" s="594"/>
      <c r="K135" s="485">
        <v>0</v>
      </c>
      <c r="L135" s="594"/>
      <c r="M135" s="485">
        <v>0</v>
      </c>
      <c r="N135" s="594"/>
      <c r="O135" s="485">
        <v>55</v>
      </c>
      <c r="P135" s="594"/>
      <c r="Q135" s="485">
        <v>0</v>
      </c>
      <c r="R135" s="594"/>
      <c r="S135" s="485">
        <v>51</v>
      </c>
      <c r="T135" s="594"/>
      <c r="U135" s="485">
        <v>6</v>
      </c>
      <c r="V135" s="594"/>
      <c r="W135" s="485">
        <v>1</v>
      </c>
      <c r="X135" s="594"/>
      <c r="Y135" s="485">
        <v>0</v>
      </c>
      <c r="Z135" s="594"/>
      <c r="AA135" s="485">
        <v>29</v>
      </c>
      <c r="AB135" s="594"/>
      <c r="AC135" s="485">
        <v>0</v>
      </c>
      <c r="AD135" s="594"/>
      <c r="AE135" s="485">
        <v>0</v>
      </c>
      <c r="AF135" s="594"/>
      <c r="AG135" s="485">
        <v>0</v>
      </c>
      <c r="AH135" s="594"/>
      <c r="AI135" s="485">
        <v>87</v>
      </c>
      <c r="AJ135" s="594"/>
      <c r="AK135" s="485">
        <v>-31</v>
      </c>
    </row>
    <row r="136" spans="1:37">
      <c r="A136" s="484" t="s">
        <v>984</v>
      </c>
      <c r="B136" s="594"/>
      <c r="C136" s="485">
        <v>54881</v>
      </c>
      <c r="D136" s="594"/>
      <c r="E136" s="485">
        <v>0</v>
      </c>
      <c r="F136" s="594"/>
      <c r="G136" s="485">
        <v>1000</v>
      </c>
      <c r="H136" s="594"/>
      <c r="I136" s="485">
        <v>0</v>
      </c>
      <c r="J136" s="594"/>
      <c r="K136" s="485">
        <v>0</v>
      </c>
      <c r="L136" s="594"/>
      <c r="M136" s="485">
        <v>0</v>
      </c>
      <c r="N136" s="594"/>
      <c r="O136" s="485">
        <v>1000</v>
      </c>
      <c r="P136" s="594"/>
      <c r="Q136" s="485">
        <v>0</v>
      </c>
      <c r="R136" s="594"/>
      <c r="S136" s="485">
        <v>0</v>
      </c>
      <c r="T136" s="594"/>
      <c r="U136" s="485">
        <v>0</v>
      </c>
      <c r="V136" s="594"/>
      <c r="W136" s="485">
        <v>0</v>
      </c>
      <c r="X136" s="594"/>
      <c r="Y136" s="485">
        <v>0</v>
      </c>
      <c r="Z136" s="594"/>
      <c r="AA136" s="485">
        <v>0</v>
      </c>
      <c r="AB136" s="594"/>
      <c r="AC136" s="485">
        <v>0</v>
      </c>
      <c r="AD136" s="594"/>
      <c r="AE136" s="485">
        <v>0</v>
      </c>
      <c r="AF136" s="594"/>
      <c r="AG136" s="485">
        <v>75</v>
      </c>
      <c r="AH136" s="594"/>
      <c r="AI136" s="485">
        <v>75</v>
      </c>
      <c r="AJ136" s="594"/>
      <c r="AK136" s="485">
        <v>55806</v>
      </c>
    </row>
    <row r="137" spans="1:37">
      <c r="A137" s="484" t="s">
        <v>985</v>
      </c>
      <c r="B137" s="594"/>
      <c r="C137" s="485">
        <v>-32</v>
      </c>
      <c r="D137" s="594"/>
      <c r="E137" s="485">
        <v>0</v>
      </c>
      <c r="F137" s="594"/>
      <c r="G137" s="485">
        <v>0</v>
      </c>
      <c r="H137" s="594"/>
      <c r="I137" s="485">
        <v>0</v>
      </c>
      <c r="J137" s="594"/>
      <c r="K137" s="485">
        <v>0</v>
      </c>
      <c r="L137" s="594"/>
      <c r="M137" s="485">
        <v>0</v>
      </c>
      <c r="N137" s="594"/>
      <c r="O137" s="485">
        <v>0</v>
      </c>
      <c r="P137" s="594"/>
      <c r="Q137" s="485">
        <v>0</v>
      </c>
      <c r="R137" s="594"/>
      <c r="S137" s="485">
        <v>26</v>
      </c>
      <c r="T137" s="594"/>
      <c r="U137" s="485">
        <v>29</v>
      </c>
      <c r="V137" s="594"/>
      <c r="W137" s="485">
        <v>0</v>
      </c>
      <c r="X137" s="594"/>
      <c r="Y137" s="485">
        <v>0</v>
      </c>
      <c r="Z137" s="594"/>
      <c r="AA137" s="485">
        <v>15</v>
      </c>
      <c r="AB137" s="594"/>
      <c r="AC137" s="485">
        <v>0</v>
      </c>
      <c r="AD137" s="594"/>
      <c r="AE137" s="485">
        <v>0</v>
      </c>
      <c r="AF137" s="594"/>
      <c r="AG137" s="485">
        <v>0</v>
      </c>
      <c r="AH137" s="594"/>
      <c r="AI137" s="485">
        <v>70</v>
      </c>
      <c r="AJ137" s="594"/>
      <c r="AK137" s="485">
        <v>-102</v>
      </c>
    </row>
    <row r="138" spans="1:37">
      <c r="A138" s="484" t="s">
        <v>986</v>
      </c>
      <c r="B138" s="594"/>
      <c r="C138" s="485">
        <v>273</v>
      </c>
      <c r="D138" s="594"/>
      <c r="E138" s="485">
        <v>0</v>
      </c>
      <c r="F138" s="594"/>
      <c r="G138" s="485">
        <v>0</v>
      </c>
      <c r="H138" s="594"/>
      <c r="I138" s="485">
        <v>0</v>
      </c>
      <c r="J138" s="594"/>
      <c r="K138" s="485">
        <v>0</v>
      </c>
      <c r="L138" s="594"/>
      <c r="M138" s="485">
        <v>0</v>
      </c>
      <c r="N138" s="594"/>
      <c r="O138" s="485">
        <v>0</v>
      </c>
      <c r="P138" s="594"/>
      <c r="Q138" s="485">
        <v>0</v>
      </c>
      <c r="R138" s="594"/>
      <c r="S138" s="485">
        <v>0</v>
      </c>
      <c r="T138" s="594"/>
      <c r="U138" s="485">
        <v>0</v>
      </c>
      <c r="V138" s="594"/>
      <c r="W138" s="485">
        <v>0</v>
      </c>
      <c r="X138" s="594"/>
      <c r="Y138" s="485">
        <v>0</v>
      </c>
      <c r="Z138" s="594"/>
      <c r="AA138" s="485">
        <v>0</v>
      </c>
      <c r="AB138" s="594"/>
      <c r="AC138" s="485">
        <v>0</v>
      </c>
      <c r="AD138" s="594"/>
      <c r="AE138" s="485">
        <v>0</v>
      </c>
      <c r="AF138" s="594"/>
      <c r="AG138" s="485">
        <v>273</v>
      </c>
      <c r="AH138" s="594"/>
      <c r="AI138" s="485">
        <v>273</v>
      </c>
      <c r="AJ138" s="594"/>
      <c r="AK138" s="485">
        <v>0</v>
      </c>
    </row>
    <row r="139" spans="1:37">
      <c r="A139" s="484" t="s">
        <v>987</v>
      </c>
      <c r="B139" s="594"/>
      <c r="C139" s="485">
        <v>47</v>
      </c>
      <c r="D139" s="594"/>
      <c r="E139" s="485">
        <v>0</v>
      </c>
      <c r="F139" s="594"/>
      <c r="G139" s="485">
        <v>25</v>
      </c>
      <c r="H139" s="594"/>
      <c r="I139" s="485">
        <v>0</v>
      </c>
      <c r="J139" s="594"/>
      <c r="K139" s="485">
        <v>0</v>
      </c>
      <c r="L139" s="594"/>
      <c r="M139" s="485">
        <v>0</v>
      </c>
      <c r="N139" s="594"/>
      <c r="O139" s="485">
        <v>25</v>
      </c>
      <c r="P139" s="594"/>
      <c r="Q139" s="485">
        <v>0</v>
      </c>
      <c r="R139" s="594"/>
      <c r="S139" s="485">
        <v>0</v>
      </c>
      <c r="T139" s="594"/>
      <c r="U139" s="485">
        <v>0</v>
      </c>
      <c r="V139" s="594"/>
      <c r="W139" s="485">
        <v>0</v>
      </c>
      <c r="X139" s="594"/>
      <c r="Y139" s="485">
        <v>0</v>
      </c>
      <c r="Z139" s="594"/>
      <c r="AA139" s="485">
        <v>0</v>
      </c>
      <c r="AB139" s="594"/>
      <c r="AC139" s="485">
        <v>0</v>
      </c>
      <c r="AD139" s="594"/>
      <c r="AE139" s="485">
        <v>0</v>
      </c>
      <c r="AF139" s="594"/>
      <c r="AG139" s="485">
        <v>0</v>
      </c>
      <c r="AH139" s="594"/>
      <c r="AI139" s="485">
        <v>0</v>
      </c>
      <c r="AJ139" s="594"/>
      <c r="AK139" s="485">
        <v>72</v>
      </c>
    </row>
    <row r="140" spans="1:37">
      <c r="A140" s="484" t="s">
        <v>988</v>
      </c>
      <c r="B140" s="594"/>
      <c r="C140" s="485">
        <v>12</v>
      </c>
      <c r="D140" s="594"/>
      <c r="E140" s="485">
        <v>0</v>
      </c>
      <c r="F140" s="594"/>
      <c r="G140" s="485">
        <v>0</v>
      </c>
      <c r="H140" s="594"/>
      <c r="I140" s="485">
        <v>0</v>
      </c>
      <c r="J140" s="594"/>
      <c r="K140" s="485">
        <v>0</v>
      </c>
      <c r="L140" s="594"/>
      <c r="M140" s="485">
        <v>0</v>
      </c>
      <c r="N140" s="594"/>
      <c r="O140" s="485">
        <v>0</v>
      </c>
      <c r="P140" s="594"/>
      <c r="Q140" s="485">
        <v>0</v>
      </c>
      <c r="R140" s="594"/>
      <c r="S140" s="485">
        <v>0</v>
      </c>
      <c r="T140" s="594"/>
      <c r="U140" s="485">
        <v>0</v>
      </c>
      <c r="V140" s="594"/>
      <c r="W140" s="485">
        <v>0</v>
      </c>
      <c r="X140" s="594"/>
      <c r="Y140" s="485">
        <v>0</v>
      </c>
      <c r="Z140" s="594"/>
      <c r="AA140" s="485">
        <v>0</v>
      </c>
      <c r="AB140" s="594"/>
      <c r="AC140" s="485">
        <v>0</v>
      </c>
      <c r="AD140" s="594"/>
      <c r="AE140" s="485">
        <v>0</v>
      </c>
      <c r="AF140" s="594"/>
      <c r="AG140" s="485">
        <v>0</v>
      </c>
      <c r="AH140" s="594"/>
      <c r="AI140" s="485">
        <v>0</v>
      </c>
      <c r="AJ140" s="594"/>
      <c r="AK140" s="485">
        <v>12</v>
      </c>
    </row>
    <row r="141" spans="1:37">
      <c r="A141" s="484" t="s">
        <v>989</v>
      </c>
      <c r="B141" s="594"/>
      <c r="C141" s="485">
        <v>24</v>
      </c>
      <c r="D141" s="594"/>
      <c r="E141" s="485">
        <v>0</v>
      </c>
      <c r="F141" s="594"/>
      <c r="G141" s="485">
        <v>0</v>
      </c>
      <c r="H141" s="594"/>
      <c r="I141" s="485">
        <v>0</v>
      </c>
      <c r="J141" s="594"/>
      <c r="K141" s="485">
        <v>0</v>
      </c>
      <c r="L141" s="594"/>
      <c r="M141" s="485">
        <v>0</v>
      </c>
      <c r="N141" s="594"/>
      <c r="O141" s="485">
        <v>0</v>
      </c>
      <c r="P141" s="594"/>
      <c r="Q141" s="485">
        <v>0</v>
      </c>
      <c r="R141" s="594"/>
      <c r="S141" s="485">
        <v>0</v>
      </c>
      <c r="T141" s="594"/>
      <c r="U141" s="485">
        <v>0</v>
      </c>
      <c r="V141" s="594"/>
      <c r="W141" s="485">
        <v>0</v>
      </c>
      <c r="X141" s="594"/>
      <c r="Y141" s="485">
        <v>0</v>
      </c>
      <c r="Z141" s="594"/>
      <c r="AA141" s="485">
        <v>0</v>
      </c>
      <c r="AB141" s="594"/>
      <c r="AC141" s="485">
        <v>0</v>
      </c>
      <c r="AD141" s="594"/>
      <c r="AE141" s="485">
        <v>0</v>
      </c>
      <c r="AF141" s="594"/>
      <c r="AG141" s="485">
        <v>0</v>
      </c>
      <c r="AH141" s="594"/>
      <c r="AI141" s="485">
        <v>0</v>
      </c>
      <c r="AJ141" s="594"/>
      <c r="AK141" s="485">
        <v>24</v>
      </c>
    </row>
    <row r="142" spans="1:37">
      <c r="A142" s="484" t="s">
        <v>990</v>
      </c>
      <c r="B142" s="594"/>
      <c r="C142" s="485">
        <v>-262</v>
      </c>
      <c r="D142" s="594"/>
      <c r="E142" s="485">
        <v>0</v>
      </c>
      <c r="F142" s="594"/>
      <c r="G142" s="485">
        <v>0</v>
      </c>
      <c r="H142" s="594"/>
      <c r="I142" s="485">
        <v>0</v>
      </c>
      <c r="J142" s="594"/>
      <c r="K142" s="485">
        <v>0</v>
      </c>
      <c r="L142" s="594"/>
      <c r="M142" s="485">
        <v>705</v>
      </c>
      <c r="N142" s="594"/>
      <c r="O142" s="485">
        <v>705</v>
      </c>
      <c r="P142" s="594"/>
      <c r="Q142" s="485">
        <v>0</v>
      </c>
      <c r="R142" s="594"/>
      <c r="S142" s="485">
        <v>267</v>
      </c>
      <c r="T142" s="594"/>
      <c r="U142" s="485">
        <v>114</v>
      </c>
      <c r="V142" s="594"/>
      <c r="W142" s="485">
        <v>9</v>
      </c>
      <c r="X142" s="594"/>
      <c r="Y142" s="485">
        <v>0</v>
      </c>
      <c r="Z142" s="594"/>
      <c r="AA142" s="485">
        <v>162</v>
      </c>
      <c r="AB142" s="594"/>
      <c r="AC142" s="485">
        <v>0</v>
      </c>
      <c r="AD142" s="594"/>
      <c r="AE142" s="485">
        <v>0</v>
      </c>
      <c r="AF142" s="594"/>
      <c r="AG142" s="485">
        <v>0</v>
      </c>
      <c r="AH142" s="594"/>
      <c r="AI142" s="485">
        <v>552</v>
      </c>
      <c r="AJ142" s="594"/>
      <c r="AK142" s="485">
        <v>-109</v>
      </c>
    </row>
    <row r="143" spans="1:37">
      <c r="A143" s="484" t="s">
        <v>991</v>
      </c>
      <c r="B143" s="594"/>
      <c r="C143" s="485">
        <v>21</v>
      </c>
      <c r="D143" s="594"/>
      <c r="E143" s="485">
        <v>0</v>
      </c>
      <c r="F143" s="594"/>
      <c r="G143" s="485">
        <v>0</v>
      </c>
      <c r="H143" s="594"/>
      <c r="I143" s="485">
        <v>0</v>
      </c>
      <c r="J143" s="594"/>
      <c r="K143" s="485">
        <v>0</v>
      </c>
      <c r="L143" s="594"/>
      <c r="M143" s="485">
        <v>301</v>
      </c>
      <c r="N143" s="594"/>
      <c r="O143" s="485">
        <v>301</v>
      </c>
      <c r="P143" s="594"/>
      <c r="Q143" s="485">
        <v>0</v>
      </c>
      <c r="R143" s="594"/>
      <c r="S143" s="485">
        <v>165</v>
      </c>
      <c r="T143" s="594"/>
      <c r="U143" s="485">
        <v>10</v>
      </c>
      <c r="V143" s="594"/>
      <c r="W143" s="485">
        <v>5</v>
      </c>
      <c r="X143" s="594"/>
      <c r="Y143" s="485">
        <v>0</v>
      </c>
      <c r="Z143" s="594"/>
      <c r="AA143" s="485">
        <v>89</v>
      </c>
      <c r="AB143" s="594"/>
      <c r="AC143" s="485">
        <v>0</v>
      </c>
      <c r="AD143" s="594"/>
      <c r="AE143" s="485">
        <v>0</v>
      </c>
      <c r="AF143" s="594"/>
      <c r="AG143" s="485">
        <v>0</v>
      </c>
      <c r="AH143" s="594"/>
      <c r="AI143" s="485">
        <v>269</v>
      </c>
      <c r="AJ143" s="594"/>
      <c r="AK143" s="485">
        <v>53</v>
      </c>
    </row>
    <row r="144" spans="1:37">
      <c r="A144" s="484" t="s">
        <v>992</v>
      </c>
      <c r="B144" s="594"/>
      <c r="C144" s="485">
        <v>-1121</v>
      </c>
      <c r="D144" s="594"/>
      <c r="E144" s="485">
        <v>0</v>
      </c>
      <c r="F144" s="594"/>
      <c r="G144" s="485">
        <v>0</v>
      </c>
      <c r="H144" s="594"/>
      <c r="I144" s="485">
        <v>0</v>
      </c>
      <c r="J144" s="594"/>
      <c r="K144" s="485">
        <v>0</v>
      </c>
      <c r="L144" s="594"/>
      <c r="M144" s="485">
        <v>18500</v>
      </c>
      <c r="N144" s="594"/>
      <c r="O144" s="485">
        <v>18500</v>
      </c>
      <c r="P144" s="594"/>
      <c r="Q144" s="485">
        <v>0</v>
      </c>
      <c r="R144" s="594"/>
      <c r="S144" s="485">
        <v>11226</v>
      </c>
      <c r="T144" s="594"/>
      <c r="U144" s="485">
        <v>1075</v>
      </c>
      <c r="V144" s="594"/>
      <c r="W144" s="485">
        <v>313</v>
      </c>
      <c r="X144" s="594"/>
      <c r="Y144" s="485">
        <v>0</v>
      </c>
      <c r="Z144" s="594"/>
      <c r="AA144" s="485">
        <v>6470</v>
      </c>
      <c r="AB144" s="594"/>
      <c r="AC144" s="485">
        <v>0</v>
      </c>
      <c r="AD144" s="594"/>
      <c r="AE144" s="485">
        <v>0</v>
      </c>
      <c r="AF144" s="594"/>
      <c r="AG144" s="485">
        <v>2952</v>
      </c>
      <c r="AH144" s="594"/>
      <c r="AI144" s="485">
        <v>22036</v>
      </c>
      <c r="AJ144" s="594"/>
      <c r="AK144" s="485">
        <v>-4657</v>
      </c>
    </row>
    <row r="145" spans="1:37">
      <c r="A145" s="484" t="s">
        <v>993</v>
      </c>
      <c r="B145" s="594"/>
      <c r="C145" s="485">
        <v>21734</v>
      </c>
      <c r="D145" s="594"/>
      <c r="E145" s="485">
        <v>0</v>
      </c>
      <c r="F145" s="594"/>
      <c r="G145" s="485">
        <v>39500</v>
      </c>
      <c r="H145" s="594"/>
      <c r="I145" s="485">
        <v>0</v>
      </c>
      <c r="J145" s="594"/>
      <c r="K145" s="485">
        <v>0</v>
      </c>
      <c r="L145" s="594"/>
      <c r="M145" s="485">
        <v>0</v>
      </c>
      <c r="N145" s="594"/>
      <c r="O145" s="485">
        <v>39500</v>
      </c>
      <c r="P145" s="594"/>
      <c r="Q145" s="485">
        <v>0</v>
      </c>
      <c r="R145" s="594"/>
      <c r="S145" s="485">
        <v>0</v>
      </c>
      <c r="T145" s="594"/>
      <c r="U145" s="485">
        <v>12604</v>
      </c>
      <c r="V145" s="594"/>
      <c r="W145" s="485">
        <v>0</v>
      </c>
      <c r="X145" s="594"/>
      <c r="Y145" s="485">
        <v>0</v>
      </c>
      <c r="Z145" s="594"/>
      <c r="AA145" s="485">
        <v>0</v>
      </c>
      <c r="AB145" s="594"/>
      <c r="AC145" s="485">
        <v>0</v>
      </c>
      <c r="AD145" s="594"/>
      <c r="AE145" s="485">
        <v>0</v>
      </c>
      <c r="AF145" s="594"/>
      <c r="AG145" s="485">
        <v>19506</v>
      </c>
      <c r="AH145" s="594"/>
      <c r="AI145" s="485">
        <v>32110</v>
      </c>
      <c r="AJ145" s="594"/>
      <c r="AK145" s="485">
        <v>29124</v>
      </c>
    </row>
    <row r="146" spans="1:37">
      <c r="A146" s="484" t="s">
        <v>994</v>
      </c>
      <c r="B146" s="594"/>
      <c r="C146" s="485">
        <v>-1</v>
      </c>
      <c r="D146" s="594"/>
      <c r="E146" s="485">
        <v>0</v>
      </c>
      <c r="F146" s="594"/>
      <c r="G146" s="485">
        <v>13700</v>
      </c>
      <c r="H146" s="594"/>
      <c r="I146" s="485">
        <v>0</v>
      </c>
      <c r="J146" s="594"/>
      <c r="K146" s="485">
        <v>0</v>
      </c>
      <c r="L146" s="594"/>
      <c r="M146" s="485">
        <v>0</v>
      </c>
      <c r="N146" s="594"/>
      <c r="O146" s="485">
        <v>13700</v>
      </c>
      <c r="P146" s="594"/>
      <c r="Q146" s="485">
        <v>0</v>
      </c>
      <c r="R146" s="594"/>
      <c r="S146" s="485">
        <v>0</v>
      </c>
      <c r="T146" s="594"/>
      <c r="U146" s="485">
        <v>0</v>
      </c>
      <c r="V146" s="594"/>
      <c r="W146" s="485">
        <v>0</v>
      </c>
      <c r="X146" s="594"/>
      <c r="Y146" s="485">
        <v>0</v>
      </c>
      <c r="Z146" s="594"/>
      <c r="AA146" s="485">
        <v>0</v>
      </c>
      <c r="AB146" s="594"/>
      <c r="AC146" s="485">
        <v>0</v>
      </c>
      <c r="AD146" s="594"/>
      <c r="AE146" s="485">
        <v>0</v>
      </c>
      <c r="AF146" s="594"/>
      <c r="AG146" s="485">
        <v>13700</v>
      </c>
      <c r="AH146" s="594"/>
      <c r="AI146" s="485">
        <v>13700</v>
      </c>
      <c r="AJ146" s="594"/>
      <c r="AK146" s="485">
        <v>-1</v>
      </c>
    </row>
    <row r="147" spans="1:37">
      <c r="A147" s="484" t="s">
        <v>995</v>
      </c>
      <c r="B147" s="594"/>
      <c r="C147" s="485">
        <v>2496</v>
      </c>
      <c r="D147" s="594"/>
      <c r="E147" s="485">
        <v>0</v>
      </c>
      <c r="F147" s="594"/>
      <c r="G147" s="485">
        <v>26357</v>
      </c>
      <c r="H147" s="594"/>
      <c r="I147" s="485">
        <v>0</v>
      </c>
      <c r="J147" s="594"/>
      <c r="K147" s="485">
        <v>0</v>
      </c>
      <c r="L147" s="594"/>
      <c r="M147" s="485">
        <v>0</v>
      </c>
      <c r="N147" s="594"/>
      <c r="O147" s="485">
        <v>26357</v>
      </c>
      <c r="P147" s="594"/>
      <c r="Q147" s="485">
        <v>0</v>
      </c>
      <c r="R147" s="594"/>
      <c r="S147" s="485">
        <v>10802</v>
      </c>
      <c r="T147" s="594"/>
      <c r="U147" s="485">
        <v>7201</v>
      </c>
      <c r="V147" s="594"/>
      <c r="W147" s="485">
        <v>277</v>
      </c>
      <c r="X147" s="594"/>
      <c r="Y147" s="485">
        <v>0</v>
      </c>
      <c r="Z147" s="594"/>
      <c r="AA147" s="485">
        <v>6127</v>
      </c>
      <c r="AB147" s="594"/>
      <c r="AC147" s="485">
        <v>0</v>
      </c>
      <c r="AD147" s="594"/>
      <c r="AE147" s="485">
        <v>0</v>
      </c>
      <c r="AF147" s="594"/>
      <c r="AG147" s="485">
        <v>0</v>
      </c>
      <c r="AH147" s="594"/>
      <c r="AI147" s="485">
        <v>24407</v>
      </c>
      <c r="AJ147" s="594"/>
      <c r="AK147" s="485">
        <v>4446</v>
      </c>
    </row>
    <row r="148" spans="1:37">
      <c r="A148" s="484" t="s">
        <v>996</v>
      </c>
      <c r="B148" s="594"/>
      <c r="C148" s="485">
        <v>501</v>
      </c>
      <c r="D148" s="594"/>
      <c r="E148" s="485">
        <v>0</v>
      </c>
      <c r="F148" s="594"/>
      <c r="G148" s="485">
        <v>22139</v>
      </c>
      <c r="H148" s="594"/>
      <c r="I148" s="485">
        <v>0</v>
      </c>
      <c r="J148" s="594"/>
      <c r="K148" s="485">
        <v>0</v>
      </c>
      <c r="L148" s="594"/>
      <c r="M148" s="485">
        <v>0</v>
      </c>
      <c r="N148" s="594"/>
      <c r="O148" s="485">
        <v>22139</v>
      </c>
      <c r="P148" s="594"/>
      <c r="Q148" s="485">
        <v>0</v>
      </c>
      <c r="R148" s="594"/>
      <c r="S148" s="485">
        <v>11875</v>
      </c>
      <c r="T148" s="594"/>
      <c r="U148" s="485">
        <v>3224</v>
      </c>
      <c r="V148" s="594"/>
      <c r="W148" s="485">
        <v>305</v>
      </c>
      <c r="X148" s="594"/>
      <c r="Y148" s="485">
        <v>0</v>
      </c>
      <c r="Z148" s="594"/>
      <c r="AA148" s="485">
        <v>6735</v>
      </c>
      <c r="AB148" s="594"/>
      <c r="AC148" s="485">
        <v>0</v>
      </c>
      <c r="AD148" s="594"/>
      <c r="AE148" s="485">
        <v>0</v>
      </c>
      <c r="AF148" s="594"/>
      <c r="AG148" s="485">
        <v>0</v>
      </c>
      <c r="AH148" s="594"/>
      <c r="AI148" s="485">
        <v>22139</v>
      </c>
      <c r="AJ148" s="594"/>
      <c r="AK148" s="485">
        <v>501</v>
      </c>
    </row>
    <row r="149" spans="1:37">
      <c r="A149" s="484" t="s">
        <v>997</v>
      </c>
      <c r="B149" s="594"/>
      <c r="C149" s="485">
        <v>4700</v>
      </c>
      <c r="D149" s="594"/>
      <c r="E149" s="485">
        <v>0</v>
      </c>
      <c r="F149" s="594"/>
      <c r="G149" s="485">
        <v>9000</v>
      </c>
      <c r="H149" s="594"/>
      <c r="I149" s="485">
        <v>0</v>
      </c>
      <c r="J149" s="594"/>
      <c r="K149" s="485">
        <v>0</v>
      </c>
      <c r="L149" s="594"/>
      <c r="M149" s="485">
        <v>0</v>
      </c>
      <c r="N149" s="594"/>
      <c r="O149" s="485">
        <v>9000</v>
      </c>
      <c r="P149" s="594"/>
      <c r="Q149" s="485">
        <v>0</v>
      </c>
      <c r="R149" s="594"/>
      <c r="S149" s="485">
        <v>500</v>
      </c>
      <c r="T149" s="594"/>
      <c r="U149" s="485">
        <v>10200</v>
      </c>
      <c r="V149" s="594"/>
      <c r="W149" s="485">
        <v>0</v>
      </c>
      <c r="X149" s="594"/>
      <c r="Y149" s="485">
        <v>0</v>
      </c>
      <c r="Z149" s="594"/>
      <c r="AA149" s="485">
        <v>200</v>
      </c>
      <c r="AB149" s="594"/>
      <c r="AC149" s="485">
        <v>0</v>
      </c>
      <c r="AD149" s="594"/>
      <c r="AE149" s="485">
        <v>0</v>
      </c>
      <c r="AF149" s="594"/>
      <c r="AG149" s="485">
        <v>0</v>
      </c>
      <c r="AH149" s="594"/>
      <c r="AI149" s="485">
        <v>10900</v>
      </c>
      <c r="AJ149" s="594"/>
      <c r="AK149" s="485">
        <v>2800</v>
      </c>
    </row>
    <row r="150" spans="1:37">
      <c r="A150" s="484" t="s">
        <v>998</v>
      </c>
      <c r="B150" s="594"/>
      <c r="C150" s="485">
        <v>491</v>
      </c>
      <c r="D150" s="594"/>
      <c r="E150" s="485">
        <v>0</v>
      </c>
      <c r="F150" s="594"/>
      <c r="G150" s="485">
        <v>63</v>
      </c>
      <c r="H150" s="594"/>
      <c r="I150" s="485">
        <v>0</v>
      </c>
      <c r="J150" s="594"/>
      <c r="K150" s="485">
        <v>0</v>
      </c>
      <c r="L150" s="594"/>
      <c r="M150" s="485">
        <v>0</v>
      </c>
      <c r="N150" s="594"/>
      <c r="O150" s="485">
        <v>63</v>
      </c>
      <c r="P150" s="594"/>
      <c r="Q150" s="485">
        <v>0</v>
      </c>
      <c r="R150" s="594"/>
      <c r="S150" s="485">
        <v>0</v>
      </c>
      <c r="T150" s="594"/>
      <c r="U150" s="485">
        <v>82</v>
      </c>
      <c r="V150" s="594"/>
      <c r="W150" s="485">
        <v>0</v>
      </c>
      <c r="X150" s="594"/>
      <c r="Y150" s="485">
        <v>0</v>
      </c>
      <c r="Z150" s="594"/>
      <c r="AA150" s="485">
        <v>0</v>
      </c>
      <c r="AB150" s="594"/>
      <c r="AC150" s="485">
        <v>0</v>
      </c>
      <c r="AD150" s="594"/>
      <c r="AE150" s="485">
        <v>0</v>
      </c>
      <c r="AF150" s="594"/>
      <c r="AG150" s="485">
        <v>7</v>
      </c>
      <c r="AH150" s="594"/>
      <c r="AI150" s="485">
        <v>89</v>
      </c>
      <c r="AJ150" s="594"/>
      <c r="AK150" s="485">
        <v>465</v>
      </c>
    </row>
    <row r="151" spans="1:37">
      <c r="A151" s="484" t="s">
        <v>999</v>
      </c>
      <c r="B151" s="594"/>
      <c r="C151" s="485">
        <v>-3326</v>
      </c>
      <c r="D151" s="594"/>
      <c r="E151" s="485">
        <v>77900</v>
      </c>
      <c r="F151" s="594"/>
      <c r="G151" s="485">
        <v>0</v>
      </c>
      <c r="H151" s="594"/>
      <c r="I151" s="485">
        <v>0</v>
      </c>
      <c r="J151" s="594"/>
      <c r="K151" s="485">
        <v>0</v>
      </c>
      <c r="L151" s="594"/>
      <c r="M151" s="485">
        <v>14879</v>
      </c>
      <c r="N151" s="594"/>
      <c r="O151" s="485">
        <v>92779</v>
      </c>
      <c r="P151" s="594"/>
      <c r="Q151" s="485">
        <v>86306</v>
      </c>
      <c r="R151" s="594"/>
      <c r="S151" s="485">
        <v>602</v>
      </c>
      <c r="T151" s="594"/>
      <c r="U151" s="485">
        <v>410</v>
      </c>
      <c r="V151" s="594"/>
      <c r="W151" s="485">
        <v>16</v>
      </c>
      <c r="X151" s="594"/>
      <c r="Y151" s="485">
        <v>0</v>
      </c>
      <c r="Z151" s="594"/>
      <c r="AA151" s="485">
        <v>335</v>
      </c>
      <c r="AB151" s="594"/>
      <c r="AC151" s="485">
        <v>0</v>
      </c>
      <c r="AD151" s="594"/>
      <c r="AE151" s="485">
        <v>0</v>
      </c>
      <c r="AF151" s="594"/>
      <c r="AG151" s="485">
        <v>0</v>
      </c>
      <c r="AH151" s="594"/>
      <c r="AI151" s="485">
        <v>87669</v>
      </c>
      <c r="AJ151" s="594"/>
      <c r="AK151" s="485">
        <v>1784</v>
      </c>
    </row>
    <row r="152" spans="1:37">
      <c r="A152" s="484" t="s">
        <v>1000</v>
      </c>
      <c r="B152" s="594"/>
      <c r="C152" s="485">
        <v>144080</v>
      </c>
      <c r="D152" s="594"/>
      <c r="E152" s="485">
        <v>2084850</v>
      </c>
      <c r="F152" s="594"/>
      <c r="G152" s="485">
        <v>21400</v>
      </c>
      <c r="H152" s="594"/>
      <c r="I152" s="485">
        <v>0</v>
      </c>
      <c r="J152" s="594"/>
      <c r="K152" s="485">
        <v>0</v>
      </c>
      <c r="L152" s="594"/>
      <c r="M152" s="485">
        <v>36500</v>
      </c>
      <c r="N152" s="594"/>
      <c r="O152" s="485">
        <v>2142750</v>
      </c>
      <c r="P152" s="594"/>
      <c r="Q152" s="485">
        <v>2023192</v>
      </c>
      <c r="R152" s="594"/>
      <c r="S152" s="485">
        <v>2409</v>
      </c>
      <c r="T152" s="594"/>
      <c r="U152" s="485">
        <v>259</v>
      </c>
      <c r="V152" s="594"/>
      <c r="W152" s="485">
        <v>63</v>
      </c>
      <c r="X152" s="594"/>
      <c r="Y152" s="485">
        <v>0</v>
      </c>
      <c r="Z152" s="594"/>
      <c r="AA152" s="485">
        <v>1343</v>
      </c>
      <c r="AB152" s="594"/>
      <c r="AC152" s="485">
        <v>0</v>
      </c>
      <c r="AD152" s="594"/>
      <c r="AE152" s="485">
        <v>0</v>
      </c>
      <c r="AF152" s="594"/>
      <c r="AG152" s="485">
        <v>141548</v>
      </c>
      <c r="AH152" s="594"/>
      <c r="AI152" s="485">
        <v>2168814</v>
      </c>
      <c r="AJ152" s="594"/>
      <c r="AK152" s="485">
        <v>118016</v>
      </c>
    </row>
    <row r="153" spans="1:37">
      <c r="A153" s="484" t="s">
        <v>1001</v>
      </c>
      <c r="B153" s="594"/>
      <c r="C153" s="485">
        <v>106</v>
      </c>
      <c r="D153" s="594"/>
      <c r="E153" s="485">
        <v>0</v>
      </c>
      <c r="F153" s="594"/>
      <c r="G153" s="485">
        <v>0</v>
      </c>
      <c r="H153" s="594"/>
      <c r="I153" s="485">
        <v>0</v>
      </c>
      <c r="J153" s="594"/>
      <c r="K153" s="485">
        <v>0</v>
      </c>
      <c r="L153" s="594"/>
      <c r="M153" s="485">
        <v>0</v>
      </c>
      <c r="N153" s="594"/>
      <c r="O153" s="485">
        <v>0</v>
      </c>
      <c r="P153" s="594"/>
      <c r="Q153" s="485">
        <v>0</v>
      </c>
      <c r="R153" s="594"/>
      <c r="S153" s="485">
        <v>0</v>
      </c>
      <c r="T153" s="594"/>
      <c r="U153" s="485">
        <v>0</v>
      </c>
      <c r="V153" s="594"/>
      <c r="W153" s="485">
        <v>0</v>
      </c>
      <c r="X153" s="594"/>
      <c r="Y153" s="485">
        <v>0</v>
      </c>
      <c r="Z153" s="594"/>
      <c r="AA153" s="485">
        <v>0</v>
      </c>
      <c r="AB153" s="594"/>
      <c r="AC153" s="485">
        <v>0</v>
      </c>
      <c r="AD153" s="594"/>
      <c r="AE153" s="485">
        <v>0</v>
      </c>
      <c r="AF153" s="594"/>
      <c r="AG153" s="485">
        <v>0</v>
      </c>
      <c r="AH153" s="594"/>
      <c r="AI153" s="485">
        <v>0</v>
      </c>
      <c r="AJ153" s="594"/>
      <c r="AK153" s="485">
        <v>106</v>
      </c>
    </row>
    <row r="154" spans="1:37">
      <c r="A154" s="484" t="s">
        <v>1002</v>
      </c>
      <c r="B154" s="594"/>
      <c r="C154" s="485">
        <v>-1</v>
      </c>
      <c r="D154" s="594"/>
      <c r="E154" s="485">
        <v>0</v>
      </c>
      <c r="F154" s="594"/>
      <c r="G154" s="485">
        <v>0</v>
      </c>
      <c r="H154" s="594"/>
      <c r="I154" s="485">
        <v>0</v>
      </c>
      <c r="J154" s="594"/>
      <c r="K154" s="485">
        <v>0</v>
      </c>
      <c r="L154" s="594"/>
      <c r="M154" s="485">
        <v>0</v>
      </c>
      <c r="N154" s="594"/>
      <c r="O154" s="485">
        <v>0</v>
      </c>
      <c r="P154" s="594"/>
      <c r="Q154" s="485">
        <v>0</v>
      </c>
      <c r="R154" s="594"/>
      <c r="S154" s="485">
        <v>0</v>
      </c>
      <c r="T154" s="594"/>
      <c r="U154" s="485">
        <v>0</v>
      </c>
      <c r="V154" s="594"/>
      <c r="W154" s="485">
        <v>0</v>
      </c>
      <c r="X154" s="594"/>
      <c r="Y154" s="485">
        <v>0</v>
      </c>
      <c r="Z154" s="594"/>
      <c r="AA154" s="485">
        <v>0</v>
      </c>
      <c r="AB154" s="594"/>
      <c r="AC154" s="485">
        <v>0</v>
      </c>
      <c r="AD154" s="594"/>
      <c r="AE154" s="485">
        <v>0</v>
      </c>
      <c r="AF154" s="594"/>
      <c r="AG154" s="485">
        <v>0</v>
      </c>
      <c r="AH154" s="594"/>
      <c r="AI154" s="485">
        <v>0</v>
      </c>
      <c r="AJ154" s="594"/>
      <c r="AK154" s="485">
        <v>-1</v>
      </c>
    </row>
    <row r="155" spans="1:37">
      <c r="A155" s="484" t="s">
        <v>1003</v>
      </c>
      <c r="B155" s="594"/>
      <c r="C155" s="485">
        <v>-17512</v>
      </c>
      <c r="D155" s="594"/>
      <c r="E155" s="485">
        <v>0</v>
      </c>
      <c r="F155" s="594"/>
      <c r="G155" s="485">
        <v>9200</v>
      </c>
      <c r="H155" s="594"/>
      <c r="I155" s="485">
        <v>0</v>
      </c>
      <c r="J155" s="594"/>
      <c r="K155" s="485">
        <v>0</v>
      </c>
      <c r="L155" s="594"/>
      <c r="M155" s="485">
        <v>0</v>
      </c>
      <c r="N155" s="594"/>
      <c r="O155" s="485">
        <v>9200</v>
      </c>
      <c r="P155" s="594"/>
      <c r="Q155" s="485">
        <v>0</v>
      </c>
      <c r="R155" s="594"/>
      <c r="S155" s="485">
        <v>4152</v>
      </c>
      <c r="T155" s="594"/>
      <c r="U155" s="485">
        <v>2097</v>
      </c>
      <c r="V155" s="594"/>
      <c r="W155" s="485">
        <v>209</v>
      </c>
      <c r="X155" s="594"/>
      <c r="Y155" s="485">
        <v>0</v>
      </c>
      <c r="Z155" s="594"/>
      <c r="AA155" s="485">
        <v>2394</v>
      </c>
      <c r="AB155" s="594"/>
      <c r="AC155" s="485">
        <v>0</v>
      </c>
      <c r="AD155" s="594"/>
      <c r="AE155" s="485">
        <v>0</v>
      </c>
      <c r="AF155" s="594"/>
      <c r="AG155" s="485">
        <v>0</v>
      </c>
      <c r="AH155" s="594"/>
      <c r="AI155" s="485">
        <v>8852</v>
      </c>
      <c r="AJ155" s="594"/>
      <c r="AK155" s="485">
        <v>-17164</v>
      </c>
    </row>
    <row r="156" spans="1:37">
      <c r="A156" s="484" t="s">
        <v>1004</v>
      </c>
      <c r="B156" s="594"/>
      <c r="C156" s="485">
        <v>-3941</v>
      </c>
      <c r="D156" s="594"/>
      <c r="E156" s="485">
        <v>0</v>
      </c>
      <c r="F156" s="594"/>
      <c r="G156" s="485">
        <v>34000</v>
      </c>
      <c r="H156" s="594"/>
      <c r="I156" s="485">
        <v>0</v>
      </c>
      <c r="J156" s="594"/>
      <c r="K156" s="485">
        <v>0</v>
      </c>
      <c r="L156" s="594"/>
      <c r="M156" s="485">
        <v>0</v>
      </c>
      <c r="N156" s="594"/>
      <c r="O156" s="485">
        <v>34000</v>
      </c>
      <c r="P156" s="594"/>
      <c r="Q156" s="485">
        <v>0</v>
      </c>
      <c r="R156" s="594"/>
      <c r="S156" s="485">
        <v>15691</v>
      </c>
      <c r="T156" s="594"/>
      <c r="U156" s="485">
        <v>3816</v>
      </c>
      <c r="V156" s="594"/>
      <c r="W156" s="485">
        <v>465</v>
      </c>
      <c r="X156" s="594"/>
      <c r="Y156" s="485">
        <v>0</v>
      </c>
      <c r="Z156" s="594"/>
      <c r="AA156" s="485">
        <v>8696</v>
      </c>
      <c r="AB156" s="594"/>
      <c r="AC156" s="485">
        <v>0</v>
      </c>
      <c r="AD156" s="594"/>
      <c r="AE156" s="485">
        <v>0</v>
      </c>
      <c r="AF156" s="594"/>
      <c r="AG156" s="485">
        <v>4594</v>
      </c>
      <c r="AH156" s="594"/>
      <c r="AI156" s="485">
        <v>33262</v>
      </c>
      <c r="AJ156" s="594"/>
      <c r="AK156" s="485">
        <v>-3203</v>
      </c>
    </row>
    <row r="157" spans="1:37">
      <c r="A157" s="484" t="s">
        <v>1005</v>
      </c>
      <c r="B157" s="594"/>
      <c r="C157" s="485">
        <v>66</v>
      </c>
      <c r="D157" s="594"/>
      <c r="E157" s="485">
        <v>0</v>
      </c>
      <c r="F157" s="594"/>
      <c r="G157" s="485">
        <v>0</v>
      </c>
      <c r="H157" s="594"/>
      <c r="I157" s="485">
        <v>0</v>
      </c>
      <c r="J157" s="594"/>
      <c r="K157" s="485">
        <v>0</v>
      </c>
      <c r="L157" s="594"/>
      <c r="M157" s="485">
        <v>0</v>
      </c>
      <c r="N157" s="594"/>
      <c r="O157" s="485">
        <v>0</v>
      </c>
      <c r="P157" s="594"/>
      <c r="Q157" s="485">
        <v>0</v>
      </c>
      <c r="R157" s="594"/>
      <c r="S157" s="485">
        <v>0</v>
      </c>
      <c r="T157" s="594"/>
      <c r="U157" s="485">
        <v>0</v>
      </c>
      <c r="V157" s="594"/>
      <c r="W157" s="485">
        <v>0</v>
      </c>
      <c r="X157" s="594"/>
      <c r="Y157" s="485">
        <v>0</v>
      </c>
      <c r="Z157" s="594"/>
      <c r="AA157" s="485">
        <v>0</v>
      </c>
      <c r="AB157" s="594"/>
      <c r="AC157" s="485">
        <v>0</v>
      </c>
      <c r="AD157" s="594"/>
      <c r="AE157" s="485">
        <v>0</v>
      </c>
      <c r="AF157" s="594"/>
      <c r="AG157" s="485">
        <v>0</v>
      </c>
      <c r="AH157" s="594"/>
      <c r="AI157" s="485">
        <v>0</v>
      </c>
      <c r="AJ157" s="594"/>
      <c r="AK157" s="485">
        <v>66</v>
      </c>
    </row>
    <row r="158" spans="1:37">
      <c r="A158" s="484" t="s">
        <v>1006</v>
      </c>
      <c r="B158" s="594"/>
      <c r="C158" s="485">
        <v>11192</v>
      </c>
      <c r="D158" s="594"/>
      <c r="E158" s="485">
        <v>0</v>
      </c>
      <c r="F158" s="594"/>
      <c r="G158" s="485">
        <v>1717</v>
      </c>
      <c r="H158" s="594"/>
      <c r="I158" s="485">
        <v>0</v>
      </c>
      <c r="J158" s="594"/>
      <c r="K158" s="485">
        <v>0</v>
      </c>
      <c r="L158" s="594"/>
      <c r="M158" s="485">
        <v>0</v>
      </c>
      <c r="N158" s="594"/>
      <c r="O158" s="485">
        <v>1717</v>
      </c>
      <c r="P158" s="594"/>
      <c r="Q158" s="485">
        <v>0</v>
      </c>
      <c r="R158" s="594"/>
      <c r="S158" s="485">
        <v>0</v>
      </c>
      <c r="T158" s="594"/>
      <c r="U158" s="485">
        <v>950</v>
      </c>
      <c r="V158" s="594"/>
      <c r="W158" s="485">
        <v>0</v>
      </c>
      <c r="X158" s="594"/>
      <c r="Y158" s="485">
        <v>0</v>
      </c>
      <c r="Z158" s="594"/>
      <c r="AA158" s="485">
        <v>0</v>
      </c>
      <c r="AB158" s="594"/>
      <c r="AC158" s="485">
        <v>0</v>
      </c>
      <c r="AD158" s="594"/>
      <c r="AE158" s="485">
        <v>0</v>
      </c>
      <c r="AF158" s="594"/>
      <c r="AG158" s="485">
        <v>0</v>
      </c>
      <c r="AH158" s="594"/>
      <c r="AI158" s="485">
        <v>950</v>
      </c>
      <c r="AJ158" s="594"/>
      <c r="AK158" s="485">
        <v>11959</v>
      </c>
    </row>
    <row r="159" spans="1:37">
      <c r="A159" s="484" t="s">
        <v>1007</v>
      </c>
      <c r="B159" s="594"/>
      <c r="C159" s="485">
        <v>62</v>
      </c>
      <c r="D159" s="594"/>
      <c r="E159" s="485">
        <v>0</v>
      </c>
      <c r="F159" s="594"/>
      <c r="G159" s="485">
        <v>2</v>
      </c>
      <c r="H159" s="594"/>
      <c r="I159" s="485">
        <v>0</v>
      </c>
      <c r="J159" s="594"/>
      <c r="K159" s="485">
        <v>0</v>
      </c>
      <c r="L159" s="594"/>
      <c r="M159" s="485">
        <v>0</v>
      </c>
      <c r="N159" s="594"/>
      <c r="O159" s="485">
        <v>2</v>
      </c>
      <c r="P159" s="594"/>
      <c r="Q159" s="485">
        <v>0</v>
      </c>
      <c r="R159" s="594"/>
      <c r="S159" s="485">
        <v>0</v>
      </c>
      <c r="T159" s="594"/>
      <c r="U159" s="485">
        <v>0</v>
      </c>
      <c r="V159" s="594"/>
      <c r="W159" s="485">
        <v>0</v>
      </c>
      <c r="X159" s="594"/>
      <c r="Y159" s="485">
        <v>0</v>
      </c>
      <c r="Z159" s="594"/>
      <c r="AA159" s="485">
        <v>0</v>
      </c>
      <c r="AB159" s="594"/>
      <c r="AC159" s="485">
        <v>0</v>
      </c>
      <c r="AD159" s="594"/>
      <c r="AE159" s="485">
        <v>0</v>
      </c>
      <c r="AF159" s="594"/>
      <c r="AG159" s="485">
        <v>0</v>
      </c>
      <c r="AH159" s="594"/>
      <c r="AI159" s="485">
        <v>0</v>
      </c>
      <c r="AJ159" s="594"/>
      <c r="AK159" s="485">
        <v>64</v>
      </c>
    </row>
    <row r="160" spans="1:37">
      <c r="A160" s="484" t="s">
        <v>1008</v>
      </c>
      <c r="B160" s="594"/>
      <c r="C160" s="485">
        <v>158753</v>
      </c>
      <c r="D160" s="594"/>
      <c r="E160" s="485">
        <v>0</v>
      </c>
      <c r="F160" s="594"/>
      <c r="G160" s="485">
        <v>338158</v>
      </c>
      <c r="H160" s="594"/>
      <c r="I160" s="485">
        <v>0</v>
      </c>
      <c r="J160" s="594"/>
      <c r="K160" s="485">
        <v>0</v>
      </c>
      <c r="L160" s="594"/>
      <c r="M160" s="485">
        <v>0</v>
      </c>
      <c r="N160" s="594"/>
      <c r="O160" s="485">
        <v>338158</v>
      </c>
      <c r="P160" s="594"/>
      <c r="Q160" s="485">
        <v>0</v>
      </c>
      <c r="R160" s="594"/>
      <c r="S160" s="485">
        <v>0</v>
      </c>
      <c r="T160" s="594"/>
      <c r="U160" s="485">
        <v>0</v>
      </c>
      <c r="V160" s="594"/>
      <c r="W160" s="485">
        <v>0</v>
      </c>
      <c r="X160" s="594"/>
      <c r="Y160" s="485">
        <v>0</v>
      </c>
      <c r="Z160" s="594"/>
      <c r="AA160" s="485">
        <v>0</v>
      </c>
      <c r="AB160" s="594"/>
      <c r="AC160" s="485">
        <v>0</v>
      </c>
      <c r="AD160" s="594"/>
      <c r="AE160" s="485">
        <v>0</v>
      </c>
      <c r="AF160" s="594"/>
      <c r="AG160" s="485">
        <v>348162</v>
      </c>
      <c r="AH160" s="594"/>
      <c r="AI160" s="485">
        <v>348162</v>
      </c>
      <c r="AJ160" s="594"/>
      <c r="AK160" s="485">
        <v>148749</v>
      </c>
    </row>
    <row r="161" spans="1:37">
      <c r="A161" s="484" t="s">
        <v>1009</v>
      </c>
      <c r="B161" s="594"/>
      <c r="C161" s="485">
        <v>35</v>
      </c>
      <c r="D161" s="594"/>
      <c r="E161" s="485">
        <v>0</v>
      </c>
      <c r="F161" s="594"/>
      <c r="G161" s="485">
        <v>6</v>
      </c>
      <c r="H161" s="594"/>
      <c r="I161" s="485">
        <v>0</v>
      </c>
      <c r="J161" s="594"/>
      <c r="K161" s="485">
        <v>0</v>
      </c>
      <c r="L161" s="594"/>
      <c r="M161" s="485">
        <v>0</v>
      </c>
      <c r="N161" s="594"/>
      <c r="O161" s="485">
        <v>6</v>
      </c>
      <c r="P161" s="594"/>
      <c r="Q161" s="485">
        <v>0</v>
      </c>
      <c r="R161" s="594"/>
      <c r="S161" s="485">
        <v>0</v>
      </c>
      <c r="T161" s="594"/>
      <c r="U161" s="485">
        <v>6</v>
      </c>
      <c r="V161" s="594"/>
      <c r="W161" s="485">
        <v>0</v>
      </c>
      <c r="X161" s="594"/>
      <c r="Y161" s="485">
        <v>0</v>
      </c>
      <c r="Z161" s="594"/>
      <c r="AA161" s="485">
        <v>0</v>
      </c>
      <c r="AB161" s="594"/>
      <c r="AC161" s="485">
        <v>0</v>
      </c>
      <c r="AD161" s="594"/>
      <c r="AE161" s="485">
        <v>0</v>
      </c>
      <c r="AF161" s="594"/>
      <c r="AG161" s="485">
        <v>0</v>
      </c>
      <c r="AH161" s="594"/>
      <c r="AI161" s="485">
        <v>6</v>
      </c>
      <c r="AJ161" s="594"/>
      <c r="AK161" s="485">
        <v>35</v>
      </c>
    </row>
    <row r="162" spans="1:37">
      <c r="A162" s="484" t="s">
        <v>1010</v>
      </c>
      <c r="B162" s="594"/>
      <c r="C162" s="485">
        <v>228</v>
      </c>
      <c r="D162" s="594"/>
      <c r="E162" s="485">
        <v>0</v>
      </c>
      <c r="F162" s="594"/>
      <c r="G162" s="485">
        <v>0</v>
      </c>
      <c r="H162" s="594"/>
      <c r="I162" s="485">
        <v>0</v>
      </c>
      <c r="J162" s="594"/>
      <c r="K162" s="485">
        <v>0</v>
      </c>
      <c r="L162" s="594"/>
      <c r="M162" s="485">
        <v>0</v>
      </c>
      <c r="N162" s="594"/>
      <c r="O162" s="485">
        <v>0</v>
      </c>
      <c r="P162" s="594"/>
      <c r="Q162" s="485">
        <v>0</v>
      </c>
      <c r="R162" s="594"/>
      <c r="S162" s="485">
        <v>0</v>
      </c>
      <c r="T162" s="594"/>
      <c r="U162" s="485">
        <v>0</v>
      </c>
      <c r="V162" s="594"/>
      <c r="W162" s="485">
        <v>0</v>
      </c>
      <c r="X162" s="594"/>
      <c r="Y162" s="485">
        <v>0</v>
      </c>
      <c r="Z162" s="594"/>
      <c r="AA162" s="485">
        <v>0</v>
      </c>
      <c r="AB162" s="594"/>
      <c r="AC162" s="485">
        <v>0</v>
      </c>
      <c r="AD162" s="594"/>
      <c r="AE162" s="485">
        <v>0</v>
      </c>
      <c r="AF162" s="594"/>
      <c r="AG162" s="485">
        <v>0</v>
      </c>
      <c r="AH162" s="594"/>
      <c r="AI162" s="485">
        <v>0</v>
      </c>
      <c r="AJ162" s="594"/>
      <c r="AK162" s="485">
        <v>228</v>
      </c>
    </row>
    <row r="163" spans="1:37">
      <c r="A163" s="484" t="s">
        <v>1011</v>
      </c>
      <c r="B163" s="594"/>
      <c r="C163" s="485">
        <v>92</v>
      </c>
      <c r="D163" s="594"/>
      <c r="E163" s="485">
        <v>0</v>
      </c>
      <c r="F163" s="594"/>
      <c r="G163" s="485">
        <v>110</v>
      </c>
      <c r="H163" s="594"/>
      <c r="I163" s="485">
        <v>0</v>
      </c>
      <c r="J163" s="594"/>
      <c r="K163" s="485">
        <v>0</v>
      </c>
      <c r="L163" s="594"/>
      <c r="M163" s="485">
        <v>0</v>
      </c>
      <c r="N163" s="594"/>
      <c r="O163" s="485">
        <v>110</v>
      </c>
      <c r="P163" s="594"/>
      <c r="Q163" s="485">
        <v>0</v>
      </c>
      <c r="R163" s="594"/>
      <c r="S163" s="485">
        <v>0</v>
      </c>
      <c r="T163" s="594"/>
      <c r="U163" s="485">
        <v>52</v>
      </c>
      <c r="V163" s="594"/>
      <c r="W163" s="485">
        <v>0</v>
      </c>
      <c r="X163" s="594"/>
      <c r="Y163" s="485">
        <v>0</v>
      </c>
      <c r="Z163" s="594"/>
      <c r="AA163" s="485">
        <v>0</v>
      </c>
      <c r="AB163" s="594"/>
      <c r="AC163" s="485">
        <v>0</v>
      </c>
      <c r="AD163" s="594"/>
      <c r="AE163" s="485">
        <v>0</v>
      </c>
      <c r="AF163" s="594"/>
      <c r="AG163" s="485">
        <v>0</v>
      </c>
      <c r="AH163" s="594"/>
      <c r="AI163" s="485">
        <v>52</v>
      </c>
      <c r="AJ163" s="594"/>
      <c r="AK163" s="485">
        <v>150</v>
      </c>
    </row>
    <row r="164" spans="1:37">
      <c r="A164" s="484" t="s">
        <v>1012</v>
      </c>
      <c r="B164" s="594"/>
      <c r="C164" s="485">
        <v>72</v>
      </c>
      <c r="D164" s="594"/>
      <c r="E164" s="485">
        <v>0</v>
      </c>
      <c r="F164" s="594"/>
      <c r="G164" s="485">
        <v>-1</v>
      </c>
      <c r="H164" s="594"/>
      <c r="I164" s="485">
        <v>0</v>
      </c>
      <c r="J164" s="594"/>
      <c r="K164" s="485">
        <v>0</v>
      </c>
      <c r="L164" s="594"/>
      <c r="M164" s="485">
        <v>0</v>
      </c>
      <c r="N164" s="594"/>
      <c r="O164" s="485">
        <v>-1</v>
      </c>
      <c r="P164" s="594"/>
      <c r="Q164" s="485">
        <v>0</v>
      </c>
      <c r="R164" s="594"/>
      <c r="S164" s="485">
        <v>0</v>
      </c>
      <c r="T164" s="594"/>
      <c r="U164" s="485">
        <v>1</v>
      </c>
      <c r="V164" s="594"/>
      <c r="W164" s="485">
        <v>0</v>
      </c>
      <c r="X164" s="594"/>
      <c r="Y164" s="485">
        <v>0</v>
      </c>
      <c r="Z164" s="594"/>
      <c r="AA164" s="485">
        <v>0</v>
      </c>
      <c r="AB164" s="594"/>
      <c r="AC164" s="485">
        <v>0</v>
      </c>
      <c r="AD164" s="594"/>
      <c r="AE164" s="485">
        <v>0</v>
      </c>
      <c r="AF164" s="594"/>
      <c r="AG164" s="485">
        <v>0</v>
      </c>
      <c r="AH164" s="594"/>
      <c r="AI164" s="485">
        <v>1</v>
      </c>
      <c r="AJ164" s="594"/>
      <c r="AK164" s="485">
        <v>70</v>
      </c>
    </row>
    <row r="165" spans="1:37">
      <c r="A165" s="484" t="s">
        <v>1013</v>
      </c>
      <c r="B165" s="594"/>
      <c r="C165" s="485">
        <v>3000</v>
      </c>
      <c r="D165" s="594"/>
      <c r="E165" s="485">
        <v>0</v>
      </c>
      <c r="F165" s="594"/>
      <c r="G165" s="485">
        <v>0</v>
      </c>
      <c r="H165" s="594"/>
      <c r="I165" s="485">
        <v>0</v>
      </c>
      <c r="J165" s="594"/>
      <c r="K165" s="485">
        <v>0</v>
      </c>
      <c r="L165" s="594"/>
      <c r="M165" s="485">
        <v>0</v>
      </c>
      <c r="N165" s="594"/>
      <c r="O165" s="485">
        <v>0</v>
      </c>
      <c r="P165" s="594"/>
      <c r="Q165" s="485">
        <v>0</v>
      </c>
      <c r="R165" s="594"/>
      <c r="S165" s="485">
        <v>0</v>
      </c>
      <c r="T165" s="594"/>
      <c r="U165" s="485">
        <v>0</v>
      </c>
      <c r="V165" s="594"/>
      <c r="W165" s="485">
        <v>0</v>
      </c>
      <c r="X165" s="594"/>
      <c r="Y165" s="485">
        <v>0</v>
      </c>
      <c r="Z165" s="594"/>
      <c r="AA165" s="485">
        <v>0</v>
      </c>
      <c r="AB165" s="594"/>
      <c r="AC165" s="485">
        <v>0</v>
      </c>
      <c r="AD165" s="594"/>
      <c r="AE165" s="485">
        <v>0</v>
      </c>
      <c r="AF165" s="594"/>
      <c r="AG165" s="485">
        <v>0</v>
      </c>
      <c r="AH165" s="594"/>
      <c r="AI165" s="485">
        <v>0</v>
      </c>
      <c r="AJ165" s="594"/>
      <c r="AK165" s="485">
        <v>3000</v>
      </c>
    </row>
    <row r="166" spans="1:37">
      <c r="A166" s="484" t="s">
        <v>1014</v>
      </c>
      <c r="B166" s="594"/>
      <c r="C166" s="485">
        <v>15</v>
      </c>
      <c r="D166" s="594"/>
      <c r="E166" s="485">
        <v>0</v>
      </c>
      <c r="F166" s="594"/>
      <c r="G166" s="485">
        <v>0</v>
      </c>
      <c r="H166" s="594"/>
      <c r="I166" s="485">
        <v>0</v>
      </c>
      <c r="J166" s="594"/>
      <c r="K166" s="485">
        <v>0</v>
      </c>
      <c r="L166" s="594"/>
      <c r="M166" s="485">
        <v>0</v>
      </c>
      <c r="N166" s="594"/>
      <c r="O166" s="485">
        <v>0</v>
      </c>
      <c r="P166" s="594"/>
      <c r="Q166" s="485">
        <v>0</v>
      </c>
      <c r="R166" s="594"/>
      <c r="S166" s="485">
        <v>0</v>
      </c>
      <c r="T166" s="594"/>
      <c r="U166" s="485">
        <v>0</v>
      </c>
      <c r="V166" s="594"/>
      <c r="W166" s="485">
        <v>0</v>
      </c>
      <c r="X166" s="594"/>
      <c r="Y166" s="485">
        <v>0</v>
      </c>
      <c r="Z166" s="594"/>
      <c r="AA166" s="485">
        <v>0</v>
      </c>
      <c r="AB166" s="594"/>
      <c r="AC166" s="485">
        <v>0</v>
      </c>
      <c r="AD166" s="594"/>
      <c r="AE166" s="485">
        <v>0</v>
      </c>
      <c r="AF166" s="594"/>
      <c r="AG166" s="485">
        <v>0</v>
      </c>
      <c r="AH166" s="594"/>
      <c r="AI166" s="485">
        <v>0</v>
      </c>
      <c r="AJ166" s="594"/>
      <c r="AK166" s="485">
        <v>15</v>
      </c>
    </row>
    <row r="167" spans="1:37">
      <c r="A167" s="484" t="s">
        <v>1015</v>
      </c>
      <c r="B167" s="594"/>
      <c r="C167" s="485">
        <v>100</v>
      </c>
      <c r="D167" s="594"/>
      <c r="E167" s="485">
        <v>0</v>
      </c>
      <c r="F167" s="594"/>
      <c r="G167" s="485">
        <v>0</v>
      </c>
      <c r="H167" s="594"/>
      <c r="I167" s="485">
        <v>0</v>
      </c>
      <c r="J167" s="594"/>
      <c r="K167" s="485">
        <v>0</v>
      </c>
      <c r="L167" s="594"/>
      <c r="M167" s="485">
        <v>0</v>
      </c>
      <c r="N167" s="594"/>
      <c r="O167" s="485">
        <v>0</v>
      </c>
      <c r="P167" s="594"/>
      <c r="Q167" s="485">
        <v>0</v>
      </c>
      <c r="R167" s="594"/>
      <c r="S167" s="485">
        <v>0</v>
      </c>
      <c r="T167" s="594"/>
      <c r="U167" s="485">
        <v>0</v>
      </c>
      <c r="V167" s="594"/>
      <c r="W167" s="485">
        <v>0</v>
      </c>
      <c r="X167" s="594"/>
      <c r="Y167" s="485">
        <v>0</v>
      </c>
      <c r="Z167" s="594"/>
      <c r="AA167" s="485">
        <v>0</v>
      </c>
      <c r="AB167" s="594"/>
      <c r="AC167" s="485">
        <v>0</v>
      </c>
      <c r="AD167" s="594"/>
      <c r="AE167" s="485">
        <v>0</v>
      </c>
      <c r="AF167" s="594"/>
      <c r="AG167" s="485">
        <v>0</v>
      </c>
      <c r="AH167" s="594"/>
      <c r="AI167" s="485">
        <v>0</v>
      </c>
      <c r="AJ167" s="594"/>
      <c r="AK167" s="485">
        <v>100</v>
      </c>
    </row>
    <row r="168" spans="1:37">
      <c r="A168" s="484" t="s">
        <v>1016</v>
      </c>
      <c r="B168" s="594"/>
      <c r="C168" s="485">
        <v>0</v>
      </c>
      <c r="D168" s="594"/>
      <c r="E168" s="485">
        <v>0</v>
      </c>
      <c r="F168" s="594"/>
      <c r="G168" s="485">
        <v>75</v>
      </c>
      <c r="H168" s="594"/>
      <c r="I168" s="485">
        <v>0</v>
      </c>
      <c r="J168" s="594"/>
      <c r="K168" s="485">
        <v>0</v>
      </c>
      <c r="L168" s="594"/>
      <c r="M168" s="485">
        <v>0</v>
      </c>
      <c r="N168" s="594"/>
      <c r="O168" s="485">
        <v>75</v>
      </c>
      <c r="P168" s="594"/>
      <c r="Q168" s="485">
        <v>0</v>
      </c>
      <c r="R168" s="594"/>
      <c r="S168" s="485">
        <v>0</v>
      </c>
      <c r="T168" s="594"/>
      <c r="U168" s="485">
        <v>75</v>
      </c>
      <c r="V168" s="594"/>
      <c r="W168" s="485">
        <v>0</v>
      </c>
      <c r="X168" s="594"/>
      <c r="Y168" s="485">
        <v>0</v>
      </c>
      <c r="Z168" s="594"/>
      <c r="AA168" s="485">
        <v>0</v>
      </c>
      <c r="AB168" s="594"/>
      <c r="AC168" s="485">
        <v>0</v>
      </c>
      <c r="AD168" s="594"/>
      <c r="AE168" s="485">
        <v>0</v>
      </c>
      <c r="AF168" s="594"/>
      <c r="AG168" s="485">
        <v>0</v>
      </c>
      <c r="AH168" s="594"/>
      <c r="AI168" s="485">
        <v>75</v>
      </c>
      <c r="AJ168" s="594"/>
      <c r="AK168" s="485">
        <v>0</v>
      </c>
    </row>
    <row r="169" spans="1:37">
      <c r="A169" s="484" t="s">
        <v>1017</v>
      </c>
      <c r="B169" s="594"/>
      <c r="C169" s="485">
        <v>1</v>
      </c>
      <c r="D169" s="594"/>
      <c r="E169" s="485">
        <v>0</v>
      </c>
      <c r="F169" s="594"/>
      <c r="G169" s="485">
        <v>0</v>
      </c>
      <c r="H169" s="594"/>
      <c r="I169" s="485">
        <v>0</v>
      </c>
      <c r="J169" s="594"/>
      <c r="K169" s="485">
        <v>0</v>
      </c>
      <c r="L169" s="594"/>
      <c r="M169" s="485">
        <v>0</v>
      </c>
      <c r="N169" s="594"/>
      <c r="O169" s="485">
        <v>0</v>
      </c>
      <c r="P169" s="594"/>
      <c r="Q169" s="485">
        <v>0</v>
      </c>
      <c r="R169" s="594"/>
      <c r="S169" s="485">
        <v>0</v>
      </c>
      <c r="T169" s="594"/>
      <c r="U169" s="485">
        <v>0</v>
      </c>
      <c r="V169" s="594"/>
      <c r="W169" s="485">
        <v>0</v>
      </c>
      <c r="X169" s="594"/>
      <c r="Y169" s="485">
        <v>0</v>
      </c>
      <c r="Z169" s="594"/>
      <c r="AA169" s="485">
        <v>0</v>
      </c>
      <c r="AB169" s="594"/>
      <c r="AC169" s="485">
        <v>0</v>
      </c>
      <c r="AD169" s="594"/>
      <c r="AE169" s="485">
        <v>0</v>
      </c>
      <c r="AF169" s="594"/>
      <c r="AG169" s="485">
        <v>0</v>
      </c>
      <c r="AH169" s="594"/>
      <c r="AI169" s="485">
        <v>0</v>
      </c>
      <c r="AJ169" s="594"/>
      <c r="AK169" s="485">
        <v>1</v>
      </c>
    </row>
    <row r="170" spans="1:37">
      <c r="A170" s="484" t="s">
        <v>1018</v>
      </c>
      <c r="B170" s="594"/>
      <c r="C170" s="485">
        <v>773</v>
      </c>
      <c r="D170" s="594"/>
      <c r="E170" s="485">
        <v>0</v>
      </c>
      <c r="F170" s="594"/>
      <c r="G170" s="485">
        <v>60</v>
      </c>
      <c r="H170" s="594"/>
      <c r="I170" s="485">
        <v>0</v>
      </c>
      <c r="J170" s="594"/>
      <c r="K170" s="485">
        <v>0</v>
      </c>
      <c r="L170" s="594"/>
      <c r="M170" s="485">
        <v>0</v>
      </c>
      <c r="N170" s="594"/>
      <c r="O170" s="485">
        <v>60</v>
      </c>
      <c r="P170" s="594"/>
      <c r="Q170" s="485">
        <v>98</v>
      </c>
      <c r="R170" s="594"/>
      <c r="S170" s="485">
        <v>0</v>
      </c>
      <c r="T170" s="594"/>
      <c r="U170" s="485">
        <v>0</v>
      </c>
      <c r="V170" s="594"/>
      <c r="W170" s="485">
        <v>0</v>
      </c>
      <c r="X170" s="594"/>
      <c r="Y170" s="485">
        <v>0</v>
      </c>
      <c r="Z170" s="594"/>
      <c r="AA170" s="485">
        <v>0</v>
      </c>
      <c r="AB170" s="594"/>
      <c r="AC170" s="485">
        <v>0</v>
      </c>
      <c r="AD170" s="594"/>
      <c r="AE170" s="485">
        <v>0</v>
      </c>
      <c r="AF170" s="594"/>
      <c r="AG170" s="485">
        <v>0</v>
      </c>
      <c r="AH170" s="594"/>
      <c r="AI170" s="485">
        <v>98</v>
      </c>
      <c r="AJ170" s="594"/>
      <c r="AK170" s="485">
        <v>735</v>
      </c>
    </row>
    <row r="171" spans="1:37">
      <c r="A171" s="484" t="s">
        <v>1019</v>
      </c>
      <c r="B171" s="594"/>
      <c r="C171" s="485">
        <v>3138</v>
      </c>
      <c r="D171" s="594"/>
      <c r="E171" s="485">
        <v>0</v>
      </c>
      <c r="F171" s="594"/>
      <c r="G171" s="485">
        <v>0</v>
      </c>
      <c r="H171" s="594"/>
      <c r="I171" s="485">
        <v>0</v>
      </c>
      <c r="J171" s="594"/>
      <c r="K171" s="485">
        <v>0</v>
      </c>
      <c r="L171" s="594"/>
      <c r="M171" s="485">
        <v>107000</v>
      </c>
      <c r="N171" s="594"/>
      <c r="O171" s="485">
        <v>107000</v>
      </c>
      <c r="P171" s="594"/>
      <c r="Q171" s="485">
        <v>104200</v>
      </c>
      <c r="R171" s="594"/>
      <c r="S171" s="485">
        <v>1700</v>
      </c>
      <c r="T171" s="594"/>
      <c r="U171" s="485">
        <v>200</v>
      </c>
      <c r="V171" s="594"/>
      <c r="W171" s="485">
        <v>0</v>
      </c>
      <c r="X171" s="594"/>
      <c r="Y171" s="485">
        <v>0</v>
      </c>
      <c r="Z171" s="594"/>
      <c r="AA171" s="485">
        <v>800</v>
      </c>
      <c r="AB171" s="594"/>
      <c r="AC171" s="485">
        <v>0</v>
      </c>
      <c r="AD171" s="594"/>
      <c r="AE171" s="485">
        <v>0</v>
      </c>
      <c r="AF171" s="594"/>
      <c r="AG171" s="485">
        <v>1307</v>
      </c>
      <c r="AH171" s="594"/>
      <c r="AI171" s="485">
        <v>108207</v>
      </c>
      <c r="AJ171" s="594"/>
      <c r="AK171" s="485">
        <v>1931</v>
      </c>
    </row>
    <row r="172" spans="1:37">
      <c r="A172" s="484" t="s">
        <v>1020</v>
      </c>
      <c r="B172" s="594"/>
      <c r="C172" s="485">
        <v>50</v>
      </c>
      <c r="D172" s="594"/>
      <c r="E172" s="485">
        <v>0</v>
      </c>
      <c r="F172" s="594"/>
      <c r="G172" s="485">
        <v>0</v>
      </c>
      <c r="H172" s="594"/>
      <c r="I172" s="485">
        <v>0</v>
      </c>
      <c r="J172" s="594"/>
      <c r="K172" s="485">
        <v>0</v>
      </c>
      <c r="L172" s="594"/>
      <c r="M172" s="485">
        <v>0</v>
      </c>
      <c r="N172" s="594"/>
      <c r="O172" s="485">
        <v>0</v>
      </c>
      <c r="P172" s="594"/>
      <c r="Q172" s="485">
        <v>0</v>
      </c>
      <c r="R172" s="594"/>
      <c r="S172" s="485">
        <v>0</v>
      </c>
      <c r="T172" s="594"/>
      <c r="U172" s="485">
        <v>0</v>
      </c>
      <c r="V172" s="594"/>
      <c r="W172" s="485">
        <v>0</v>
      </c>
      <c r="X172" s="594"/>
      <c r="Y172" s="485">
        <v>0</v>
      </c>
      <c r="Z172" s="594"/>
      <c r="AA172" s="485">
        <v>0</v>
      </c>
      <c r="AB172" s="594"/>
      <c r="AC172" s="485">
        <v>0</v>
      </c>
      <c r="AD172" s="594"/>
      <c r="AE172" s="485">
        <v>0</v>
      </c>
      <c r="AF172" s="594"/>
      <c r="AG172" s="485">
        <v>0</v>
      </c>
      <c r="AH172" s="594"/>
      <c r="AI172" s="485">
        <v>0</v>
      </c>
      <c r="AJ172" s="594"/>
      <c r="AK172" s="485">
        <v>50</v>
      </c>
    </row>
    <row r="173" spans="1:37">
      <c r="A173" s="484" t="s">
        <v>1021</v>
      </c>
      <c r="B173" s="594"/>
      <c r="C173" s="485">
        <v>15480</v>
      </c>
      <c r="D173" s="594"/>
      <c r="E173" s="485">
        <v>0</v>
      </c>
      <c r="F173" s="594"/>
      <c r="G173" s="485">
        <v>44900</v>
      </c>
      <c r="H173" s="594"/>
      <c r="I173" s="485">
        <v>0</v>
      </c>
      <c r="J173" s="594"/>
      <c r="K173" s="485">
        <v>0</v>
      </c>
      <c r="L173" s="594"/>
      <c r="M173" s="485">
        <v>0</v>
      </c>
      <c r="N173" s="594"/>
      <c r="O173" s="485">
        <v>44900</v>
      </c>
      <c r="P173" s="594"/>
      <c r="Q173" s="485">
        <v>0</v>
      </c>
      <c r="R173" s="594"/>
      <c r="S173" s="485">
        <v>28281</v>
      </c>
      <c r="T173" s="594"/>
      <c r="U173" s="485">
        <v>16551</v>
      </c>
      <c r="V173" s="594"/>
      <c r="W173" s="485">
        <v>0</v>
      </c>
      <c r="X173" s="594"/>
      <c r="Y173" s="485">
        <v>0</v>
      </c>
      <c r="Z173" s="594"/>
      <c r="AA173" s="485">
        <v>0</v>
      </c>
      <c r="AB173" s="594"/>
      <c r="AC173" s="485">
        <v>0</v>
      </c>
      <c r="AD173" s="594"/>
      <c r="AE173" s="485">
        <v>0</v>
      </c>
      <c r="AF173" s="594"/>
      <c r="AG173" s="485">
        <v>0</v>
      </c>
      <c r="AH173" s="594"/>
      <c r="AI173" s="485">
        <v>44832</v>
      </c>
      <c r="AJ173" s="594"/>
      <c r="AK173" s="485">
        <v>15548</v>
      </c>
    </row>
    <row r="174" spans="1:37">
      <c r="A174" s="484" t="s">
        <v>1022</v>
      </c>
      <c r="B174" s="594"/>
      <c r="C174" s="485">
        <v>335618</v>
      </c>
      <c r="D174" s="594"/>
      <c r="E174" s="485">
        <v>0</v>
      </c>
      <c r="F174" s="594"/>
      <c r="G174" s="485">
        <v>693867</v>
      </c>
      <c r="H174" s="594"/>
      <c r="I174" s="485">
        <v>0</v>
      </c>
      <c r="J174" s="594"/>
      <c r="K174" s="485">
        <v>0</v>
      </c>
      <c r="L174" s="594"/>
      <c r="M174" s="485">
        <v>0</v>
      </c>
      <c r="N174" s="594"/>
      <c r="O174" s="485">
        <v>693867</v>
      </c>
      <c r="P174" s="594"/>
      <c r="Q174" s="485">
        <v>0</v>
      </c>
      <c r="R174" s="594"/>
      <c r="S174" s="485">
        <v>165272</v>
      </c>
      <c r="T174" s="594"/>
      <c r="U174" s="485">
        <v>483171</v>
      </c>
      <c r="V174" s="594"/>
      <c r="W174" s="485">
        <v>0</v>
      </c>
      <c r="X174" s="594"/>
      <c r="Y174" s="485">
        <v>0</v>
      </c>
      <c r="Z174" s="594"/>
      <c r="AA174" s="485">
        <v>6488</v>
      </c>
      <c r="AB174" s="594"/>
      <c r="AC174" s="485">
        <v>0</v>
      </c>
      <c r="AD174" s="594"/>
      <c r="AE174" s="485">
        <v>0</v>
      </c>
      <c r="AF174" s="594"/>
      <c r="AG174" s="485">
        <v>25686</v>
      </c>
      <c r="AH174" s="594"/>
      <c r="AI174" s="485">
        <v>680617</v>
      </c>
      <c r="AJ174" s="594"/>
      <c r="AK174" s="485">
        <v>348868</v>
      </c>
    </row>
    <row r="175" spans="1:37">
      <c r="A175" s="484" t="s">
        <v>1023</v>
      </c>
      <c r="B175" s="594"/>
      <c r="C175" s="485">
        <v>-19370</v>
      </c>
      <c r="D175" s="594"/>
      <c r="E175" s="485">
        <v>0</v>
      </c>
      <c r="F175" s="594"/>
      <c r="G175" s="485">
        <v>0</v>
      </c>
      <c r="H175" s="594"/>
      <c r="I175" s="485">
        <v>0</v>
      </c>
      <c r="J175" s="594"/>
      <c r="K175" s="485">
        <v>0</v>
      </c>
      <c r="L175" s="594"/>
      <c r="M175" s="485">
        <v>8318</v>
      </c>
      <c r="N175" s="594"/>
      <c r="O175" s="485">
        <v>8318</v>
      </c>
      <c r="P175" s="594"/>
      <c r="Q175" s="485">
        <v>0</v>
      </c>
      <c r="R175" s="594"/>
      <c r="S175" s="485">
        <v>0</v>
      </c>
      <c r="T175" s="594"/>
      <c r="U175" s="485">
        <v>0</v>
      </c>
      <c r="V175" s="594"/>
      <c r="W175" s="485">
        <v>0</v>
      </c>
      <c r="X175" s="594"/>
      <c r="Y175" s="485">
        <v>0</v>
      </c>
      <c r="Z175" s="594"/>
      <c r="AA175" s="485">
        <v>0</v>
      </c>
      <c r="AB175" s="594"/>
      <c r="AC175" s="485">
        <v>0</v>
      </c>
      <c r="AD175" s="594"/>
      <c r="AE175" s="485">
        <v>0</v>
      </c>
      <c r="AF175" s="594"/>
      <c r="AG175" s="485">
        <v>0</v>
      </c>
      <c r="AH175" s="594"/>
      <c r="AI175" s="485">
        <v>0</v>
      </c>
      <c r="AJ175" s="594"/>
      <c r="AK175" s="485">
        <v>-11052</v>
      </c>
    </row>
    <row r="176" spans="1:37">
      <c r="A176" s="484" t="s">
        <v>1024</v>
      </c>
      <c r="B176" s="594"/>
      <c r="C176" s="485">
        <v>25080</v>
      </c>
      <c r="D176" s="594"/>
      <c r="E176" s="485">
        <v>0</v>
      </c>
      <c r="F176" s="594"/>
      <c r="G176" s="485">
        <v>1685816</v>
      </c>
      <c r="H176" s="594"/>
      <c r="I176" s="485">
        <v>0</v>
      </c>
      <c r="J176" s="594"/>
      <c r="K176" s="485">
        <v>0</v>
      </c>
      <c r="L176" s="594"/>
      <c r="M176" s="485">
        <v>985168</v>
      </c>
      <c r="N176" s="594"/>
      <c r="O176" s="485">
        <v>2670984</v>
      </c>
      <c r="P176" s="594"/>
      <c r="Q176" s="485">
        <v>0</v>
      </c>
      <c r="R176" s="594"/>
      <c r="S176" s="485">
        <v>2136390</v>
      </c>
      <c r="T176" s="594"/>
      <c r="U176" s="485">
        <v>495153</v>
      </c>
      <c r="V176" s="594"/>
      <c r="W176" s="485">
        <v>0</v>
      </c>
      <c r="X176" s="594"/>
      <c r="Y176" s="485">
        <v>0</v>
      </c>
      <c r="Z176" s="594"/>
      <c r="AA176" s="485">
        <v>0</v>
      </c>
      <c r="AB176" s="594"/>
      <c r="AC176" s="485">
        <v>0</v>
      </c>
      <c r="AD176" s="594"/>
      <c r="AE176" s="485">
        <v>0</v>
      </c>
      <c r="AF176" s="594"/>
      <c r="AG176" s="485">
        <v>0</v>
      </c>
      <c r="AH176" s="594"/>
      <c r="AI176" s="485">
        <v>2631543</v>
      </c>
      <c r="AJ176" s="594"/>
      <c r="AK176" s="485">
        <v>64521</v>
      </c>
    </row>
    <row r="177" spans="1:37">
      <c r="A177" s="484" t="s">
        <v>1025</v>
      </c>
      <c r="B177" s="594"/>
      <c r="C177" s="485">
        <v>130790</v>
      </c>
      <c r="D177" s="594"/>
      <c r="E177" s="485">
        <v>0</v>
      </c>
      <c r="F177" s="594"/>
      <c r="G177" s="485">
        <v>1893916</v>
      </c>
      <c r="H177" s="594"/>
      <c r="I177" s="485">
        <v>0</v>
      </c>
      <c r="J177" s="594"/>
      <c r="K177" s="485">
        <v>0</v>
      </c>
      <c r="L177" s="594"/>
      <c r="M177" s="485">
        <v>588439</v>
      </c>
      <c r="N177" s="594"/>
      <c r="O177" s="485">
        <v>2482355</v>
      </c>
      <c r="P177" s="594"/>
      <c r="Q177" s="485">
        <v>0</v>
      </c>
      <c r="R177" s="594"/>
      <c r="S177" s="485">
        <v>1034727</v>
      </c>
      <c r="T177" s="594"/>
      <c r="U177" s="485">
        <v>903925</v>
      </c>
      <c r="V177" s="594"/>
      <c r="W177" s="485">
        <v>0</v>
      </c>
      <c r="X177" s="594"/>
      <c r="Y177" s="485">
        <v>0</v>
      </c>
      <c r="Z177" s="594"/>
      <c r="AA177" s="485">
        <v>359355</v>
      </c>
      <c r="AB177" s="594"/>
      <c r="AC177" s="485">
        <v>0</v>
      </c>
      <c r="AD177" s="594"/>
      <c r="AE177" s="485">
        <v>0</v>
      </c>
      <c r="AF177" s="594"/>
      <c r="AG177" s="485">
        <v>67170</v>
      </c>
      <c r="AH177" s="594"/>
      <c r="AI177" s="485">
        <v>2365177</v>
      </c>
      <c r="AJ177" s="594"/>
      <c r="AK177" s="485">
        <v>247968</v>
      </c>
    </row>
    <row r="178" spans="1:37">
      <c r="A178" s="484" t="s">
        <v>1026</v>
      </c>
      <c r="B178" s="594"/>
      <c r="C178" s="485">
        <v>8874</v>
      </c>
      <c r="D178" s="594"/>
      <c r="E178" s="485">
        <v>0</v>
      </c>
      <c r="F178" s="594"/>
      <c r="G178" s="485">
        <v>0</v>
      </c>
      <c r="H178" s="594"/>
      <c r="I178" s="485">
        <v>0</v>
      </c>
      <c r="J178" s="594"/>
      <c r="K178" s="485">
        <v>0</v>
      </c>
      <c r="L178" s="594"/>
      <c r="M178" s="485">
        <v>0</v>
      </c>
      <c r="N178" s="594"/>
      <c r="O178" s="485">
        <v>0</v>
      </c>
      <c r="P178" s="594"/>
      <c r="Q178" s="485">
        <v>0</v>
      </c>
      <c r="R178" s="594"/>
      <c r="S178" s="485">
        <v>0</v>
      </c>
      <c r="T178" s="594"/>
      <c r="U178" s="485">
        <v>5000</v>
      </c>
      <c r="V178" s="594"/>
      <c r="W178" s="485">
        <v>0</v>
      </c>
      <c r="X178" s="594"/>
      <c r="Y178" s="485">
        <v>0</v>
      </c>
      <c r="Z178" s="594"/>
      <c r="AA178" s="485">
        <v>0</v>
      </c>
      <c r="AB178" s="594"/>
      <c r="AC178" s="485">
        <v>0</v>
      </c>
      <c r="AD178" s="594"/>
      <c r="AE178" s="485">
        <v>0</v>
      </c>
      <c r="AF178" s="594"/>
      <c r="AG178" s="485">
        <v>0</v>
      </c>
      <c r="AH178" s="594"/>
      <c r="AI178" s="485">
        <v>5000</v>
      </c>
      <c r="AJ178" s="594"/>
      <c r="AK178" s="485">
        <v>3874</v>
      </c>
    </row>
    <row r="179" spans="1:37">
      <c r="A179" s="484" t="s">
        <v>1027</v>
      </c>
      <c r="B179" s="594"/>
      <c r="C179" s="485">
        <v>1273</v>
      </c>
      <c r="D179" s="594"/>
      <c r="E179" s="485">
        <v>0</v>
      </c>
      <c r="F179" s="594"/>
      <c r="G179" s="485">
        <v>45300</v>
      </c>
      <c r="H179" s="594"/>
      <c r="I179" s="485">
        <v>0</v>
      </c>
      <c r="J179" s="594"/>
      <c r="K179" s="485">
        <v>0</v>
      </c>
      <c r="L179" s="594"/>
      <c r="M179" s="485">
        <v>0</v>
      </c>
      <c r="N179" s="594"/>
      <c r="O179" s="485">
        <v>45300</v>
      </c>
      <c r="P179" s="594"/>
      <c r="Q179" s="485">
        <v>0</v>
      </c>
      <c r="R179" s="594"/>
      <c r="S179" s="485">
        <v>37988</v>
      </c>
      <c r="T179" s="594"/>
      <c r="U179" s="485">
        <v>7243</v>
      </c>
      <c r="V179" s="594"/>
      <c r="W179" s="485">
        <v>0</v>
      </c>
      <c r="X179" s="594"/>
      <c r="Y179" s="485">
        <v>0</v>
      </c>
      <c r="Z179" s="594"/>
      <c r="AA179" s="485">
        <v>0</v>
      </c>
      <c r="AB179" s="594"/>
      <c r="AC179" s="485">
        <v>0</v>
      </c>
      <c r="AD179" s="594"/>
      <c r="AE179" s="485">
        <v>0</v>
      </c>
      <c r="AF179" s="594"/>
      <c r="AG179" s="485">
        <v>0</v>
      </c>
      <c r="AH179" s="594"/>
      <c r="AI179" s="485">
        <v>45231</v>
      </c>
      <c r="AJ179" s="594"/>
      <c r="AK179" s="485">
        <v>1342</v>
      </c>
    </row>
    <row r="180" spans="1:37">
      <c r="A180" s="484" t="s">
        <v>1028</v>
      </c>
      <c r="B180" s="594"/>
      <c r="C180" s="485">
        <v>90506</v>
      </c>
      <c r="D180" s="594"/>
      <c r="E180" s="485">
        <v>0</v>
      </c>
      <c r="F180" s="594"/>
      <c r="G180" s="485">
        <v>110830</v>
      </c>
      <c r="H180" s="594"/>
      <c r="I180" s="485">
        <v>0</v>
      </c>
      <c r="J180" s="594"/>
      <c r="K180" s="485">
        <v>0</v>
      </c>
      <c r="L180" s="594"/>
      <c r="M180" s="485">
        <v>0</v>
      </c>
      <c r="N180" s="594"/>
      <c r="O180" s="485">
        <v>110830</v>
      </c>
      <c r="P180" s="594"/>
      <c r="Q180" s="485">
        <v>0</v>
      </c>
      <c r="R180" s="594"/>
      <c r="S180" s="485">
        <v>52680</v>
      </c>
      <c r="T180" s="594"/>
      <c r="U180" s="485">
        <v>57059</v>
      </c>
      <c r="V180" s="594"/>
      <c r="W180" s="485">
        <v>0</v>
      </c>
      <c r="X180" s="594"/>
      <c r="Y180" s="485">
        <v>0</v>
      </c>
      <c r="Z180" s="594"/>
      <c r="AA180" s="485">
        <v>0</v>
      </c>
      <c r="AB180" s="594"/>
      <c r="AC180" s="485">
        <v>0</v>
      </c>
      <c r="AD180" s="594"/>
      <c r="AE180" s="485">
        <v>0</v>
      </c>
      <c r="AF180" s="594"/>
      <c r="AG180" s="485">
        <v>0</v>
      </c>
      <c r="AH180" s="594"/>
      <c r="AI180" s="485">
        <v>109739</v>
      </c>
      <c r="AJ180" s="594"/>
      <c r="AK180" s="485">
        <v>91597</v>
      </c>
    </row>
    <row r="181" spans="1:37">
      <c r="A181" s="484" t="s">
        <v>1029</v>
      </c>
      <c r="B181" s="594"/>
      <c r="C181" s="485">
        <v>2</v>
      </c>
      <c r="D181" s="594"/>
      <c r="E181" s="485">
        <v>0</v>
      </c>
      <c r="F181" s="594"/>
      <c r="G181" s="485">
        <v>0</v>
      </c>
      <c r="H181" s="594"/>
      <c r="I181" s="485">
        <v>0</v>
      </c>
      <c r="J181" s="594"/>
      <c r="K181" s="485">
        <v>0</v>
      </c>
      <c r="L181" s="594"/>
      <c r="M181" s="485">
        <v>0</v>
      </c>
      <c r="N181" s="594"/>
      <c r="O181" s="485">
        <v>0</v>
      </c>
      <c r="P181" s="594"/>
      <c r="Q181" s="485">
        <v>0</v>
      </c>
      <c r="R181" s="594"/>
      <c r="S181" s="485">
        <v>0</v>
      </c>
      <c r="T181" s="594"/>
      <c r="U181" s="485">
        <v>0</v>
      </c>
      <c r="V181" s="594"/>
      <c r="W181" s="485">
        <v>0</v>
      </c>
      <c r="X181" s="594"/>
      <c r="Y181" s="485">
        <v>0</v>
      </c>
      <c r="Z181" s="594"/>
      <c r="AA181" s="485">
        <v>0</v>
      </c>
      <c r="AB181" s="594"/>
      <c r="AC181" s="485">
        <v>0</v>
      </c>
      <c r="AD181" s="594"/>
      <c r="AE181" s="485">
        <v>0</v>
      </c>
      <c r="AF181" s="594"/>
      <c r="AG181" s="485">
        <v>0</v>
      </c>
      <c r="AH181" s="594"/>
      <c r="AI181" s="485">
        <v>0</v>
      </c>
      <c r="AJ181" s="594"/>
      <c r="AK181" s="485">
        <v>2</v>
      </c>
    </row>
    <row r="182" spans="1:37">
      <c r="A182" s="484" t="s">
        <v>1030</v>
      </c>
      <c r="B182" s="594"/>
      <c r="C182" s="485">
        <v>22717</v>
      </c>
      <c r="D182" s="594"/>
      <c r="E182" s="485">
        <v>0</v>
      </c>
      <c r="F182" s="594"/>
      <c r="G182" s="485">
        <v>7528</v>
      </c>
      <c r="H182" s="594"/>
      <c r="I182" s="485">
        <v>0</v>
      </c>
      <c r="J182" s="594"/>
      <c r="K182" s="485">
        <v>0</v>
      </c>
      <c r="L182" s="594"/>
      <c r="M182" s="485">
        <v>0</v>
      </c>
      <c r="N182" s="594"/>
      <c r="O182" s="485">
        <v>7528</v>
      </c>
      <c r="P182" s="594"/>
      <c r="Q182" s="485">
        <v>11970</v>
      </c>
      <c r="R182" s="594"/>
      <c r="S182" s="485">
        <v>0</v>
      </c>
      <c r="T182" s="594"/>
      <c r="U182" s="485">
        <v>518</v>
      </c>
      <c r="V182" s="594"/>
      <c r="W182" s="485">
        <v>0</v>
      </c>
      <c r="X182" s="594"/>
      <c r="Y182" s="485">
        <v>0</v>
      </c>
      <c r="Z182" s="594"/>
      <c r="AA182" s="485">
        <v>0</v>
      </c>
      <c r="AB182" s="594"/>
      <c r="AC182" s="485">
        <v>0</v>
      </c>
      <c r="AD182" s="594"/>
      <c r="AE182" s="485">
        <v>0</v>
      </c>
      <c r="AF182" s="594"/>
      <c r="AG182" s="485">
        <v>0</v>
      </c>
      <c r="AH182" s="594"/>
      <c r="AI182" s="485">
        <v>12488</v>
      </c>
      <c r="AJ182" s="594"/>
      <c r="AK182" s="485">
        <v>17757</v>
      </c>
    </row>
    <row r="183" spans="1:37">
      <c r="A183" s="484" t="s">
        <v>1031</v>
      </c>
      <c r="B183" s="594"/>
      <c r="C183" s="485">
        <v>493</v>
      </c>
      <c r="D183" s="594"/>
      <c r="E183" s="485">
        <v>0</v>
      </c>
      <c r="F183" s="594"/>
      <c r="G183" s="485">
        <v>1208</v>
      </c>
      <c r="H183" s="594"/>
      <c r="I183" s="485">
        <v>0</v>
      </c>
      <c r="J183" s="594"/>
      <c r="K183" s="485">
        <v>0</v>
      </c>
      <c r="L183" s="594"/>
      <c r="M183" s="485">
        <v>0</v>
      </c>
      <c r="N183" s="594"/>
      <c r="O183" s="485">
        <v>1208</v>
      </c>
      <c r="P183" s="594"/>
      <c r="Q183" s="485">
        <v>0</v>
      </c>
      <c r="R183" s="594"/>
      <c r="S183" s="485">
        <v>677</v>
      </c>
      <c r="T183" s="594"/>
      <c r="U183" s="485">
        <v>250</v>
      </c>
      <c r="V183" s="594"/>
      <c r="W183" s="485">
        <v>19</v>
      </c>
      <c r="X183" s="594"/>
      <c r="Y183" s="485">
        <v>0</v>
      </c>
      <c r="Z183" s="594"/>
      <c r="AA183" s="485">
        <v>384</v>
      </c>
      <c r="AB183" s="594"/>
      <c r="AC183" s="485">
        <v>0</v>
      </c>
      <c r="AD183" s="594"/>
      <c r="AE183" s="485">
        <v>0</v>
      </c>
      <c r="AF183" s="594"/>
      <c r="AG183" s="485">
        <v>0</v>
      </c>
      <c r="AH183" s="594"/>
      <c r="AI183" s="485">
        <v>1330</v>
      </c>
      <c r="AJ183" s="594"/>
      <c r="AK183" s="485">
        <v>371</v>
      </c>
    </row>
    <row r="184" spans="1:37">
      <c r="A184" s="484" t="s">
        <v>1032</v>
      </c>
      <c r="B184" s="594"/>
      <c r="C184" s="485">
        <v>4713</v>
      </c>
      <c r="D184" s="594"/>
      <c r="E184" s="485">
        <v>0</v>
      </c>
      <c r="F184" s="594"/>
      <c r="G184" s="485">
        <v>4702</v>
      </c>
      <c r="H184" s="594"/>
      <c r="I184" s="485">
        <v>0</v>
      </c>
      <c r="J184" s="594"/>
      <c r="K184" s="485">
        <v>0</v>
      </c>
      <c r="L184" s="594"/>
      <c r="M184" s="485">
        <v>0</v>
      </c>
      <c r="N184" s="594"/>
      <c r="O184" s="485">
        <v>4702</v>
      </c>
      <c r="P184" s="594"/>
      <c r="Q184" s="485">
        <v>4237</v>
      </c>
      <c r="R184" s="594"/>
      <c r="S184" s="485">
        <v>136</v>
      </c>
      <c r="T184" s="594"/>
      <c r="U184" s="485">
        <v>4</v>
      </c>
      <c r="V184" s="594"/>
      <c r="W184" s="485">
        <v>4</v>
      </c>
      <c r="X184" s="594"/>
      <c r="Y184" s="485">
        <v>0</v>
      </c>
      <c r="Z184" s="594"/>
      <c r="AA184" s="485">
        <v>85</v>
      </c>
      <c r="AB184" s="594"/>
      <c r="AC184" s="485">
        <v>0</v>
      </c>
      <c r="AD184" s="594"/>
      <c r="AE184" s="485">
        <v>0</v>
      </c>
      <c r="AF184" s="594"/>
      <c r="AG184" s="485">
        <v>300</v>
      </c>
      <c r="AH184" s="594"/>
      <c r="AI184" s="485">
        <v>4766</v>
      </c>
      <c r="AJ184" s="594"/>
      <c r="AK184" s="485">
        <v>4649</v>
      </c>
    </row>
    <row r="185" spans="1:37">
      <c r="A185" s="484" t="s">
        <v>1033</v>
      </c>
      <c r="B185" s="594"/>
      <c r="C185" s="485">
        <v>5619</v>
      </c>
      <c r="D185" s="594"/>
      <c r="E185" s="485">
        <v>0</v>
      </c>
      <c r="F185" s="594"/>
      <c r="G185" s="485">
        <v>109900</v>
      </c>
      <c r="H185" s="594"/>
      <c r="I185" s="485">
        <v>0</v>
      </c>
      <c r="J185" s="594"/>
      <c r="K185" s="485">
        <v>0</v>
      </c>
      <c r="L185" s="594"/>
      <c r="M185" s="485">
        <v>0</v>
      </c>
      <c r="N185" s="594"/>
      <c r="O185" s="485">
        <v>109900</v>
      </c>
      <c r="P185" s="594"/>
      <c r="Q185" s="485">
        <v>0</v>
      </c>
      <c r="R185" s="594"/>
      <c r="S185" s="485">
        <v>4000</v>
      </c>
      <c r="T185" s="594"/>
      <c r="U185" s="485">
        <v>5100</v>
      </c>
      <c r="V185" s="594"/>
      <c r="W185" s="485">
        <v>0</v>
      </c>
      <c r="X185" s="594"/>
      <c r="Y185" s="485">
        <v>0</v>
      </c>
      <c r="Z185" s="594"/>
      <c r="AA185" s="485">
        <v>0</v>
      </c>
      <c r="AB185" s="594"/>
      <c r="AC185" s="485">
        <v>0</v>
      </c>
      <c r="AD185" s="594"/>
      <c r="AE185" s="485">
        <v>0</v>
      </c>
      <c r="AF185" s="594"/>
      <c r="AG185" s="485">
        <v>100800</v>
      </c>
      <c r="AH185" s="594"/>
      <c r="AI185" s="485">
        <v>109900</v>
      </c>
      <c r="AJ185" s="594"/>
      <c r="AK185" s="485">
        <v>5619</v>
      </c>
    </row>
    <row r="186" spans="1:37">
      <c r="A186" s="484" t="s">
        <v>1034</v>
      </c>
      <c r="B186" s="594"/>
      <c r="C186" s="485">
        <v>101</v>
      </c>
      <c r="D186" s="594"/>
      <c r="E186" s="485">
        <v>0</v>
      </c>
      <c r="F186" s="594"/>
      <c r="G186" s="485">
        <v>160</v>
      </c>
      <c r="H186" s="594"/>
      <c r="I186" s="485">
        <v>0</v>
      </c>
      <c r="J186" s="594"/>
      <c r="K186" s="485">
        <v>0</v>
      </c>
      <c r="L186" s="594"/>
      <c r="M186" s="485">
        <v>0</v>
      </c>
      <c r="N186" s="594"/>
      <c r="O186" s="485">
        <v>160</v>
      </c>
      <c r="P186" s="594"/>
      <c r="Q186" s="485">
        <v>0</v>
      </c>
      <c r="R186" s="594"/>
      <c r="S186" s="485">
        <v>82</v>
      </c>
      <c r="T186" s="594"/>
      <c r="U186" s="485">
        <v>70</v>
      </c>
      <c r="V186" s="594"/>
      <c r="W186" s="485">
        <v>3</v>
      </c>
      <c r="X186" s="594"/>
      <c r="Y186" s="485">
        <v>0</v>
      </c>
      <c r="Z186" s="594"/>
      <c r="AA186" s="485">
        <v>47</v>
      </c>
      <c r="AB186" s="594"/>
      <c r="AC186" s="485">
        <v>0</v>
      </c>
      <c r="AD186" s="594"/>
      <c r="AE186" s="485">
        <v>0</v>
      </c>
      <c r="AF186" s="594"/>
      <c r="AG186" s="485">
        <v>0</v>
      </c>
      <c r="AH186" s="594"/>
      <c r="AI186" s="485">
        <v>202</v>
      </c>
      <c r="AJ186" s="594"/>
      <c r="AK186" s="485">
        <v>59</v>
      </c>
    </row>
    <row r="187" spans="1:37">
      <c r="A187" s="484" t="s">
        <v>1035</v>
      </c>
      <c r="B187" s="594"/>
      <c r="C187" s="485">
        <v>1577</v>
      </c>
      <c r="D187" s="594"/>
      <c r="E187" s="485">
        <v>0</v>
      </c>
      <c r="F187" s="594"/>
      <c r="G187" s="485">
        <v>0</v>
      </c>
      <c r="H187" s="594"/>
      <c r="I187" s="485">
        <v>0</v>
      </c>
      <c r="J187" s="594"/>
      <c r="K187" s="485">
        <v>0</v>
      </c>
      <c r="L187" s="594"/>
      <c r="M187" s="485">
        <v>0</v>
      </c>
      <c r="N187" s="594"/>
      <c r="O187" s="485">
        <v>0</v>
      </c>
      <c r="P187" s="594"/>
      <c r="Q187" s="485">
        <v>0</v>
      </c>
      <c r="R187" s="594"/>
      <c r="S187" s="485">
        <v>0</v>
      </c>
      <c r="T187" s="594"/>
      <c r="U187" s="485">
        <v>0</v>
      </c>
      <c r="V187" s="594"/>
      <c r="W187" s="485">
        <v>0</v>
      </c>
      <c r="X187" s="594"/>
      <c r="Y187" s="485">
        <v>0</v>
      </c>
      <c r="Z187" s="594"/>
      <c r="AA187" s="485">
        <v>0</v>
      </c>
      <c r="AB187" s="594"/>
      <c r="AC187" s="485">
        <v>0</v>
      </c>
      <c r="AD187" s="594"/>
      <c r="AE187" s="485">
        <v>0</v>
      </c>
      <c r="AF187" s="594"/>
      <c r="AG187" s="485">
        <v>0</v>
      </c>
      <c r="AH187" s="594"/>
      <c r="AI187" s="485">
        <v>0</v>
      </c>
      <c r="AJ187" s="594"/>
      <c r="AK187" s="485">
        <v>1577</v>
      </c>
    </row>
    <row r="188" spans="1:37">
      <c r="A188" s="484" t="s">
        <v>1036</v>
      </c>
      <c r="B188" s="594"/>
      <c r="C188" s="485">
        <v>1</v>
      </c>
      <c r="D188" s="594"/>
      <c r="E188" s="485">
        <v>0</v>
      </c>
      <c r="F188" s="594"/>
      <c r="G188" s="485">
        <v>0</v>
      </c>
      <c r="H188" s="594"/>
      <c r="I188" s="485">
        <v>0</v>
      </c>
      <c r="J188" s="594"/>
      <c r="K188" s="485">
        <v>0</v>
      </c>
      <c r="L188" s="594"/>
      <c r="M188" s="485">
        <v>0</v>
      </c>
      <c r="N188" s="594"/>
      <c r="O188" s="485">
        <v>0</v>
      </c>
      <c r="P188" s="594"/>
      <c r="Q188" s="485">
        <v>0</v>
      </c>
      <c r="R188" s="594"/>
      <c r="S188" s="485">
        <v>0</v>
      </c>
      <c r="T188" s="594"/>
      <c r="U188" s="485">
        <v>0</v>
      </c>
      <c r="V188" s="594"/>
      <c r="W188" s="485">
        <v>0</v>
      </c>
      <c r="X188" s="594"/>
      <c r="Y188" s="485">
        <v>0</v>
      </c>
      <c r="Z188" s="594"/>
      <c r="AA188" s="485">
        <v>0</v>
      </c>
      <c r="AB188" s="594"/>
      <c r="AC188" s="485">
        <v>0</v>
      </c>
      <c r="AD188" s="594"/>
      <c r="AE188" s="485">
        <v>0</v>
      </c>
      <c r="AF188" s="594"/>
      <c r="AG188" s="485">
        <v>0</v>
      </c>
      <c r="AH188" s="594"/>
      <c r="AI188" s="485">
        <v>0</v>
      </c>
      <c r="AJ188" s="594"/>
      <c r="AK188" s="485">
        <v>1</v>
      </c>
    </row>
    <row r="189" spans="1:37">
      <c r="A189" s="484" t="s">
        <v>1037</v>
      </c>
      <c r="B189" s="594"/>
      <c r="C189" s="485">
        <v>-1555</v>
      </c>
      <c r="D189" s="594"/>
      <c r="E189" s="485">
        <v>0</v>
      </c>
      <c r="F189" s="594"/>
      <c r="G189" s="485">
        <v>0</v>
      </c>
      <c r="H189" s="594"/>
      <c r="I189" s="485">
        <v>0</v>
      </c>
      <c r="J189" s="594"/>
      <c r="K189" s="485">
        <v>0</v>
      </c>
      <c r="L189" s="594"/>
      <c r="M189" s="485">
        <v>0</v>
      </c>
      <c r="N189" s="594"/>
      <c r="O189" s="485">
        <v>0</v>
      </c>
      <c r="P189" s="594"/>
      <c r="Q189" s="485">
        <v>0</v>
      </c>
      <c r="R189" s="594"/>
      <c r="S189" s="485">
        <v>0</v>
      </c>
      <c r="T189" s="594"/>
      <c r="U189" s="485">
        <v>0</v>
      </c>
      <c r="V189" s="594"/>
      <c r="W189" s="485">
        <v>0</v>
      </c>
      <c r="X189" s="594"/>
      <c r="Y189" s="485">
        <v>0</v>
      </c>
      <c r="Z189" s="594"/>
      <c r="AA189" s="485">
        <v>0</v>
      </c>
      <c r="AB189" s="594"/>
      <c r="AC189" s="485">
        <v>0</v>
      </c>
      <c r="AD189" s="594"/>
      <c r="AE189" s="485">
        <v>0</v>
      </c>
      <c r="AF189" s="594"/>
      <c r="AG189" s="485">
        <v>0</v>
      </c>
      <c r="AH189" s="594"/>
      <c r="AI189" s="485">
        <v>0</v>
      </c>
      <c r="AJ189" s="594"/>
      <c r="AK189" s="485">
        <v>-1555</v>
      </c>
    </row>
    <row r="190" spans="1:37">
      <c r="A190" s="484" t="s">
        <v>1038</v>
      </c>
      <c r="B190" s="594"/>
      <c r="C190" s="485">
        <v>9416</v>
      </c>
      <c r="D190" s="594"/>
      <c r="E190" s="485">
        <v>0</v>
      </c>
      <c r="F190" s="594"/>
      <c r="G190" s="485">
        <v>900</v>
      </c>
      <c r="H190" s="594"/>
      <c r="I190" s="485">
        <v>0</v>
      </c>
      <c r="J190" s="594"/>
      <c r="K190" s="485">
        <v>0</v>
      </c>
      <c r="L190" s="594"/>
      <c r="M190" s="485">
        <v>0</v>
      </c>
      <c r="N190" s="594"/>
      <c r="O190" s="485">
        <v>900</v>
      </c>
      <c r="P190" s="594"/>
      <c r="Q190" s="485">
        <v>852</v>
      </c>
      <c r="R190" s="594"/>
      <c r="S190" s="485">
        <v>0</v>
      </c>
      <c r="T190" s="594"/>
      <c r="U190" s="485">
        <v>0</v>
      </c>
      <c r="V190" s="594"/>
      <c r="W190" s="485">
        <v>0</v>
      </c>
      <c r="X190" s="594"/>
      <c r="Y190" s="485">
        <v>0</v>
      </c>
      <c r="Z190" s="594"/>
      <c r="AA190" s="485">
        <v>0</v>
      </c>
      <c r="AB190" s="594"/>
      <c r="AC190" s="485">
        <v>0</v>
      </c>
      <c r="AD190" s="594"/>
      <c r="AE190" s="485">
        <v>0</v>
      </c>
      <c r="AF190" s="594"/>
      <c r="AG190" s="485">
        <v>0</v>
      </c>
      <c r="AH190" s="594"/>
      <c r="AI190" s="485">
        <v>852</v>
      </c>
      <c r="AJ190" s="594"/>
      <c r="AK190" s="485">
        <v>9464</v>
      </c>
    </row>
    <row r="191" spans="1:37">
      <c r="A191" s="484" t="s">
        <v>1039</v>
      </c>
      <c r="B191" s="594"/>
      <c r="C191" s="485">
        <v>-5392</v>
      </c>
      <c r="D191" s="594"/>
      <c r="E191" s="485">
        <v>0</v>
      </c>
      <c r="F191" s="594"/>
      <c r="G191" s="485">
        <v>3068</v>
      </c>
      <c r="H191" s="594"/>
      <c r="I191" s="485">
        <v>0</v>
      </c>
      <c r="J191" s="594"/>
      <c r="K191" s="485">
        <v>0</v>
      </c>
      <c r="L191" s="594"/>
      <c r="M191" s="485">
        <v>0</v>
      </c>
      <c r="N191" s="594"/>
      <c r="O191" s="485">
        <v>3068</v>
      </c>
      <c r="P191" s="594"/>
      <c r="Q191" s="485">
        <v>0</v>
      </c>
      <c r="R191" s="594"/>
      <c r="S191" s="485">
        <v>2954</v>
      </c>
      <c r="T191" s="594"/>
      <c r="U191" s="485">
        <v>495</v>
      </c>
      <c r="V191" s="594"/>
      <c r="W191" s="485">
        <v>0</v>
      </c>
      <c r="X191" s="594"/>
      <c r="Y191" s="485">
        <v>0</v>
      </c>
      <c r="Z191" s="594"/>
      <c r="AA191" s="485">
        <v>0</v>
      </c>
      <c r="AB191" s="594"/>
      <c r="AC191" s="485">
        <v>0</v>
      </c>
      <c r="AD191" s="594"/>
      <c r="AE191" s="485">
        <v>0</v>
      </c>
      <c r="AF191" s="594"/>
      <c r="AG191" s="485">
        <v>0</v>
      </c>
      <c r="AH191" s="594"/>
      <c r="AI191" s="485">
        <v>3449</v>
      </c>
      <c r="AJ191" s="594"/>
      <c r="AK191" s="485">
        <v>-5773</v>
      </c>
    </row>
    <row r="192" spans="1:37">
      <c r="A192" s="484" t="s">
        <v>1040</v>
      </c>
      <c r="B192" s="594"/>
      <c r="C192" s="485">
        <v>180</v>
      </c>
      <c r="D192" s="594"/>
      <c r="E192" s="485">
        <v>0</v>
      </c>
      <c r="F192" s="594"/>
      <c r="G192" s="485">
        <v>100</v>
      </c>
      <c r="H192" s="594"/>
      <c r="I192" s="485">
        <v>0</v>
      </c>
      <c r="J192" s="594"/>
      <c r="K192" s="485">
        <v>0</v>
      </c>
      <c r="L192" s="594"/>
      <c r="M192" s="485">
        <v>0</v>
      </c>
      <c r="N192" s="594"/>
      <c r="O192" s="485">
        <v>100</v>
      </c>
      <c r="P192" s="594"/>
      <c r="Q192" s="485">
        <v>20</v>
      </c>
      <c r="R192" s="594"/>
      <c r="S192" s="485">
        <v>0</v>
      </c>
      <c r="T192" s="594"/>
      <c r="U192" s="485">
        <v>25</v>
      </c>
      <c r="V192" s="594"/>
      <c r="W192" s="485">
        <v>0</v>
      </c>
      <c r="X192" s="594"/>
      <c r="Y192" s="485">
        <v>0</v>
      </c>
      <c r="Z192" s="594"/>
      <c r="AA192" s="485">
        <v>0</v>
      </c>
      <c r="AB192" s="594"/>
      <c r="AC192" s="485">
        <v>0</v>
      </c>
      <c r="AD192" s="594"/>
      <c r="AE192" s="485">
        <v>0</v>
      </c>
      <c r="AF192" s="594"/>
      <c r="AG192" s="485">
        <v>32</v>
      </c>
      <c r="AH192" s="594"/>
      <c r="AI192" s="485">
        <v>77</v>
      </c>
      <c r="AJ192" s="594"/>
      <c r="AK192" s="485">
        <v>203</v>
      </c>
    </row>
    <row r="193" spans="1:37">
      <c r="A193" s="484" t="s">
        <v>1041</v>
      </c>
      <c r="B193" s="594"/>
      <c r="C193" s="485">
        <v>1</v>
      </c>
      <c r="D193" s="594"/>
      <c r="E193" s="485">
        <v>0</v>
      </c>
      <c r="F193" s="594"/>
      <c r="G193" s="485">
        <v>0</v>
      </c>
      <c r="H193" s="594"/>
      <c r="I193" s="485">
        <v>0</v>
      </c>
      <c r="J193" s="594"/>
      <c r="K193" s="485">
        <v>0</v>
      </c>
      <c r="L193" s="594"/>
      <c r="M193" s="485">
        <v>0</v>
      </c>
      <c r="N193" s="594"/>
      <c r="O193" s="485">
        <v>0</v>
      </c>
      <c r="P193" s="594"/>
      <c r="Q193" s="485">
        <v>0</v>
      </c>
      <c r="R193" s="594"/>
      <c r="S193" s="485">
        <v>0</v>
      </c>
      <c r="T193" s="594"/>
      <c r="U193" s="485">
        <v>0</v>
      </c>
      <c r="V193" s="594"/>
      <c r="W193" s="485">
        <v>0</v>
      </c>
      <c r="X193" s="594"/>
      <c r="Y193" s="485">
        <v>0</v>
      </c>
      <c r="Z193" s="594"/>
      <c r="AA193" s="485">
        <v>0</v>
      </c>
      <c r="AB193" s="594"/>
      <c r="AC193" s="485">
        <v>0</v>
      </c>
      <c r="AD193" s="594"/>
      <c r="AE193" s="485">
        <v>0</v>
      </c>
      <c r="AF193" s="594"/>
      <c r="AG193" s="485">
        <v>0</v>
      </c>
      <c r="AH193" s="594"/>
      <c r="AI193" s="485">
        <v>0</v>
      </c>
      <c r="AJ193" s="594"/>
      <c r="AK193" s="485">
        <v>1</v>
      </c>
    </row>
    <row r="194" spans="1:37">
      <c r="A194" s="484" t="s">
        <v>1042</v>
      </c>
      <c r="B194" s="594"/>
      <c r="C194" s="485">
        <v>-7238</v>
      </c>
      <c r="D194" s="594"/>
      <c r="E194" s="485">
        <v>0</v>
      </c>
      <c r="F194" s="594"/>
      <c r="G194" s="485">
        <v>6788</v>
      </c>
      <c r="H194" s="594"/>
      <c r="I194" s="485">
        <v>0</v>
      </c>
      <c r="J194" s="594"/>
      <c r="K194" s="485">
        <v>0</v>
      </c>
      <c r="L194" s="594"/>
      <c r="M194" s="485">
        <v>0</v>
      </c>
      <c r="N194" s="594"/>
      <c r="O194" s="485">
        <v>6788</v>
      </c>
      <c r="P194" s="594"/>
      <c r="Q194" s="485">
        <v>0</v>
      </c>
      <c r="R194" s="594"/>
      <c r="S194" s="485">
        <v>3265</v>
      </c>
      <c r="T194" s="594"/>
      <c r="U194" s="485">
        <v>518</v>
      </c>
      <c r="V194" s="594"/>
      <c r="W194" s="485">
        <v>129</v>
      </c>
      <c r="X194" s="594"/>
      <c r="Y194" s="485">
        <v>0</v>
      </c>
      <c r="Z194" s="594"/>
      <c r="AA194" s="485">
        <v>2035</v>
      </c>
      <c r="AB194" s="594"/>
      <c r="AC194" s="485">
        <v>0</v>
      </c>
      <c r="AD194" s="594"/>
      <c r="AE194" s="485">
        <v>0</v>
      </c>
      <c r="AF194" s="594"/>
      <c r="AG194" s="485">
        <v>1108</v>
      </c>
      <c r="AH194" s="594"/>
      <c r="AI194" s="485">
        <v>7055</v>
      </c>
      <c r="AJ194" s="594"/>
      <c r="AK194" s="485">
        <v>-7505</v>
      </c>
    </row>
    <row r="195" spans="1:37">
      <c r="A195" s="484" t="s">
        <v>1043</v>
      </c>
      <c r="B195" s="594"/>
      <c r="C195" s="485">
        <v>-27382</v>
      </c>
      <c r="D195" s="594"/>
      <c r="E195" s="485">
        <v>0</v>
      </c>
      <c r="F195" s="594"/>
      <c r="G195" s="485">
        <v>26600</v>
      </c>
      <c r="H195" s="594"/>
      <c r="I195" s="485">
        <v>0</v>
      </c>
      <c r="J195" s="594"/>
      <c r="K195" s="485">
        <v>0</v>
      </c>
      <c r="L195" s="594"/>
      <c r="M195" s="485">
        <v>6000</v>
      </c>
      <c r="N195" s="594"/>
      <c r="O195" s="485">
        <v>32600</v>
      </c>
      <c r="P195" s="594"/>
      <c r="Q195" s="485">
        <v>0</v>
      </c>
      <c r="R195" s="594"/>
      <c r="S195" s="485">
        <v>19400</v>
      </c>
      <c r="T195" s="594"/>
      <c r="U195" s="485">
        <v>3800</v>
      </c>
      <c r="V195" s="594"/>
      <c r="W195" s="485">
        <v>0</v>
      </c>
      <c r="X195" s="594"/>
      <c r="Y195" s="485">
        <v>0</v>
      </c>
      <c r="Z195" s="594"/>
      <c r="AA195" s="485">
        <v>10500</v>
      </c>
      <c r="AB195" s="594"/>
      <c r="AC195" s="485">
        <v>0</v>
      </c>
      <c r="AD195" s="594"/>
      <c r="AE195" s="485">
        <v>0</v>
      </c>
      <c r="AF195" s="594"/>
      <c r="AG195" s="485">
        <v>0</v>
      </c>
      <c r="AH195" s="594"/>
      <c r="AI195" s="485">
        <v>33700</v>
      </c>
      <c r="AJ195" s="594"/>
      <c r="AK195" s="485">
        <v>-28482</v>
      </c>
    </row>
    <row r="196" spans="1:37">
      <c r="A196" s="484" t="s">
        <v>1044</v>
      </c>
      <c r="B196" s="594"/>
      <c r="C196" s="485">
        <v>4668</v>
      </c>
      <c r="D196" s="594"/>
      <c r="E196" s="485">
        <v>0</v>
      </c>
      <c r="F196" s="594"/>
      <c r="G196" s="485">
        <v>29000</v>
      </c>
      <c r="H196" s="594"/>
      <c r="I196" s="485">
        <v>0</v>
      </c>
      <c r="J196" s="594"/>
      <c r="K196" s="485">
        <v>0</v>
      </c>
      <c r="L196" s="594"/>
      <c r="M196" s="485">
        <v>0</v>
      </c>
      <c r="N196" s="594"/>
      <c r="O196" s="485">
        <v>29000</v>
      </c>
      <c r="P196" s="594"/>
      <c r="Q196" s="485">
        <v>0</v>
      </c>
      <c r="R196" s="594"/>
      <c r="S196" s="485">
        <v>18800</v>
      </c>
      <c r="T196" s="594"/>
      <c r="U196" s="485">
        <v>4000</v>
      </c>
      <c r="V196" s="594"/>
      <c r="W196" s="485">
        <v>0</v>
      </c>
      <c r="X196" s="594"/>
      <c r="Y196" s="485">
        <v>0</v>
      </c>
      <c r="Z196" s="594"/>
      <c r="AA196" s="485">
        <v>8400</v>
      </c>
      <c r="AB196" s="594"/>
      <c r="AC196" s="485">
        <v>0</v>
      </c>
      <c r="AD196" s="594"/>
      <c r="AE196" s="485">
        <v>0</v>
      </c>
      <c r="AF196" s="594"/>
      <c r="AG196" s="485">
        <v>0</v>
      </c>
      <c r="AH196" s="594"/>
      <c r="AI196" s="485">
        <v>31200</v>
      </c>
      <c r="AJ196" s="594"/>
      <c r="AK196" s="485">
        <v>2468</v>
      </c>
    </row>
    <row r="197" spans="1:37">
      <c r="A197" s="484" t="s">
        <v>1045</v>
      </c>
      <c r="B197" s="594"/>
      <c r="C197" s="485">
        <v>15354</v>
      </c>
      <c r="D197" s="594"/>
      <c r="E197" s="485">
        <v>0</v>
      </c>
      <c r="F197" s="594"/>
      <c r="G197" s="485">
        <v>3000</v>
      </c>
      <c r="H197" s="594"/>
      <c r="I197" s="485">
        <v>0</v>
      </c>
      <c r="J197" s="594"/>
      <c r="K197" s="485">
        <v>0</v>
      </c>
      <c r="L197" s="594"/>
      <c r="M197" s="485">
        <v>0</v>
      </c>
      <c r="N197" s="594"/>
      <c r="O197" s="485">
        <v>3000</v>
      </c>
      <c r="P197" s="594"/>
      <c r="Q197" s="485">
        <v>0</v>
      </c>
      <c r="R197" s="594"/>
      <c r="S197" s="485">
        <v>3000</v>
      </c>
      <c r="T197" s="594"/>
      <c r="U197" s="485">
        <v>0</v>
      </c>
      <c r="V197" s="594"/>
      <c r="W197" s="485">
        <v>0</v>
      </c>
      <c r="X197" s="594"/>
      <c r="Y197" s="485">
        <v>0</v>
      </c>
      <c r="Z197" s="594"/>
      <c r="AA197" s="485">
        <v>0</v>
      </c>
      <c r="AB197" s="594"/>
      <c r="AC197" s="485">
        <v>0</v>
      </c>
      <c r="AD197" s="594"/>
      <c r="AE197" s="485">
        <v>0</v>
      </c>
      <c r="AF197" s="594"/>
      <c r="AG197" s="485">
        <v>15819</v>
      </c>
      <c r="AH197" s="594"/>
      <c r="AI197" s="485">
        <v>18819</v>
      </c>
      <c r="AJ197" s="594"/>
      <c r="AK197" s="485">
        <v>-465</v>
      </c>
    </row>
    <row r="198" spans="1:37">
      <c r="A198" s="484" t="s">
        <v>1046</v>
      </c>
      <c r="B198" s="594"/>
      <c r="C198" s="485">
        <v>37086</v>
      </c>
      <c r="D198" s="594"/>
      <c r="E198" s="485">
        <v>0</v>
      </c>
      <c r="F198" s="594"/>
      <c r="G198" s="485">
        <v>4965</v>
      </c>
      <c r="H198" s="594"/>
      <c r="I198" s="485">
        <v>0</v>
      </c>
      <c r="J198" s="594"/>
      <c r="K198" s="485">
        <v>0</v>
      </c>
      <c r="L198" s="594"/>
      <c r="M198" s="485">
        <v>0</v>
      </c>
      <c r="N198" s="594"/>
      <c r="O198" s="485">
        <v>4965</v>
      </c>
      <c r="P198" s="594"/>
      <c r="Q198" s="485">
        <v>0</v>
      </c>
      <c r="R198" s="594"/>
      <c r="S198" s="485">
        <v>4145</v>
      </c>
      <c r="T198" s="594"/>
      <c r="U198" s="485">
        <v>0</v>
      </c>
      <c r="V198" s="594"/>
      <c r="W198" s="485">
        <v>0</v>
      </c>
      <c r="X198" s="594"/>
      <c r="Y198" s="485">
        <v>0</v>
      </c>
      <c r="Z198" s="594"/>
      <c r="AA198" s="485">
        <v>0</v>
      </c>
      <c r="AB198" s="594"/>
      <c r="AC198" s="485">
        <v>0</v>
      </c>
      <c r="AD198" s="594"/>
      <c r="AE198" s="485">
        <v>0</v>
      </c>
      <c r="AF198" s="594"/>
      <c r="AG198" s="485">
        <v>0</v>
      </c>
      <c r="AH198" s="594"/>
      <c r="AI198" s="485">
        <v>4145</v>
      </c>
      <c r="AJ198" s="594"/>
      <c r="AK198" s="485">
        <v>37906</v>
      </c>
    </row>
    <row r="199" spans="1:37">
      <c r="A199" s="484" t="s">
        <v>1047</v>
      </c>
      <c r="B199" s="594"/>
      <c r="C199" s="485">
        <v>58297</v>
      </c>
      <c r="D199" s="594"/>
      <c r="E199" s="485">
        <v>0</v>
      </c>
      <c r="F199" s="594"/>
      <c r="G199" s="485">
        <v>76380</v>
      </c>
      <c r="H199" s="594"/>
      <c r="I199" s="485">
        <v>0</v>
      </c>
      <c r="J199" s="594"/>
      <c r="K199" s="485">
        <v>0</v>
      </c>
      <c r="L199" s="594"/>
      <c r="M199" s="485">
        <v>0</v>
      </c>
      <c r="N199" s="594"/>
      <c r="O199" s="485">
        <v>76380</v>
      </c>
      <c r="P199" s="594"/>
      <c r="Q199" s="485">
        <v>0</v>
      </c>
      <c r="R199" s="594"/>
      <c r="S199" s="485">
        <v>35218</v>
      </c>
      <c r="T199" s="594"/>
      <c r="U199" s="485">
        <v>48939</v>
      </c>
      <c r="V199" s="594"/>
      <c r="W199" s="485">
        <v>0</v>
      </c>
      <c r="X199" s="594"/>
      <c r="Y199" s="485">
        <v>0</v>
      </c>
      <c r="Z199" s="594"/>
      <c r="AA199" s="485">
        <v>6000</v>
      </c>
      <c r="AB199" s="594"/>
      <c r="AC199" s="485">
        <v>0</v>
      </c>
      <c r="AD199" s="594"/>
      <c r="AE199" s="485">
        <v>0</v>
      </c>
      <c r="AF199" s="594"/>
      <c r="AG199" s="485">
        <v>0</v>
      </c>
      <c r="AH199" s="594"/>
      <c r="AI199" s="485">
        <v>90157</v>
      </c>
      <c r="AJ199" s="594"/>
      <c r="AK199" s="485">
        <v>44520</v>
      </c>
    </row>
    <row r="200" spans="1:37">
      <c r="A200" s="484" t="s">
        <v>1048</v>
      </c>
      <c r="B200" s="594"/>
      <c r="C200" s="485">
        <v>78</v>
      </c>
      <c r="D200" s="594"/>
      <c r="E200" s="485">
        <v>0</v>
      </c>
      <c r="F200" s="594"/>
      <c r="G200" s="485">
        <v>85</v>
      </c>
      <c r="H200" s="594"/>
      <c r="I200" s="485">
        <v>0</v>
      </c>
      <c r="J200" s="594"/>
      <c r="K200" s="485">
        <v>0</v>
      </c>
      <c r="L200" s="594"/>
      <c r="M200" s="485">
        <v>0</v>
      </c>
      <c r="N200" s="594"/>
      <c r="O200" s="485">
        <v>85</v>
      </c>
      <c r="P200" s="594"/>
      <c r="Q200" s="485">
        <v>0</v>
      </c>
      <c r="R200" s="594"/>
      <c r="S200" s="485">
        <v>0</v>
      </c>
      <c r="T200" s="594"/>
      <c r="U200" s="485">
        <v>75</v>
      </c>
      <c r="V200" s="594"/>
      <c r="W200" s="485">
        <v>0</v>
      </c>
      <c r="X200" s="594"/>
      <c r="Y200" s="485">
        <v>0</v>
      </c>
      <c r="Z200" s="594"/>
      <c r="AA200" s="485">
        <v>0</v>
      </c>
      <c r="AB200" s="594"/>
      <c r="AC200" s="485">
        <v>0</v>
      </c>
      <c r="AD200" s="594"/>
      <c r="AE200" s="485">
        <v>0</v>
      </c>
      <c r="AF200" s="594"/>
      <c r="AG200" s="485">
        <v>0</v>
      </c>
      <c r="AH200" s="594"/>
      <c r="AI200" s="485">
        <v>75</v>
      </c>
      <c r="AJ200" s="594"/>
      <c r="AK200" s="485">
        <v>88</v>
      </c>
    </row>
    <row r="201" spans="1:37">
      <c r="A201" s="484" t="s">
        <v>1049</v>
      </c>
      <c r="B201" s="594"/>
      <c r="C201" s="485">
        <v>124619</v>
      </c>
      <c r="D201" s="594"/>
      <c r="E201" s="485">
        <v>0</v>
      </c>
      <c r="F201" s="594"/>
      <c r="G201" s="485">
        <v>78000</v>
      </c>
      <c r="H201" s="594"/>
      <c r="I201" s="485">
        <v>0</v>
      </c>
      <c r="J201" s="594"/>
      <c r="K201" s="485">
        <v>0</v>
      </c>
      <c r="L201" s="594"/>
      <c r="M201" s="485">
        <v>35000</v>
      </c>
      <c r="N201" s="594"/>
      <c r="O201" s="485">
        <v>113000</v>
      </c>
      <c r="P201" s="594"/>
      <c r="Q201" s="485">
        <v>65000</v>
      </c>
      <c r="R201" s="594"/>
      <c r="S201" s="485">
        <v>1354</v>
      </c>
      <c r="T201" s="594"/>
      <c r="U201" s="485">
        <v>26010</v>
      </c>
      <c r="V201" s="594"/>
      <c r="W201" s="485">
        <v>25</v>
      </c>
      <c r="X201" s="594"/>
      <c r="Y201" s="485">
        <v>0</v>
      </c>
      <c r="Z201" s="594"/>
      <c r="AA201" s="485">
        <v>528</v>
      </c>
      <c r="AB201" s="594"/>
      <c r="AC201" s="485">
        <v>0</v>
      </c>
      <c r="AD201" s="594"/>
      <c r="AE201" s="485">
        <v>0</v>
      </c>
      <c r="AF201" s="594"/>
      <c r="AG201" s="485">
        <v>0</v>
      </c>
      <c r="AH201" s="594"/>
      <c r="AI201" s="485">
        <v>92917</v>
      </c>
      <c r="AJ201" s="594"/>
      <c r="AK201" s="485">
        <v>144702</v>
      </c>
    </row>
    <row r="202" spans="1:37">
      <c r="A202" s="484" t="s">
        <v>1050</v>
      </c>
      <c r="B202" s="594"/>
      <c r="C202" s="485">
        <v>11686</v>
      </c>
      <c r="D202" s="594"/>
      <c r="E202" s="485">
        <v>0</v>
      </c>
      <c r="F202" s="594"/>
      <c r="G202" s="485">
        <v>9600</v>
      </c>
      <c r="H202" s="594"/>
      <c r="I202" s="485">
        <v>0</v>
      </c>
      <c r="J202" s="594"/>
      <c r="K202" s="485">
        <v>0</v>
      </c>
      <c r="L202" s="594"/>
      <c r="M202" s="485">
        <v>0</v>
      </c>
      <c r="N202" s="594"/>
      <c r="O202" s="485">
        <v>9600</v>
      </c>
      <c r="P202" s="594"/>
      <c r="Q202" s="485">
        <v>0</v>
      </c>
      <c r="R202" s="594"/>
      <c r="S202" s="485">
        <v>1643</v>
      </c>
      <c r="T202" s="594"/>
      <c r="U202" s="485">
        <v>1000</v>
      </c>
      <c r="V202" s="594"/>
      <c r="W202" s="485">
        <v>42</v>
      </c>
      <c r="X202" s="594"/>
      <c r="Y202" s="485">
        <v>0</v>
      </c>
      <c r="Z202" s="594"/>
      <c r="AA202" s="485">
        <v>932</v>
      </c>
      <c r="AB202" s="594"/>
      <c r="AC202" s="485">
        <v>0</v>
      </c>
      <c r="AD202" s="594"/>
      <c r="AE202" s="485">
        <v>0</v>
      </c>
      <c r="AF202" s="594"/>
      <c r="AG202" s="485">
        <v>3211</v>
      </c>
      <c r="AH202" s="594"/>
      <c r="AI202" s="485">
        <v>6828</v>
      </c>
      <c r="AJ202" s="594"/>
      <c r="AK202" s="485">
        <v>14458</v>
      </c>
    </row>
    <row r="203" spans="1:37">
      <c r="A203" s="484" t="s">
        <v>1428</v>
      </c>
      <c r="B203" s="594"/>
      <c r="C203" s="485">
        <v>0</v>
      </c>
      <c r="D203" s="594"/>
      <c r="E203" s="485">
        <v>0</v>
      </c>
      <c r="F203" s="594"/>
      <c r="G203" s="485">
        <v>171000</v>
      </c>
      <c r="H203" s="594"/>
      <c r="I203" s="485">
        <v>0</v>
      </c>
      <c r="J203" s="594"/>
      <c r="K203" s="485">
        <v>0</v>
      </c>
      <c r="L203" s="594"/>
      <c r="M203" s="485">
        <v>0</v>
      </c>
      <c r="N203" s="594"/>
      <c r="O203" s="485">
        <v>171000</v>
      </c>
      <c r="P203" s="594"/>
      <c r="Q203" s="485">
        <v>171000</v>
      </c>
      <c r="R203" s="594"/>
      <c r="S203" s="485">
        <v>0</v>
      </c>
      <c r="T203" s="594"/>
      <c r="U203" s="485">
        <v>0</v>
      </c>
      <c r="V203" s="594"/>
      <c r="W203" s="485">
        <v>0</v>
      </c>
      <c r="X203" s="594"/>
      <c r="Y203" s="485">
        <v>0</v>
      </c>
      <c r="Z203" s="594"/>
      <c r="AA203" s="485">
        <v>0</v>
      </c>
      <c r="AB203" s="594"/>
      <c r="AC203" s="485">
        <v>0</v>
      </c>
      <c r="AD203" s="594"/>
      <c r="AE203" s="485">
        <v>0</v>
      </c>
      <c r="AF203" s="594"/>
      <c r="AG203" s="485">
        <v>0</v>
      </c>
      <c r="AH203" s="594"/>
      <c r="AI203" s="485">
        <v>171000</v>
      </c>
      <c r="AJ203" s="594"/>
      <c r="AK203" s="485">
        <v>0</v>
      </c>
    </row>
    <row r="204" spans="1:37">
      <c r="A204" s="484" t="s">
        <v>1051</v>
      </c>
      <c r="B204" s="594"/>
      <c r="C204" s="485">
        <v>-5048</v>
      </c>
      <c r="D204" s="594"/>
      <c r="E204" s="485">
        <v>0</v>
      </c>
      <c r="F204" s="594"/>
      <c r="G204" s="485">
        <v>0</v>
      </c>
      <c r="H204" s="594"/>
      <c r="I204" s="485">
        <v>0</v>
      </c>
      <c r="J204" s="594"/>
      <c r="K204" s="485">
        <v>0</v>
      </c>
      <c r="L204" s="594"/>
      <c r="M204" s="485">
        <v>0</v>
      </c>
      <c r="N204" s="594"/>
      <c r="O204" s="485">
        <v>0</v>
      </c>
      <c r="P204" s="594"/>
      <c r="Q204" s="485">
        <v>0</v>
      </c>
      <c r="R204" s="594"/>
      <c r="S204" s="485">
        <v>2142</v>
      </c>
      <c r="T204" s="594"/>
      <c r="U204" s="485">
        <v>1143</v>
      </c>
      <c r="V204" s="594"/>
      <c r="W204" s="485">
        <v>61</v>
      </c>
      <c r="X204" s="594"/>
      <c r="Y204" s="485">
        <v>0</v>
      </c>
      <c r="Z204" s="594"/>
      <c r="AA204" s="485">
        <v>1220</v>
      </c>
      <c r="AB204" s="594"/>
      <c r="AC204" s="485">
        <v>0</v>
      </c>
      <c r="AD204" s="594"/>
      <c r="AE204" s="485">
        <v>0</v>
      </c>
      <c r="AF204" s="594"/>
      <c r="AG204" s="485">
        <v>2</v>
      </c>
      <c r="AH204" s="594"/>
      <c r="AI204" s="485">
        <v>4568</v>
      </c>
      <c r="AJ204" s="594"/>
      <c r="AK204" s="485">
        <v>-9616</v>
      </c>
    </row>
    <row r="205" spans="1:37">
      <c r="A205" s="484" t="s">
        <v>1429</v>
      </c>
      <c r="B205" s="594"/>
      <c r="C205" s="485">
        <v>0</v>
      </c>
      <c r="D205" s="594"/>
      <c r="E205" s="485">
        <v>0</v>
      </c>
      <c r="F205" s="594"/>
      <c r="G205" s="485">
        <v>0</v>
      </c>
      <c r="H205" s="594"/>
      <c r="I205" s="485">
        <v>0</v>
      </c>
      <c r="J205" s="594"/>
      <c r="K205" s="485">
        <v>0</v>
      </c>
      <c r="L205" s="594"/>
      <c r="M205" s="485">
        <v>6740</v>
      </c>
      <c r="N205" s="594"/>
      <c r="O205" s="485">
        <v>6740</v>
      </c>
      <c r="P205" s="594"/>
      <c r="Q205" s="485">
        <v>0</v>
      </c>
      <c r="R205" s="594"/>
      <c r="S205" s="485">
        <v>2872</v>
      </c>
      <c r="T205" s="594"/>
      <c r="U205" s="485">
        <v>3768</v>
      </c>
      <c r="V205" s="594"/>
      <c r="W205" s="485">
        <v>5</v>
      </c>
      <c r="X205" s="594"/>
      <c r="Y205" s="485">
        <v>0</v>
      </c>
      <c r="Z205" s="594"/>
      <c r="AA205" s="485">
        <v>95</v>
      </c>
      <c r="AB205" s="594"/>
      <c r="AC205" s="485">
        <v>0</v>
      </c>
      <c r="AD205" s="594"/>
      <c r="AE205" s="485">
        <v>0</v>
      </c>
      <c r="AF205" s="594"/>
      <c r="AG205" s="485">
        <v>0</v>
      </c>
      <c r="AH205" s="594"/>
      <c r="AI205" s="485">
        <v>6740</v>
      </c>
      <c r="AJ205" s="594"/>
      <c r="AK205" s="485">
        <v>0</v>
      </c>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topLeftCell="A16" workbookViewId="0">
      <selection activeCell="K38" sqref="K38"/>
    </sheetView>
  </sheetViews>
  <sheetFormatPr defaultRowHeight="12.75"/>
  <cols>
    <col min="1" max="1" width="36.5703125" style="477" bestFit="1" customWidth="1"/>
    <col min="2" max="2" width="9.140625" style="477"/>
    <col min="3" max="3" width="14.140625" style="477" bestFit="1" customWidth="1"/>
    <col min="4" max="4" width="9.140625" style="477"/>
    <col min="5" max="5" width="5.7109375" style="477" customWidth="1"/>
    <col min="6" max="6" width="9.140625" style="477"/>
    <col min="7" max="7" width="20" style="477" bestFit="1" customWidth="1"/>
    <col min="8" max="9" width="9.140625" style="477"/>
    <col min="10" max="10" width="12.5703125" style="477" bestFit="1" customWidth="1"/>
    <col min="11" max="11" width="9.140625" style="477"/>
    <col min="12" max="12" width="18.85546875" style="477" bestFit="1" customWidth="1"/>
    <col min="13" max="13" width="9.140625" style="477"/>
    <col min="14" max="14" width="13.5703125" style="477" bestFit="1" customWidth="1"/>
    <col min="15" max="15" width="9.140625" style="477"/>
    <col min="16" max="16" width="12.140625" style="477" bestFit="1" customWidth="1"/>
    <col min="17" max="17" width="9.140625" style="477"/>
    <col min="18" max="18" width="7.85546875" style="477" customWidth="1"/>
    <col min="19" max="19" width="9.140625" style="477"/>
    <col min="20" max="20" width="7.85546875" style="477" customWidth="1"/>
    <col min="21" max="21" width="9.140625" style="477"/>
    <col min="22" max="22" width="6.5703125" style="477" customWidth="1"/>
    <col min="23" max="23" width="9.140625" style="477"/>
    <col min="24" max="24" width="12.140625" style="477" bestFit="1" customWidth="1"/>
    <col min="25" max="25" width="9.140625" style="477"/>
    <col min="26" max="26" width="9.42578125" style="477" bestFit="1" customWidth="1"/>
    <col min="27" max="27" width="9.140625" style="477"/>
    <col min="28" max="28" width="6.5703125" style="477" customWidth="1"/>
    <col min="29" max="29" width="9.140625" style="477"/>
    <col min="30" max="30" width="4.5703125" style="477" customWidth="1"/>
    <col min="31" max="31" width="9.140625" style="477"/>
    <col min="32" max="32" width="6.28515625" style="477" customWidth="1"/>
    <col min="33" max="33" width="9.140625" style="477"/>
    <col min="34" max="34" width="11.28515625" style="477" bestFit="1" customWidth="1"/>
    <col min="35" max="36" width="9.140625" style="477"/>
    <col min="37" max="37" width="13.5703125" style="477" bestFit="1" customWidth="1"/>
    <col min="38" max="16384" width="9.140625" style="477"/>
  </cols>
  <sheetData>
    <row r="1" spans="1:37">
      <c r="A1" s="476" t="s">
        <v>840</v>
      </c>
    </row>
    <row r="2" spans="1:37" ht="22.5">
      <c r="A2" s="476" t="s">
        <v>1052</v>
      </c>
    </row>
    <row r="3" spans="1:37">
      <c r="A3" s="476" t="s">
        <v>30</v>
      </c>
    </row>
    <row r="4" spans="1:37">
      <c r="A4" s="476" t="s">
        <v>454</v>
      </c>
    </row>
    <row r="5" spans="1:37" ht="13.5" thickBot="1">
      <c r="A5" s="592" t="s">
        <v>1053</v>
      </c>
      <c r="B5" s="593"/>
      <c r="C5" s="592" t="s">
        <v>843</v>
      </c>
      <c r="D5" s="593"/>
      <c r="E5" s="592" t="s">
        <v>297</v>
      </c>
      <c r="F5" s="595"/>
      <c r="G5" s="592" t="s">
        <v>15</v>
      </c>
      <c r="H5" s="593"/>
      <c r="I5" s="593"/>
      <c r="J5" s="592" t="s">
        <v>799</v>
      </c>
      <c r="K5" s="593"/>
      <c r="L5" s="592" t="s">
        <v>819</v>
      </c>
      <c r="M5" s="593"/>
      <c r="N5" s="592" t="s">
        <v>846</v>
      </c>
      <c r="O5" s="593"/>
      <c r="P5" s="592" t="s">
        <v>76</v>
      </c>
      <c r="Q5" s="593"/>
      <c r="R5" s="592" t="s">
        <v>847</v>
      </c>
      <c r="S5" s="593"/>
      <c r="T5" s="592" t="s">
        <v>848</v>
      </c>
      <c r="U5" s="593"/>
      <c r="V5" s="592" t="s">
        <v>849</v>
      </c>
      <c r="W5" s="593"/>
      <c r="X5" s="592" t="s">
        <v>850</v>
      </c>
      <c r="Y5" s="593"/>
      <c r="Z5" s="592" t="s">
        <v>851</v>
      </c>
      <c r="AA5" s="593"/>
      <c r="AB5" s="592" t="s">
        <v>852</v>
      </c>
      <c r="AC5" s="593"/>
      <c r="AD5" s="592" t="s">
        <v>37</v>
      </c>
      <c r="AE5" s="593"/>
      <c r="AF5" s="592" t="s">
        <v>52</v>
      </c>
      <c r="AG5" s="593"/>
      <c r="AH5" s="592" t="s">
        <v>853</v>
      </c>
      <c r="AI5" s="593"/>
      <c r="AJ5" s="593"/>
      <c r="AK5" s="592" t="s">
        <v>855</v>
      </c>
    </row>
    <row r="6" spans="1:37">
      <c r="A6" s="484" t="s">
        <v>1054</v>
      </c>
      <c r="B6" s="594"/>
      <c r="C6" s="485">
        <v>4745</v>
      </c>
      <c r="D6" s="594"/>
      <c r="E6" s="485">
        <v>0</v>
      </c>
      <c r="F6" s="594"/>
      <c r="G6" s="485">
        <v>500</v>
      </c>
      <c r="H6" s="594"/>
      <c r="I6" s="594"/>
      <c r="J6" s="485">
        <v>0</v>
      </c>
      <c r="K6" s="594"/>
      <c r="L6" s="485">
        <v>0</v>
      </c>
      <c r="M6" s="594"/>
      <c r="N6" s="485">
        <v>0</v>
      </c>
      <c r="O6" s="594"/>
      <c r="P6" s="485">
        <v>500</v>
      </c>
      <c r="Q6" s="594"/>
      <c r="R6" s="485">
        <v>94</v>
      </c>
      <c r="S6" s="594"/>
      <c r="T6" s="485">
        <v>0</v>
      </c>
      <c r="U6" s="594"/>
      <c r="V6" s="485">
        <v>0</v>
      </c>
      <c r="W6" s="594"/>
      <c r="X6" s="485">
        <v>0</v>
      </c>
      <c r="Y6" s="594"/>
      <c r="Z6" s="485">
        <v>0</v>
      </c>
      <c r="AA6" s="594"/>
      <c r="AB6" s="485">
        <v>0</v>
      </c>
      <c r="AC6" s="594"/>
      <c r="AD6" s="485">
        <v>0</v>
      </c>
      <c r="AE6" s="594"/>
      <c r="AF6" s="485">
        <v>0</v>
      </c>
      <c r="AG6" s="594"/>
      <c r="AH6" s="485">
        <v>0</v>
      </c>
      <c r="AI6" s="594"/>
      <c r="AJ6" s="594"/>
      <c r="AK6" s="485">
        <v>5151</v>
      </c>
    </row>
    <row r="7" spans="1:37">
      <c r="A7" s="484" t="s">
        <v>1055</v>
      </c>
      <c r="B7" s="594"/>
      <c r="C7" s="485">
        <v>2236</v>
      </c>
      <c r="D7" s="594"/>
      <c r="E7" s="485">
        <v>0</v>
      </c>
      <c r="F7" s="594"/>
      <c r="G7" s="485">
        <v>6600</v>
      </c>
      <c r="H7" s="594"/>
      <c r="I7" s="594"/>
      <c r="J7" s="485">
        <v>0</v>
      </c>
      <c r="K7" s="594"/>
      <c r="L7" s="485">
        <v>0</v>
      </c>
      <c r="M7" s="594"/>
      <c r="N7" s="485">
        <v>0</v>
      </c>
      <c r="O7" s="594"/>
      <c r="P7" s="485">
        <v>6600</v>
      </c>
      <c r="Q7" s="594"/>
      <c r="R7" s="485">
        <v>0</v>
      </c>
      <c r="S7" s="594"/>
      <c r="T7" s="485">
        <v>620</v>
      </c>
      <c r="U7" s="594"/>
      <c r="V7" s="485">
        <v>838</v>
      </c>
      <c r="W7" s="594"/>
      <c r="X7" s="485">
        <v>98</v>
      </c>
      <c r="Y7" s="594"/>
      <c r="Z7" s="485">
        <v>0</v>
      </c>
      <c r="AA7" s="594"/>
      <c r="AB7" s="485">
        <v>613</v>
      </c>
      <c r="AC7" s="594"/>
      <c r="AD7" s="485">
        <v>0</v>
      </c>
      <c r="AE7" s="594"/>
      <c r="AF7" s="485">
        <v>0</v>
      </c>
      <c r="AG7" s="594"/>
      <c r="AH7" s="485">
        <v>4214</v>
      </c>
      <c r="AI7" s="594"/>
      <c r="AJ7" s="594"/>
      <c r="AK7" s="485">
        <v>2453</v>
      </c>
    </row>
    <row r="8" spans="1:37">
      <c r="A8" s="484" t="s">
        <v>1056</v>
      </c>
      <c r="B8" s="594"/>
      <c r="C8" s="485">
        <v>0</v>
      </c>
      <c r="D8" s="594"/>
      <c r="E8" s="485">
        <v>0</v>
      </c>
      <c r="F8" s="594"/>
      <c r="G8" s="485">
        <v>0</v>
      </c>
      <c r="H8" s="594"/>
      <c r="I8" s="594"/>
      <c r="J8" s="485">
        <v>0</v>
      </c>
      <c r="K8" s="594"/>
      <c r="L8" s="485">
        <v>0</v>
      </c>
      <c r="M8" s="594"/>
      <c r="N8" s="485">
        <v>20000</v>
      </c>
      <c r="O8" s="594"/>
      <c r="P8" s="485">
        <v>20000</v>
      </c>
      <c r="Q8" s="594"/>
      <c r="R8" s="485">
        <v>20000</v>
      </c>
      <c r="S8" s="594"/>
      <c r="T8" s="485">
        <v>0</v>
      </c>
      <c r="U8" s="594"/>
      <c r="V8" s="485">
        <v>0</v>
      </c>
      <c r="W8" s="594"/>
      <c r="X8" s="485">
        <v>0</v>
      </c>
      <c r="Y8" s="594"/>
      <c r="Z8" s="485">
        <v>0</v>
      </c>
      <c r="AA8" s="594"/>
      <c r="AB8" s="485">
        <v>0</v>
      </c>
      <c r="AC8" s="594"/>
      <c r="AD8" s="485">
        <v>0</v>
      </c>
      <c r="AE8" s="594"/>
      <c r="AF8" s="485">
        <v>0</v>
      </c>
      <c r="AG8" s="594"/>
      <c r="AH8" s="485">
        <v>0</v>
      </c>
      <c r="AI8" s="594"/>
      <c r="AJ8" s="594"/>
      <c r="AK8" s="485">
        <v>0</v>
      </c>
    </row>
    <row r="9" spans="1:37">
      <c r="A9" s="484" t="s">
        <v>1057</v>
      </c>
      <c r="B9" s="594"/>
      <c r="C9" s="485">
        <v>700</v>
      </c>
      <c r="D9" s="594"/>
      <c r="E9" s="485">
        <v>0</v>
      </c>
      <c r="F9" s="594"/>
      <c r="G9" s="485">
        <v>14810</v>
      </c>
      <c r="H9" s="594"/>
      <c r="I9" s="594"/>
      <c r="J9" s="485">
        <v>0</v>
      </c>
      <c r="K9" s="594"/>
      <c r="L9" s="485">
        <v>0</v>
      </c>
      <c r="M9" s="594"/>
      <c r="N9" s="485">
        <v>0</v>
      </c>
      <c r="O9" s="594"/>
      <c r="P9" s="485">
        <v>14810</v>
      </c>
      <c r="Q9" s="594"/>
      <c r="R9" s="485">
        <v>0</v>
      </c>
      <c r="S9" s="594"/>
      <c r="T9" s="485">
        <v>0</v>
      </c>
      <c r="U9" s="594"/>
      <c r="V9" s="485">
        <v>0</v>
      </c>
      <c r="W9" s="594"/>
      <c r="X9" s="485">
        <v>0</v>
      </c>
      <c r="Y9" s="594"/>
      <c r="Z9" s="485">
        <v>0</v>
      </c>
      <c r="AA9" s="594"/>
      <c r="AB9" s="485">
        <v>0</v>
      </c>
      <c r="AC9" s="594"/>
      <c r="AD9" s="485">
        <v>0</v>
      </c>
      <c r="AE9" s="594"/>
      <c r="AF9" s="485">
        <v>0</v>
      </c>
      <c r="AG9" s="594"/>
      <c r="AH9" s="485">
        <v>14810</v>
      </c>
      <c r="AI9" s="594"/>
      <c r="AJ9" s="594"/>
      <c r="AK9" s="485">
        <v>700</v>
      </c>
    </row>
    <row r="10" spans="1:37">
      <c r="A10" s="484" t="s">
        <v>1058</v>
      </c>
      <c r="B10" s="594"/>
      <c r="C10" s="485">
        <v>-1</v>
      </c>
      <c r="D10" s="594"/>
      <c r="E10" s="485">
        <v>0</v>
      </c>
      <c r="F10" s="594"/>
      <c r="G10" s="485">
        <v>0</v>
      </c>
      <c r="H10" s="594"/>
      <c r="I10" s="594"/>
      <c r="J10" s="485">
        <v>0</v>
      </c>
      <c r="K10" s="594"/>
      <c r="L10" s="485">
        <v>0</v>
      </c>
      <c r="M10" s="594"/>
      <c r="N10" s="485">
        <v>0</v>
      </c>
      <c r="O10" s="594"/>
      <c r="P10" s="485">
        <v>0</v>
      </c>
      <c r="Q10" s="594"/>
      <c r="R10" s="485">
        <v>0</v>
      </c>
      <c r="S10" s="594"/>
      <c r="T10" s="485">
        <v>0</v>
      </c>
      <c r="U10" s="594"/>
      <c r="V10" s="485">
        <v>0</v>
      </c>
      <c r="W10" s="594"/>
      <c r="X10" s="485">
        <v>0</v>
      </c>
      <c r="Y10" s="594"/>
      <c r="Z10" s="485">
        <v>0</v>
      </c>
      <c r="AA10" s="594"/>
      <c r="AB10" s="485">
        <v>0</v>
      </c>
      <c r="AC10" s="594"/>
      <c r="AD10" s="485">
        <v>0</v>
      </c>
      <c r="AE10" s="594"/>
      <c r="AF10" s="485">
        <v>0</v>
      </c>
      <c r="AG10" s="594"/>
      <c r="AH10" s="485">
        <v>0</v>
      </c>
      <c r="AI10" s="594"/>
      <c r="AJ10" s="594"/>
      <c r="AK10" s="485">
        <v>-1</v>
      </c>
    </row>
    <row r="11" spans="1:37">
      <c r="A11" s="484" t="s">
        <v>1059</v>
      </c>
      <c r="B11" s="594"/>
      <c r="C11" s="485">
        <v>179</v>
      </c>
      <c r="D11" s="594"/>
      <c r="E11" s="485">
        <v>0</v>
      </c>
      <c r="F11" s="594"/>
      <c r="G11" s="485">
        <v>50</v>
      </c>
      <c r="H11" s="594"/>
      <c r="I11" s="594"/>
      <c r="J11" s="485">
        <v>0</v>
      </c>
      <c r="K11" s="594"/>
      <c r="L11" s="485">
        <v>0</v>
      </c>
      <c r="M11" s="594"/>
      <c r="N11" s="485">
        <v>0</v>
      </c>
      <c r="O11" s="594"/>
      <c r="P11" s="485">
        <v>50</v>
      </c>
      <c r="Q11" s="594"/>
      <c r="R11" s="485">
        <v>0</v>
      </c>
      <c r="S11" s="594"/>
      <c r="T11" s="485">
        <v>0</v>
      </c>
      <c r="U11" s="594"/>
      <c r="V11" s="485">
        <v>182</v>
      </c>
      <c r="W11" s="594"/>
      <c r="X11" s="485">
        <v>0</v>
      </c>
      <c r="Y11" s="594"/>
      <c r="Z11" s="485">
        <v>0</v>
      </c>
      <c r="AA11" s="594"/>
      <c r="AB11" s="485">
        <v>0</v>
      </c>
      <c r="AC11" s="594"/>
      <c r="AD11" s="485">
        <v>0</v>
      </c>
      <c r="AE11" s="594"/>
      <c r="AF11" s="485">
        <v>0</v>
      </c>
      <c r="AG11" s="594"/>
      <c r="AH11" s="485">
        <v>0</v>
      </c>
      <c r="AI11" s="594"/>
      <c r="AJ11" s="594"/>
      <c r="AK11" s="485">
        <v>47</v>
      </c>
    </row>
    <row r="12" spans="1:37">
      <c r="A12" s="484" t="s">
        <v>1060</v>
      </c>
      <c r="B12" s="594"/>
      <c r="C12" s="485">
        <v>0</v>
      </c>
      <c r="D12" s="594"/>
      <c r="E12" s="485">
        <v>0</v>
      </c>
      <c r="F12" s="594"/>
      <c r="G12" s="485">
        <v>75000</v>
      </c>
      <c r="H12" s="594"/>
      <c r="I12" s="594"/>
      <c r="J12" s="485">
        <v>0</v>
      </c>
      <c r="K12" s="594"/>
      <c r="L12" s="485">
        <v>0</v>
      </c>
      <c r="M12" s="594"/>
      <c r="N12" s="485">
        <v>3039497</v>
      </c>
      <c r="O12" s="594"/>
      <c r="P12" s="485">
        <v>3114497</v>
      </c>
      <c r="Q12" s="594"/>
      <c r="R12" s="485">
        <v>1333993</v>
      </c>
      <c r="S12" s="594"/>
      <c r="T12" s="485">
        <v>962272</v>
      </c>
      <c r="U12" s="594"/>
      <c r="V12" s="485">
        <v>185821</v>
      </c>
      <c r="W12" s="594"/>
      <c r="X12" s="485">
        <v>25301</v>
      </c>
      <c r="Y12" s="594"/>
      <c r="Z12" s="485">
        <v>0</v>
      </c>
      <c r="AA12" s="594"/>
      <c r="AB12" s="485">
        <v>548216</v>
      </c>
      <c r="AC12" s="594"/>
      <c r="AD12" s="485">
        <v>0</v>
      </c>
      <c r="AE12" s="594"/>
      <c r="AF12" s="485">
        <v>0</v>
      </c>
      <c r="AG12" s="594"/>
      <c r="AH12" s="485">
        <v>58894</v>
      </c>
      <c r="AI12" s="594"/>
      <c r="AJ12" s="594"/>
      <c r="AK12" s="485">
        <v>0</v>
      </c>
    </row>
    <row r="13" spans="1:37">
      <c r="A13" s="484" t="s">
        <v>1061</v>
      </c>
      <c r="B13" s="594"/>
      <c r="C13" s="485">
        <v>0</v>
      </c>
      <c r="D13" s="594"/>
      <c r="E13" s="485">
        <v>0</v>
      </c>
      <c r="F13" s="594"/>
      <c r="G13" s="485">
        <v>0</v>
      </c>
      <c r="H13" s="594"/>
      <c r="I13" s="594"/>
      <c r="J13" s="485">
        <v>0</v>
      </c>
      <c r="K13" s="594"/>
      <c r="L13" s="485">
        <v>0</v>
      </c>
      <c r="M13" s="594"/>
      <c r="N13" s="485">
        <v>2405955</v>
      </c>
      <c r="O13" s="594"/>
      <c r="P13" s="485">
        <v>2405955</v>
      </c>
      <c r="Q13" s="594"/>
      <c r="R13" s="485">
        <v>0</v>
      </c>
      <c r="S13" s="594"/>
      <c r="T13" s="485">
        <v>1347640</v>
      </c>
      <c r="U13" s="594"/>
      <c r="V13" s="485">
        <v>279380</v>
      </c>
      <c r="W13" s="594"/>
      <c r="X13" s="485">
        <v>33625</v>
      </c>
      <c r="Y13" s="594"/>
      <c r="Z13" s="485">
        <v>0</v>
      </c>
      <c r="AA13" s="594"/>
      <c r="AB13" s="485">
        <v>732937</v>
      </c>
      <c r="AC13" s="594"/>
      <c r="AD13" s="485">
        <v>0</v>
      </c>
      <c r="AE13" s="594"/>
      <c r="AF13" s="485">
        <v>0</v>
      </c>
      <c r="AG13" s="594"/>
      <c r="AH13" s="485">
        <v>12373</v>
      </c>
      <c r="AI13" s="594"/>
      <c r="AJ13" s="594"/>
      <c r="AK13" s="485">
        <v>0</v>
      </c>
    </row>
    <row r="14" spans="1:37">
      <c r="A14" s="484" t="s">
        <v>1062</v>
      </c>
      <c r="B14" s="594"/>
      <c r="C14" s="485">
        <v>-804</v>
      </c>
      <c r="D14" s="594"/>
      <c r="E14" s="485">
        <v>0</v>
      </c>
      <c r="F14" s="594"/>
      <c r="G14" s="485">
        <v>3132</v>
      </c>
      <c r="H14" s="594"/>
      <c r="I14" s="594"/>
      <c r="J14" s="485">
        <v>0</v>
      </c>
      <c r="K14" s="594"/>
      <c r="L14" s="485">
        <v>0</v>
      </c>
      <c r="M14" s="594"/>
      <c r="N14" s="485">
        <v>0</v>
      </c>
      <c r="O14" s="594"/>
      <c r="P14" s="485">
        <v>3132</v>
      </c>
      <c r="Q14" s="594"/>
      <c r="R14" s="485">
        <v>0</v>
      </c>
      <c r="S14" s="594"/>
      <c r="T14" s="485">
        <v>1500</v>
      </c>
      <c r="U14" s="594"/>
      <c r="V14" s="485">
        <v>756</v>
      </c>
      <c r="W14" s="594"/>
      <c r="X14" s="485">
        <v>38</v>
      </c>
      <c r="Y14" s="594"/>
      <c r="Z14" s="485">
        <v>0</v>
      </c>
      <c r="AA14" s="594"/>
      <c r="AB14" s="485">
        <v>838</v>
      </c>
      <c r="AC14" s="594"/>
      <c r="AD14" s="485">
        <v>0</v>
      </c>
      <c r="AE14" s="594"/>
      <c r="AF14" s="485">
        <v>0</v>
      </c>
      <c r="AG14" s="594"/>
      <c r="AH14" s="485">
        <v>0</v>
      </c>
      <c r="AI14" s="594"/>
      <c r="AJ14" s="594"/>
      <c r="AK14" s="485">
        <v>-804</v>
      </c>
    </row>
    <row r="15" spans="1:37">
      <c r="A15" s="484" t="s">
        <v>1063</v>
      </c>
      <c r="B15" s="594"/>
      <c r="C15" s="485">
        <v>-9098</v>
      </c>
      <c r="D15" s="594"/>
      <c r="E15" s="485">
        <v>0</v>
      </c>
      <c r="F15" s="594"/>
      <c r="G15" s="485">
        <v>11247</v>
      </c>
      <c r="H15" s="594"/>
      <c r="I15" s="594"/>
      <c r="J15" s="485">
        <v>0</v>
      </c>
      <c r="K15" s="594"/>
      <c r="L15" s="485">
        <v>0</v>
      </c>
      <c r="M15" s="594"/>
      <c r="N15" s="485">
        <v>0</v>
      </c>
      <c r="O15" s="594"/>
      <c r="P15" s="485">
        <v>11247</v>
      </c>
      <c r="Q15" s="594"/>
      <c r="R15" s="485">
        <v>0</v>
      </c>
      <c r="S15" s="594"/>
      <c r="T15" s="485">
        <v>6761</v>
      </c>
      <c r="U15" s="594"/>
      <c r="V15" s="485">
        <v>4577</v>
      </c>
      <c r="W15" s="594"/>
      <c r="X15" s="485">
        <v>171</v>
      </c>
      <c r="Y15" s="594"/>
      <c r="Z15" s="485">
        <v>0</v>
      </c>
      <c r="AA15" s="594"/>
      <c r="AB15" s="485">
        <v>1727</v>
      </c>
      <c r="AC15" s="594"/>
      <c r="AD15" s="485">
        <v>0</v>
      </c>
      <c r="AE15" s="594"/>
      <c r="AF15" s="485">
        <v>0</v>
      </c>
      <c r="AG15" s="594"/>
      <c r="AH15" s="485">
        <v>458</v>
      </c>
      <c r="AI15" s="594"/>
      <c r="AJ15" s="594"/>
      <c r="AK15" s="485">
        <v>-11545</v>
      </c>
    </row>
    <row r="16" spans="1:37">
      <c r="A16" s="484" t="s">
        <v>1064</v>
      </c>
      <c r="B16" s="594"/>
      <c r="C16" s="485">
        <v>-18850</v>
      </c>
      <c r="D16" s="594"/>
      <c r="E16" s="485">
        <v>0</v>
      </c>
      <c r="F16" s="594"/>
      <c r="G16" s="485">
        <v>0</v>
      </c>
      <c r="H16" s="594"/>
      <c r="I16" s="594"/>
      <c r="J16" s="485">
        <v>0</v>
      </c>
      <c r="K16" s="594"/>
      <c r="L16" s="485">
        <v>0</v>
      </c>
      <c r="M16" s="594"/>
      <c r="N16" s="485">
        <v>15314</v>
      </c>
      <c r="O16" s="594"/>
      <c r="P16" s="485">
        <v>15314</v>
      </c>
      <c r="Q16" s="594"/>
      <c r="R16" s="485">
        <v>0</v>
      </c>
      <c r="S16" s="594"/>
      <c r="T16" s="485">
        <v>4509</v>
      </c>
      <c r="U16" s="594"/>
      <c r="V16" s="485">
        <v>5995</v>
      </c>
      <c r="W16" s="594"/>
      <c r="X16" s="485">
        <v>115</v>
      </c>
      <c r="Y16" s="594"/>
      <c r="Z16" s="485">
        <v>0</v>
      </c>
      <c r="AA16" s="594"/>
      <c r="AB16" s="485">
        <v>2479</v>
      </c>
      <c r="AC16" s="594"/>
      <c r="AD16" s="485">
        <v>0</v>
      </c>
      <c r="AE16" s="594"/>
      <c r="AF16" s="485">
        <v>0</v>
      </c>
      <c r="AG16" s="594"/>
      <c r="AH16" s="485">
        <v>0</v>
      </c>
      <c r="AI16" s="594"/>
      <c r="AJ16" s="594"/>
      <c r="AK16" s="485">
        <v>-16634</v>
      </c>
    </row>
    <row r="17" spans="1:37">
      <c r="A17" s="484" t="s">
        <v>1065</v>
      </c>
      <c r="B17" s="594"/>
      <c r="C17" s="485">
        <v>107</v>
      </c>
      <c r="D17" s="594"/>
      <c r="E17" s="485">
        <v>0</v>
      </c>
      <c r="F17" s="594"/>
      <c r="G17" s="485">
        <v>0</v>
      </c>
      <c r="H17" s="594"/>
      <c r="I17" s="594"/>
      <c r="J17" s="485">
        <v>0</v>
      </c>
      <c r="K17" s="594"/>
      <c r="L17" s="485">
        <v>0</v>
      </c>
      <c r="M17" s="594"/>
      <c r="N17" s="485">
        <v>0</v>
      </c>
      <c r="O17" s="594"/>
      <c r="P17" s="485">
        <v>0</v>
      </c>
      <c r="Q17" s="594"/>
      <c r="R17" s="485">
        <v>0</v>
      </c>
      <c r="S17" s="594"/>
      <c r="T17" s="485">
        <v>0</v>
      </c>
      <c r="U17" s="594"/>
      <c r="V17" s="485">
        <v>0</v>
      </c>
      <c r="W17" s="594"/>
      <c r="X17" s="485">
        <v>0</v>
      </c>
      <c r="Y17" s="594"/>
      <c r="Z17" s="485">
        <v>0</v>
      </c>
      <c r="AA17" s="594"/>
      <c r="AB17" s="485">
        <v>0</v>
      </c>
      <c r="AC17" s="594"/>
      <c r="AD17" s="485">
        <v>0</v>
      </c>
      <c r="AE17" s="594"/>
      <c r="AF17" s="485">
        <v>0</v>
      </c>
      <c r="AG17" s="594"/>
      <c r="AH17" s="485">
        <v>0</v>
      </c>
      <c r="AI17" s="594"/>
      <c r="AJ17" s="594"/>
      <c r="AK17" s="485">
        <v>107</v>
      </c>
    </row>
    <row r="18" spans="1:37">
      <c r="A18" s="484" t="s">
        <v>1066</v>
      </c>
      <c r="B18" s="594"/>
      <c r="C18" s="485">
        <v>-673</v>
      </c>
      <c r="D18" s="594"/>
      <c r="E18" s="485">
        <v>0</v>
      </c>
      <c r="F18" s="594"/>
      <c r="G18" s="485">
        <v>30000</v>
      </c>
      <c r="H18" s="594"/>
      <c r="I18" s="594"/>
      <c r="J18" s="485">
        <v>0</v>
      </c>
      <c r="K18" s="594"/>
      <c r="L18" s="485">
        <v>0</v>
      </c>
      <c r="M18" s="594"/>
      <c r="N18" s="485">
        <v>30000</v>
      </c>
      <c r="O18" s="594"/>
      <c r="P18" s="485">
        <v>60000</v>
      </c>
      <c r="Q18" s="594"/>
      <c r="R18" s="485">
        <v>0</v>
      </c>
      <c r="S18" s="594"/>
      <c r="T18" s="485">
        <v>0</v>
      </c>
      <c r="U18" s="594"/>
      <c r="V18" s="485">
        <v>0</v>
      </c>
      <c r="W18" s="594"/>
      <c r="X18" s="485">
        <v>0</v>
      </c>
      <c r="Y18" s="594"/>
      <c r="Z18" s="485">
        <v>0</v>
      </c>
      <c r="AA18" s="594"/>
      <c r="AB18" s="485">
        <v>0</v>
      </c>
      <c r="AC18" s="594"/>
      <c r="AD18" s="485">
        <v>0</v>
      </c>
      <c r="AE18" s="594"/>
      <c r="AF18" s="485">
        <v>0</v>
      </c>
      <c r="AG18" s="594"/>
      <c r="AH18" s="485">
        <v>30000</v>
      </c>
      <c r="AI18" s="594"/>
      <c r="AJ18" s="594"/>
      <c r="AK18" s="485">
        <v>29327</v>
      </c>
    </row>
    <row r="19" spans="1:37">
      <c r="A19" s="484" t="s">
        <v>1067</v>
      </c>
      <c r="B19" s="594"/>
      <c r="C19" s="485">
        <v>1000</v>
      </c>
      <c r="D19" s="594"/>
      <c r="E19" s="485">
        <v>0</v>
      </c>
      <c r="F19" s="594"/>
      <c r="G19" s="485">
        <v>0</v>
      </c>
      <c r="H19" s="594"/>
      <c r="I19" s="594"/>
      <c r="J19" s="485">
        <v>0</v>
      </c>
      <c r="K19" s="594"/>
      <c r="L19" s="485">
        <v>0</v>
      </c>
      <c r="M19" s="594"/>
      <c r="N19" s="485">
        <v>0</v>
      </c>
      <c r="O19" s="594"/>
      <c r="P19" s="485">
        <v>0</v>
      </c>
      <c r="Q19" s="594"/>
      <c r="R19" s="485">
        <v>0</v>
      </c>
      <c r="S19" s="594"/>
      <c r="T19" s="485">
        <v>0</v>
      </c>
      <c r="U19" s="594"/>
      <c r="V19" s="485">
        <v>0</v>
      </c>
      <c r="W19" s="594"/>
      <c r="X19" s="485">
        <v>0</v>
      </c>
      <c r="Y19" s="594"/>
      <c r="Z19" s="485">
        <v>0</v>
      </c>
      <c r="AA19" s="594"/>
      <c r="AB19" s="485">
        <v>0</v>
      </c>
      <c r="AC19" s="594"/>
      <c r="AD19" s="485">
        <v>0</v>
      </c>
      <c r="AE19" s="594"/>
      <c r="AF19" s="485">
        <v>0</v>
      </c>
      <c r="AG19" s="594"/>
      <c r="AH19" s="485">
        <v>0</v>
      </c>
      <c r="AI19" s="594"/>
      <c r="AJ19" s="594"/>
      <c r="AK19" s="485">
        <v>1000</v>
      </c>
    </row>
    <row r="20" spans="1:37">
      <c r="A20" s="484" t="s">
        <v>1068</v>
      </c>
      <c r="B20" s="594"/>
      <c r="C20" s="485">
        <v>239</v>
      </c>
      <c r="D20" s="594"/>
      <c r="E20" s="485">
        <v>0</v>
      </c>
      <c r="F20" s="594"/>
      <c r="G20" s="485">
        <v>50</v>
      </c>
      <c r="H20" s="594"/>
      <c r="I20" s="594"/>
      <c r="J20" s="485">
        <v>0</v>
      </c>
      <c r="K20" s="594"/>
      <c r="L20" s="485">
        <v>0</v>
      </c>
      <c r="M20" s="594"/>
      <c r="N20" s="485">
        <v>0</v>
      </c>
      <c r="O20" s="594"/>
      <c r="P20" s="485">
        <v>50</v>
      </c>
      <c r="Q20" s="594"/>
      <c r="R20" s="485">
        <v>0</v>
      </c>
      <c r="S20" s="594"/>
      <c r="T20" s="485">
        <v>0</v>
      </c>
      <c r="U20" s="594"/>
      <c r="V20" s="485">
        <v>238</v>
      </c>
      <c r="W20" s="594"/>
      <c r="X20" s="485">
        <v>0</v>
      </c>
      <c r="Y20" s="594"/>
      <c r="Z20" s="485">
        <v>0</v>
      </c>
      <c r="AA20" s="594"/>
      <c r="AB20" s="485">
        <v>0</v>
      </c>
      <c r="AC20" s="594"/>
      <c r="AD20" s="485">
        <v>0</v>
      </c>
      <c r="AE20" s="594"/>
      <c r="AF20" s="485">
        <v>0</v>
      </c>
      <c r="AG20" s="594"/>
      <c r="AH20" s="485">
        <v>0</v>
      </c>
      <c r="AI20" s="594"/>
      <c r="AJ20" s="594"/>
      <c r="AK20" s="485">
        <v>51</v>
      </c>
    </row>
    <row r="21" spans="1:37">
      <c r="A21" s="484" t="s">
        <v>1069</v>
      </c>
      <c r="B21" s="594"/>
      <c r="C21" s="485">
        <v>772</v>
      </c>
      <c r="D21" s="594"/>
      <c r="E21" s="485">
        <v>0</v>
      </c>
      <c r="F21" s="594"/>
      <c r="G21" s="485">
        <v>70</v>
      </c>
      <c r="H21" s="594"/>
      <c r="I21" s="594"/>
      <c r="J21" s="485">
        <v>0</v>
      </c>
      <c r="K21" s="594"/>
      <c r="L21" s="485">
        <v>0</v>
      </c>
      <c r="M21" s="594"/>
      <c r="N21" s="485">
        <v>0</v>
      </c>
      <c r="O21" s="594"/>
      <c r="P21" s="485">
        <v>70</v>
      </c>
      <c r="Q21" s="594"/>
      <c r="R21" s="485">
        <v>100</v>
      </c>
      <c r="S21" s="594"/>
      <c r="T21" s="485">
        <v>0</v>
      </c>
      <c r="U21" s="594"/>
      <c r="V21" s="485">
        <v>0</v>
      </c>
      <c r="W21" s="594"/>
      <c r="X21" s="485">
        <v>0</v>
      </c>
      <c r="Y21" s="594"/>
      <c r="Z21" s="485">
        <v>0</v>
      </c>
      <c r="AA21" s="594"/>
      <c r="AB21" s="485">
        <v>0</v>
      </c>
      <c r="AC21" s="594"/>
      <c r="AD21" s="485">
        <v>0</v>
      </c>
      <c r="AE21" s="594"/>
      <c r="AF21" s="485">
        <v>0</v>
      </c>
      <c r="AG21" s="594"/>
      <c r="AH21" s="485">
        <v>0</v>
      </c>
      <c r="AI21" s="594"/>
      <c r="AJ21" s="594"/>
      <c r="AK21" s="485">
        <v>742</v>
      </c>
    </row>
    <row r="22" spans="1:37">
      <c r="A22" s="484" t="s">
        <v>1070</v>
      </c>
      <c r="B22" s="594"/>
      <c r="C22" s="485">
        <v>678</v>
      </c>
      <c r="D22" s="594"/>
      <c r="E22" s="485">
        <v>0</v>
      </c>
      <c r="F22" s="594"/>
      <c r="G22" s="485">
        <v>1500</v>
      </c>
      <c r="H22" s="594"/>
      <c r="I22" s="594"/>
      <c r="J22" s="485">
        <v>0</v>
      </c>
      <c r="K22" s="594"/>
      <c r="L22" s="485">
        <v>0</v>
      </c>
      <c r="M22" s="594"/>
      <c r="N22" s="485">
        <v>0</v>
      </c>
      <c r="O22" s="594"/>
      <c r="P22" s="485">
        <v>1500</v>
      </c>
      <c r="Q22" s="594"/>
      <c r="R22" s="485">
        <v>0</v>
      </c>
      <c r="S22" s="594"/>
      <c r="T22" s="485">
        <v>0</v>
      </c>
      <c r="U22" s="594"/>
      <c r="V22" s="485">
        <v>1548</v>
      </c>
      <c r="W22" s="594"/>
      <c r="X22" s="485">
        <v>0</v>
      </c>
      <c r="Y22" s="594"/>
      <c r="Z22" s="485">
        <v>0</v>
      </c>
      <c r="AA22" s="594"/>
      <c r="AB22" s="485">
        <v>0</v>
      </c>
      <c r="AC22" s="594"/>
      <c r="AD22" s="485">
        <v>0</v>
      </c>
      <c r="AE22" s="594"/>
      <c r="AF22" s="485">
        <v>0</v>
      </c>
      <c r="AG22" s="594"/>
      <c r="AH22" s="485">
        <v>0</v>
      </c>
      <c r="AI22" s="594"/>
      <c r="AJ22" s="594"/>
      <c r="AK22" s="485">
        <v>630</v>
      </c>
    </row>
    <row r="23" spans="1:37">
      <c r="A23" s="484" t="s">
        <v>1071</v>
      </c>
      <c r="B23" s="594"/>
      <c r="C23" s="485">
        <v>28638</v>
      </c>
      <c r="D23" s="594"/>
      <c r="E23" s="485">
        <v>0</v>
      </c>
      <c r="F23" s="594"/>
      <c r="G23" s="485">
        <v>2959</v>
      </c>
      <c r="H23" s="594"/>
      <c r="I23" s="594"/>
      <c r="J23" s="485">
        <v>0</v>
      </c>
      <c r="K23" s="594"/>
      <c r="L23" s="485">
        <v>0</v>
      </c>
      <c r="M23" s="594"/>
      <c r="N23" s="485">
        <v>0</v>
      </c>
      <c r="O23" s="594"/>
      <c r="P23" s="485">
        <v>2959</v>
      </c>
      <c r="Q23" s="594"/>
      <c r="R23" s="485">
        <v>0</v>
      </c>
      <c r="S23" s="594"/>
      <c r="T23" s="485">
        <v>1916</v>
      </c>
      <c r="U23" s="594"/>
      <c r="V23" s="485">
        <v>1900</v>
      </c>
      <c r="W23" s="594"/>
      <c r="X23" s="485">
        <v>64</v>
      </c>
      <c r="Y23" s="594"/>
      <c r="Z23" s="485">
        <v>0</v>
      </c>
      <c r="AA23" s="594"/>
      <c r="AB23" s="485">
        <v>1209</v>
      </c>
      <c r="AC23" s="594"/>
      <c r="AD23" s="485">
        <v>0</v>
      </c>
      <c r="AE23" s="594"/>
      <c r="AF23" s="485">
        <v>0</v>
      </c>
      <c r="AG23" s="594"/>
      <c r="AH23" s="485">
        <v>9628</v>
      </c>
      <c r="AI23" s="594"/>
      <c r="AJ23" s="594"/>
      <c r="AK23" s="485">
        <v>16880</v>
      </c>
    </row>
    <row r="24" spans="1:37">
      <c r="A24" s="484" t="s">
        <v>1072</v>
      </c>
      <c r="B24" s="594"/>
      <c r="C24" s="485">
        <v>2</v>
      </c>
      <c r="D24" s="594"/>
      <c r="E24" s="485">
        <v>0</v>
      </c>
      <c r="F24" s="594"/>
      <c r="G24" s="485">
        <v>0</v>
      </c>
      <c r="H24" s="594"/>
      <c r="I24" s="594"/>
      <c r="J24" s="485">
        <v>0</v>
      </c>
      <c r="K24" s="594"/>
      <c r="L24" s="485">
        <v>0</v>
      </c>
      <c r="M24" s="594"/>
      <c r="N24" s="485">
        <v>0</v>
      </c>
      <c r="O24" s="594"/>
      <c r="P24" s="485">
        <v>0</v>
      </c>
      <c r="Q24" s="594"/>
      <c r="R24" s="485">
        <v>0</v>
      </c>
      <c r="S24" s="594"/>
      <c r="T24" s="485">
        <v>0</v>
      </c>
      <c r="U24" s="594"/>
      <c r="V24" s="485">
        <v>0</v>
      </c>
      <c r="W24" s="594"/>
      <c r="X24" s="485">
        <v>0</v>
      </c>
      <c r="Y24" s="594"/>
      <c r="Z24" s="485">
        <v>0</v>
      </c>
      <c r="AA24" s="594"/>
      <c r="AB24" s="485">
        <v>0</v>
      </c>
      <c r="AC24" s="594"/>
      <c r="AD24" s="485">
        <v>0</v>
      </c>
      <c r="AE24" s="594"/>
      <c r="AF24" s="485">
        <v>0</v>
      </c>
      <c r="AG24" s="594"/>
      <c r="AH24" s="485">
        <v>0</v>
      </c>
      <c r="AI24" s="594"/>
      <c r="AJ24" s="594"/>
      <c r="AK24" s="485">
        <v>2</v>
      </c>
    </row>
    <row r="25" spans="1:37">
      <c r="A25" s="484" t="s">
        <v>1073</v>
      </c>
      <c r="B25" s="594"/>
      <c r="C25" s="485">
        <v>758</v>
      </c>
      <c r="D25" s="594"/>
      <c r="E25" s="485">
        <v>0</v>
      </c>
      <c r="F25" s="594"/>
      <c r="G25" s="485">
        <v>131</v>
      </c>
      <c r="H25" s="594"/>
      <c r="I25" s="594"/>
      <c r="J25" s="485">
        <v>0</v>
      </c>
      <c r="K25" s="594"/>
      <c r="L25" s="485">
        <v>0</v>
      </c>
      <c r="M25" s="594"/>
      <c r="N25" s="485">
        <v>0</v>
      </c>
      <c r="O25" s="594"/>
      <c r="P25" s="485">
        <v>131</v>
      </c>
      <c r="Q25" s="594"/>
      <c r="R25" s="485">
        <v>0</v>
      </c>
      <c r="S25" s="594"/>
      <c r="T25" s="485">
        <v>0</v>
      </c>
      <c r="U25" s="594"/>
      <c r="V25" s="485">
        <v>5</v>
      </c>
      <c r="W25" s="594"/>
      <c r="X25" s="485">
        <v>2</v>
      </c>
      <c r="Y25" s="594"/>
      <c r="Z25" s="485">
        <v>0</v>
      </c>
      <c r="AA25" s="594"/>
      <c r="AB25" s="485">
        <v>15</v>
      </c>
      <c r="AC25" s="594"/>
      <c r="AD25" s="485">
        <v>0</v>
      </c>
      <c r="AE25" s="594"/>
      <c r="AF25" s="485">
        <v>0</v>
      </c>
      <c r="AG25" s="594"/>
      <c r="AH25" s="485">
        <v>3</v>
      </c>
      <c r="AI25" s="594"/>
      <c r="AJ25" s="594"/>
      <c r="AK25" s="485">
        <v>864</v>
      </c>
    </row>
    <row r="26" spans="1:37">
      <c r="A26" s="484" t="s">
        <v>1074</v>
      </c>
      <c r="B26" s="594"/>
      <c r="C26" s="485">
        <v>7995</v>
      </c>
      <c r="D26" s="594"/>
      <c r="E26" s="485">
        <v>0</v>
      </c>
      <c r="F26" s="594"/>
      <c r="G26" s="485">
        <v>20383</v>
      </c>
      <c r="H26" s="594"/>
      <c r="I26" s="594"/>
      <c r="J26" s="485">
        <v>0</v>
      </c>
      <c r="K26" s="594"/>
      <c r="L26" s="485">
        <v>0</v>
      </c>
      <c r="M26" s="594"/>
      <c r="N26" s="485">
        <v>0</v>
      </c>
      <c r="O26" s="594"/>
      <c r="P26" s="485">
        <v>20383</v>
      </c>
      <c r="Q26" s="594"/>
      <c r="R26" s="485">
        <v>0</v>
      </c>
      <c r="S26" s="594"/>
      <c r="T26" s="485">
        <v>5991</v>
      </c>
      <c r="U26" s="594"/>
      <c r="V26" s="485">
        <v>1215</v>
      </c>
      <c r="W26" s="594"/>
      <c r="X26" s="485">
        <v>154</v>
      </c>
      <c r="Y26" s="594"/>
      <c r="Z26" s="485">
        <v>0</v>
      </c>
      <c r="AA26" s="594"/>
      <c r="AB26" s="485">
        <v>3398</v>
      </c>
      <c r="AC26" s="594"/>
      <c r="AD26" s="485">
        <v>0</v>
      </c>
      <c r="AE26" s="594"/>
      <c r="AF26" s="485">
        <v>0</v>
      </c>
      <c r="AG26" s="594"/>
      <c r="AH26" s="485">
        <v>8672</v>
      </c>
      <c r="AI26" s="594"/>
      <c r="AJ26" s="594"/>
      <c r="AK26" s="485">
        <v>8948</v>
      </c>
    </row>
    <row r="27" spans="1:37">
      <c r="A27" s="484" t="s">
        <v>1075</v>
      </c>
      <c r="B27" s="594"/>
      <c r="C27" s="485">
        <v>91</v>
      </c>
      <c r="D27" s="594"/>
      <c r="E27" s="485">
        <v>0</v>
      </c>
      <c r="F27" s="594"/>
      <c r="G27" s="485">
        <v>842</v>
      </c>
      <c r="H27" s="594"/>
      <c r="I27" s="594"/>
      <c r="J27" s="485">
        <v>0</v>
      </c>
      <c r="K27" s="594"/>
      <c r="L27" s="485">
        <v>0</v>
      </c>
      <c r="M27" s="594"/>
      <c r="N27" s="485">
        <v>0</v>
      </c>
      <c r="O27" s="594"/>
      <c r="P27" s="485">
        <v>842</v>
      </c>
      <c r="Q27" s="594"/>
      <c r="R27" s="485">
        <v>0</v>
      </c>
      <c r="S27" s="594"/>
      <c r="T27" s="485">
        <v>282</v>
      </c>
      <c r="U27" s="594"/>
      <c r="V27" s="485">
        <v>341</v>
      </c>
      <c r="W27" s="594"/>
      <c r="X27" s="485">
        <v>7</v>
      </c>
      <c r="Y27" s="594"/>
      <c r="Z27" s="485">
        <v>0</v>
      </c>
      <c r="AA27" s="594"/>
      <c r="AB27" s="485">
        <v>158</v>
      </c>
      <c r="AC27" s="594"/>
      <c r="AD27" s="485">
        <v>0</v>
      </c>
      <c r="AE27" s="594"/>
      <c r="AF27" s="485">
        <v>0</v>
      </c>
      <c r="AG27" s="594"/>
      <c r="AH27" s="485">
        <v>62</v>
      </c>
      <c r="AI27" s="594"/>
      <c r="AJ27" s="594"/>
      <c r="AK27" s="485">
        <v>83</v>
      </c>
    </row>
    <row r="28" spans="1:37">
      <c r="A28" s="484" t="s">
        <v>1076</v>
      </c>
      <c r="B28" s="594"/>
      <c r="C28" s="485">
        <v>2845</v>
      </c>
      <c r="D28" s="594"/>
      <c r="E28" s="485">
        <v>0</v>
      </c>
      <c r="F28" s="594"/>
      <c r="G28" s="485">
        <v>25</v>
      </c>
      <c r="H28" s="594"/>
      <c r="I28" s="594"/>
      <c r="J28" s="485">
        <v>0</v>
      </c>
      <c r="K28" s="594"/>
      <c r="L28" s="485">
        <v>0</v>
      </c>
      <c r="M28" s="594"/>
      <c r="N28" s="485">
        <v>0</v>
      </c>
      <c r="O28" s="594"/>
      <c r="P28" s="485">
        <v>25</v>
      </c>
      <c r="Q28" s="594"/>
      <c r="R28" s="485">
        <v>0</v>
      </c>
      <c r="S28" s="594"/>
      <c r="T28" s="485">
        <v>0</v>
      </c>
      <c r="U28" s="594"/>
      <c r="V28" s="485">
        <v>0</v>
      </c>
      <c r="W28" s="594"/>
      <c r="X28" s="485">
        <v>0</v>
      </c>
      <c r="Y28" s="594"/>
      <c r="Z28" s="485">
        <v>0</v>
      </c>
      <c r="AA28" s="594"/>
      <c r="AB28" s="485">
        <v>0</v>
      </c>
      <c r="AC28" s="594"/>
      <c r="AD28" s="485">
        <v>0</v>
      </c>
      <c r="AE28" s="594"/>
      <c r="AF28" s="485">
        <v>0</v>
      </c>
      <c r="AG28" s="594"/>
      <c r="AH28" s="485">
        <v>0</v>
      </c>
      <c r="AI28" s="594"/>
      <c r="AJ28" s="594"/>
      <c r="AK28" s="485">
        <v>2870</v>
      </c>
    </row>
    <row r="29" spans="1:37">
      <c r="A29" s="484" t="s">
        <v>1077</v>
      </c>
      <c r="B29" s="594"/>
      <c r="C29" s="485">
        <v>450</v>
      </c>
      <c r="D29" s="594"/>
      <c r="E29" s="485">
        <v>0</v>
      </c>
      <c r="F29" s="594"/>
      <c r="G29" s="485">
        <v>0</v>
      </c>
      <c r="H29" s="594"/>
      <c r="I29" s="594"/>
      <c r="J29" s="485">
        <v>0</v>
      </c>
      <c r="K29" s="594"/>
      <c r="L29" s="485">
        <v>0</v>
      </c>
      <c r="M29" s="594"/>
      <c r="N29" s="485">
        <v>0</v>
      </c>
      <c r="O29" s="594"/>
      <c r="P29" s="485">
        <v>0</v>
      </c>
      <c r="Q29" s="594"/>
      <c r="R29" s="485">
        <v>0</v>
      </c>
      <c r="S29" s="594"/>
      <c r="T29" s="485">
        <v>0</v>
      </c>
      <c r="U29" s="594"/>
      <c r="V29" s="485">
        <v>0</v>
      </c>
      <c r="W29" s="594"/>
      <c r="X29" s="485">
        <v>0</v>
      </c>
      <c r="Y29" s="594"/>
      <c r="Z29" s="485">
        <v>0</v>
      </c>
      <c r="AA29" s="594"/>
      <c r="AB29" s="485">
        <v>0</v>
      </c>
      <c r="AC29" s="594"/>
      <c r="AD29" s="485">
        <v>0</v>
      </c>
      <c r="AE29" s="594"/>
      <c r="AF29" s="485">
        <v>0</v>
      </c>
      <c r="AG29" s="594"/>
      <c r="AH29" s="485">
        <v>0</v>
      </c>
      <c r="AI29" s="594"/>
      <c r="AJ29" s="594"/>
      <c r="AK29" s="485">
        <v>450</v>
      </c>
    </row>
    <row r="30" spans="1:37">
      <c r="A30" s="484" t="s">
        <v>1078</v>
      </c>
      <c r="B30" s="594"/>
      <c r="C30" s="485">
        <v>3</v>
      </c>
      <c r="D30" s="594"/>
      <c r="E30" s="485">
        <v>0</v>
      </c>
      <c r="F30" s="594"/>
      <c r="G30" s="485">
        <v>0</v>
      </c>
      <c r="H30" s="594"/>
      <c r="I30" s="594"/>
      <c r="J30" s="485">
        <v>0</v>
      </c>
      <c r="K30" s="594"/>
      <c r="L30" s="485">
        <v>0</v>
      </c>
      <c r="M30" s="594"/>
      <c r="N30" s="485">
        <v>0</v>
      </c>
      <c r="O30" s="594"/>
      <c r="P30" s="485">
        <v>0</v>
      </c>
      <c r="Q30" s="594"/>
      <c r="R30" s="485">
        <v>0</v>
      </c>
      <c r="S30" s="594"/>
      <c r="T30" s="485">
        <v>0</v>
      </c>
      <c r="U30" s="594"/>
      <c r="V30" s="485">
        <v>0</v>
      </c>
      <c r="W30" s="594"/>
      <c r="X30" s="485">
        <v>0</v>
      </c>
      <c r="Y30" s="594"/>
      <c r="Z30" s="485">
        <v>0</v>
      </c>
      <c r="AA30" s="594"/>
      <c r="AB30" s="485">
        <v>0</v>
      </c>
      <c r="AC30" s="594"/>
      <c r="AD30" s="485">
        <v>0</v>
      </c>
      <c r="AE30" s="594"/>
      <c r="AF30" s="485">
        <v>0</v>
      </c>
      <c r="AG30" s="594"/>
      <c r="AH30" s="485">
        <v>0</v>
      </c>
      <c r="AI30" s="594"/>
      <c r="AJ30" s="594"/>
      <c r="AK30" s="485">
        <v>3</v>
      </c>
    </row>
    <row r="31" spans="1:37">
      <c r="A31" s="484" t="s">
        <v>1079</v>
      </c>
      <c r="B31" s="594"/>
      <c r="C31" s="485">
        <v>1256</v>
      </c>
      <c r="D31" s="594"/>
      <c r="E31" s="485">
        <v>0</v>
      </c>
      <c r="F31" s="594"/>
      <c r="G31" s="485">
        <v>921</v>
      </c>
      <c r="H31" s="594"/>
      <c r="I31" s="594"/>
      <c r="J31" s="485">
        <v>0</v>
      </c>
      <c r="K31" s="594"/>
      <c r="L31" s="485">
        <v>0</v>
      </c>
      <c r="M31" s="594"/>
      <c r="N31" s="485">
        <v>0</v>
      </c>
      <c r="O31" s="594"/>
      <c r="P31" s="485">
        <v>921</v>
      </c>
      <c r="Q31" s="594"/>
      <c r="R31" s="485">
        <v>0</v>
      </c>
      <c r="S31" s="594"/>
      <c r="T31" s="485">
        <v>0</v>
      </c>
      <c r="U31" s="594"/>
      <c r="V31" s="485">
        <v>0</v>
      </c>
      <c r="W31" s="594"/>
      <c r="X31" s="485">
        <v>0</v>
      </c>
      <c r="Y31" s="594"/>
      <c r="Z31" s="485">
        <v>0</v>
      </c>
      <c r="AA31" s="594"/>
      <c r="AB31" s="485">
        <v>0</v>
      </c>
      <c r="AC31" s="594"/>
      <c r="AD31" s="485">
        <v>0</v>
      </c>
      <c r="AE31" s="594"/>
      <c r="AF31" s="485">
        <v>0</v>
      </c>
      <c r="AG31" s="594"/>
      <c r="AH31" s="485">
        <v>0</v>
      </c>
      <c r="AI31" s="594"/>
      <c r="AJ31" s="594"/>
      <c r="AK31" s="485">
        <v>2177</v>
      </c>
    </row>
    <row r="32" spans="1:37">
      <c r="A32" s="484" t="s">
        <v>1080</v>
      </c>
      <c r="B32" s="594"/>
      <c r="C32" s="485">
        <v>155</v>
      </c>
      <c r="D32" s="594"/>
      <c r="E32" s="485">
        <v>0</v>
      </c>
      <c r="F32" s="594"/>
      <c r="G32" s="485">
        <v>655</v>
      </c>
      <c r="H32" s="594"/>
      <c r="I32" s="594"/>
      <c r="J32" s="485">
        <v>0</v>
      </c>
      <c r="K32" s="594"/>
      <c r="L32" s="485">
        <v>0</v>
      </c>
      <c r="M32" s="594"/>
      <c r="N32" s="485">
        <v>0</v>
      </c>
      <c r="O32" s="594"/>
      <c r="P32" s="485">
        <v>655</v>
      </c>
      <c r="Q32" s="594"/>
      <c r="R32" s="485">
        <v>0</v>
      </c>
      <c r="S32" s="594"/>
      <c r="T32" s="485">
        <v>111</v>
      </c>
      <c r="U32" s="594"/>
      <c r="V32" s="485">
        <v>528</v>
      </c>
      <c r="W32" s="594"/>
      <c r="X32" s="485">
        <v>3</v>
      </c>
      <c r="Y32" s="594"/>
      <c r="Z32" s="485">
        <v>0</v>
      </c>
      <c r="AA32" s="594"/>
      <c r="AB32" s="485">
        <v>13</v>
      </c>
      <c r="AC32" s="594"/>
      <c r="AD32" s="485">
        <v>0</v>
      </c>
      <c r="AE32" s="594"/>
      <c r="AF32" s="485">
        <v>0</v>
      </c>
      <c r="AG32" s="594"/>
      <c r="AH32" s="485">
        <v>0</v>
      </c>
      <c r="AI32" s="594"/>
      <c r="AJ32" s="594"/>
      <c r="AK32" s="485">
        <v>155</v>
      </c>
    </row>
    <row r="33" spans="1:37">
      <c r="A33" s="484" t="s">
        <v>1081</v>
      </c>
      <c r="B33" s="594"/>
      <c r="C33" s="485">
        <v>3359</v>
      </c>
      <c r="D33" s="594"/>
      <c r="E33" s="485">
        <v>0</v>
      </c>
      <c r="F33" s="594"/>
      <c r="G33" s="485">
        <v>245</v>
      </c>
      <c r="H33" s="594"/>
      <c r="I33" s="594"/>
      <c r="J33" s="485">
        <v>0</v>
      </c>
      <c r="K33" s="594"/>
      <c r="L33" s="485">
        <v>0</v>
      </c>
      <c r="M33" s="594"/>
      <c r="N33" s="485">
        <v>0</v>
      </c>
      <c r="O33" s="594"/>
      <c r="P33" s="485">
        <v>245</v>
      </c>
      <c r="Q33" s="594"/>
      <c r="R33" s="485">
        <v>0</v>
      </c>
      <c r="S33" s="594"/>
      <c r="T33" s="485">
        <v>130</v>
      </c>
      <c r="U33" s="594"/>
      <c r="V33" s="485">
        <v>25</v>
      </c>
      <c r="W33" s="594"/>
      <c r="X33" s="485">
        <v>3</v>
      </c>
      <c r="Y33" s="594"/>
      <c r="Z33" s="485">
        <v>0</v>
      </c>
      <c r="AA33" s="594"/>
      <c r="AB33" s="485">
        <v>32</v>
      </c>
      <c r="AC33" s="594"/>
      <c r="AD33" s="485">
        <v>0</v>
      </c>
      <c r="AE33" s="594"/>
      <c r="AF33" s="485">
        <v>0</v>
      </c>
      <c r="AG33" s="594"/>
      <c r="AH33" s="485">
        <v>0</v>
      </c>
      <c r="AI33" s="594"/>
      <c r="AJ33" s="594"/>
      <c r="AK33" s="485">
        <v>3414</v>
      </c>
    </row>
    <row r="34" spans="1:37">
      <c r="A34" s="484" t="s">
        <v>1082</v>
      </c>
      <c r="B34" s="594"/>
      <c r="C34" s="485">
        <v>10891</v>
      </c>
      <c r="D34" s="594"/>
      <c r="E34" s="485">
        <v>0</v>
      </c>
      <c r="F34" s="594"/>
      <c r="G34" s="485">
        <v>11400</v>
      </c>
      <c r="H34" s="594"/>
      <c r="I34" s="594"/>
      <c r="J34" s="485">
        <v>0</v>
      </c>
      <c r="K34" s="594"/>
      <c r="L34" s="485">
        <v>0</v>
      </c>
      <c r="M34" s="594"/>
      <c r="N34" s="485">
        <v>0</v>
      </c>
      <c r="O34" s="594"/>
      <c r="P34" s="485">
        <v>11400</v>
      </c>
      <c r="Q34" s="594"/>
      <c r="R34" s="485">
        <v>4850</v>
      </c>
      <c r="S34" s="594"/>
      <c r="T34" s="485">
        <v>111</v>
      </c>
      <c r="U34" s="594"/>
      <c r="V34" s="485">
        <v>363</v>
      </c>
      <c r="W34" s="594"/>
      <c r="X34" s="485">
        <v>9</v>
      </c>
      <c r="Y34" s="594"/>
      <c r="Z34" s="485">
        <v>0</v>
      </c>
      <c r="AA34" s="594"/>
      <c r="AB34" s="485">
        <v>67</v>
      </c>
      <c r="AC34" s="594"/>
      <c r="AD34" s="485">
        <v>0</v>
      </c>
      <c r="AE34" s="594"/>
      <c r="AF34" s="485">
        <v>0</v>
      </c>
      <c r="AG34" s="594"/>
      <c r="AH34" s="485">
        <v>0</v>
      </c>
      <c r="AI34" s="594"/>
      <c r="AJ34" s="594"/>
      <c r="AK34" s="485">
        <v>16891</v>
      </c>
    </row>
    <row r="35" spans="1:37">
      <c r="A35" s="484" t="s">
        <v>1083</v>
      </c>
      <c r="B35" s="594"/>
      <c r="C35" s="485">
        <v>834</v>
      </c>
      <c r="D35" s="594"/>
      <c r="E35" s="485">
        <v>0</v>
      </c>
      <c r="F35" s="594"/>
      <c r="G35" s="485">
        <v>2200</v>
      </c>
      <c r="H35" s="594"/>
      <c r="I35" s="594"/>
      <c r="J35" s="485">
        <v>0</v>
      </c>
      <c r="K35" s="594"/>
      <c r="L35" s="485">
        <v>0</v>
      </c>
      <c r="M35" s="594"/>
      <c r="N35" s="485">
        <v>0</v>
      </c>
      <c r="O35" s="594"/>
      <c r="P35" s="485">
        <v>2200</v>
      </c>
      <c r="Q35" s="594"/>
      <c r="R35" s="485">
        <v>0</v>
      </c>
      <c r="S35" s="594"/>
      <c r="T35" s="485">
        <v>0</v>
      </c>
      <c r="U35" s="594"/>
      <c r="V35" s="485">
        <v>974</v>
      </c>
      <c r="W35" s="594"/>
      <c r="X35" s="485">
        <v>0</v>
      </c>
      <c r="Y35" s="594"/>
      <c r="Z35" s="485">
        <v>0</v>
      </c>
      <c r="AA35" s="594"/>
      <c r="AB35" s="485">
        <v>0</v>
      </c>
      <c r="AC35" s="594"/>
      <c r="AD35" s="485">
        <v>0</v>
      </c>
      <c r="AE35" s="594"/>
      <c r="AF35" s="485">
        <v>0</v>
      </c>
      <c r="AG35" s="594"/>
      <c r="AH35" s="485">
        <v>1803</v>
      </c>
      <c r="AI35" s="594"/>
      <c r="AJ35" s="594"/>
      <c r="AK35" s="485">
        <v>257</v>
      </c>
    </row>
    <row r="36" spans="1:37">
      <c r="A36" s="484" t="s">
        <v>1084</v>
      </c>
      <c r="B36" s="594"/>
      <c r="C36" s="485">
        <v>5</v>
      </c>
      <c r="D36" s="594"/>
      <c r="E36" s="485">
        <v>0</v>
      </c>
      <c r="F36" s="594"/>
      <c r="G36" s="485">
        <v>0</v>
      </c>
      <c r="H36" s="594"/>
      <c r="I36" s="594"/>
      <c r="J36" s="485">
        <v>0</v>
      </c>
      <c r="K36" s="594"/>
      <c r="L36" s="485">
        <v>0</v>
      </c>
      <c r="M36" s="594"/>
      <c r="N36" s="485">
        <v>0</v>
      </c>
      <c r="O36" s="594"/>
      <c r="P36" s="485">
        <v>0</v>
      </c>
      <c r="Q36" s="594"/>
      <c r="R36" s="485">
        <v>0</v>
      </c>
      <c r="S36" s="594"/>
      <c r="T36" s="485">
        <v>0</v>
      </c>
      <c r="U36" s="594"/>
      <c r="V36" s="485">
        <v>0</v>
      </c>
      <c r="W36" s="594"/>
      <c r="X36" s="485">
        <v>0</v>
      </c>
      <c r="Y36" s="594"/>
      <c r="Z36" s="485">
        <v>0</v>
      </c>
      <c r="AA36" s="594"/>
      <c r="AB36" s="485">
        <v>0</v>
      </c>
      <c r="AC36" s="594"/>
      <c r="AD36" s="485">
        <v>0</v>
      </c>
      <c r="AE36" s="594"/>
      <c r="AF36" s="485">
        <v>0</v>
      </c>
      <c r="AG36" s="594"/>
      <c r="AH36" s="485">
        <v>0</v>
      </c>
      <c r="AI36" s="594"/>
      <c r="AJ36" s="594"/>
      <c r="AK36" s="485">
        <v>5</v>
      </c>
    </row>
    <row r="37" spans="1:37">
      <c r="A37" s="484" t="s">
        <v>1085</v>
      </c>
      <c r="B37" s="594"/>
      <c r="C37" s="485">
        <v>-4</v>
      </c>
      <c r="D37" s="594"/>
      <c r="E37" s="485">
        <v>0</v>
      </c>
      <c r="F37" s="594"/>
      <c r="G37" s="485">
        <v>0</v>
      </c>
      <c r="H37" s="594"/>
      <c r="I37" s="594"/>
      <c r="J37" s="485">
        <v>0</v>
      </c>
      <c r="K37" s="594"/>
      <c r="L37" s="485">
        <v>0</v>
      </c>
      <c r="M37" s="594"/>
      <c r="N37" s="485">
        <v>0</v>
      </c>
      <c r="O37" s="594"/>
      <c r="P37" s="485">
        <v>0</v>
      </c>
      <c r="Q37" s="594"/>
      <c r="R37" s="485">
        <v>0</v>
      </c>
      <c r="S37" s="594"/>
      <c r="T37" s="485">
        <v>0</v>
      </c>
      <c r="U37" s="594"/>
      <c r="V37" s="485">
        <v>0</v>
      </c>
      <c r="W37" s="594"/>
      <c r="X37" s="485">
        <v>0</v>
      </c>
      <c r="Y37" s="594"/>
      <c r="Z37" s="485">
        <v>0</v>
      </c>
      <c r="AA37" s="594"/>
      <c r="AB37" s="485">
        <v>0</v>
      </c>
      <c r="AC37" s="594"/>
      <c r="AD37" s="485">
        <v>0</v>
      </c>
      <c r="AE37" s="594"/>
      <c r="AF37" s="485">
        <v>0</v>
      </c>
      <c r="AG37" s="594"/>
      <c r="AH37" s="485">
        <v>0</v>
      </c>
      <c r="AI37" s="594"/>
      <c r="AJ37" s="594"/>
      <c r="AK37" s="485">
        <v>-4</v>
      </c>
    </row>
    <row r="38" spans="1:37">
      <c r="A38" s="484" t="s">
        <v>1086</v>
      </c>
      <c r="B38" s="594"/>
      <c r="C38" s="485">
        <v>3</v>
      </c>
      <c r="D38" s="594"/>
      <c r="E38" s="485">
        <v>0</v>
      </c>
      <c r="F38" s="594"/>
      <c r="G38" s="485">
        <v>0</v>
      </c>
      <c r="H38" s="594"/>
      <c r="I38" s="594"/>
      <c r="J38" s="485">
        <v>0</v>
      </c>
      <c r="K38" s="594"/>
      <c r="L38" s="485">
        <v>0</v>
      </c>
      <c r="M38" s="594"/>
      <c r="N38" s="485">
        <v>0</v>
      </c>
      <c r="O38" s="594"/>
      <c r="P38" s="485">
        <v>0</v>
      </c>
      <c r="Q38" s="594"/>
      <c r="R38" s="485">
        <v>0</v>
      </c>
      <c r="S38" s="594"/>
      <c r="T38" s="485">
        <v>0</v>
      </c>
      <c r="U38" s="594"/>
      <c r="V38" s="485">
        <v>0</v>
      </c>
      <c r="W38" s="594"/>
      <c r="X38" s="485">
        <v>0</v>
      </c>
      <c r="Y38" s="594"/>
      <c r="Z38" s="485">
        <v>0</v>
      </c>
      <c r="AA38" s="594"/>
      <c r="AB38" s="485">
        <v>0</v>
      </c>
      <c r="AC38" s="594"/>
      <c r="AD38" s="485">
        <v>0</v>
      </c>
      <c r="AE38" s="594"/>
      <c r="AF38" s="485">
        <v>0</v>
      </c>
      <c r="AG38" s="594"/>
      <c r="AH38" s="485">
        <v>0</v>
      </c>
      <c r="AI38" s="594"/>
      <c r="AJ38" s="594"/>
      <c r="AK38" s="485">
        <v>3</v>
      </c>
    </row>
    <row r="39" spans="1:37">
      <c r="A39" s="484" t="s">
        <v>1087</v>
      </c>
      <c r="B39" s="594"/>
      <c r="C39" s="485">
        <v>-8029</v>
      </c>
      <c r="D39" s="594"/>
      <c r="E39" s="485">
        <v>0</v>
      </c>
      <c r="F39" s="594"/>
      <c r="G39" s="485">
        <v>0</v>
      </c>
      <c r="H39" s="594"/>
      <c r="I39" s="594"/>
      <c r="J39" s="485">
        <v>0</v>
      </c>
      <c r="K39" s="594"/>
      <c r="L39" s="485">
        <v>0</v>
      </c>
      <c r="M39" s="594"/>
      <c r="N39" s="485">
        <v>298162</v>
      </c>
      <c r="O39" s="594"/>
      <c r="P39" s="485">
        <v>298162</v>
      </c>
      <c r="Q39" s="594"/>
      <c r="R39" s="485">
        <v>0</v>
      </c>
      <c r="S39" s="594"/>
      <c r="T39" s="485">
        <v>133774</v>
      </c>
      <c r="U39" s="594"/>
      <c r="V39" s="485">
        <v>154413</v>
      </c>
      <c r="W39" s="594"/>
      <c r="X39" s="485">
        <v>0</v>
      </c>
      <c r="Y39" s="594"/>
      <c r="Z39" s="485">
        <v>0</v>
      </c>
      <c r="AA39" s="594"/>
      <c r="AB39" s="485">
        <v>18000</v>
      </c>
      <c r="AC39" s="594"/>
      <c r="AD39" s="485">
        <v>0</v>
      </c>
      <c r="AE39" s="594"/>
      <c r="AF39" s="485">
        <v>0</v>
      </c>
      <c r="AG39" s="594"/>
      <c r="AH39" s="485">
        <v>0</v>
      </c>
      <c r="AI39" s="594"/>
      <c r="AJ39" s="594"/>
      <c r="AK39" s="485">
        <v>-16054</v>
      </c>
    </row>
    <row r="40" spans="1:37">
      <c r="A40" s="484" t="s">
        <v>1088</v>
      </c>
      <c r="B40" s="594"/>
      <c r="C40" s="485">
        <v>1</v>
      </c>
      <c r="D40" s="594"/>
      <c r="E40" s="485">
        <v>0</v>
      </c>
      <c r="F40" s="594"/>
      <c r="G40" s="485">
        <v>0</v>
      </c>
      <c r="H40" s="594"/>
      <c r="I40" s="594"/>
      <c r="J40" s="485">
        <v>0</v>
      </c>
      <c r="K40" s="594"/>
      <c r="L40" s="485">
        <v>0</v>
      </c>
      <c r="M40" s="594"/>
      <c r="N40" s="485">
        <v>0</v>
      </c>
      <c r="O40" s="594"/>
      <c r="P40" s="485">
        <v>0</v>
      </c>
      <c r="Q40" s="594"/>
      <c r="R40" s="485">
        <v>0</v>
      </c>
      <c r="S40" s="594"/>
      <c r="T40" s="485">
        <v>0</v>
      </c>
      <c r="U40" s="594"/>
      <c r="V40" s="485">
        <v>0</v>
      </c>
      <c r="W40" s="594"/>
      <c r="X40" s="485">
        <v>0</v>
      </c>
      <c r="Y40" s="594"/>
      <c r="Z40" s="485">
        <v>0</v>
      </c>
      <c r="AA40" s="594"/>
      <c r="AB40" s="485">
        <v>0</v>
      </c>
      <c r="AC40" s="594"/>
      <c r="AD40" s="485">
        <v>0</v>
      </c>
      <c r="AE40" s="594"/>
      <c r="AF40" s="485">
        <v>0</v>
      </c>
      <c r="AG40" s="594"/>
      <c r="AH40" s="485">
        <v>0</v>
      </c>
      <c r="AI40" s="594"/>
      <c r="AJ40" s="594"/>
      <c r="AK40" s="485">
        <v>1</v>
      </c>
    </row>
    <row r="41" spans="1:37">
      <c r="A41" s="484" t="s">
        <v>1089</v>
      </c>
      <c r="B41" s="594"/>
      <c r="C41" s="485">
        <v>3</v>
      </c>
      <c r="D41" s="594"/>
      <c r="E41" s="485">
        <v>0</v>
      </c>
      <c r="F41" s="594"/>
      <c r="G41" s="485">
        <v>0</v>
      </c>
      <c r="H41" s="594"/>
      <c r="I41" s="594"/>
      <c r="J41" s="485">
        <v>0</v>
      </c>
      <c r="K41" s="594"/>
      <c r="L41" s="485">
        <v>0</v>
      </c>
      <c r="M41" s="594"/>
      <c r="N41" s="485">
        <v>0</v>
      </c>
      <c r="O41" s="594"/>
      <c r="P41" s="485">
        <v>0</v>
      </c>
      <c r="Q41" s="594"/>
      <c r="R41" s="485">
        <v>0</v>
      </c>
      <c r="S41" s="594"/>
      <c r="T41" s="485">
        <v>0</v>
      </c>
      <c r="U41" s="594"/>
      <c r="V41" s="485">
        <v>0</v>
      </c>
      <c r="W41" s="594"/>
      <c r="X41" s="485">
        <v>0</v>
      </c>
      <c r="Y41" s="594"/>
      <c r="Z41" s="485">
        <v>0</v>
      </c>
      <c r="AA41" s="594"/>
      <c r="AB41" s="485">
        <v>0</v>
      </c>
      <c r="AC41" s="594"/>
      <c r="AD41" s="485">
        <v>0</v>
      </c>
      <c r="AE41" s="594"/>
      <c r="AF41" s="485">
        <v>0</v>
      </c>
      <c r="AG41" s="594"/>
      <c r="AH41" s="485">
        <v>0</v>
      </c>
      <c r="AI41" s="594"/>
      <c r="AJ41" s="594"/>
      <c r="AK41" s="485">
        <v>3</v>
      </c>
    </row>
    <row r="42" spans="1:37">
      <c r="A42" s="484" t="s">
        <v>1090</v>
      </c>
      <c r="B42" s="594"/>
      <c r="C42" s="485">
        <v>1</v>
      </c>
      <c r="D42" s="594"/>
      <c r="E42" s="485">
        <v>0</v>
      </c>
      <c r="F42" s="594"/>
      <c r="G42" s="485">
        <v>0</v>
      </c>
      <c r="H42" s="594"/>
      <c r="I42" s="594"/>
      <c r="J42" s="485">
        <v>0</v>
      </c>
      <c r="K42" s="594"/>
      <c r="L42" s="485">
        <v>0</v>
      </c>
      <c r="M42" s="594"/>
      <c r="N42" s="485">
        <v>0</v>
      </c>
      <c r="O42" s="594"/>
      <c r="P42" s="485">
        <v>0</v>
      </c>
      <c r="Q42" s="594"/>
      <c r="R42" s="485">
        <v>0</v>
      </c>
      <c r="S42" s="594"/>
      <c r="T42" s="485">
        <v>0</v>
      </c>
      <c r="U42" s="594"/>
      <c r="V42" s="485">
        <v>0</v>
      </c>
      <c r="W42" s="594"/>
      <c r="X42" s="485">
        <v>0</v>
      </c>
      <c r="Y42" s="594"/>
      <c r="Z42" s="485">
        <v>0</v>
      </c>
      <c r="AA42" s="594"/>
      <c r="AB42" s="485">
        <v>0</v>
      </c>
      <c r="AC42" s="594"/>
      <c r="AD42" s="485">
        <v>0</v>
      </c>
      <c r="AE42" s="594"/>
      <c r="AF42" s="485">
        <v>0</v>
      </c>
      <c r="AG42" s="594"/>
      <c r="AH42" s="485">
        <v>0</v>
      </c>
      <c r="AI42" s="594"/>
      <c r="AJ42" s="594"/>
      <c r="AK42" s="485">
        <v>1</v>
      </c>
    </row>
    <row r="43" spans="1:37">
      <c r="A43" s="484" t="s">
        <v>1091</v>
      </c>
      <c r="B43" s="594"/>
      <c r="C43" s="485">
        <v>-5063</v>
      </c>
      <c r="D43" s="594"/>
      <c r="E43" s="485">
        <v>0</v>
      </c>
      <c r="F43" s="594"/>
      <c r="G43" s="485">
        <v>0</v>
      </c>
      <c r="H43" s="594"/>
      <c r="I43" s="594"/>
      <c r="J43" s="485">
        <v>0</v>
      </c>
      <c r="K43" s="594"/>
      <c r="L43" s="485">
        <v>0</v>
      </c>
      <c r="M43" s="594"/>
      <c r="N43" s="485">
        <v>0</v>
      </c>
      <c r="O43" s="594"/>
      <c r="P43" s="485">
        <v>0</v>
      </c>
      <c r="Q43" s="594"/>
      <c r="R43" s="485">
        <v>0</v>
      </c>
      <c r="S43" s="594"/>
      <c r="T43" s="485">
        <v>0</v>
      </c>
      <c r="U43" s="594"/>
      <c r="V43" s="485">
        <v>0</v>
      </c>
      <c r="W43" s="594"/>
      <c r="X43" s="485">
        <v>0</v>
      </c>
      <c r="Y43" s="594"/>
      <c r="Z43" s="485">
        <v>0</v>
      </c>
      <c r="AA43" s="594"/>
      <c r="AB43" s="485">
        <v>0</v>
      </c>
      <c r="AC43" s="594"/>
      <c r="AD43" s="485">
        <v>0</v>
      </c>
      <c r="AE43" s="594"/>
      <c r="AF43" s="485">
        <v>0</v>
      </c>
      <c r="AG43" s="594"/>
      <c r="AH43" s="485">
        <v>0</v>
      </c>
      <c r="AI43" s="594"/>
      <c r="AJ43" s="594"/>
      <c r="AK43" s="485">
        <v>-5063</v>
      </c>
    </row>
    <row r="44" spans="1:37">
      <c r="A44" s="484" t="s">
        <v>1092</v>
      </c>
      <c r="B44" s="594"/>
      <c r="C44" s="485">
        <v>1438</v>
      </c>
      <c r="D44" s="594"/>
      <c r="E44" s="485">
        <v>0</v>
      </c>
      <c r="F44" s="594"/>
      <c r="G44" s="485">
        <v>6000</v>
      </c>
      <c r="H44" s="594"/>
      <c r="I44" s="594"/>
      <c r="J44" s="485">
        <v>0</v>
      </c>
      <c r="K44" s="594"/>
      <c r="L44" s="485">
        <v>0</v>
      </c>
      <c r="M44" s="594"/>
      <c r="N44" s="485">
        <v>0</v>
      </c>
      <c r="O44" s="594"/>
      <c r="P44" s="485">
        <v>6000</v>
      </c>
      <c r="Q44" s="594"/>
      <c r="R44" s="485">
        <v>3000</v>
      </c>
      <c r="S44" s="594"/>
      <c r="T44" s="485">
        <v>1033</v>
      </c>
      <c r="U44" s="594"/>
      <c r="V44" s="485">
        <v>557</v>
      </c>
      <c r="W44" s="594"/>
      <c r="X44" s="485">
        <v>29</v>
      </c>
      <c r="Y44" s="594"/>
      <c r="Z44" s="485">
        <v>0</v>
      </c>
      <c r="AA44" s="594"/>
      <c r="AB44" s="485">
        <v>596</v>
      </c>
      <c r="AC44" s="594"/>
      <c r="AD44" s="485">
        <v>0</v>
      </c>
      <c r="AE44" s="594"/>
      <c r="AF44" s="485">
        <v>0</v>
      </c>
      <c r="AG44" s="594"/>
      <c r="AH44" s="485">
        <v>1350</v>
      </c>
      <c r="AI44" s="594"/>
      <c r="AJ44" s="594"/>
      <c r="AK44" s="485">
        <v>873</v>
      </c>
    </row>
    <row r="45" spans="1:37">
      <c r="A45" s="484" t="s">
        <v>1093</v>
      </c>
      <c r="B45" s="594"/>
      <c r="C45" s="485">
        <v>14287</v>
      </c>
      <c r="D45" s="594"/>
      <c r="E45" s="485">
        <v>0</v>
      </c>
      <c r="F45" s="594"/>
      <c r="G45" s="485">
        <v>42724</v>
      </c>
      <c r="H45" s="594"/>
      <c r="I45" s="594"/>
      <c r="J45" s="485">
        <v>0</v>
      </c>
      <c r="K45" s="594"/>
      <c r="L45" s="485">
        <v>0</v>
      </c>
      <c r="M45" s="594"/>
      <c r="N45" s="485">
        <v>0</v>
      </c>
      <c r="O45" s="594"/>
      <c r="P45" s="485">
        <v>42724</v>
      </c>
      <c r="Q45" s="594"/>
      <c r="R45" s="485">
        <v>28182</v>
      </c>
      <c r="S45" s="594"/>
      <c r="T45" s="485">
        <v>2733</v>
      </c>
      <c r="U45" s="594"/>
      <c r="V45" s="485">
        <v>396</v>
      </c>
      <c r="W45" s="594"/>
      <c r="X45" s="485">
        <v>116</v>
      </c>
      <c r="Y45" s="594"/>
      <c r="Z45" s="485">
        <v>0</v>
      </c>
      <c r="AA45" s="594"/>
      <c r="AB45" s="485">
        <v>2191</v>
      </c>
      <c r="AC45" s="594"/>
      <c r="AD45" s="485">
        <v>0</v>
      </c>
      <c r="AE45" s="594"/>
      <c r="AF45" s="485">
        <v>0</v>
      </c>
      <c r="AG45" s="594"/>
      <c r="AH45" s="485">
        <v>22856</v>
      </c>
      <c r="AI45" s="594"/>
      <c r="AJ45" s="594"/>
      <c r="AK45" s="485">
        <v>537</v>
      </c>
    </row>
    <row r="46" spans="1:37">
      <c r="A46" s="484" t="s">
        <v>1094</v>
      </c>
      <c r="B46" s="594"/>
      <c r="C46" s="485">
        <v>417</v>
      </c>
      <c r="D46" s="594"/>
      <c r="E46" s="485">
        <v>0</v>
      </c>
      <c r="F46" s="594"/>
      <c r="G46" s="485">
        <v>1740</v>
      </c>
      <c r="H46" s="594"/>
      <c r="I46" s="594"/>
      <c r="J46" s="485">
        <v>0</v>
      </c>
      <c r="K46" s="594"/>
      <c r="L46" s="485">
        <v>0</v>
      </c>
      <c r="M46" s="594"/>
      <c r="N46" s="485">
        <v>0</v>
      </c>
      <c r="O46" s="594"/>
      <c r="P46" s="485">
        <v>1740</v>
      </c>
      <c r="Q46" s="594"/>
      <c r="R46" s="485">
        <v>0</v>
      </c>
      <c r="S46" s="594"/>
      <c r="T46" s="485">
        <v>848</v>
      </c>
      <c r="U46" s="594"/>
      <c r="V46" s="485">
        <v>123</v>
      </c>
      <c r="W46" s="594"/>
      <c r="X46" s="485">
        <v>21</v>
      </c>
      <c r="Y46" s="594"/>
      <c r="Z46" s="485">
        <v>0</v>
      </c>
      <c r="AA46" s="594"/>
      <c r="AB46" s="485">
        <v>473</v>
      </c>
      <c r="AC46" s="594"/>
      <c r="AD46" s="485">
        <v>0</v>
      </c>
      <c r="AE46" s="594"/>
      <c r="AF46" s="485">
        <v>0</v>
      </c>
      <c r="AG46" s="594"/>
      <c r="AH46" s="485">
        <v>0</v>
      </c>
      <c r="AI46" s="594"/>
      <c r="AJ46" s="594"/>
      <c r="AK46" s="485">
        <v>692</v>
      </c>
    </row>
    <row r="47" spans="1:37">
      <c r="A47" s="484" t="s">
        <v>1095</v>
      </c>
      <c r="B47" s="594"/>
      <c r="C47" s="485">
        <v>6897</v>
      </c>
      <c r="D47" s="594"/>
      <c r="E47" s="485">
        <v>0</v>
      </c>
      <c r="F47" s="594"/>
      <c r="G47" s="485">
        <v>12850</v>
      </c>
      <c r="H47" s="594"/>
      <c r="I47" s="594"/>
      <c r="J47" s="485">
        <v>0</v>
      </c>
      <c r="K47" s="594"/>
      <c r="L47" s="485">
        <v>0</v>
      </c>
      <c r="M47" s="594"/>
      <c r="N47" s="485">
        <v>0</v>
      </c>
      <c r="O47" s="594"/>
      <c r="P47" s="485">
        <v>12850</v>
      </c>
      <c r="Q47" s="594"/>
      <c r="R47" s="485">
        <v>0</v>
      </c>
      <c r="S47" s="594"/>
      <c r="T47" s="485">
        <v>0</v>
      </c>
      <c r="U47" s="594"/>
      <c r="V47" s="485">
        <v>4495</v>
      </c>
      <c r="W47" s="594"/>
      <c r="X47" s="485">
        <v>0</v>
      </c>
      <c r="Y47" s="594"/>
      <c r="Z47" s="485">
        <v>0</v>
      </c>
      <c r="AA47" s="594"/>
      <c r="AB47" s="485">
        <v>0</v>
      </c>
      <c r="AC47" s="594"/>
      <c r="AD47" s="485">
        <v>0</v>
      </c>
      <c r="AE47" s="594"/>
      <c r="AF47" s="485">
        <v>0</v>
      </c>
      <c r="AG47" s="594"/>
      <c r="AH47" s="485">
        <v>12563</v>
      </c>
      <c r="AI47" s="594"/>
      <c r="AJ47" s="594"/>
      <c r="AK47" s="485">
        <v>2689</v>
      </c>
    </row>
    <row r="48" spans="1:37">
      <c r="A48" s="484" t="s">
        <v>1096</v>
      </c>
      <c r="B48" s="594"/>
      <c r="C48" s="485">
        <v>-348</v>
      </c>
      <c r="D48" s="594"/>
      <c r="E48" s="485">
        <v>0</v>
      </c>
      <c r="F48" s="594"/>
      <c r="G48" s="485">
        <v>468</v>
      </c>
      <c r="H48" s="594"/>
      <c r="I48" s="594"/>
      <c r="J48" s="485">
        <v>0</v>
      </c>
      <c r="K48" s="594"/>
      <c r="L48" s="485">
        <v>0</v>
      </c>
      <c r="M48" s="594"/>
      <c r="N48" s="485">
        <v>0</v>
      </c>
      <c r="O48" s="594"/>
      <c r="P48" s="485">
        <v>468</v>
      </c>
      <c r="Q48" s="594"/>
      <c r="R48" s="485">
        <v>0</v>
      </c>
      <c r="S48" s="594"/>
      <c r="T48" s="485">
        <v>278</v>
      </c>
      <c r="U48" s="594"/>
      <c r="V48" s="485">
        <v>469</v>
      </c>
      <c r="W48" s="594"/>
      <c r="X48" s="485">
        <v>9</v>
      </c>
      <c r="Y48" s="594"/>
      <c r="Z48" s="485">
        <v>0</v>
      </c>
      <c r="AA48" s="594"/>
      <c r="AB48" s="485">
        <v>160</v>
      </c>
      <c r="AC48" s="594"/>
      <c r="AD48" s="485">
        <v>0</v>
      </c>
      <c r="AE48" s="594"/>
      <c r="AF48" s="485">
        <v>0</v>
      </c>
      <c r="AG48" s="594"/>
      <c r="AH48" s="485">
        <v>0</v>
      </c>
      <c r="AI48" s="594"/>
      <c r="AJ48" s="594"/>
      <c r="AK48" s="485">
        <v>-796</v>
      </c>
    </row>
    <row r="49" spans="1:37">
      <c r="A49" s="484" t="s">
        <v>1097</v>
      </c>
      <c r="B49" s="594"/>
      <c r="C49" s="485">
        <v>74</v>
      </c>
      <c r="D49" s="594"/>
      <c r="E49" s="485">
        <v>0</v>
      </c>
      <c r="F49" s="594"/>
      <c r="G49" s="485">
        <v>7</v>
      </c>
      <c r="H49" s="594"/>
      <c r="I49" s="594"/>
      <c r="J49" s="485">
        <v>0</v>
      </c>
      <c r="K49" s="594"/>
      <c r="L49" s="485">
        <v>0</v>
      </c>
      <c r="M49" s="594"/>
      <c r="N49" s="485">
        <v>0</v>
      </c>
      <c r="O49" s="594"/>
      <c r="P49" s="485">
        <v>7</v>
      </c>
      <c r="Q49" s="594"/>
      <c r="R49" s="485">
        <v>0</v>
      </c>
      <c r="S49" s="594"/>
      <c r="T49" s="485">
        <v>0</v>
      </c>
      <c r="U49" s="594"/>
      <c r="V49" s="485">
        <v>3</v>
      </c>
      <c r="W49" s="594"/>
      <c r="X49" s="485">
        <v>0</v>
      </c>
      <c r="Y49" s="594"/>
      <c r="Z49" s="485">
        <v>0</v>
      </c>
      <c r="AA49" s="594"/>
      <c r="AB49" s="485">
        <v>0</v>
      </c>
      <c r="AC49" s="594"/>
      <c r="AD49" s="485">
        <v>0</v>
      </c>
      <c r="AE49" s="594"/>
      <c r="AF49" s="485">
        <v>0</v>
      </c>
      <c r="AG49" s="594"/>
      <c r="AH49" s="485">
        <v>0</v>
      </c>
      <c r="AI49" s="594"/>
      <c r="AJ49" s="594"/>
      <c r="AK49" s="485">
        <v>78</v>
      </c>
    </row>
    <row r="50" spans="1:37">
      <c r="A50" s="484" t="s">
        <v>1098</v>
      </c>
      <c r="B50" s="594"/>
      <c r="C50" s="485">
        <v>214</v>
      </c>
      <c r="D50" s="594"/>
      <c r="E50" s="485">
        <v>0</v>
      </c>
      <c r="F50" s="594"/>
      <c r="G50" s="485">
        <v>3700</v>
      </c>
      <c r="H50" s="594"/>
      <c r="I50" s="594"/>
      <c r="J50" s="485">
        <v>0</v>
      </c>
      <c r="K50" s="594"/>
      <c r="L50" s="485">
        <v>0</v>
      </c>
      <c r="M50" s="594"/>
      <c r="N50" s="485">
        <v>0</v>
      </c>
      <c r="O50" s="594"/>
      <c r="P50" s="485">
        <v>3700</v>
      </c>
      <c r="Q50" s="594"/>
      <c r="R50" s="485">
        <v>0</v>
      </c>
      <c r="S50" s="594"/>
      <c r="T50" s="485">
        <v>1608</v>
      </c>
      <c r="U50" s="594"/>
      <c r="V50" s="485">
        <v>487</v>
      </c>
      <c r="W50" s="594"/>
      <c r="X50" s="485">
        <v>40</v>
      </c>
      <c r="Y50" s="594"/>
      <c r="Z50" s="485">
        <v>0</v>
      </c>
      <c r="AA50" s="594"/>
      <c r="AB50" s="485">
        <v>920</v>
      </c>
      <c r="AC50" s="594"/>
      <c r="AD50" s="485">
        <v>0</v>
      </c>
      <c r="AE50" s="594"/>
      <c r="AF50" s="485">
        <v>0</v>
      </c>
      <c r="AG50" s="594"/>
      <c r="AH50" s="485">
        <v>131</v>
      </c>
      <c r="AI50" s="594"/>
      <c r="AJ50" s="594"/>
      <c r="AK50" s="485">
        <v>728</v>
      </c>
    </row>
    <row r="51" spans="1:37">
      <c r="A51" s="484" t="s">
        <v>1099</v>
      </c>
      <c r="B51" s="594"/>
      <c r="C51" s="485">
        <v>2947</v>
      </c>
      <c r="D51" s="594"/>
      <c r="E51" s="485">
        <v>0</v>
      </c>
      <c r="F51" s="594"/>
      <c r="G51" s="485">
        <v>92701</v>
      </c>
      <c r="H51" s="594"/>
      <c r="I51" s="594"/>
      <c r="J51" s="485">
        <v>0</v>
      </c>
      <c r="K51" s="594"/>
      <c r="L51" s="485">
        <v>0</v>
      </c>
      <c r="M51" s="594"/>
      <c r="N51" s="485">
        <v>0</v>
      </c>
      <c r="O51" s="594"/>
      <c r="P51" s="485">
        <v>92701</v>
      </c>
      <c r="Q51" s="594"/>
      <c r="R51" s="485">
        <v>16000</v>
      </c>
      <c r="S51" s="594"/>
      <c r="T51" s="485">
        <v>17124</v>
      </c>
      <c r="U51" s="594"/>
      <c r="V51" s="485">
        <v>33072</v>
      </c>
      <c r="W51" s="594"/>
      <c r="X51" s="485">
        <v>488</v>
      </c>
      <c r="Y51" s="594"/>
      <c r="Z51" s="485">
        <v>0</v>
      </c>
      <c r="AA51" s="594"/>
      <c r="AB51" s="485">
        <v>10228</v>
      </c>
      <c r="AC51" s="594"/>
      <c r="AD51" s="485">
        <v>0</v>
      </c>
      <c r="AE51" s="594"/>
      <c r="AF51" s="485">
        <v>0</v>
      </c>
      <c r="AG51" s="594"/>
      <c r="AH51" s="485">
        <v>15317</v>
      </c>
      <c r="AI51" s="594"/>
      <c r="AJ51" s="594"/>
      <c r="AK51" s="485">
        <v>3419</v>
      </c>
    </row>
    <row r="52" spans="1:37">
      <c r="A52" s="484" t="s">
        <v>1100</v>
      </c>
      <c r="B52" s="594"/>
      <c r="C52" s="485">
        <v>-1511</v>
      </c>
      <c r="D52" s="594"/>
      <c r="E52" s="485">
        <v>0</v>
      </c>
      <c r="F52" s="594"/>
      <c r="G52" s="485">
        <v>2634</v>
      </c>
      <c r="H52" s="594"/>
      <c r="I52" s="594"/>
      <c r="J52" s="485">
        <v>0</v>
      </c>
      <c r="K52" s="594"/>
      <c r="L52" s="485">
        <v>0</v>
      </c>
      <c r="M52" s="594"/>
      <c r="N52" s="485">
        <v>0</v>
      </c>
      <c r="O52" s="594"/>
      <c r="P52" s="485">
        <v>2634</v>
      </c>
      <c r="Q52" s="594"/>
      <c r="R52" s="485">
        <v>0</v>
      </c>
      <c r="S52" s="594"/>
      <c r="T52" s="485">
        <v>3101</v>
      </c>
      <c r="U52" s="594"/>
      <c r="V52" s="485">
        <v>227</v>
      </c>
      <c r="W52" s="594"/>
      <c r="X52" s="485">
        <v>136</v>
      </c>
      <c r="Y52" s="594"/>
      <c r="Z52" s="485">
        <v>0</v>
      </c>
      <c r="AA52" s="594"/>
      <c r="AB52" s="485">
        <v>895</v>
      </c>
      <c r="AC52" s="594"/>
      <c r="AD52" s="485">
        <v>0</v>
      </c>
      <c r="AE52" s="594"/>
      <c r="AF52" s="485">
        <v>0</v>
      </c>
      <c r="AG52" s="594"/>
      <c r="AH52" s="485">
        <v>0</v>
      </c>
      <c r="AI52" s="594"/>
      <c r="AJ52" s="594"/>
      <c r="AK52" s="485">
        <v>-3236</v>
      </c>
    </row>
    <row r="53" spans="1:37">
      <c r="A53" s="484" t="s">
        <v>1101</v>
      </c>
      <c r="B53" s="594"/>
      <c r="C53" s="485">
        <v>-16270</v>
      </c>
      <c r="D53" s="594"/>
      <c r="E53" s="485">
        <v>0</v>
      </c>
      <c r="F53" s="594"/>
      <c r="G53" s="485">
        <v>18059</v>
      </c>
      <c r="H53" s="594"/>
      <c r="I53" s="594"/>
      <c r="J53" s="485">
        <v>0</v>
      </c>
      <c r="K53" s="594"/>
      <c r="L53" s="485">
        <v>0</v>
      </c>
      <c r="M53" s="594"/>
      <c r="N53" s="485">
        <v>0</v>
      </c>
      <c r="O53" s="594"/>
      <c r="P53" s="485">
        <v>18059</v>
      </c>
      <c r="Q53" s="594"/>
      <c r="R53" s="485">
        <v>0</v>
      </c>
      <c r="S53" s="594"/>
      <c r="T53" s="485">
        <v>5953</v>
      </c>
      <c r="U53" s="594"/>
      <c r="V53" s="485">
        <v>3141</v>
      </c>
      <c r="W53" s="594"/>
      <c r="X53" s="485">
        <v>175</v>
      </c>
      <c r="Y53" s="594"/>
      <c r="Z53" s="485">
        <v>0</v>
      </c>
      <c r="AA53" s="594"/>
      <c r="AB53" s="485">
        <v>3621</v>
      </c>
      <c r="AC53" s="594"/>
      <c r="AD53" s="485">
        <v>0</v>
      </c>
      <c r="AE53" s="594"/>
      <c r="AF53" s="485">
        <v>0</v>
      </c>
      <c r="AG53" s="594"/>
      <c r="AH53" s="485">
        <v>289</v>
      </c>
      <c r="AI53" s="594"/>
      <c r="AJ53" s="594"/>
      <c r="AK53" s="485">
        <v>-11390</v>
      </c>
    </row>
    <row r="54" spans="1:37">
      <c r="A54" s="484" t="s">
        <v>1102</v>
      </c>
      <c r="B54" s="594"/>
      <c r="C54" s="485">
        <v>408</v>
      </c>
      <c r="D54" s="594"/>
      <c r="E54" s="485">
        <v>0</v>
      </c>
      <c r="F54" s="594"/>
      <c r="G54" s="485">
        <v>86</v>
      </c>
      <c r="H54" s="594"/>
      <c r="I54" s="594"/>
      <c r="J54" s="485">
        <v>0</v>
      </c>
      <c r="K54" s="594"/>
      <c r="L54" s="485">
        <v>0</v>
      </c>
      <c r="M54" s="594"/>
      <c r="N54" s="485">
        <v>0</v>
      </c>
      <c r="O54" s="594"/>
      <c r="P54" s="485">
        <v>86</v>
      </c>
      <c r="Q54" s="594"/>
      <c r="R54" s="485">
        <v>0</v>
      </c>
      <c r="S54" s="594"/>
      <c r="T54" s="485">
        <v>159</v>
      </c>
      <c r="U54" s="594"/>
      <c r="V54" s="485">
        <v>43</v>
      </c>
      <c r="W54" s="594"/>
      <c r="X54" s="485">
        <v>0</v>
      </c>
      <c r="Y54" s="594"/>
      <c r="Z54" s="485">
        <v>0</v>
      </c>
      <c r="AA54" s="594"/>
      <c r="AB54" s="485">
        <v>0</v>
      </c>
      <c r="AC54" s="594"/>
      <c r="AD54" s="485">
        <v>0</v>
      </c>
      <c r="AE54" s="594"/>
      <c r="AF54" s="485">
        <v>0</v>
      </c>
      <c r="AG54" s="594"/>
      <c r="AH54" s="485">
        <v>0</v>
      </c>
      <c r="AI54" s="594"/>
      <c r="AJ54" s="594"/>
      <c r="AK54" s="485">
        <v>292</v>
      </c>
    </row>
    <row r="55" spans="1:37">
      <c r="A55" s="484" t="s">
        <v>1103</v>
      </c>
      <c r="B55" s="594"/>
      <c r="C55" s="485">
        <v>3661</v>
      </c>
      <c r="D55" s="594"/>
      <c r="E55" s="485">
        <v>0</v>
      </c>
      <c r="F55" s="594"/>
      <c r="G55" s="485">
        <v>4048</v>
      </c>
      <c r="H55" s="594"/>
      <c r="I55" s="594"/>
      <c r="J55" s="485">
        <v>0</v>
      </c>
      <c r="K55" s="594"/>
      <c r="L55" s="485">
        <v>0</v>
      </c>
      <c r="M55" s="594"/>
      <c r="N55" s="485">
        <v>0</v>
      </c>
      <c r="O55" s="594"/>
      <c r="P55" s="485">
        <v>4048</v>
      </c>
      <c r="Q55" s="594"/>
      <c r="R55" s="485">
        <v>0</v>
      </c>
      <c r="S55" s="594"/>
      <c r="T55" s="485">
        <v>2033</v>
      </c>
      <c r="U55" s="594"/>
      <c r="V55" s="485">
        <v>155</v>
      </c>
      <c r="W55" s="594"/>
      <c r="X55" s="485">
        <v>61</v>
      </c>
      <c r="Y55" s="594"/>
      <c r="Z55" s="485">
        <v>0</v>
      </c>
      <c r="AA55" s="594"/>
      <c r="AB55" s="485">
        <v>1159</v>
      </c>
      <c r="AC55" s="594"/>
      <c r="AD55" s="485">
        <v>0</v>
      </c>
      <c r="AE55" s="594"/>
      <c r="AF55" s="485">
        <v>0</v>
      </c>
      <c r="AG55" s="594"/>
      <c r="AH55" s="485">
        <v>696</v>
      </c>
      <c r="AI55" s="594"/>
      <c r="AJ55" s="594"/>
      <c r="AK55" s="485">
        <v>3605</v>
      </c>
    </row>
    <row r="56" spans="1:37">
      <c r="A56" s="484" t="s">
        <v>1104</v>
      </c>
      <c r="B56" s="594"/>
      <c r="C56" s="485">
        <v>552</v>
      </c>
      <c r="D56" s="594"/>
      <c r="E56" s="485">
        <v>0</v>
      </c>
      <c r="F56" s="594"/>
      <c r="G56" s="485">
        <v>0</v>
      </c>
      <c r="H56" s="594"/>
      <c r="I56" s="594"/>
      <c r="J56" s="485">
        <v>0</v>
      </c>
      <c r="K56" s="594"/>
      <c r="L56" s="485">
        <v>0</v>
      </c>
      <c r="M56" s="594"/>
      <c r="N56" s="485">
        <v>0</v>
      </c>
      <c r="O56" s="594"/>
      <c r="P56" s="485">
        <v>0</v>
      </c>
      <c r="Q56" s="594"/>
      <c r="R56" s="485">
        <v>0</v>
      </c>
      <c r="S56" s="594"/>
      <c r="T56" s="485">
        <v>0</v>
      </c>
      <c r="U56" s="594"/>
      <c r="V56" s="485">
        <v>0</v>
      </c>
      <c r="W56" s="594"/>
      <c r="X56" s="485">
        <v>0</v>
      </c>
      <c r="Y56" s="594"/>
      <c r="Z56" s="485">
        <v>0</v>
      </c>
      <c r="AA56" s="594"/>
      <c r="AB56" s="485">
        <v>0</v>
      </c>
      <c r="AC56" s="594"/>
      <c r="AD56" s="485">
        <v>0</v>
      </c>
      <c r="AE56" s="594"/>
      <c r="AF56" s="485">
        <v>0</v>
      </c>
      <c r="AG56" s="594"/>
      <c r="AH56" s="485">
        <v>552</v>
      </c>
      <c r="AI56" s="594"/>
      <c r="AJ56" s="594"/>
      <c r="AK56" s="485">
        <v>0</v>
      </c>
    </row>
    <row r="57" spans="1:37">
      <c r="A57" s="484" t="s">
        <v>1105</v>
      </c>
      <c r="B57" s="594"/>
      <c r="C57" s="485">
        <v>9145</v>
      </c>
      <c r="D57" s="594"/>
      <c r="E57" s="485">
        <v>0</v>
      </c>
      <c r="F57" s="594"/>
      <c r="G57" s="485">
        <v>0</v>
      </c>
      <c r="H57" s="594"/>
      <c r="I57" s="594"/>
      <c r="J57" s="485">
        <v>0</v>
      </c>
      <c r="K57" s="594"/>
      <c r="L57" s="485">
        <v>0</v>
      </c>
      <c r="M57" s="594"/>
      <c r="N57" s="485">
        <v>6000</v>
      </c>
      <c r="O57" s="594"/>
      <c r="P57" s="485">
        <v>6000</v>
      </c>
      <c r="Q57" s="594"/>
      <c r="R57" s="485">
        <v>0</v>
      </c>
      <c r="S57" s="594"/>
      <c r="T57" s="485">
        <v>0</v>
      </c>
      <c r="U57" s="594"/>
      <c r="V57" s="485">
        <v>3510</v>
      </c>
      <c r="W57" s="594"/>
      <c r="X57" s="485">
        <v>0</v>
      </c>
      <c r="Y57" s="594"/>
      <c r="Z57" s="485">
        <v>0</v>
      </c>
      <c r="AA57" s="594"/>
      <c r="AB57" s="485">
        <v>0</v>
      </c>
      <c r="AC57" s="594"/>
      <c r="AD57" s="485">
        <v>0</v>
      </c>
      <c r="AE57" s="594"/>
      <c r="AF57" s="485">
        <v>0</v>
      </c>
      <c r="AG57" s="594"/>
      <c r="AH57" s="485">
        <v>0</v>
      </c>
      <c r="AI57" s="594"/>
      <c r="AJ57" s="594"/>
      <c r="AK57" s="485">
        <v>11635</v>
      </c>
    </row>
    <row r="58" spans="1:37">
      <c r="A58" s="484" t="s">
        <v>1106</v>
      </c>
      <c r="B58" s="594"/>
      <c r="C58" s="485">
        <v>96</v>
      </c>
      <c r="D58" s="594"/>
      <c r="E58" s="485">
        <v>0</v>
      </c>
      <c r="F58" s="594"/>
      <c r="G58" s="485">
        <v>65</v>
      </c>
      <c r="H58" s="594"/>
      <c r="I58" s="594"/>
      <c r="J58" s="485">
        <v>0</v>
      </c>
      <c r="K58" s="594"/>
      <c r="L58" s="485">
        <v>0</v>
      </c>
      <c r="M58" s="594"/>
      <c r="N58" s="485">
        <v>0</v>
      </c>
      <c r="O58" s="594"/>
      <c r="P58" s="485">
        <v>65</v>
      </c>
      <c r="Q58" s="594"/>
      <c r="R58" s="485">
        <v>0</v>
      </c>
      <c r="S58" s="594"/>
      <c r="T58" s="485">
        <v>0</v>
      </c>
      <c r="U58" s="594"/>
      <c r="V58" s="485">
        <v>60</v>
      </c>
      <c r="W58" s="594"/>
      <c r="X58" s="485">
        <v>0</v>
      </c>
      <c r="Y58" s="594"/>
      <c r="Z58" s="485">
        <v>0</v>
      </c>
      <c r="AA58" s="594"/>
      <c r="AB58" s="485">
        <v>0</v>
      </c>
      <c r="AC58" s="594"/>
      <c r="AD58" s="485">
        <v>0</v>
      </c>
      <c r="AE58" s="594"/>
      <c r="AF58" s="485">
        <v>0</v>
      </c>
      <c r="AG58" s="594"/>
      <c r="AH58" s="485">
        <v>0</v>
      </c>
      <c r="AI58" s="594"/>
      <c r="AJ58" s="594"/>
      <c r="AK58" s="485">
        <v>101</v>
      </c>
    </row>
    <row r="59" spans="1:37">
      <c r="A59" s="484" t="s">
        <v>1107</v>
      </c>
      <c r="B59" s="594"/>
      <c r="C59" s="485">
        <v>443</v>
      </c>
      <c r="D59" s="594"/>
      <c r="E59" s="485">
        <v>0</v>
      </c>
      <c r="F59" s="594"/>
      <c r="G59" s="485">
        <v>6600</v>
      </c>
      <c r="H59" s="594"/>
      <c r="I59" s="594"/>
      <c r="J59" s="485">
        <v>0</v>
      </c>
      <c r="K59" s="594"/>
      <c r="L59" s="485">
        <v>0</v>
      </c>
      <c r="M59" s="594"/>
      <c r="N59" s="485">
        <v>0</v>
      </c>
      <c r="O59" s="594"/>
      <c r="P59" s="485">
        <v>6600</v>
      </c>
      <c r="Q59" s="594"/>
      <c r="R59" s="485">
        <v>0</v>
      </c>
      <c r="S59" s="594"/>
      <c r="T59" s="485">
        <v>3400</v>
      </c>
      <c r="U59" s="594"/>
      <c r="V59" s="485">
        <v>643</v>
      </c>
      <c r="W59" s="594"/>
      <c r="X59" s="485">
        <v>86</v>
      </c>
      <c r="Y59" s="594"/>
      <c r="Z59" s="485">
        <v>0</v>
      </c>
      <c r="AA59" s="594"/>
      <c r="AB59" s="485">
        <v>1900</v>
      </c>
      <c r="AC59" s="594"/>
      <c r="AD59" s="485">
        <v>0</v>
      </c>
      <c r="AE59" s="594"/>
      <c r="AF59" s="485">
        <v>0</v>
      </c>
      <c r="AG59" s="594"/>
      <c r="AH59" s="485">
        <v>1311</v>
      </c>
      <c r="AI59" s="594"/>
      <c r="AJ59" s="594"/>
      <c r="AK59" s="485">
        <v>-297</v>
      </c>
    </row>
    <row r="60" spans="1:37">
      <c r="A60" s="484" t="s">
        <v>1108</v>
      </c>
      <c r="B60" s="594"/>
      <c r="C60" s="485">
        <v>25426</v>
      </c>
      <c r="D60" s="594"/>
      <c r="E60" s="485">
        <v>0</v>
      </c>
      <c r="F60" s="594"/>
      <c r="G60" s="485">
        <v>93551</v>
      </c>
      <c r="H60" s="594"/>
      <c r="I60" s="594"/>
      <c r="J60" s="485">
        <v>0</v>
      </c>
      <c r="K60" s="594"/>
      <c r="L60" s="485">
        <v>0</v>
      </c>
      <c r="M60" s="594"/>
      <c r="N60" s="485">
        <v>0</v>
      </c>
      <c r="O60" s="594"/>
      <c r="P60" s="485">
        <v>93551</v>
      </c>
      <c r="Q60" s="594"/>
      <c r="R60" s="485">
        <v>0</v>
      </c>
      <c r="S60" s="594"/>
      <c r="T60" s="485">
        <v>48103</v>
      </c>
      <c r="U60" s="594"/>
      <c r="V60" s="485">
        <v>13049</v>
      </c>
      <c r="W60" s="594"/>
      <c r="X60" s="485">
        <v>1348</v>
      </c>
      <c r="Y60" s="594"/>
      <c r="Z60" s="485">
        <v>0</v>
      </c>
      <c r="AA60" s="594"/>
      <c r="AB60" s="485">
        <v>27715</v>
      </c>
      <c r="AC60" s="594"/>
      <c r="AD60" s="485">
        <v>0</v>
      </c>
      <c r="AE60" s="594"/>
      <c r="AF60" s="485">
        <v>0</v>
      </c>
      <c r="AG60" s="594"/>
      <c r="AH60" s="485">
        <v>0</v>
      </c>
      <c r="AI60" s="594"/>
      <c r="AJ60" s="594"/>
      <c r="AK60" s="485">
        <v>28762</v>
      </c>
    </row>
    <row r="61" spans="1:37">
      <c r="A61" s="484" t="s">
        <v>1109</v>
      </c>
      <c r="B61" s="594"/>
      <c r="C61" s="485">
        <v>12562</v>
      </c>
      <c r="D61" s="594"/>
      <c r="E61" s="485">
        <v>0</v>
      </c>
      <c r="F61" s="594"/>
      <c r="G61" s="485">
        <v>3037</v>
      </c>
      <c r="H61" s="594"/>
      <c r="I61" s="594"/>
      <c r="J61" s="485">
        <v>0</v>
      </c>
      <c r="K61" s="594"/>
      <c r="L61" s="485">
        <v>0</v>
      </c>
      <c r="M61" s="594"/>
      <c r="N61" s="485">
        <v>0</v>
      </c>
      <c r="O61" s="594"/>
      <c r="P61" s="485">
        <v>3037</v>
      </c>
      <c r="Q61" s="594"/>
      <c r="R61" s="485">
        <v>0</v>
      </c>
      <c r="S61" s="594"/>
      <c r="T61" s="485">
        <v>1361</v>
      </c>
      <c r="U61" s="594"/>
      <c r="V61" s="485">
        <v>109</v>
      </c>
      <c r="W61" s="594"/>
      <c r="X61" s="485">
        <v>45</v>
      </c>
      <c r="Y61" s="594"/>
      <c r="Z61" s="485">
        <v>0</v>
      </c>
      <c r="AA61" s="594"/>
      <c r="AB61" s="485">
        <v>925</v>
      </c>
      <c r="AC61" s="594"/>
      <c r="AD61" s="485">
        <v>0</v>
      </c>
      <c r="AE61" s="594"/>
      <c r="AF61" s="485">
        <v>0</v>
      </c>
      <c r="AG61" s="594"/>
      <c r="AH61" s="485">
        <v>0</v>
      </c>
      <c r="AI61" s="594"/>
      <c r="AJ61" s="594"/>
      <c r="AK61" s="485">
        <v>13159</v>
      </c>
    </row>
    <row r="62" spans="1:37">
      <c r="A62" s="484" t="s">
        <v>1110</v>
      </c>
      <c r="B62" s="594"/>
      <c r="C62" s="485">
        <v>300</v>
      </c>
      <c r="D62" s="594"/>
      <c r="E62" s="485">
        <v>0</v>
      </c>
      <c r="F62" s="594"/>
      <c r="G62" s="485">
        <v>0</v>
      </c>
      <c r="H62" s="594"/>
      <c r="I62" s="594"/>
      <c r="J62" s="485">
        <v>0</v>
      </c>
      <c r="K62" s="594"/>
      <c r="L62" s="485">
        <v>0</v>
      </c>
      <c r="M62" s="594"/>
      <c r="N62" s="485">
        <v>0</v>
      </c>
      <c r="O62" s="594"/>
      <c r="P62" s="485">
        <v>0</v>
      </c>
      <c r="Q62" s="594"/>
      <c r="R62" s="485">
        <v>0</v>
      </c>
      <c r="S62" s="594"/>
      <c r="T62" s="485">
        <v>0</v>
      </c>
      <c r="U62" s="594"/>
      <c r="V62" s="485">
        <v>0</v>
      </c>
      <c r="W62" s="594"/>
      <c r="X62" s="485">
        <v>0</v>
      </c>
      <c r="Y62" s="594"/>
      <c r="Z62" s="485">
        <v>0</v>
      </c>
      <c r="AA62" s="594"/>
      <c r="AB62" s="485">
        <v>0</v>
      </c>
      <c r="AC62" s="594"/>
      <c r="AD62" s="485">
        <v>0</v>
      </c>
      <c r="AE62" s="594"/>
      <c r="AF62" s="485">
        <v>0</v>
      </c>
      <c r="AG62" s="594"/>
      <c r="AH62" s="485">
        <v>0</v>
      </c>
      <c r="AI62" s="594"/>
      <c r="AJ62" s="594"/>
      <c r="AK62" s="485">
        <v>300</v>
      </c>
    </row>
    <row r="63" spans="1:37">
      <c r="A63" s="484" t="s">
        <v>1111</v>
      </c>
      <c r="B63" s="594"/>
      <c r="C63" s="485">
        <v>702</v>
      </c>
      <c r="D63" s="594"/>
      <c r="E63" s="485">
        <v>0</v>
      </c>
      <c r="F63" s="594"/>
      <c r="G63" s="485">
        <v>500</v>
      </c>
      <c r="H63" s="594"/>
      <c r="I63" s="594"/>
      <c r="J63" s="485">
        <v>0</v>
      </c>
      <c r="K63" s="594"/>
      <c r="L63" s="485">
        <v>0</v>
      </c>
      <c r="M63" s="594"/>
      <c r="N63" s="485">
        <v>0</v>
      </c>
      <c r="O63" s="594"/>
      <c r="P63" s="485">
        <v>500</v>
      </c>
      <c r="Q63" s="594"/>
      <c r="R63" s="485">
        <v>0</v>
      </c>
      <c r="S63" s="594"/>
      <c r="T63" s="485">
        <v>0</v>
      </c>
      <c r="U63" s="594"/>
      <c r="V63" s="485">
        <v>500</v>
      </c>
      <c r="W63" s="594"/>
      <c r="X63" s="485">
        <v>0</v>
      </c>
      <c r="Y63" s="594"/>
      <c r="Z63" s="485">
        <v>0</v>
      </c>
      <c r="AA63" s="594"/>
      <c r="AB63" s="485">
        <v>0</v>
      </c>
      <c r="AC63" s="594"/>
      <c r="AD63" s="485">
        <v>0</v>
      </c>
      <c r="AE63" s="594"/>
      <c r="AF63" s="485">
        <v>0</v>
      </c>
      <c r="AG63" s="594"/>
      <c r="AH63" s="485">
        <v>0</v>
      </c>
      <c r="AI63" s="594"/>
      <c r="AJ63" s="594"/>
      <c r="AK63" s="485">
        <v>702</v>
      </c>
    </row>
    <row r="64" spans="1:37">
      <c r="A64" s="484" t="s">
        <v>1112</v>
      </c>
      <c r="B64" s="594"/>
      <c r="C64" s="485">
        <v>-1</v>
      </c>
      <c r="D64" s="594"/>
      <c r="E64" s="485">
        <v>0</v>
      </c>
      <c r="F64" s="594"/>
      <c r="G64" s="485">
        <v>0</v>
      </c>
      <c r="H64" s="594"/>
      <c r="I64" s="594"/>
      <c r="J64" s="485">
        <v>0</v>
      </c>
      <c r="K64" s="594"/>
      <c r="L64" s="485">
        <v>0</v>
      </c>
      <c r="M64" s="594"/>
      <c r="N64" s="485">
        <v>0</v>
      </c>
      <c r="O64" s="594"/>
      <c r="P64" s="485">
        <v>0</v>
      </c>
      <c r="Q64" s="594"/>
      <c r="R64" s="485">
        <v>0</v>
      </c>
      <c r="S64" s="594"/>
      <c r="T64" s="485">
        <v>0</v>
      </c>
      <c r="U64" s="594"/>
      <c r="V64" s="485">
        <v>0</v>
      </c>
      <c r="W64" s="594"/>
      <c r="X64" s="485">
        <v>0</v>
      </c>
      <c r="Y64" s="594"/>
      <c r="Z64" s="485">
        <v>0</v>
      </c>
      <c r="AA64" s="594"/>
      <c r="AB64" s="485">
        <v>0</v>
      </c>
      <c r="AC64" s="594"/>
      <c r="AD64" s="485">
        <v>0</v>
      </c>
      <c r="AE64" s="594"/>
      <c r="AF64" s="485">
        <v>0</v>
      </c>
      <c r="AG64" s="594"/>
      <c r="AH64" s="485">
        <v>0</v>
      </c>
      <c r="AI64" s="594"/>
      <c r="AJ64" s="594"/>
      <c r="AK64" s="485">
        <v>-1</v>
      </c>
    </row>
    <row r="65" spans="1:37">
      <c r="A65" s="484" t="s">
        <v>1113</v>
      </c>
      <c r="B65" s="594"/>
      <c r="C65" s="485">
        <v>4776</v>
      </c>
      <c r="D65" s="594"/>
      <c r="E65" s="485">
        <v>0</v>
      </c>
      <c r="F65" s="594"/>
      <c r="G65" s="485">
        <v>2000</v>
      </c>
      <c r="H65" s="594"/>
      <c r="I65" s="594"/>
      <c r="J65" s="485">
        <v>0</v>
      </c>
      <c r="K65" s="594"/>
      <c r="L65" s="485">
        <v>0</v>
      </c>
      <c r="M65" s="594"/>
      <c r="N65" s="485">
        <v>0</v>
      </c>
      <c r="O65" s="594"/>
      <c r="P65" s="485">
        <v>2000</v>
      </c>
      <c r="Q65" s="594"/>
      <c r="R65" s="485">
        <v>0</v>
      </c>
      <c r="S65" s="594"/>
      <c r="T65" s="485">
        <v>91</v>
      </c>
      <c r="U65" s="594"/>
      <c r="V65" s="485">
        <v>1457</v>
      </c>
      <c r="W65" s="594"/>
      <c r="X65" s="485">
        <v>2</v>
      </c>
      <c r="Y65" s="594"/>
      <c r="Z65" s="485">
        <v>0</v>
      </c>
      <c r="AA65" s="594"/>
      <c r="AB65" s="485">
        <v>51</v>
      </c>
      <c r="AC65" s="594"/>
      <c r="AD65" s="485">
        <v>0</v>
      </c>
      <c r="AE65" s="594"/>
      <c r="AF65" s="485">
        <v>0</v>
      </c>
      <c r="AG65" s="594"/>
      <c r="AH65" s="485">
        <v>6</v>
      </c>
      <c r="AI65" s="594"/>
      <c r="AJ65" s="594"/>
      <c r="AK65" s="485">
        <v>5169</v>
      </c>
    </row>
    <row r="66" spans="1:37">
      <c r="A66" s="484" t="s">
        <v>1114</v>
      </c>
      <c r="B66" s="594"/>
      <c r="C66" s="485">
        <v>20041</v>
      </c>
      <c r="D66" s="594"/>
      <c r="E66" s="485">
        <v>0</v>
      </c>
      <c r="F66" s="594"/>
      <c r="G66" s="485">
        <v>77491</v>
      </c>
      <c r="H66" s="594"/>
      <c r="I66" s="594"/>
      <c r="J66" s="485">
        <v>0</v>
      </c>
      <c r="K66" s="594"/>
      <c r="L66" s="485">
        <v>0</v>
      </c>
      <c r="M66" s="594"/>
      <c r="N66" s="485">
        <v>0</v>
      </c>
      <c r="O66" s="594"/>
      <c r="P66" s="485">
        <v>77491</v>
      </c>
      <c r="Q66" s="594"/>
      <c r="R66" s="485">
        <v>939</v>
      </c>
      <c r="S66" s="594"/>
      <c r="T66" s="485">
        <v>14470</v>
      </c>
      <c r="U66" s="594"/>
      <c r="V66" s="485">
        <v>11978</v>
      </c>
      <c r="W66" s="594"/>
      <c r="X66" s="485">
        <v>399</v>
      </c>
      <c r="Y66" s="594"/>
      <c r="Z66" s="485">
        <v>0</v>
      </c>
      <c r="AA66" s="594"/>
      <c r="AB66" s="485">
        <v>7951</v>
      </c>
      <c r="AC66" s="594"/>
      <c r="AD66" s="485">
        <v>0</v>
      </c>
      <c r="AE66" s="594"/>
      <c r="AF66" s="485">
        <v>0</v>
      </c>
      <c r="AG66" s="594"/>
      <c r="AH66" s="485">
        <v>39710</v>
      </c>
      <c r="AI66" s="594"/>
      <c r="AJ66" s="594"/>
      <c r="AK66" s="485">
        <v>22085</v>
      </c>
    </row>
    <row r="67" spans="1:37">
      <c r="A67" s="484" t="s">
        <v>1115</v>
      </c>
      <c r="B67" s="594"/>
      <c r="C67" s="485">
        <v>2285</v>
      </c>
      <c r="D67" s="594"/>
      <c r="E67" s="485">
        <v>0</v>
      </c>
      <c r="F67" s="594"/>
      <c r="G67" s="485">
        <v>0</v>
      </c>
      <c r="H67" s="594"/>
      <c r="I67" s="594"/>
      <c r="J67" s="485">
        <v>0</v>
      </c>
      <c r="K67" s="594"/>
      <c r="L67" s="485">
        <v>0</v>
      </c>
      <c r="M67" s="594"/>
      <c r="N67" s="485">
        <v>18704</v>
      </c>
      <c r="O67" s="594"/>
      <c r="P67" s="485">
        <v>18704</v>
      </c>
      <c r="Q67" s="594"/>
      <c r="R67" s="485">
        <v>0</v>
      </c>
      <c r="S67" s="594"/>
      <c r="T67" s="485">
        <v>9125</v>
      </c>
      <c r="U67" s="594"/>
      <c r="V67" s="485">
        <v>4362</v>
      </c>
      <c r="W67" s="594"/>
      <c r="X67" s="485">
        <v>0</v>
      </c>
      <c r="Y67" s="594"/>
      <c r="Z67" s="485">
        <v>0</v>
      </c>
      <c r="AA67" s="594"/>
      <c r="AB67" s="485">
        <v>5099</v>
      </c>
      <c r="AC67" s="594"/>
      <c r="AD67" s="485">
        <v>0</v>
      </c>
      <c r="AE67" s="594"/>
      <c r="AF67" s="485">
        <v>0</v>
      </c>
      <c r="AG67" s="594"/>
      <c r="AH67" s="485">
        <v>0</v>
      </c>
      <c r="AI67" s="594"/>
      <c r="AJ67" s="594"/>
      <c r="AK67" s="485">
        <v>2403</v>
      </c>
    </row>
    <row r="68" spans="1:37">
      <c r="A68" s="484" t="s">
        <v>1116</v>
      </c>
      <c r="B68" s="594"/>
      <c r="C68" s="485">
        <v>747</v>
      </c>
      <c r="D68" s="594"/>
      <c r="E68" s="485">
        <v>0</v>
      </c>
      <c r="F68" s="594"/>
      <c r="G68" s="485">
        <v>225</v>
      </c>
      <c r="H68" s="594"/>
      <c r="I68" s="594"/>
      <c r="J68" s="485">
        <v>0</v>
      </c>
      <c r="K68" s="594"/>
      <c r="L68" s="485">
        <v>0</v>
      </c>
      <c r="M68" s="594"/>
      <c r="N68" s="485">
        <v>0</v>
      </c>
      <c r="O68" s="594"/>
      <c r="P68" s="485">
        <v>225</v>
      </c>
      <c r="Q68" s="594"/>
      <c r="R68" s="485">
        <v>0</v>
      </c>
      <c r="S68" s="594"/>
      <c r="T68" s="485">
        <v>0</v>
      </c>
      <c r="U68" s="594"/>
      <c r="V68" s="485">
        <v>225</v>
      </c>
      <c r="W68" s="594"/>
      <c r="X68" s="485">
        <v>0</v>
      </c>
      <c r="Y68" s="594"/>
      <c r="Z68" s="485">
        <v>0</v>
      </c>
      <c r="AA68" s="594"/>
      <c r="AB68" s="485">
        <v>0</v>
      </c>
      <c r="AC68" s="594"/>
      <c r="AD68" s="485">
        <v>0</v>
      </c>
      <c r="AE68" s="594"/>
      <c r="AF68" s="485">
        <v>0</v>
      </c>
      <c r="AG68" s="594"/>
      <c r="AH68" s="485">
        <v>0</v>
      </c>
      <c r="AI68" s="594"/>
      <c r="AJ68" s="594"/>
      <c r="AK68" s="485">
        <v>747</v>
      </c>
    </row>
    <row r="69" spans="1:37">
      <c r="A69" s="484" t="s">
        <v>1117</v>
      </c>
      <c r="B69" s="594"/>
      <c r="C69" s="485">
        <v>2606</v>
      </c>
      <c r="D69" s="594"/>
      <c r="E69" s="485">
        <v>0</v>
      </c>
      <c r="F69" s="594"/>
      <c r="G69" s="485">
        <v>0</v>
      </c>
      <c r="H69" s="594"/>
      <c r="I69" s="594"/>
      <c r="J69" s="485">
        <v>0</v>
      </c>
      <c r="K69" s="594"/>
      <c r="L69" s="485">
        <v>0</v>
      </c>
      <c r="M69" s="594"/>
      <c r="N69" s="485">
        <v>500</v>
      </c>
      <c r="O69" s="594"/>
      <c r="P69" s="485">
        <v>500</v>
      </c>
      <c r="Q69" s="594"/>
      <c r="R69" s="485">
        <v>0</v>
      </c>
      <c r="S69" s="594"/>
      <c r="T69" s="485">
        <v>0</v>
      </c>
      <c r="U69" s="594"/>
      <c r="V69" s="485">
        <v>200</v>
      </c>
      <c r="W69" s="594"/>
      <c r="X69" s="485">
        <v>0</v>
      </c>
      <c r="Y69" s="594"/>
      <c r="Z69" s="485">
        <v>0</v>
      </c>
      <c r="AA69" s="594"/>
      <c r="AB69" s="485">
        <v>0</v>
      </c>
      <c r="AC69" s="594"/>
      <c r="AD69" s="485">
        <v>0</v>
      </c>
      <c r="AE69" s="594"/>
      <c r="AF69" s="485">
        <v>0</v>
      </c>
      <c r="AG69" s="594"/>
      <c r="AH69" s="485">
        <v>0</v>
      </c>
      <c r="AI69" s="594"/>
      <c r="AJ69" s="594"/>
      <c r="AK69" s="485">
        <v>2906</v>
      </c>
    </row>
    <row r="70" spans="1:37">
      <c r="A70" s="484" t="s">
        <v>1118</v>
      </c>
      <c r="B70" s="594"/>
      <c r="C70" s="485">
        <v>24</v>
      </c>
      <c r="D70" s="594"/>
      <c r="E70" s="485">
        <v>0</v>
      </c>
      <c r="F70" s="594"/>
      <c r="G70" s="485">
        <v>1</v>
      </c>
      <c r="H70" s="594"/>
      <c r="I70" s="594"/>
      <c r="J70" s="485">
        <v>0</v>
      </c>
      <c r="K70" s="594"/>
      <c r="L70" s="485">
        <v>0</v>
      </c>
      <c r="M70" s="594"/>
      <c r="N70" s="485">
        <v>0</v>
      </c>
      <c r="O70" s="594"/>
      <c r="P70" s="485">
        <v>1</v>
      </c>
      <c r="Q70" s="594"/>
      <c r="R70" s="485">
        <v>0</v>
      </c>
      <c r="S70" s="594"/>
      <c r="T70" s="485">
        <v>0</v>
      </c>
      <c r="U70" s="594"/>
      <c r="V70" s="485">
        <v>1</v>
      </c>
      <c r="W70" s="594"/>
      <c r="X70" s="485">
        <v>0</v>
      </c>
      <c r="Y70" s="594"/>
      <c r="Z70" s="485">
        <v>0</v>
      </c>
      <c r="AA70" s="594"/>
      <c r="AB70" s="485">
        <v>0</v>
      </c>
      <c r="AC70" s="594"/>
      <c r="AD70" s="485">
        <v>0</v>
      </c>
      <c r="AE70" s="594"/>
      <c r="AF70" s="485">
        <v>0</v>
      </c>
      <c r="AG70" s="594"/>
      <c r="AH70" s="485">
        <v>0</v>
      </c>
      <c r="AI70" s="594"/>
      <c r="AJ70" s="594"/>
      <c r="AK70" s="485">
        <v>24</v>
      </c>
    </row>
    <row r="71" spans="1:37">
      <c r="A71" s="484" t="s">
        <v>1119</v>
      </c>
      <c r="B71" s="594"/>
      <c r="C71" s="485">
        <v>13944</v>
      </c>
      <c r="D71" s="594"/>
      <c r="E71" s="485">
        <v>0</v>
      </c>
      <c r="F71" s="594"/>
      <c r="G71" s="485">
        <v>13</v>
      </c>
      <c r="H71" s="594"/>
      <c r="I71" s="594"/>
      <c r="J71" s="485">
        <v>0</v>
      </c>
      <c r="K71" s="594"/>
      <c r="L71" s="485">
        <v>0</v>
      </c>
      <c r="M71" s="594"/>
      <c r="N71" s="485">
        <v>7635</v>
      </c>
      <c r="O71" s="594"/>
      <c r="P71" s="485">
        <v>7648</v>
      </c>
      <c r="Q71" s="594"/>
      <c r="R71" s="485">
        <v>0</v>
      </c>
      <c r="S71" s="594"/>
      <c r="T71" s="485">
        <v>4093</v>
      </c>
      <c r="U71" s="594"/>
      <c r="V71" s="485">
        <v>2549</v>
      </c>
      <c r="W71" s="594"/>
      <c r="X71" s="485">
        <v>108</v>
      </c>
      <c r="Y71" s="594"/>
      <c r="Z71" s="485">
        <v>0</v>
      </c>
      <c r="AA71" s="594"/>
      <c r="AB71" s="485">
        <v>2312</v>
      </c>
      <c r="AC71" s="594"/>
      <c r="AD71" s="485">
        <v>0</v>
      </c>
      <c r="AE71" s="594"/>
      <c r="AF71" s="485">
        <v>0</v>
      </c>
      <c r="AG71" s="594"/>
      <c r="AH71" s="485">
        <v>2301</v>
      </c>
      <c r="AI71" s="594"/>
      <c r="AJ71" s="594"/>
      <c r="AK71" s="485">
        <v>10229</v>
      </c>
    </row>
    <row r="72" spans="1:37">
      <c r="A72" s="484" t="s">
        <v>1121</v>
      </c>
      <c r="B72" s="594"/>
      <c r="C72" s="485">
        <v>993</v>
      </c>
      <c r="D72" s="594"/>
      <c r="E72" s="485">
        <v>0</v>
      </c>
      <c r="F72" s="594"/>
      <c r="G72" s="485">
        <v>0</v>
      </c>
      <c r="H72" s="594"/>
      <c r="I72" s="594"/>
      <c r="J72" s="485">
        <v>0</v>
      </c>
      <c r="K72" s="594"/>
      <c r="L72" s="485">
        <v>0</v>
      </c>
      <c r="M72" s="594"/>
      <c r="N72" s="485">
        <v>992</v>
      </c>
      <c r="O72" s="594"/>
      <c r="P72" s="485">
        <v>992</v>
      </c>
      <c r="Q72" s="594"/>
      <c r="R72" s="485">
        <v>0</v>
      </c>
      <c r="S72" s="594"/>
      <c r="T72" s="485">
        <v>0</v>
      </c>
      <c r="U72" s="594"/>
      <c r="V72" s="485">
        <v>0</v>
      </c>
      <c r="W72" s="594"/>
      <c r="X72" s="485">
        <v>0</v>
      </c>
      <c r="Y72" s="594"/>
      <c r="Z72" s="485">
        <v>0</v>
      </c>
      <c r="AA72" s="594"/>
      <c r="AB72" s="485">
        <v>0</v>
      </c>
      <c r="AC72" s="594"/>
      <c r="AD72" s="485">
        <v>0</v>
      </c>
      <c r="AE72" s="594"/>
      <c r="AF72" s="485">
        <v>0</v>
      </c>
      <c r="AG72" s="594"/>
      <c r="AH72" s="485">
        <v>0</v>
      </c>
      <c r="AI72" s="594"/>
      <c r="AJ72" s="594"/>
      <c r="AK72" s="485">
        <v>1985</v>
      </c>
    </row>
    <row r="73" spans="1:37">
      <c r="A73" s="484" t="s">
        <v>1122</v>
      </c>
      <c r="B73" s="594"/>
      <c r="C73" s="485">
        <v>-271</v>
      </c>
      <c r="D73" s="594"/>
      <c r="E73" s="485">
        <v>0</v>
      </c>
      <c r="F73" s="594"/>
      <c r="G73" s="485">
        <v>12619</v>
      </c>
      <c r="H73" s="594"/>
      <c r="I73" s="594"/>
      <c r="J73" s="485">
        <v>0</v>
      </c>
      <c r="K73" s="594"/>
      <c r="L73" s="485">
        <v>0</v>
      </c>
      <c r="M73" s="594"/>
      <c r="N73" s="485">
        <v>0</v>
      </c>
      <c r="O73" s="594"/>
      <c r="P73" s="485">
        <v>12619</v>
      </c>
      <c r="Q73" s="594"/>
      <c r="R73" s="485">
        <v>0</v>
      </c>
      <c r="S73" s="594"/>
      <c r="T73" s="485">
        <v>7586</v>
      </c>
      <c r="U73" s="594"/>
      <c r="V73" s="485">
        <v>4914</v>
      </c>
      <c r="W73" s="594"/>
      <c r="X73" s="485">
        <v>0</v>
      </c>
      <c r="Y73" s="594"/>
      <c r="Z73" s="485">
        <v>0</v>
      </c>
      <c r="AA73" s="594"/>
      <c r="AB73" s="485">
        <v>0</v>
      </c>
      <c r="AC73" s="594"/>
      <c r="AD73" s="485">
        <v>0</v>
      </c>
      <c r="AE73" s="594"/>
      <c r="AF73" s="485">
        <v>0</v>
      </c>
      <c r="AG73" s="594"/>
      <c r="AH73" s="485">
        <v>0</v>
      </c>
      <c r="AI73" s="594"/>
      <c r="AJ73" s="594"/>
      <c r="AK73" s="485">
        <v>-152</v>
      </c>
    </row>
    <row r="74" spans="1:37">
      <c r="A74" s="484" t="s">
        <v>1123</v>
      </c>
      <c r="B74" s="594"/>
      <c r="C74" s="485">
        <v>33</v>
      </c>
      <c r="D74" s="594"/>
      <c r="E74" s="485">
        <v>0</v>
      </c>
      <c r="F74" s="594"/>
      <c r="G74" s="485">
        <v>2</v>
      </c>
      <c r="H74" s="594"/>
      <c r="I74" s="594"/>
      <c r="J74" s="485">
        <v>0</v>
      </c>
      <c r="K74" s="594"/>
      <c r="L74" s="485">
        <v>0</v>
      </c>
      <c r="M74" s="594"/>
      <c r="N74" s="485">
        <v>0</v>
      </c>
      <c r="O74" s="594"/>
      <c r="P74" s="485">
        <v>2</v>
      </c>
      <c r="Q74" s="594"/>
      <c r="R74" s="485">
        <v>0</v>
      </c>
      <c r="S74" s="594"/>
      <c r="T74" s="485">
        <v>0</v>
      </c>
      <c r="U74" s="594"/>
      <c r="V74" s="485">
        <v>0</v>
      </c>
      <c r="W74" s="594"/>
      <c r="X74" s="485">
        <v>0</v>
      </c>
      <c r="Y74" s="594"/>
      <c r="Z74" s="485">
        <v>0</v>
      </c>
      <c r="AA74" s="594"/>
      <c r="AB74" s="485">
        <v>0</v>
      </c>
      <c r="AC74" s="594"/>
      <c r="AD74" s="485">
        <v>0</v>
      </c>
      <c r="AE74" s="594"/>
      <c r="AF74" s="485">
        <v>0</v>
      </c>
      <c r="AG74" s="594"/>
      <c r="AH74" s="485">
        <v>0</v>
      </c>
      <c r="AI74" s="594"/>
      <c r="AJ74" s="594"/>
      <c r="AK74" s="485">
        <v>35</v>
      </c>
    </row>
    <row r="75" spans="1:37">
      <c r="A75" s="484" t="s">
        <v>1124</v>
      </c>
      <c r="B75" s="594"/>
      <c r="C75" s="485">
        <v>-21</v>
      </c>
      <c r="D75" s="594"/>
      <c r="E75" s="485">
        <v>0</v>
      </c>
      <c r="F75" s="594"/>
      <c r="G75" s="485">
        <v>2000</v>
      </c>
      <c r="H75" s="594"/>
      <c r="I75" s="594"/>
      <c r="J75" s="485">
        <v>0</v>
      </c>
      <c r="K75" s="594"/>
      <c r="L75" s="485">
        <v>0</v>
      </c>
      <c r="M75" s="594"/>
      <c r="N75" s="485">
        <v>5000</v>
      </c>
      <c r="O75" s="594"/>
      <c r="P75" s="485">
        <v>7000</v>
      </c>
      <c r="Q75" s="594"/>
      <c r="R75" s="485">
        <v>7000</v>
      </c>
      <c r="S75" s="594"/>
      <c r="T75" s="485">
        <v>0</v>
      </c>
      <c r="U75" s="594"/>
      <c r="V75" s="485">
        <v>0</v>
      </c>
      <c r="W75" s="594"/>
      <c r="X75" s="485">
        <v>0</v>
      </c>
      <c r="Y75" s="594"/>
      <c r="Z75" s="485">
        <v>0</v>
      </c>
      <c r="AA75" s="594"/>
      <c r="AB75" s="485">
        <v>0</v>
      </c>
      <c r="AC75" s="594"/>
      <c r="AD75" s="485">
        <v>0</v>
      </c>
      <c r="AE75" s="594"/>
      <c r="AF75" s="485">
        <v>0</v>
      </c>
      <c r="AG75" s="594"/>
      <c r="AH75" s="485">
        <v>170</v>
      </c>
      <c r="AI75" s="594"/>
      <c r="AJ75" s="594"/>
      <c r="AK75" s="485">
        <v>-191</v>
      </c>
    </row>
    <row r="76" spans="1:37">
      <c r="A76" s="484" t="s">
        <v>1125</v>
      </c>
      <c r="B76" s="594"/>
      <c r="C76" s="485">
        <v>78</v>
      </c>
      <c r="D76" s="594"/>
      <c r="E76" s="485">
        <v>0</v>
      </c>
      <c r="F76" s="594"/>
      <c r="G76" s="485">
        <v>0</v>
      </c>
      <c r="H76" s="594"/>
      <c r="I76" s="594"/>
      <c r="J76" s="485">
        <v>0</v>
      </c>
      <c r="K76" s="594"/>
      <c r="L76" s="485">
        <v>0</v>
      </c>
      <c r="M76" s="594"/>
      <c r="N76" s="485">
        <v>0</v>
      </c>
      <c r="O76" s="594"/>
      <c r="P76" s="485">
        <v>0</v>
      </c>
      <c r="Q76" s="594"/>
      <c r="R76" s="485">
        <v>0</v>
      </c>
      <c r="S76" s="594"/>
      <c r="T76" s="485">
        <v>0</v>
      </c>
      <c r="U76" s="594"/>
      <c r="V76" s="485">
        <v>0</v>
      </c>
      <c r="W76" s="594"/>
      <c r="X76" s="485">
        <v>0</v>
      </c>
      <c r="Y76" s="594"/>
      <c r="Z76" s="485">
        <v>0</v>
      </c>
      <c r="AA76" s="594"/>
      <c r="AB76" s="485">
        <v>0</v>
      </c>
      <c r="AC76" s="594"/>
      <c r="AD76" s="485">
        <v>0</v>
      </c>
      <c r="AE76" s="594"/>
      <c r="AF76" s="485">
        <v>0</v>
      </c>
      <c r="AG76" s="594"/>
      <c r="AH76" s="485">
        <v>0</v>
      </c>
      <c r="AI76" s="594"/>
      <c r="AJ76" s="594"/>
      <c r="AK76" s="485">
        <v>78</v>
      </c>
    </row>
    <row r="77" spans="1:37">
      <c r="A77" s="484" t="s">
        <v>1126</v>
      </c>
      <c r="B77" s="594"/>
      <c r="C77" s="485">
        <v>12943</v>
      </c>
      <c r="D77" s="594"/>
      <c r="E77" s="485">
        <v>0</v>
      </c>
      <c r="F77" s="594"/>
      <c r="G77" s="485">
        <v>0</v>
      </c>
      <c r="H77" s="594"/>
      <c r="I77" s="594"/>
      <c r="J77" s="485">
        <v>0</v>
      </c>
      <c r="K77" s="594"/>
      <c r="L77" s="485">
        <v>0</v>
      </c>
      <c r="M77" s="594"/>
      <c r="N77" s="485">
        <v>21400</v>
      </c>
      <c r="O77" s="594"/>
      <c r="P77" s="485">
        <v>21400</v>
      </c>
      <c r="Q77" s="594"/>
      <c r="R77" s="485">
        <v>0</v>
      </c>
      <c r="S77" s="594"/>
      <c r="T77" s="485">
        <v>0</v>
      </c>
      <c r="U77" s="594"/>
      <c r="V77" s="485">
        <v>23184</v>
      </c>
      <c r="W77" s="594"/>
      <c r="X77" s="485">
        <v>66</v>
      </c>
      <c r="Y77" s="594"/>
      <c r="Z77" s="485">
        <v>0</v>
      </c>
      <c r="AA77" s="594"/>
      <c r="AB77" s="485">
        <v>957</v>
      </c>
      <c r="AC77" s="594"/>
      <c r="AD77" s="485">
        <v>0</v>
      </c>
      <c r="AE77" s="594"/>
      <c r="AF77" s="485">
        <v>0</v>
      </c>
      <c r="AG77" s="594"/>
      <c r="AH77" s="485">
        <v>0</v>
      </c>
      <c r="AI77" s="594"/>
      <c r="AJ77" s="594"/>
      <c r="AK77" s="485">
        <v>10136</v>
      </c>
    </row>
    <row r="78" spans="1:37">
      <c r="A78" s="484" t="s">
        <v>1127</v>
      </c>
      <c r="B78" s="594"/>
      <c r="C78" s="485">
        <v>813</v>
      </c>
      <c r="D78" s="594"/>
      <c r="E78" s="485">
        <v>0</v>
      </c>
      <c r="F78" s="594"/>
      <c r="G78" s="485">
        <v>2800</v>
      </c>
      <c r="H78" s="594"/>
      <c r="I78" s="594"/>
      <c r="J78" s="485">
        <v>0</v>
      </c>
      <c r="K78" s="594"/>
      <c r="L78" s="485">
        <v>0</v>
      </c>
      <c r="M78" s="594"/>
      <c r="N78" s="485">
        <v>0</v>
      </c>
      <c r="O78" s="594"/>
      <c r="P78" s="485">
        <v>2800</v>
      </c>
      <c r="Q78" s="594"/>
      <c r="R78" s="485">
        <v>0</v>
      </c>
      <c r="S78" s="594"/>
      <c r="T78" s="485">
        <v>0</v>
      </c>
      <c r="U78" s="594"/>
      <c r="V78" s="485">
        <v>2474</v>
      </c>
      <c r="W78" s="594"/>
      <c r="X78" s="485">
        <v>0</v>
      </c>
      <c r="Y78" s="594"/>
      <c r="Z78" s="485">
        <v>0</v>
      </c>
      <c r="AA78" s="594"/>
      <c r="AB78" s="485">
        <v>0</v>
      </c>
      <c r="AC78" s="594"/>
      <c r="AD78" s="485">
        <v>0</v>
      </c>
      <c r="AE78" s="594"/>
      <c r="AF78" s="485">
        <v>0</v>
      </c>
      <c r="AG78" s="594"/>
      <c r="AH78" s="485">
        <v>0</v>
      </c>
      <c r="AI78" s="594"/>
      <c r="AJ78" s="594"/>
      <c r="AK78" s="485">
        <v>1139</v>
      </c>
    </row>
    <row r="79" spans="1:37">
      <c r="A79" s="484" t="s">
        <v>1128</v>
      </c>
      <c r="B79" s="594"/>
      <c r="C79" s="485">
        <v>1138</v>
      </c>
      <c r="D79" s="594"/>
      <c r="E79" s="485">
        <v>0</v>
      </c>
      <c r="F79" s="594"/>
      <c r="G79" s="485">
        <v>200</v>
      </c>
      <c r="H79" s="594"/>
      <c r="I79" s="594"/>
      <c r="J79" s="485">
        <v>0</v>
      </c>
      <c r="K79" s="594"/>
      <c r="L79" s="485">
        <v>0</v>
      </c>
      <c r="M79" s="594"/>
      <c r="N79" s="485">
        <v>0</v>
      </c>
      <c r="O79" s="594"/>
      <c r="P79" s="485">
        <v>200</v>
      </c>
      <c r="Q79" s="594"/>
      <c r="R79" s="485">
        <v>0</v>
      </c>
      <c r="S79" s="594"/>
      <c r="T79" s="485">
        <v>0</v>
      </c>
      <c r="U79" s="594"/>
      <c r="V79" s="485">
        <v>518</v>
      </c>
      <c r="W79" s="594"/>
      <c r="X79" s="485">
        <v>0</v>
      </c>
      <c r="Y79" s="594"/>
      <c r="Z79" s="485">
        <v>0</v>
      </c>
      <c r="AA79" s="594"/>
      <c r="AB79" s="485">
        <v>0</v>
      </c>
      <c r="AC79" s="594"/>
      <c r="AD79" s="485">
        <v>0</v>
      </c>
      <c r="AE79" s="594"/>
      <c r="AF79" s="485">
        <v>0</v>
      </c>
      <c r="AG79" s="594"/>
      <c r="AH79" s="485">
        <v>0</v>
      </c>
      <c r="AI79" s="594"/>
      <c r="AJ79" s="594"/>
      <c r="AK79" s="485">
        <v>820</v>
      </c>
    </row>
    <row r="80" spans="1:37">
      <c r="A80" s="484" t="s">
        <v>1129</v>
      </c>
      <c r="B80" s="594"/>
      <c r="C80" s="485">
        <v>751</v>
      </c>
      <c r="D80" s="594"/>
      <c r="E80" s="485">
        <v>0</v>
      </c>
      <c r="F80" s="594"/>
      <c r="G80" s="485">
        <v>1698</v>
      </c>
      <c r="H80" s="594"/>
      <c r="I80" s="594"/>
      <c r="J80" s="485">
        <v>0</v>
      </c>
      <c r="K80" s="594"/>
      <c r="L80" s="485">
        <v>0</v>
      </c>
      <c r="M80" s="594"/>
      <c r="N80" s="485">
        <v>0</v>
      </c>
      <c r="O80" s="594"/>
      <c r="P80" s="485">
        <v>1698</v>
      </c>
      <c r="Q80" s="594"/>
      <c r="R80" s="485">
        <v>0</v>
      </c>
      <c r="S80" s="594"/>
      <c r="T80" s="485">
        <v>331</v>
      </c>
      <c r="U80" s="594"/>
      <c r="V80" s="485">
        <v>1161</v>
      </c>
      <c r="W80" s="594"/>
      <c r="X80" s="485">
        <v>10</v>
      </c>
      <c r="Y80" s="594"/>
      <c r="Z80" s="485">
        <v>0</v>
      </c>
      <c r="AA80" s="594"/>
      <c r="AB80" s="485">
        <v>199</v>
      </c>
      <c r="AC80" s="594"/>
      <c r="AD80" s="485">
        <v>0</v>
      </c>
      <c r="AE80" s="594"/>
      <c r="AF80" s="485">
        <v>0</v>
      </c>
      <c r="AG80" s="594"/>
      <c r="AH80" s="485">
        <v>0</v>
      </c>
      <c r="AI80" s="594"/>
      <c r="AJ80" s="594"/>
      <c r="AK80" s="485">
        <v>748</v>
      </c>
    </row>
    <row r="81" spans="1:37">
      <c r="A81" s="484" t="s">
        <v>1130</v>
      </c>
      <c r="B81" s="594"/>
      <c r="C81" s="485">
        <v>360</v>
      </c>
      <c r="D81" s="594"/>
      <c r="E81" s="485">
        <v>0</v>
      </c>
      <c r="F81" s="594"/>
      <c r="G81" s="485">
        <v>20</v>
      </c>
      <c r="H81" s="594"/>
      <c r="I81" s="594"/>
      <c r="J81" s="485">
        <v>0</v>
      </c>
      <c r="K81" s="594"/>
      <c r="L81" s="485">
        <v>0</v>
      </c>
      <c r="M81" s="594"/>
      <c r="N81" s="485">
        <v>0</v>
      </c>
      <c r="O81" s="594"/>
      <c r="P81" s="485">
        <v>20</v>
      </c>
      <c r="Q81" s="594"/>
      <c r="R81" s="485">
        <v>0</v>
      </c>
      <c r="S81" s="594"/>
      <c r="T81" s="485">
        <v>0</v>
      </c>
      <c r="U81" s="594"/>
      <c r="V81" s="485">
        <v>10</v>
      </c>
      <c r="W81" s="594"/>
      <c r="X81" s="485">
        <v>0</v>
      </c>
      <c r="Y81" s="594"/>
      <c r="Z81" s="485">
        <v>0</v>
      </c>
      <c r="AA81" s="594"/>
      <c r="AB81" s="485">
        <v>0</v>
      </c>
      <c r="AC81" s="594"/>
      <c r="AD81" s="485">
        <v>0</v>
      </c>
      <c r="AE81" s="594"/>
      <c r="AF81" s="485">
        <v>0</v>
      </c>
      <c r="AG81" s="594"/>
      <c r="AH81" s="485">
        <v>2</v>
      </c>
      <c r="AI81" s="594"/>
      <c r="AJ81" s="594"/>
      <c r="AK81" s="485">
        <v>368</v>
      </c>
    </row>
    <row r="82" spans="1:37">
      <c r="A82" s="484" t="s">
        <v>1131</v>
      </c>
      <c r="B82" s="594"/>
      <c r="C82" s="485">
        <v>164232</v>
      </c>
      <c r="D82" s="594"/>
      <c r="E82" s="485">
        <v>0</v>
      </c>
      <c r="F82" s="594"/>
      <c r="G82" s="485">
        <v>423357</v>
      </c>
      <c r="H82" s="594"/>
      <c r="I82" s="594"/>
      <c r="J82" s="485">
        <v>0</v>
      </c>
      <c r="K82" s="594"/>
      <c r="L82" s="485">
        <v>0</v>
      </c>
      <c r="M82" s="594"/>
      <c r="N82" s="485">
        <v>0</v>
      </c>
      <c r="O82" s="594"/>
      <c r="P82" s="485">
        <v>423357</v>
      </c>
      <c r="Q82" s="594"/>
      <c r="R82" s="485">
        <v>75689</v>
      </c>
      <c r="S82" s="594"/>
      <c r="T82" s="485">
        <v>105477</v>
      </c>
      <c r="U82" s="594"/>
      <c r="V82" s="485">
        <v>39248</v>
      </c>
      <c r="W82" s="594"/>
      <c r="X82" s="485">
        <v>2946</v>
      </c>
      <c r="Y82" s="594"/>
      <c r="Z82" s="485">
        <v>0</v>
      </c>
      <c r="AA82" s="594"/>
      <c r="AB82" s="485">
        <v>60680</v>
      </c>
      <c r="AC82" s="594"/>
      <c r="AD82" s="485">
        <v>0</v>
      </c>
      <c r="AE82" s="594"/>
      <c r="AF82" s="485">
        <v>0</v>
      </c>
      <c r="AG82" s="594"/>
      <c r="AH82" s="485">
        <v>0</v>
      </c>
      <c r="AI82" s="594"/>
      <c r="AJ82" s="594"/>
      <c r="AK82" s="485">
        <v>303549</v>
      </c>
    </row>
    <row r="83" spans="1:37">
      <c r="A83" s="484" t="s">
        <v>1132</v>
      </c>
      <c r="B83" s="594"/>
      <c r="C83" s="485">
        <v>45963</v>
      </c>
      <c r="D83" s="594"/>
      <c r="E83" s="485">
        <v>0</v>
      </c>
      <c r="F83" s="594"/>
      <c r="G83" s="485">
        <v>206868</v>
      </c>
      <c r="H83" s="594"/>
      <c r="I83" s="594"/>
      <c r="J83" s="485">
        <v>0</v>
      </c>
      <c r="K83" s="594"/>
      <c r="L83" s="485">
        <v>0</v>
      </c>
      <c r="M83" s="594"/>
      <c r="N83" s="485">
        <v>0</v>
      </c>
      <c r="O83" s="594"/>
      <c r="P83" s="485">
        <v>206868</v>
      </c>
      <c r="Q83" s="594"/>
      <c r="R83" s="485">
        <v>0</v>
      </c>
      <c r="S83" s="594"/>
      <c r="T83" s="485">
        <v>80977</v>
      </c>
      <c r="U83" s="594"/>
      <c r="V83" s="485">
        <v>58423</v>
      </c>
      <c r="W83" s="594"/>
      <c r="X83" s="485">
        <v>2306</v>
      </c>
      <c r="Y83" s="594"/>
      <c r="Z83" s="485">
        <v>0</v>
      </c>
      <c r="AA83" s="594"/>
      <c r="AB83" s="485">
        <v>48228</v>
      </c>
      <c r="AC83" s="594"/>
      <c r="AD83" s="485">
        <v>0</v>
      </c>
      <c r="AE83" s="594"/>
      <c r="AF83" s="485">
        <v>0</v>
      </c>
      <c r="AG83" s="594"/>
      <c r="AH83" s="485">
        <v>21253</v>
      </c>
      <c r="AI83" s="594"/>
      <c r="AJ83" s="594"/>
      <c r="AK83" s="485">
        <v>41644</v>
      </c>
    </row>
    <row r="84" spans="1:37">
      <c r="A84" s="484" t="s">
        <v>1133</v>
      </c>
      <c r="B84" s="594"/>
      <c r="C84" s="485">
        <v>183</v>
      </c>
      <c r="D84" s="594"/>
      <c r="E84" s="485">
        <v>0</v>
      </c>
      <c r="F84" s="594"/>
      <c r="G84" s="485">
        <v>25</v>
      </c>
      <c r="H84" s="594"/>
      <c r="I84" s="594"/>
      <c r="J84" s="485">
        <v>0</v>
      </c>
      <c r="K84" s="594"/>
      <c r="L84" s="485">
        <v>0</v>
      </c>
      <c r="M84" s="594"/>
      <c r="N84" s="485">
        <v>0</v>
      </c>
      <c r="O84" s="594"/>
      <c r="P84" s="485">
        <v>25</v>
      </c>
      <c r="Q84" s="594"/>
      <c r="R84" s="485">
        <v>0</v>
      </c>
      <c r="S84" s="594"/>
      <c r="T84" s="485">
        <v>0</v>
      </c>
      <c r="U84" s="594"/>
      <c r="V84" s="485">
        <v>0</v>
      </c>
      <c r="W84" s="594"/>
      <c r="X84" s="485">
        <v>0</v>
      </c>
      <c r="Y84" s="594"/>
      <c r="Z84" s="485">
        <v>0</v>
      </c>
      <c r="AA84" s="594"/>
      <c r="AB84" s="485">
        <v>0</v>
      </c>
      <c r="AC84" s="594"/>
      <c r="AD84" s="485">
        <v>0</v>
      </c>
      <c r="AE84" s="594"/>
      <c r="AF84" s="485">
        <v>0</v>
      </c>
      <c r="AG84" s="594"/>
      <c r="AH84" s="485">
        <v>13</v>
      </c>
      <c r="AI84" s="594"/>
      <c r="AJ84" s="594"/>
      <c r="AK84" s="485">
        <v>195</v>
      </c>
    </row>
    <row r="85" spans="1:37">
      <c r="A85" s="484" t="s">
        <v>1134</v>
      </c>
      <c r="B85" s="594"/>
      <c r="C85" s="485">
        <v>6</v>
      </c>
      <c r="D85" s="594"/>
      <c r="E85" s="485">
        <v>0</v>
      </c>
      <c r="F85" s="594"/>
      <c r="G85" s="485">
        <v>0</v>
      </c>
      <c r="H85" s="594"/>
      <c r="I85" s="594"/>
      <c r="J85" s="485">
        <v>0</v>
      </c>
      <c r="K85" s="594"/>
      <c r="L85" s="485">
        <v>0</v>
      </c>
      <c r="M85" s="594"/>
      <c r="N85" s="485">
        <v>0</v>
      </c>
      <c r="O85" s="594"/>
      <c r="P85" s="485">
        <v>0</v>
      </c>
      <c r="Q85" s="594"/>
      <c r="R85" s="485">
        <v>0</v>
      </c>
      <c r="S85" s="594"/>
      <c r="T85" s="485">
        <v>0</v>
      </c>
      <c r="U85" s="594"/>
      <c r="V85" s="485">
        <v>0</v>
      </c>
      <c r="W85" s="594"/>
      <c r="X85" s="485">
        <v>0</v>
      </c>
      <c r="Y85" s="594"/>
      <c r="Z85" s="485">
        <v>0</v>
      </c>
      <c r="AA85" s="594"/>
      <c r="AB85" s="485">
        <v>0</v>
      </c>
      <c r="AC85" s="594"/>
      <c r="AD85" s="485">
        <v>0</v>
      </c>
      <c r="AE85" s="594"/>
      <c r="AF85" s="485">
        <v>0</v>
      </c>
      <c r="AG85" s="594"/>
      <c r="AH85" s="485">
        <v>0</v>
      </c>
      <c r="AI85" s="594"/>
      <c r="AJ85" s="594"/>
      <c r="AK85" s="485">
        <v>6</v>
      </c>
    </row>
    <row r="86" spans="1:37">
      <c r="A86" s="484" t="s">
        <v>1135</v>
      </c>
      <c r="B86" s="594"/>
      <c r="C86" s="485">
        <v>3334</v>
      </c>
      <c r="D86" s="594"/>
      <c r="E86" s="485">
        <v>0</v>
      </c>
      <c r="F86" s="594"/>
      <c r="G86" s="485">
        <v>3982</v>
      </c>
      <c r="H86" s="594"/>
      <c r="I86" s="594"/>
      <c r="J86" s="485">
        <v>0</v>
      </c>
      <c r="K86" s="594"/>
      <c r="L86" s="485">
        <v>0</v>
      </c>
      <c r="M86" s="594"/>
      <c r="N86" s="485">
        <v>0</v>
      </c>
      <c r="O86" s="594"/>
      <c r="P86" s="485">
        <v>3982</v>
      </c>
      <c r="Q86" s="594"/>
      <c r="R86" s="485">
        <v>0</v>
      </c>
      <c r="S86" s="594"/>
      <c r="T86" s="485">
        <v>1987</v>
      </c>
      <c r="U86" s="594"/>
      <c r="V86" s="485">
        <v>217</v>
      </c>
      <c r="W86" s="594"/>
      <c r="X86" s="485">
        <v>51</v>
      </c>
      <c r="Y86" s="594"/>
      <c r="Z86" s="485">
        <v>0</v>
      </c>
      <c r="AA86" s="594"/>
      <c r="AB86" s="485">
        <v>1127</v>
      </c>
      <c r="AC86" s="594"/>
      <c r="AD86" s="485">
        <v>0</v>
      </c>
      <c r="AE86" s="594"/>
      <c r="AF86" s="485">
        <v>0</v>
      </c>
      <c r="AG86" s="594"/>
      <c r="AH86" s="485">
        <v>0</v>
      </c>
      <c r="AI86" s="594"/>
      <c r="AJ86" s="594"/>
      <c r="AK86" s="485">
        <v>3934</v>
      </c>
    </row>
    <row r="87" spans="1:37">
      <c r="A87" s="484" t="s">
        <v>1136</v>
      </c>
      <c r="B87" s="594"/>
      <c r="C87" s="485">
        <v>110</v>
      </c>
      <c r="D87" s="594"/>
      <c r="E87" s="485">
        <v>0</v>
      </c>
      <c r="F87" s="594"/>
      <c r="G87" s="485">
        <v>250</v>
      </c>
      <c r="H87" s="594"/>
      <c r="I87" s="594"/>
      <c r="J87" s="485">
        <v>0</v>
      </c>
      <c r="K87" s="594"/>
      <c r="L87" s="485">
        <v>0</v>
      </c>
      <c r="M87" s="594"/>
      <c r="N87" s="485">
        <v>0</v>
      </c>
      <c r="O87" s="594"/>
      <c r="P87" s="485">
        <v>250</v>
      </c>
      <c r="Q87" s="594"/>
      <c r="R87" s="485">
        <v>0</v>
      </c>
      <c r="S87" s="594"/>
      <c r="T87" s="485">
        <v>0</v>
      </c>
      <c r="U87" s="594"/>
      <c r="V87" s="485">
        <v>250</v>
      </c>
      <c r="W87" s="594"/>
      <c r="X87" s="485">
        <v>0</v>
      </c>
      <c r="Y87" s="594"/>
      <c r="Z87" s="485">
        <v>0</v>
      </c>
      <c r="AA87" s="594"/>
      <c r="AB87" s="485">
        <v>0</v>
      </c>
      <c r="AC87" s="594"/>
      <c r="AD87" s="485">
        <v>0</v>
      </c>
      <c r="AE87" s="594"/>
      <c r="AF87" s="485">
        <v>0</v>
      </c>
      <c r="AG87" s="594"/>
      <c r="AH87" s="485">
        <v>0</v>
      </c>
      <c r="AI87" s="594"/>
      <c r="AJ87" s="594"/>
      <c r="AK87" s="485">
        <v>110</v>
      </c>
    </row>
    <row r="88" spans="1:37">
      <c r="A88" s="484" t="s">
        <v>1137</v>
      </c>
      <c r="B88" s="594"/>
      <c r="C88" s="485">
        <v>-1</v>
      </c>
      <c r="D88" s="594"/>
      <c r="E88" s="485">
        <v>0</v>
      </c>
      <c r="F88" s="594"/>
      <c r="G88" s="485">
        <v>0</v>
      </c>
      <c r="H88" s="594"/>
      <c r="I88" s="594"/>
      <c r="J88" s="485">
        <v>0</v>
      </c>
      <c r="K88" s="594"/>
      <c r="L88" s="485">
        <v>0</v>
      </c>
      <c r="M88" s="594"/>
      <c r="N88" s="485">
        <v>0</v>
      </c>
      <c r="O88" s="594"/>
      <c r="P88" s="485">
        <v>0</v>
      </c>
      <c r="Q88" s="594"/>
      <c r="R88" s="485">
        <v>0</v>
      </c>
      <c r="S88" s="594"/>
      <c r="T88" s="485">
        <v>0</v>
      </c>
      <c r="U88" s="594"/>
      <c r="V88" s="485">
        <v>0</v>
      </c>
      <c r="W88" s="594"/>
      <c r="X88" s="485">
        <v>0</v>
      </c>
      <c r="Y88" s="594"/>
      <c r="Z88" s="485">
        <v>0</v>
      </c>
      <c r="AA88" s="594"/>
      <c r="AB88" s="485">
        <v>0</v>
      </c>
      <c r="AC88" s="594"/>
      <c r="AD88" s="485">
        <v>0</v>
      </c>
      <c r="AE88" s="594"/>
      <c r="AF88" s="485">
        <v>0</v>
      </c>
      <c r="AG88" s="594"/>
      <c r="AH88" s="485">
        <v>0</v>
      </c>
      <c r="AI88" s="594"/>
      <c r="AJ88" s="594"/>
      <c r="AK88" s="485">
        <v>-1</v>
      </c>
    </row>
    <row r="89" spans="1:37">
      <c r="A89" s="484" t="s">
        <v>1138</v>
      </c>
      <c r="B89" s="594"/>
      <c r="C89" s="485">
        <v>-58</v>
      </c>
      <c r="D89" s="594"/>
      <c r="E89" s="485">
        <v>0</v>
      </c>
      <c r="F89" s="594"/>
      <c r="G89" s="485">
        <v>0</v>
      </c>
      <c r="H89" s="594"/>
      <c r="I89" s="594"/>
      <c r="J89" s="485">
        <v>0</v>
      </c>
      <c r="K89" s="594"/>
      <c r="L89" s="485">
        <v>0</v>
      </c>
      <c r="M89" s="594"/>
      <c r="N89" s="485">
        <v>0</v>
      </c>
      <c r="O89" s="594"/>
      <c r="P89" s="485">
        <v>0</v>
      </c>
      <c r="Q89" s="594"/>
      <c r="R89" s="485">
        <v>0</v>
      </c>
      <c r="S89" s="594"/>
      <c r="T89" s="485">
        <v>0</v>
      </c>
      <c r="U89" s="594"/>
      <c r="V89" s="485">
        <v>0</v>
      </c>
      <c r="W89" s="594"/>
      <c r="X89" s="485">
        <v>0</v>
      </c>
      <c r="Y89" s="594"/>
      <c r="Z89" s="485">
        <v>0</v>
      </c>
      <c r="AA89" s="594"/>
      <c r="AB89" s="485">
        <v>0</v>
      </c>
      <c r="AC89" s="594"/>
      <c r="AD89" s="485">
        <v>0</v>
      </c>
      <c r="AE89" s="594"/>
      <c r="AF89" s="485">
        <v>0</v>
      </c>
      <c r="AG89" s="594"/>
      <c r="AH89" s="485">
        <v>0</v>
      </c>
      <c r="AI89" s="594"/>
      <c r="AJ89" s="594"/>
      <c r="AK89" s="485">
        <v>-58</v>
      </c>
    </row>
    <row r="90" spans="1:37">
      <c r="A90" s="484" t="s">
        <v>1139</v>
      </c>
      <c r="B90" s="594"/>
      <c r="C90" s="485">
        <v>2</v>
      </c>
      <c r="D90" s="594"/>
      <c r="E90" s="485">
        <v>0</v>
      </c>
      <c r="F90" s="594"/>
      <c r="G90" s="485">
        <v>0</v>
      </c>
      <c r="H90" s="594"/>
      <c r="I90" s="594"/>
      <c r="J90" s="485">
        <v>0</v>
      </c>
      <c r="K90" s="594"/>
      <c r="L90" s="485">
        <v>0</v>
      </c>
      <c r="M90" s="594"/>
      <c r="N90" s="485">
        <v>0</v>
      </c>
      <c r="O90" s="594"/>
      <c r="P90" s="485">
        <v>0</v>
      </c>
      <c r="Q90" s="594"/>
      <c r="R90" s="485">
        <v>0</v>
      </c>
      <c r="S90" s="594"/>
      <c r="T90" s="485">
        <v>0</v>
      </c>
      <c r="U90" s="594"/>
      <c r="V90" s="485">
        <v>0</v>
      </c>
      <c r="W90" s="594"/>
      <c r="X90" s="485">
        <v>0</v>
      </c>
      <c r="Y90" s="594"/>
      <c r="Z90" s="485">
        <v>0</v>
      </c>
      <c r="AA90" s="594"/>
      <c r="AB90" s="485">
        <v>0</v>
      </c>
      <c r="AC90" s="594"/>
      <c r="AD90" s="485">
        <v>0</v>
      </c>
      <c r="AE90" s="594"/>
      <c r="AF90" s="485">
        <v>0</v>
      </c>
      <c r="AG90" s="594"/>
      <c r="AH90" s="485">
        <v>0</v>
      </c>
      <c r="AI90" s="594"/>
      <c r="AJ90" s="594"/>
      <c r="AK90" s="485">
        <v>2</v>
      </c>
    </row>
    <row r="91" spans="1:37">
      <c r="A91" s="484" t="s">
        <v>1140</v>
      </c>
      <c r="B91" s="594"/>
      <c r="C91" s="485">
        <v>2</v>
      </c>
      <c r="D91" s="594"/>
      <c r="E91" s="485">
        <v>0</v>
      </c>
      <c r="F91" s="594"/>
      <c r="G91" s="485">
        <v>0</v>
      </c>
      <c r="H91" s="594"/>
      <c r="I91" s="594"/>
      <c r="J91" s="485">
        <v>0</v>
      </c>
      <c r="K91" s="594"/>
      <c r="L91" s="485">
        <v>0</v>
      </c>
      <c r="M91" s="594"/>
      <c r="N91" s="485">
        <v>0</v>
      </c>
      <c r="O91" s="594"/>
      <c r="P91" s="485">
        <v>0</v>
      </c>
      <c r="Q91" s="594"/>
      <c r="R91" s="485">
        <v>0</v>
      </c>
      <c r="S91" s="594"/>
      <c r="T91" s="485">
        <v>0</v>
      </c>
      <c r="U91" s="594"/>
      <c r="V91" s="485">
        <v>0</v>
      </c>
      <c r="W91" s="594"/>
      <c r="X91" s="485">
        <v>0</v>
      </c>
      <c r="Y91" s="594"/>
      <c r="Z91" s="485">
        <v>0</v>
      </c>
      <c r="AA91" s="594"/>
      <c r="AB91" s="485">
        <v>0</v>
      </c>
      <c r="AC91" s="594"/>
      <c r="AD91" s="485">
        <v>0</v>
      </c>
      <c r="AE91" s="594"/>
      <c r="AF91" s="485">
        <v>0</v>
      </c>
      <c r="AG91" s="594"/>
      <c r="AH91" s="485">
        <v>0</v>
      </c>
      <c r="AI91" s="594"/>
      <c r="AJ91" s="594"/>
      <c r="AK91" s="485">
        <v>2</v>
      </c>
    </row>
    <row r="92" spans="1:37">
      <c r="A92" s="484" t="s">
        <v>1141</v>
      </c>
      <c r="B92" s="594"/>
      <c r="C92" s="485">
        <v>1</v>
      </c>
      <c r="D92" s="594"/>
      <c r="E92" s="485">
        <v>0</v>
      </c>
      <c r="F92" s="594"/>
      <c r="G92" s="485">
        <v>0</v>
      </c>
      <c r="H92" s="594"/>
      <c r="I92" s="594"/>
      <c r="J92" s="485">
        <v>0</v>
      </c>
      <c r="K92" s="594"/>
      <c r="L92" s="485">
        <v>0</v>
      </c>
      <c r="M92" s="594"/>
      <c r="N92" s="485">
        <v>0</v>
      </c>
      <c r="O92" s="594"/>
      <c r="P92" s="485">
        <v>0</v>
      </c>
      <c r="Q92" s="594"/>
      <c r="R92" s="485">
        <v>0</v>
      </c>
      <c r="S92" s="594"/>
      <c r="T92" s="485">
        <v>0</v>
      </c>
      <c r="U92" s="594"/>
      <c r="V92" s="485">
        <v>0</v>
      </c>
      <c r="W92" s="594"/>
      <c r="X92" s="485">
        <v>0</v>
      </c>
      <c r="Y92" s="594"/>
      <c r="Z92" s="485">
        <v>0</v>
      </c>
      <c r="AA92" s="594"/>
      <c r="AB92" s="485">
        <v>0</v>
      </c>
      <c r="AC92" s="594"/>
      <c r="AD92" s="485">
        <v>0</v>
      </c>
      <c r="AE92" s="594"/>
      <c r="AF92" s="485">
        <v>0</v>
      </c>
      <c r="AG92" s="594"/>
      <c r="AH92" s="485">
        <v>0</v>
      </c>
      <c r="AI92" s="594"/>
      <c r="AJ92" s="594"/>
      <c r="AK92" s="485">
        <v>1</v>
      </c>
    </row>
    <row r="93" spans="1:37">
      <c r="A93" s="484" t="s">
        <v>1142</v>
      </c>
      <c r="B93" s="594"/>
      <c r="C93" s="485">
        <v>49</v>
      </c>
      <c r="D93" s="594"/>
      <c r="E93" s="485">
        <v>0</v>
      </c>
      <c r="F93" s="594"/>
      <c r="G93" s="485">
        <v>50</v>
      </c>
      <c r="H93" s="594"/>
      <c r="I93" s="594"/>
      <c r="J93" s="485">
        <v>0</v>
      </c>
      <c r="K93" s="594"/>
      <c r="L93" s="485">
        <v>0</v>
      </c>
      <c r="M93" s="594"/>
      <c r="N93" s="485">
        <v>0</v>
      </c>
      <c r="O93" s="594"/>
      <c r="P93" s="485">
        <v>50</v>
      </c>
      <c r="Q93" s="594"/>
      <c r="R93" s="485">
        <v>0</v>
      </c>
      <c r="S93" s="594"/>
      <c r="T93" s="485">
        <v>0</v>
      </c>
      <c r="U93" s="594"/>
      <c r="V93" s="485">
        <v>0</v>
      </c>
      <c r="W93" s="594"/>
      <c r="X93" s="485">
        <v>0</v>
      </c>
      <c r="Y93" s="594"/>
      <c r="Z93" s="485">
        <v>0</v>
      </c>
      <c r="AA93" s="594"/>
      <c r="AB93" s="485">
        <v>0</v>
      </c>
      <c r="AC93" s="594"/>
      <c r="AD93" s="485">
        <v>0</v>
      </c>
      <c r="AE93" s="594"/>
      <c r="AF93" s="485">
        <v>0</v>
      </c>
      <c r="AG93" s="594"/>
      <c r="AH93" s="485">
        <v>0</v>
      </c>
      <c r="AI93" s="594"/>
      <c r="AJ93" s="594"/>
      <c r="AK93" s="485">
        <v>99</v>
      </c>
    </row>
    <row r="94" spans="1:37">
      <c r="A94" s="484" t="s">
        <v>1143</v>
      </c>
      <c r="B94" s="594"/>
      <c r="C94" s="485">
        <v>1</v>
      </c>
      <c r="D94" s="594"/>
      <c r="E94" s="485">
        <v>0</v>
      </c>
      <c r="F94" s="594"/>
      <c r="G94" s="485">
        <v>0</v>
      </c>
      <c r="H94" s="594"/>
      <c r="I94" s="594"/>
      <c r="J94" s="485">
        <v>0</v>
      </c>
      <c r="K94" s="594"/>
      <c r="L94" s="485">
        <v>0</v>
      </c>
      <c r="M94" s="594"/>
      <c r="N94" s="485">
        <v>0</v>
      </c>
      <c r="O94" s="594"/>
      <c r="P94" s="485">
        <v>0</v>
      </c>
      <c r="Q94" s="594"/>
      <c r="R94" s="485">
        <v>0</v>
      </c>
      <c r="S94" s="594"/>
      <c r="T94" s="485">
        <v>0</v>
      </c>
      <c r="U94" s="594"/>
      <c r="V94" s="485">
        <v>0</v>
      </c>
      <c r="W94" s="594"/>
      <c r="X94" s="485">
        <v>0</v>
      </c>
      <c r="Y94" s="594"/>
      <c r="Z94" s="485">
        <v>0</v>
      </c>
      <c r="AA94" s="594"/>
      <c r="AB94" s="485">
        <v>0</v>
      </c>
      <c r="AC94" s="594"/>
      <c r="AD94" s="485">
        <v>0</v>
      </c>
      <c r="AE94" s="594"/>
      <c r="AF94" s="485">
        <v>0</v>
      </c>
      <c r="AG94" s="594"/>
      <c r="AH94" s="485">
        <v>0</v>
      </c>
      <c r="AI94" s="594"/>
      <c r="AJ94" s="594"/>
      <c r="AK94" s="485">
        <v>1</v>
      </c>
    </row>
    <row r="95" spans="1:37">
      <c r="A95" s="484" t="s">
        <v>1144</v>
      </c>
      <c r="B95" s="594"/>
      <c r="C95" s="485">
        <v>2</v>
      </c>
      <c r="D95" s="594"/>
      <c r="E95" s="485">
        <v>0</v>
      </c>
      <c r="F95" s="594"/>
      <c r="G95" s="485">
        <v>0</v>
      </c>
      <c r="H95" s="594"/>
      <c r="I95" s="594"/>
      <c r="J95" s="485">
        <v>0</v>
      </c>
      <c r="K95" s="594"/>
      <c r="L95" s="485">
        <v>0</v>
      </c>
      <c r="M95" s="594"/>
      <c r="N95" s="485">
        <v>0</v>
      </c>
      <c r="O95" s="594"/>
      <c r="P95" s="485">
        <v>0</v>
      </c>
      <c r="Q95" s="594"/>
      <c r="R95" s="485">
        <v>0</v>
      </c>
      <c r="S95" s="594"/>
      <c r="T95" s="485">
        <v>0</v>
      </c>
      <c r="U95" s="594"/>
      <c r="V95" s="485">
        <v>0</v>
      </c>
      <c r="W95" s="594"/>
      <c r="X95" s="485">
        <v>0</v>
      </c>
      <c r="Y95" s="594"/>
      <c r="Z95" s="485">
        <v>0</v>
      </c>
      <c r="AA95" s="594"/>
      <c r="AB95" s="485">
        <v>0</v>
      </c>
      <c r="AC95" s="594"/>
      <c r="AD95" s="485">
        <v>0</v>
      </c>
      <c r="AE95" s="594"/>
      <c r="AF95" s="485">
        <v>0</v>
      </c>
      <c r="AG95" s="594"/>
      <c r="AH95" s="485">
        <v>0</v>
      </c>
      <c r="AI95" s="594"/>
      <c r="AJ95" s="594"/>
      <c r="AK95" s="485">
        <v>2</v>
      </c>
    </row>
    <row r="96" spans="1:37">
      <c r="A96" s="484" t="s">
        <v>1145</v>
      </c>
      <c r="B96" s="594"/>
      <c r="C96" s="485">
        <v>-1</v>
      </c>
      <c r="D96" s="594"/>
      <c r="E96" s="485">
        <v>0</v>
      </c>
      <c r="F96" s="594"/>
      <c r="G96" s="485">
        <v>0</v>
      </c>
      <c r="H96" s="594"/>
      <c r="I96" s="594"/>
      <c r="J96" s="485">
        <v>0</v>
      </c>
      <c r="K96" s="594"/>
      <c r="L96" s="485">
        <v>0</v>
      </c>
      <c r="M96" s="594"/>
      <c r="N96" s="485">
        <v>0</v>
      </c>
      <c r="O96" s="594"/>
      <c r="P96" s="485">
        <v>0</v>
      </c>
      <c r="Q96" s="594"/>
      <c r="R96" s="485">
        <v>0</v>
      </c>
      <c r="S96" s="594"/>
      <c r="T96" s="485">
        <v>0</v>
      </c>
      <c r="U96" s="594"/>
      <c r="V96" s="485">
        <v>0</v>
      </c>
      <c r="W96" s="594"/>
      <c r="X96" s="485">
        <v>0</v>
      </c>
      <c r="Y96" s="594"/>
      <c r="Z96" s="485">
        <v>0</v>
      </c>
      <c r="AA96" s="594"/>
      <c r="AB96" s="485">
        <v>0</v>
      </c>
      <c r="AC96" s="594"/>
      <c r="AD96" s="485">
        <v>0</v>
      </c>
      <c r="AE96" s="594"/>
      <c r="AF96" s="485">
        <v>0</v>
      </c>
      <c r="AG96" s="594"/>
      <c r="AH96" s="485">
        <v>0</v>
      </c>
      <c r="AI96" s="594"/>
      <c r="AJ96" s="594"/>
      <c r="AK96" s="485">
        <v>-1</v>
      </c>
    </row>
    <row r="97" spans="1:37">
      <c r="A97" s="484" t="s">
        <v>1146</v>
      </c>
      <c r="B97" s="594"/>
      <c r="C97" s="485">
        <v>1</v>
      </c>
      <c r="D97" s="594"/>
      <c r="E97" s="485">
        <v>0</v>
      </c>
      <c r="F97" s="594"/>
      <c r="G97" s="485">
        <v>0</v>
      </c>
      <c r="H97" s="594"/>
      <c r="I97" s="594"/>
      <c r="J97" s="485">
        <v>0</v>
      </c>
      <c r="K97" s="594"/>
      <c r="L97" s="485">
        <v>0</v>
      </c>
      <c r="M97" s="594"/>
      <c r="N97" s="485">
        <v>0</v>
      </c>
      <c r="O97" s="594"/>
      <c r="P97" s="485">
        <v>0</v>
      </c>
      <c r="Q97" s="594"/>
      <c r="R97" s="485">
        <v>0</v>
      </c>
      <c r="S97" s="594"/>
      <c r="T97" s="485">
        <v>0</v>
      </c>
      <c r="U97" s="594"/>
      <c r="V97" s="485">
        <v>0</v>
      </c>
      <c r="W97" s="594"/>
      <c r="X97" s="485">
        <v>0</v>
      </c>
      <c r="Y97" s="594"/>
      <c r="Z97" s="485">
        <v>0</v>
      </c>
      <c r="AA97" s="594"/>
      <c r="AB97" s="485">
        <v>0</v>
      </c>
      <c r="AC97" s="594"/>
      <c r="AD97" s="485">
        <v>0</v>
      </c>
      <c r="AE97" s="594"/>
      <c r="AF97" s="485">
        <v>0</v>
      </c>
      <c r="AG97" s="594"/>
      <c r="AH97" s="485">
        <v>0</v>
      </c>
      <c r="AI97" s="594"/>
      <c r="AJ97" s="594"/>
      <c r="AK97" s="485">
        <v>1</v>
      </c>
    </row>
    <row r="98" spans="1:37">
      <c r="A98" s="484" t="s">
        <v>1147</v>
      </c>
      <c r="B98" s="594"/>
      <c r="C98" s="485">
        <v>-1</v>
      </c>
      <c r="D98" s="594"/>
      <c r="E98" s="485">
        <v>0</v>
      </c>
      <c r="F98" s="594"/>
      <c r="G98" s="485">
        <v>0</v>
      </c>
      <c r="H98" s="594"/>
      <c r="I98" s="594"/>
      <c r="J98" s="485">
        <v>0</v>
      </c>
      <c r="K98" s="594"/>
      <c r="L98" s="485">
        <v>0</v>
      </c>
      <c r="M98" s="594"/>
      <c r="N98" s="485">
        <v>0</v>
      </c>
      <c r="O98" s="594"/>
      <c r="P98" s="485">
        <v>0</v>
      </c>
      <c r="Q98" s="594"/>
      <c r="R98" s="485">
        <v>0</v>
      </c>
      <c r="S98" s="594"/>
      <c r="T98" s="485">
        <v>0</v>
      </c>
      <c r="U98" s="594"/>
      <c r="V98" s="485">
        <v>0</v>
      </c>
      <c r="W98" s="594"/>
      <c r="X98" s="485">
        <v>0</v>
      </c>
      <c r="Y98" s="594"/>
      <c r="Z98" s="485">
        <v>0</v>
      </c>
      <c r="AA98" s="594"/>
      <c r="AB98" s="485">
        <v>0</v>
      </c>
      <c r="AC98" s="594"/>
      <c r="AD98" s="485">
        <v>0</v>
      </c>
      <c r="AE98" s="594"/>
      <c r="AF98" s="485">
        <v>0</v>
      </c>
      <c r="AG98" s="594"/>
      <c r="AH98" s="485">
        <v>0</v>
      </c>
      <c r="AI98" s="594"/>
      <c r="AJ98" s="594"/>
      <c r="AK98" s="485">
        <v>-1</v>
      </c>
    </row>
    <row r="99" spans="1:37">
      <c r="A99" s="484" t="s">
        <v>1148</v>
      </c>
      <c r="B99" s="594"/>
      <c r="C99" s="485">
        <v>-1</v>
      </c>
      <c r="D99" s="594"/>
      <c r="E99" s="485">
        <v>0</v>
      </c>
      <c r="F99" s="594"/>
      <c r="G99" s="485">
        <v>0</v>
      </c>
      <c r="H99" s="594"/>
      <c r="I99" s="594"/>
      <c r="J99" s="485">
        <v>0</v>
      </c>
      <c r="K99" s="594"/>
      <c r="L99" s="485">
        <v>0</v>
      </c>
      <c r="M99" s="594"/>
      <c r="N99" s="485">
        <v>0</v>
      </c>
      <c r="O99" s="594"/>
      <c r="P99" s="485">
        <v>0</v>
      </c>
      <c r="Q99" s="594"/>
      <c r="R99" s="485">
        <v>0</v>
      </c>
      <c r="S99" s="594"/>
      <c r="T99" s="485">
        <v>0</v>
      </c>
      <c r="U99" s="594"/>
      <c r="V99" s="485">
        <v>0</v>
      </c>
      <c r="W99" s="594"/>
      <c r="X99" s="485">
        <v>0</v>
      </c>
      <c r="Y99" s="594"/>
      <c r="Z99" s="485">
        <v>0</v>
      </c>
      <c r="AA99" s="594"/>
      <c r="AB99" s="485">
        <v>0</v>
      </c>
      <c r="AC99" s="594"/>
      <c r="AD99" s="485">
        <v>0</v>
      </c>
      <c r="AE99" s="594"/>
      <c r="AF99" s="485">
        <v>0</v>
      </c>
      <c r="AG99" s="594"/>
      <c r="AH99" s="485">
        <v>0</v>
      </c>
      <c r="AI99" s="594"/>
      <c r="AJ99" s="594"/>
      <c r="AK99" s="485">
        <v>-1</v>
      </c>
    </row>
    <row r="100" spans="1:37">
      <c r="A100" s="484" t="s">
        <v>1149</v>
      </c>
      <c r="B100" s="594"/>
      <c r="C100" s="485">
        <v>1</v>
      </c>
      <c r="D100" s="594"/>
      <c r="E100" s="485">
        <v>0</v>
      </c>
      <c r="F100" s="594"/>
      <c r="G100" s="485">
        <v>0</v>
      </c>
      <c r="H100" s="594"/>
      <c r="I100" s="594"/>
      <c r="J100" s="485">
        <v>0</v>
      </c>
      <c r="K100" s="594"/>
      <c r="L100" s="485">
        <v>0</v>
      </c>
      <c r="M100" s="594"/>
      <c r="N100" s="485">
        <v>0</v>
      </c>
      <c r="O100" s="594"/>
      <c r="P100" s="485">
        <v>0</v>
      </c>
      <c r="Q100" s="594"/>
      <c r="R100" s="485">
        <v>0</v>
      </c>
      <c r="S100" s="594"/>
      <c r="T100" s="485">
        <v>0</v>
      </c>
      <c r="U100" s="594"/>
      <c r="V100" s="485">
        <v>0</v>
      </c>
      <c r="W100" s="594"/>
      <c r="X100" s="485">
        <v>0</v>
      </c>
      <c r="Y100" s="594"/>
      <c r="Z100" s="485">
        <v>0</v>
      </c>
      <c r="AA100" s="594"/>
      <c r="AB100" s="485">
        <v>0</v>
      </c>
      <c r="AC100" s="594"/>
      <c r="AD100" s="485">
        <v>0</v>
      </c>
      <c r="AE100" s="594"/>
      <c r="AF100" s="485">
        <v>0</v>
      </c>
      <c r="AG100" s="594"/>
      <c r="AH100" s="485">
        <v>0</v>
      </c>
      <c r="AI100" s="594"/>
      <c r="AJ100" s="594"/>
      <c r="AK100" s="485">
        <v>1</v>
      </c>
    </row>
    <row r="101" spans="1:37">
      <c r="A101" s="484" t="s">
        <v>1150</v>
      </c>
      <c r="B101" s="594"/>
      <c r="C101" s="485">
        <v>-1</v>
      </c>
      <c r="D101" s="594"/>
      <c r="E101" s="485">
        <v>0</v>
      </c>
      <c r="F101" s="594"/>
      <c r="G101" s="485">
        <v>0</v>
      </c>
      <c r="H101" s="594"/>
      <c r="I101" s="594"/>
      <c r="J101" s="485">
        <v>0</v>
      </c>
      <c r="K101" s="594"/>
      <c r="L101" s="485">
        <v>0</v>
      </c>
      <c r="M101" s="594"/>
      <c r="N101" s="485">
        <v>0</v>
      </c>
      <c r="O101" s="594"/>
      <c r="P101" s="485">
        <v>0</v>
      </c>
      <c r="Q101" s="594"/>
      <c r="R101" s="485">
        <v>0</v>
      </c>
      <c r="S101" s="594"/>
      <c r="T101" s="485">
        <v>0</v>
      </c>
      <c r="U101" s="594"/>
      <c r="V101" s="485">
        <v>0</v>
      </c>
      <c r="W101" s="594"/>
      <c r="X101" s="485">
        <v>0</v>
      </c>
      <c r="Y101" s="594"/>
      <c r="Z101" s="485">
        <v>0</v>
      </c>
      <c r="AA101" s="594"/>
      <c r="AB101" s="485">
        <v>0</v>
      </c>
      <c r="AC101" s="594"/>
      <c r="AD101" s="485">
        <v>0</v>
      </c>
      <c r="AE101" s="594"/>
      <c r="AF101" s="485">
        <v>0</v>
      </c>
      <c r="AG101" s="594"/>
      <c r="AH101" s="485">
        <v>0</v>
      </c>
      <c r="AI101" s="594"/>
      <c r="AJ101" s="594"/>
      <c r="AK101" s="485">
        <v>-1</v>
      </c>
    </row>
    <row r="102" spans="1:37">
      <c r="A102" s="484" t="s">
        <v>1151</v>
      </c>
      <c r="B102" s="594"/>
      <c r="C102" s="485">
        <v>1</v>
      </c>
      <c r="D102" s="594"/>
      <c r="E102" s="485">
        <v>0</v>
      </c>
      <c r="F102" s="594"/>
      <c r="G102" s="485">
        <v>0</v>
      </c>
      <c r="H102" s="594"/>
      <c r="I102" s="594"/>
      <c r="J102" s="485">
        <v>0</v>
      </c>
      <c r="K102" s="594"/>
      <c r="L102" s="485">
        <v>0</v>
      </c>
      <c r="M102" s="594"/>
      <c r="N102" s="485">
        <v>0</v>
      </c>
      <c r="O102" s="594"/>
      <c r="P102" s="485">
        <v>0</v>
      </c>
      <c r="Q102" s="594"/>
      <c r="R102" s="485">
        <v>0</v>
      </c>
      <c r="S102" s="594"/>
      <c r="T102" s="485">
        <v>0</v>
      </c>
      <c r="U102" s="594"/>
      <c r="V102" s="485">
        <v>0</v>
      </c>
      <c r="W102" s="594"/>
      <c r="X102" s="485">
        <v>0</v>
      </c>
      <c r="Y102" s="594"/>
      <c r="Z102" s="485">
        <v>0</v>
      </c>
      <c r="AA102" s="594"/>
      <c r="AB102" s="485">
        <v>0</v>
      </c>
      <c r="AC102" s="594"/>
      <c r="AD102" s="485">
        <v>0</v>
      </c>
      <c r="AE102" s="594"/>
      <c r="AF102" s="485">
        <v>0</v>
      </c>
      <c r="AG102" s="594"/>
      <c r="AH102" s="485">
        <v>0</v>
      </c>
      <c r="AI102" s="594"/>
      <c r="AJ102" s="594"/>
      <c r="AK102" s="485">
        <v>1</v>
      </c>
    </row>
    <row r="103" spans="1:37">
      <c r="A103" s="484" t="s">
        <v>1152</v>
      </c>
      <c r="B103" s="594"/>
      <c r="C103" s="485">
        <v>-1</v>
      </c>
      <c r="D103" s="594"/>
      <c r="E103" s="485">
        <v>0</v>
      </c>
      <c r="F103" s="594"/>
      <c r="G103" s="485">
        <v>0</v>
      </c>
      <c r="H103" s="594"/>
      <c r="I103" s="594"/>
      <c r="J103" s="485">
        <v>0</v>
      </c>
      <c r="K103" s="594"/>
      <c r="L103" s="485">
        <v>0</v>
      </c>
      <c r="M103" s="594"/>
      <c r="N103" s="485">
        <v>0</v>
      </c>
      <c r="O103" s="594"/>
      <c r="P103" s="485">
        <v>0</v>
      </c>
      <c r="Q103" s="594"/>
      <c r="R103" s="485">
        <v>0</v>
      </c>
      <c r="S103" s="594"/>
      <c r="T103" s="485">
        <v>0</v>
      </c>
      <c r="U103" s="594"/>
      <c r="V103" s="485">
        <v>0</v>
      </c>
      <c r="W103" s="594"/>
      <c r="X103" s="485">
        <v>0</v>
      </c>
      <c r="Y103" s="594"/>
      <c r="Z103" s="485">
        <v>0</v>
      </c>
      <c r="AA103" s="594"/>
      <c r="AB103" s="485">
        <v>0</v>
      </c>
      <c r="AC103" s="594"/>
      <c r="AD103" s="485">
        <v>0</v>
      </c>
      <c r="AE103" s="594"/>
      <c r="AF103" s="485">
        <v>0</v>
      </c>
      <c r="AG103" s="594"/>
      <c r="AH103" s="485">
        <v>0</v>
      </c>
      <c r="AI103" s="594"/>
      <c r="AJ103" s="594"/>
      <c r="AK103" s="485">
        <v>-1</v>
      </c>
    </row>
    <row r="104" spans="1:37">
      <c r="A104" s="484" t="s">
        <v>1153</v>
      </c>
      <c r="B104" s="594"/>
      <c r="C104" s="485">
        <v>-1</v>
      </c>
      <c r="D104" s="594"/>
      <c r="E104" s="485">
        <v>0</v>
      </c>
      <c r="F104" s="594"/>
      <c r="G104" s="485">
        <v>0</v>
      </c>
      <c r="H104" s="594"/>
      <c r="I104" s="594"/>
      <c r="J104" s="485">
        <v>0</v>
      </c>
      <c r="K104" s="594"/>
      <c r="L104" s="485">
        <v>0</v>
      </c>
      <c r="M104" s="594"/>
      <c r="N104" s="485">
        <v>0</v>
      </c>
      <c r="O104" s="594"/>
      <c r="P104" s="485">
        <v>0</v>
      </c>
      <c r="Q104" s="594"/>
      <c r="R104" s="485">
        <v>0</v>
      </c>
      <c r="S104" s="594"/>
      <c r="T104" s="485">
        <v>0</v>
      </c>
      <c r="U104" s="594"/>
      <c r="V104" s="485">
        <v>0</v>
      </c>
      <c r="W104" s="594"/>
      <c r="X104" s="485">
        <v>0</v>
      </c>
      <c r="Y104" s="594"/>
      <c r="Z104" s="485">
        <v>0</v>
      </c>
      <c r="AA104" s="594"/>
      <c r="AB104" s="485">
        <v>0</v>
      </c>
      <c r="AC104" s="594"/>
      <c r="AD104" s="485">
        <v>0</v>
      </c>
      <c r="AE104" s="594"/>
      <c r="AF104" s="485">
        <v>0</v>
      </c>
      <c r="AG104" s="594"/>
      <c r="AH104" s="485">
        <v>0</v>
      </c>
      <c r="AI104" s="594"/>
      <c r="AJ104" s="594"/>
      <c r="AK104" s="485">
        <v>-1</v>
      </c>
    </row>
    <row r="105" spans="1:37">
      <c r="A105" s="484" t="s">
        <v>1154</v>
      </c>
      <c r="B105" s="594"/>
      <c r="C105" s="485">
        <v>1</v>
      </c>
      <c r="D105" s="594"/>
      <c r="E105" s="485">
        <v>0</v>
      </c>
      <c r="F105" s="594"/>
      <c r="G105" s="485">
        <v>0</v>
      </c>
      <c r="H105" s="594"/>
      <c r="I105" s="594"/>
      <c r="J105" s="485">
        <v>0</v>
      </c>
      <c r="K105" s="594"/>
      <c r="L105" s="485">
        <v>0</v>
      </c>
      <c r="M105" s="594"/>
      <c r="N105" s="485">
        <v>0</v>
      </c>
      <c r="O105" s="594"/>
      <c r="P105" s="485">
        <v>0</v>
      </c>
      <c r="Q105" s="594"/>
      <c r="R105" s="485">
        <v>0</v>
      </c>
      <c r="S105" s="594"/>
      <c r="T105" s="485">
        <v>0</v>
      </c>
      <c r="U105" s="594"/>
      <c r="V105" s="485">
        <v>0</v>
      </c>
      <c r="W105" s="594"/>
      <c r="X105" s="485">
        <v>0</v>
      </c>
      <c r="Y105" s="594"/>
      <c r="Z105" s="485">
        <v>0</v>
      </c>
      <c r="AA105" s="594"/>
      <c r="AB105" s="485">
        <v>0</v>
      </c>
      <c r="AC105" s="594"/>
      <c r="AD105" s="485">
        <v>0</v>
      </c>
      <c r="AE105" s="594"/>
      <c r="AF105" s="485">
        <v>0</v>
      </c>
      <c r="AG105" s="594"/>
      <c r="AH105" s="485">
        <v>0</v>
      </c>
      <c r="AI105" s="594"/>
      <c r="AJ105" s="594"/>
      <c r="AK105" s="485">
        <v>1</v>
      </c>
    </row>
    <row r="106" spans="1:37">
      <c r="A106" s="484" t="s">
        <v>1155</v>
      </c>
      <c r="B106" s="594"/>
      <c r="C106" s="485">
        <v>-1</v>
      </c>
      <c r="D106" s="594"/>
      <c r="E106" s="485">
        <v>0</v>
      </c>
      <c r="F106" s="594"/>
      <c r="G106" s="485">
        <v>0</v>
      </c>
      <c r="H106" s="594"/>
      <c r="I106" s="594"/>
      <c r="J106" s="485">
        <v>0</v>
      </c>
      <c r="K106" s="594"/>
      <c r="L106" s="485">
        <v>0</v>
      </c>
      <c r="M106" s="594"/>
      <c r="N106" s="485">
        <v>0</v>
      </c>
      <c r="O106" s="594"/>
      <c r="P106" s="485">
        <v>0</v>
      </c>
      <c r="Q106" s="594"/>
      <c r="R106" s="485">
        <v>0</v>
      </c>
      <c r="S106" s="594"/>
      <c r="T106" s="485">
        <v>0</v>
      </c>
      <c r="U106" s="594"/>
      <c r="V106" s="485">
        <v>0</v>
      </c>
      <c r="W106" s="594"/>
      <c r="X106" s="485">
        <v>0</v>
      </c>
      <c r="Y106" s="594"/>
      <c r="Z106" s="485">
        <v>0</v>
      </c>
      <c r="AA106" s="594"/>
      <c r="AB106" s="485">
        <v>0</v>
      </c>
      <c r="AC106" s="594"/>
      <c r="AD106" s="485">
        <v>0</v>
      </c>
      <c r="AE106" s="594"/>
      <c r="AF106" s="485">
        <v>0</v>
      </c>
      <c r="AG106" s="594"/>
      <c r="AH106" s="485">
        <v>0</v>
      </c>
      <c r="AI106" s="594"/>
      <c r="AJ106" s="594"/>
      <c r="AK106" s="485">
        <v>-1</v>
      </c>
    </row>
    <row r="107" spans="1:37">
      <c r="A107" s="484" t="s">
        <v>1156</v>
      </c>
      <c r="B107" s="594"/>
      <c r="C107" s="485">
        <v>1</v>
      </c>
      <c r="D107" s="594"/>
      <c r="E107" s="485">
        <v>0</v>
      </c>
      <c r="F107" s="594"/>
      <c r="G107" s="485">
        <v>0</v>
      </c>
      <c r="H107" s="594"/>
      <c r="I107" s="594"/>
      <c r="J107" s="485">
        <v>0</v>
      </c>
      <c r="K107" s="594"/>
      <c r="L107" s="485">
        <v>0</v>
      </c>
      <c r="M107" s="594"/>
      <c r="N107" s="485">
        <v>0</v>
      </c>
      <c r="O107" s="594"/>
      <c r="P107" s="485">
        <v>0</v>
      </c>
      <c r="Q107" s="594"/>
      <c r="R107" s="485">
        <v>0</v>
      </c>
      <c r="S107" s="594"/>
      <c r="T107" s="485">
        <v>0</v>
      </c>
      <c r="U107" s="594"/>
      <c r="V107" s="485">
        <v>0</v>
      </c>
      <c r="W107" s="594"/>
      <c r="X107" s="485">
        <v>0</v>
      </c>
      <c r="Y107" s="594"/>
      <c r="Z107" s="485">
        <v>0</v>
      </c>
      <c r="AA107" s="594"/>
      <c r="AB107" s="485">
        <v>0</v>
      </c>
      <c r="AC107" s="594"/>
      <c r="AD107" s="485">
        <v>0</v>
      </c>
      <c r="AE107" s="594"/>
      <c r="AF107" s="485">
        <v>0</v>
      </c>
      <c r="AG107" s="594"/>
      <c r="AH107" s="485">
        <v>0</v>
      </c>
      <c r="AI107" s="594"/>
      <c r="AJ107" s="594"/>
      <c r="AK107" s="485">
        <v>1</v>
      </c>
    </row>
    <row r="108" spans="1:37">
      <c r="A108" s="484" t="s">
        <v>1157</v>
      </c>
      <c r="B108" s="594"/>
      <c r="C108" s="485">
        <v>-1</v>
      </c>
      <c r="D108" s="594"/>
      <c r="E108" s="485">
        <v>0</v>
      </c>
      <c r="F108" s="594"/>
      <c r="G108" s="485">
        <v>0</v>
      </c>
      <c r="H108" s="594"/>
      <c r="I108" s="594"/>
      <c r="J108" s="485">
        <v>0</v>
      </c>
      <c r="K108" s="594"/>
      <c r="L108" s="485">
        <v>0</v>
      </c>
      <c r="M108" s="594"/>
      <c r="N108" s="485">
        <v>0</v>
      </c>
      <c r="O108" s="594"/>
      <c r="P108" s="485">
        <v>0</v>
      </c>
      <c r="Q108" s="594"/>
      <c r="R108" s="485">
        <v>0</v>
      </c>
      <c r="S108" s="594"/>
      <c r="T108" s="485">
        <v>0</v>
      </c>
      <c r="U108" s="594"/>
      <c r="V108" s="485">
        <v>0</v>
      </c>
      <c r="W108" s="594"/>
      <c r="X108" s="485">
        <v>0</v>
      </c>
      <c r="Y108" s="594"/>
      <c r="Z108" s="485">
        <v>0</v>
      </c>
      <c r="AA108" s="594"/>
      <c r="AB108" s="485">
        <v>0</v>
      </c>
      <c r="AC108" s="594"/>
      <c r="AD108" s="485">
        <v>0</v>
      </c>
      <c r="AE108" s="594"/>
      <c r="AF108" s="485">
        <v>0</v>
      </c>
      <c r="AG108" s="594"/>
      <c r="AH108" s="485">
        <v>0</v>
      </c>
      <c r="AI108" s="594"/>
      <c r="AJ108" s="594"/>
      <c r="AK108" s="485">
        <v>-1</v>
      </c>
    </row>
    <row r="109" spans="1:37">
      <c r="A109" s="484" t="s">
        <v>1158</v>
      </c>
      <c r="B109" s="594"/>
      <c r="C109" s="485">
        <v>-1</v>
      </c>
      <c r="D109" s="594"/>
      <c r="E109" s="485">
        <v>0</v>
      </c>
      <c r="F109" s="594"/>
      <c r="G109" s="485">
        <v>0</v>
      </c>
      <c r="H109" s="594"/>
      <c r="I109" s="594"/>
      <c r="J109" s="485">
        <v>0</v>
      </c>
      <c r="K109" s="594"/>
      <c r="L109" s="485">
        <v>0</v>
      </c>
      <c r="M109" s="594"/>
      <c r="N109" s="485">
        <v>0</v>
      </c>
      <c r="O109" s="594"/>
      <c r="P109" s="485">
        <v>0</v>
      </c>
      <c r="Q109" s="594"/>
      <c r="R109" s="485">
        <v>0</v>
      </c>
      <c r="S109" s="594"/>
      <c r="T109" s="485">
        <v>0</v>
      </c>
      <c r="U109" s="594"/>
      <c r="V109" s="485">
        <v>0</v>
      </c>
      <c r="W109" s="594"/>
      <c r="X109" s="485">
        <v>0</v>
      </c>
      <c r="Y109" s="594"/>
      <c r="Z109" s="485">
        <v>0</v>
      </c>
      <c r="AA109" s="594"/>
      <c r="AB109" s="485">
        <v>0</v>
      </c>
      <c r="AC109" s="594"/>
      <c r="AD109" s="485">
        <v>0</v>
      </c>
      <c r="AE109" s="594"/>
      <c r="AF109" s="485">
        <v>0</v>
      </c>
      <c r="AG109" s="594"/>
      <c r="AH109" s="485">
        <v>0</v>
      </c>
      <c r="AI109" s="594"/>
      <c r="AJ109" s="594"/>
      <c r="AK109" s="485">
        <v>-1</v>
      </c>
    </row>
    <row r="110" spans="1:37">
      <c r="A110" s="484" t="s">
        <v>1159</v>
      </c>
      <c r="B110" s="594"/>
      <c r="C110" s="485">
        <v>-1</v>
      </c>
      <c r="D110" s="594"/>
      <c r="E110" s="485">
        <v>0</v>
      </c>
      <c r="F110" s="594"/>
      <c r="G110" s="485">
        <v>0</v>
      </c>
      <c r="H110" s="594"/>
      <c r="I110" s="594"/>
      <c r="J110" s="485">
        <v>0</v>
      </c>
      <c r="K110" s="594"/>
      <c r="L110" s="485">
        <v>0</v>
      </c>
      <c r="M110" s="594"/>
      <c r="N110" s="485">
        <v>0</v>
      </c>
      <c r="O110" s="594"/>
      <c r="P110" s="485">
        <v>0</v>
      </c>
      <c r="Q110" s="594"/>
      <c r="R110" s="485">
        <v>0</v>
      </c>
      <c r="S110" s="594"/>
      <c r="T110" s="485">
        <v>0</v>
      </c>
      <c r="U110" s="594"/>
      <c r="V110" s="485">
        <v>0</v>
      </c>
      <c r="W110" s="594"/>
      <c r="X110" s="485">
        <v>0</v>
      </c>
      <c r="Y110" s="594"/>
      <c r="Z110" s="485">
        <v>0</v>
      </c>
      <c r="AA110" s="594"/>
      <c r="AB110" s="485">
        <v>0</v>
      </c>
      <c r="AC110" s="594"/>
      <c r="AD110" s="485">
        <v>0</v>
      </c>
      <c r="AE110" s="594"/>
      <c r="AF110" s="485">
        <v>0</v>
      </c>
      <c r="AG110" s="594"/>
      <c r="AH110" s="485">
        <v>0</v>
      </c>
      <c r="AI110" s="594"/>
      <c r="AJ110" s="594"/>
      <c r="AK110" s="485">
        <v>-1</v>
      </c>
    </row>
    <row r="111" spans="1:37">
      <c r="A111" s="484" t="s">
        <v>1160</v>
      </c>
      <c r="B111" s="594"/>
      <c r="C111" s="485">
        <v>-1</v>
      </c>
      <c r="D111" s="594"/>
      <c r="E111" s="485">
        <v>0</v>
      </c>
      <c r="F111" s="594"/>
      <c r="G111" s="485">
        <v>0</v>
      </c>
      <c r="H111" s="594"/>
      <c r="I111" s="594"/>
      <c r="J111" s="485">
        <v>0</v>
      </c>
      <c r="K111" s="594"/>
      <c r="L111" s="485">
        <v>0</v>
      </c>
      <c r="M111" s="594"/>
      <c r="N111" s="485">
        <v>0</v>
      </c>
      <c r="O111" s="594"/>
      <c r="P111" s="485">
        <v>0</v>
      </c>
      <c r="Q111" s="594"/>
      <c r="R111" s="485">
        <v>0</v>
      </c>
      <c r="S111" s="594"/>
      <c r="T111" s="485">
        <v>0</v>
      </c>
      <c r="U111" s="594"/>
      <c r="V111" s="485">
        <v>0</v>
      </c>
      <c r="W111" s="594"/>
      <c r="X111" s="485">
        <v>0</v>
      </c>
      <c r="Y111" s="594"/>
      <c r="Z111" s="485">
        <v>0</v>
      </c>
      <c r="AA111" s="594"/>
      <c r="AB111" s="485">
        <v>0</v>
      </c>
      <c r="AC111" s="594"/>
      <c r="AD111" s="485">
        <v>0</v>
      </c>
      <c r="AE111" s="594"/>
      <c r="AF111" s="485">
        <v>0</v>
      </c>
      <c r="AG111" s="594"/>
      <c r="AH111" s="485">
        <v>0</v>
      </c>
      <c r="AI111" s="594"/>
      <c r="AJ111" s="594"/>
      <c r="AK111" s="485">
        <v>-1</v>
      </c>
    </row>
    <row r="112" spans="1:37">
      <c r="A112" s="484" t="s">
        <v>1161</v>
      </c>
      <c r="B112" s="594"/>
      <c r="C112" s="485">
        <v>1</v>
      </c>
      <c r="D112" s="594"/>
      <c r="E112" s="485">
        <v>0</v>
      </c>
      <c r="F112" s="594"/>
      <c r="G112" s="485">
        <v>0</v>
      </c>
      <c r="H112" s="594"/>
      <c r="I112" s="594"/>
      <c r="J112" s="485">
        <v>0</v>
      </c>
      <c r="K112" s="594"/>
      <c r="L112" s="485">
        <v>0</v>
      </c>
      <c r="M112" s="594"/>
      <c r="N112" s="485">
        <v>0</v>
      </c>
      <c r="O112" s="594"/>
      <c r="P112" s="485">
        <v>0</v>
      </c>
      <c r="Q112" s="594"/>
      <c r="R112" s="485">
        <v>0</v>
      </c>
      <c r="S112" s="594"/>
      <c r="T112" s="485">
        <v>0</v>
      </c>
      <c r="U112" s="594"/>
      <c r="V112" s="485">
        <v>0</v>
      </c>
      <c r="W112" s="594"/>
      <c r="X112" s="485">
        <v>0</v>
      </c>
      <c r="Y112" s="594"/>
      <c r="Z112" s="485">
        <v>0</v>
      </c>
      <c r="AA112" s="594"/>
      <c r="AB112" s="485">
        <v>0</v>
      </c>
      <c r="AC112" s="594"/>
      <c r="AD112" s="485">
        <v>0</v>
      </c>
      <c r="AE112" s="594"/>
      <c r="AF112" s="485">
        <v>0</v>
      </c>
      <c r="AG112" s="594"/>
      <c r="AH112" s="485">
        <v>0</v>
      </c>
      <c r="AI112" s="594"/>
      <c r="AJ112" s="594"/>
      <c r="AK112" s="485">
        <v>1</v>
      </c>
    </row>
    <row r="113" spans="1:37">
      <c r="A113" s="484" t="s">
        <v>1162</v>
      </c>
      <c r="B113" s="594"/>
      <c r="C113" s="485">
        <v>-2</v>
      </c>
      <c r="D113" s="594"/>
      <c r="E113" s="485">
        <v>0</v>
      </c>
      <c r="F113" s="594"/>
      <c r="G113" s="485">
        <v>0</v>
      </c>
      <c r="H113" s="594"/>
      <c r="I113" s="594"/>
      <c r="J113" s="485">
        <v>0</v>
      </c>
      <c r="K113" s="594"/>
      <c r="L113" s="485">
        <v>0</v>
      </c>
      <c r="M113" s="594"/>
      <c r="N113" s="485">
        <v>0</v>
      </c>
      <c r="O113" s="594"/>
      <c r="P113" s="485">
        <v>0</v>
      </c>
      <c r="Q113" s="594"/>
      <c r="R113" s="485">
        <v>0</v>
      </c>
      <c r="S113" s="594"/>
      <c r="T113" s="485">
        <v>0</v>
      </c>
      <c r="U113" s="594"/>
      <c r="V113" s="485">
        <v>0</v>
      </c>
      <c r="W113" s="594"/>
      <c r="X113" s="485">
        <v>0</v>
      </c>
      <c r="Y113" s="594"/>
      <c r="Z113" s="485">
        <v>0</v>
      </c>
      <c r="AA113" s="594"/>
      <c r="AB113" s="485">
        <v>0</v>
      </c>
      <c r="AC113" s="594"/>
      <c r="AD113" s="485">
        <v>0</v>
      </c>
      <c r="AE113" s="594"/>
      <c r="AF113" s="485">
        <v>0</v>
      </c>
      <c r="AG113" s="594"/>
      <c r="AH113" s="485">
        <v>0</v>
      </c>
      <c r="AI113" s="594"/>
      <c r="AJ113" s="594"/>
      <c r="AK113" s="485">
        <v>-2</v>
      </c>
    </row>
    <row r="114" spans="1:37">
      <c r="A114" s="484" t="s">
        <v>1163</v>
      </c>
      <c r="B114" s="594"/>
      <c r="C114" s="485">
        <v>-22</v>
      </c>
      <c r="D114" s="594"/>
      <c r="E114" s="485">
        <v>0</v>
      </c>
      <c r="F114" s="594"/>
      <c r="G114" s="485">
        <v>0</v>
      </c>
      <c r="H114" s="594"/>
      <c r="I114" s="594"/>
      <c r="J114" s="485">
        <v>0</v>
      </c>
      <c r="K114" s="594"/>
      <c r="L114" s="485">
        <v>0</v>
      </c>
      <c r="M114" s="594"/>
      <c r="N114" s="485">
        <v>0</v>
      </c>
      <c r="O114" s="594"/>
      <c r="P114" s="485">
        <v>0</v>
      </c>
      <c r="Q114" s="594"/>
      <c r="R114" s="485">
        <v>0</v>
      </c>
      <c r="S114" s="594"/>
      <c r="T114" s="485">
        <v>0</v>
      </c>
      <c r="U114" s="594"/>
      <c r="V114" s="485">
        <v>0</v>
      </c>
      <c r="W114" s="594"/>
      <c r="X114" s="485">
        <v>0</v>
      </c>
      <c r="Y114" s="594"/>
      <c r="Z114" s="485">
        <v>0</v>
      </c>
      <c r="AA114" s="594"/>
      <c r="AB114" s="485">
        <v>0</v>
      </c>
      <c r="AC114" s="594"/>
      <c r="AD114" s="485">
        <v>0</v>
      </c>
      <c r="AE114" s="594"/>
      <c r="AF114" s="485">
        <v>0</v>
      </c>
      <c r="AG114" s="594"/>
      <c r="AH114" s="485">
        <v>0</v>
      </c>
      <c r="AI114" s="594"/>
      <c r="AJ114" s="594"/>
      <c r="AK114" s="485">
        <v>-22</v>
      </c>
    </row>
    <row r="115" spans="1:37">
      <c r="A115" s="484" t="s">
        <v>1164</v>
      </c>
      <c r="B115" s="594"/>
      <c r="C115" s="485">
        <v>86</v>
      </c>
      <c r="D115" s="594"/>
      <c r="E115" s="485">
        <v>0</v>
      </c>
      <c r="F115" s="594"/>
      <c r="G115" s="485">
        <v>0</v>
      </c>
      <c r="H115" s="594"/>
      <c r="I115" s="594"/>
      <c r="J115" s="485">
        <v>0</v>
      </c>
      <c r="K115" s="594"/>
      <c r="L115" s="485">
        <v>0</v>
      </c>
      <c r="M115" s="594"/>
      <c r="N115" s="485">
        <v>0</v>
      </c>
      <c r="O115" s="594"/>
      <c r="P115" s="485">
        <v>0</v>
      </c>
      <c r="Q115" s="594"/>
      <c r="R115" s="485">
        <v>0</v>
      </c>
      <c r="S115" s="594"/>
      <c r="T115" s="485">
        <v>0</v>
      </c>
      <c r="U115" s="594"/>
      <c r="V115" s="485">
        <v>0</v>
      </c>
      <c r="W115" s="594"/>
      <c r="X115" s="485">
        <v>0</v>
      </c>
      <c r="Y115" s="594"/>
      <c r="Z115" s="485">
        <v>0</v>
      </c>
      <c r="AA115" s="594"/>
      <c r="AB115" s="485">
        <v>0</v>
      </c>
      <c r="AC115" s="594"/>
      <c r="AD115" s="485">
        <v>0</v>
      </c>
      <c r="AE115" s="594"/>
      <c r="AF115" s="485">
        <v>0</v>
      </c>
      <c r="AG115" s="594"/>
      <c r="AH115" s="485">
        <v>0</v>
      </c>
      <c r="AI115" s="594"/>
      <c r="AJ115" s="594"/>
      <c r="AK115" s="485">
        <v>86</v>
      </c>
    </row>
    <row r="116" spans="1:37">
      <c r="A116" s="484" t="s">
        <v>1165</v>
      </c>
      <c r="B116" s="594"/>
      <c r="C116" s="485">
        <v>-1</v>
      </c>
      <c r="D116" s="594"/>
      <c r="E116" s="485">
        <v>0</v>
      </c>
      <c r="F116" s="594"/>
      <c r="G116" s="485">
        <v>0</v>
      </c>
      <c r="H116" s="594"/>
      <c r="I116" s="594"/>
      <c r="J116" s="485">
        <v>0</v>
      </c>
      <c r="K116" s="594"/>
      <c r="L116" s="485">
        <v>0</v>
      </c>
      <c r="M116" s="594"/>
      <c r="N116" s="485">
        <v>0</v>
      </c>
      <c r="O116" s="594"/>
      <c r="P116" s="485">
        <v>0</v>
      </c>
      <c r="Q116" s="594"/>
      <c r="R116" s="485">
        <v>0</v>
      </c>
      <c r="S116" s="594"/>
      <c r="T116" s="485">
        <v>0</v>
      </c>
      <c r="U116" s="594"/>
      <c r="V116" s="485">
        <v>0</v>
      </c>
      <c r="W116" s="594"/>
      <c r="X116" s="485">
        <v>0</v>
      </c>
      <c r="Y116" s="594"/>
      <c r="Z116" s="485">
        <v>0</v>
      </c>
      <c r="AA116" s="594"/>
      <c r="AB116" s="485">
        <v>0</v>
      </c>
      <c r="AC116" s="594"/>
      <c r="AD116" s="485">
        <v>0</v>
      </c>
      <c r="AE116" s="594"/>
      <c r="AF116" s="485">
        <v>0</v>
      </c>
      <c r="AG116" s="594"/>
      <c r="AH116" s="485">
        <v>0</v>
      </c>
      <c r="AI116" s="594"/>
      <c r="AJ116" s="594"/>
      <c r="AK116" s="485">
        <v>-1</v>
      </c>
    </row>
    <row r="117" spans="1:37">
      <c r="A117" s="484" t="s">
        <v>1166</v>
      </c>
      <c r="B117" s="594"/>
      <c r="C117" s="485">
        <v>1</v>
      </c>
      <c r="D117" s="594"/>
      <c r="E117" s="485">
        <v>0</v>
      </c>
      <c r="F117" s="594"/>
      <c r="G117" s="485">
        <v>0</v>
      </c>
      <c r="H117" s="594"/>
      <c r="I117" s="594"/>
      <c r="J117" s="485">
        <v>0</v>
      </c>
      <c r="K117" s="594"/>
      <c r="L117" s="485">
        <v>0</v>
      </c>
      <c r="M117" s="594"/>
      <c r="N117" s="485">
        <v>0</v>
      </c>
      <c r="O117" s="594"/>
      <c r="P117" s="485">
        <v>0</v>
      </c>
      <c r="Q117" s="594"/>
      <c r="R117" s="485">
        <v>0</v>
      </c>
      <c r="S117" s="594"/>
      <c r="T117" s="485">
        <v>0</v>
      </c>
      <c r="U117" s="594"/>
      <c r="V117" s="485">
        <v>0</v>
      </c>
      <c r="W117" s="594"/>
      <c r="X117" s="485">
        <v>0</v>
      </c>
      <c r="Y117" s="594"/>
      <c r="Z117" s="485">
        <v>0</v>
      </c>
      <c r="AA117" s="594"/>
      <c r="AB117" s="485">
        <v>0</v>
      </c>
      <c r="AC117" s="594"/>
      <c r="AD117" s="485">
        <v>0</v>
      </c>
      <c r="AE117" s="594"/>
      <c r="AF117" s="485">
        <v>0</v>
      </c>
      <c r="AG117" s="594"/>
      <c r="AH117" s="485">
        <v>0</v>
      </c>
      <c r="AI117" s="594"/>
      <c r="AJ117" s="594"/>
      <c r="AK117" s="485">
        <v>1</v>
      </c>
    </row>
    <row r="118" spans="1:37">
      <c r="A118" s="484" t="s">
        <v>1167</v>
      </c>
      <c r="B118" s="594"/>
      <c r="C118" s="485">
        <v>-1</v>
      </c>
      <c r="D118" s="594"/>
      <c r="E118" s="485">
        <v>0</v>
      </c>
      <c r="F118" s="594"/>
      <c r="G118" s="485">
        <v>0</v>
      </c>
      <c r="H118" s="594"/>
      <c r="I118" s="594"/>
      <c r="J118" s="485">
        <v>0</v>
      </c>
      <c r="K118" s="594"/>
      <c r="L118" s="485">
        <v>0</v>
      </c>
      <c r="M118" s="594"/>
      <c r="N118" s="485">
        <v>0</v>
      </c>
      <c r="O118" s="594"/>
      <c r="P118" s="485">
        <v>0</v>
      </c>
      <c r="Q118" s="594"/>
      <c r="R118" s="485">
        <v>0</v>
      </c>
      <c r="S118" s="594"/>
      <c r="T118" s="485">
        <v>0</v>
      </c>
      <c r="U118" s="594"/>
      <c r="V118" s="485">
        <v>0</v>
      </c>
      <c r="W118" s="594"/>
      <c r="X118" s="485">
        <v>0</v>
      </c>
      <c r="Y118" s="594"/>
      <c r="Z118" s="485">
        <v>0</v>
      </c>
      <c r="AA118" s="594"/>
      <c r="AB118" s="485">
        <v>0</v>
      </c>
      <c r="AC118" s="594"/>
      <c r="AD118" s="485">
        <v>0</v>
      </c>
      <c r="AE118" s="594"/>
      <c r="AF118" s="485">
        <v>0</v>
      </c>
      <c r="AG118" s="594"/>
      <c r="AH118" s="485">
        <v>0</v>
      </c>
      <c r="AI118" s="594"/>
      <c r="AJ118" s="594"/>
      <c r="AK118" s="485">
        <v>-1</v>
      </c>
    </row>
    <row r="119" spans="1:37">
      <c r="A119" s="484" t="s">
        <v>1168</v>
      </c>
      <c r="B119" s="594"/>
      <c r="C119" s="485">
        <v>-1</v>
      </c>
      <c r="D119" s="594"/>
      <c r="E119" s="485">
        <v>0</v>
      </c>
      <c r="F119" s="594"/>
      <c r="G119" s="485">
        <v>0</v>
      </c>
      <c r="H119" s="594"/>
      <c r="I119" s="594"/>
      <c r="J119" s="485">
        <v>0</v>
      </c>
      <c r="K119" s="594"/>
      <c r="L119" s="485">
        <v>0</v>
      </c>
      <c r="M119" s="594"/>
      <c r="N119" s="485">
        <v>0</v>
      </c>
      <c r="O119" s="594"/>
      <c r="P119" s="485">
        <v>0</v>
      </c>
      <c r="Q119" s="594"/>
      <c r="R119" s="485">
        <v>0</v>
      </c>
      <c r="S119" s="594"/>
      <c r="T119" s="485">
        <v>0</v>
      </c>
      <c r="U119" s="594"/>
      <c r="V119" s="485">
        <v>0</v>
      </c>
      <c r="W119" s="594"/>
      <c r="X119" s="485">
        <v>0</v>
      </c>
      <c r="Y119" s="594"/>
      <c r="Z119" s="485">
        <v>0</v>
      </c>
      <c r="AA119" s="594"/>
      <c r="AB119" s="485">
        <v>0</v>
      </c>
      <c r="AC119" s="594"/>
      <c r="AD119" s="485">
        <v>0</v>
      </c>
      <c r="AE119" s="594"/>
      <c r="AF119" s="485">
        <v>0</v>
      </c>
      <c r="AG119" s="594"/>
      <c r="AH119" s="485">
        <v>0</v>
      </c>
      <c r="AI119" s="594"/>
      <c r="AJ119" s="594"/>
      <c r="AK119" s="485">
        <v>-1</v>
      </c>
    </row>
    <row r="120" spans="1:37">
      <c r="A120" s="484" t="s">
        <v>1169</v>
      </c>
      <c r="B120" s="594"/>
      <c r="C120" s="485">
        <v>-1</v>
      </c>
      <c r="D120" s="594"/>
      <c r="E120" s="485">
        <v>0</v>
      </c>
      <c r="F120" s="594"/>
      <c r="G120" s="485">
        <v>0</v>
      </c>
      <c r="H120" s="594"/>
      <c r="I120" s="594"/>
      <c r="J120" s="485">
        <v>0</v>
      </c>
      <c r="K120" s="594"/>
      <c r="L120" s="485">
        <v>0</v>
      </c>
      <c r="M120" s="594"/>
      <c r="N120" s="485">
        <v>0</v>
      </c>
      <c r="O120" s="594"/>
      <c r="P120" s="485">
        <v>0</v>
      </c>
      <c r="Q120" s="594"/>
      <c r="R120" s="485">
        <v>0</v>
      </c>
      <c r="S120" s="594"/>
      <c r="T120" s="485">
        <v>0</v>
      </c>
      <c r="U120" s="594"/>
      <c r="V120" s="485">
        <v>0</v>
      </c>
      <c r="W120" s="594"/>
      <c r="X120" s="485">
        <v>0</v>
      </c>
      <c r="Y120" s="594"/>
      <c r="Z120" s="485">
        <v>0</v>
      </c>
      <c r="AA120" s="594"/>
      <c r="AB120" s="485">
        <v>0</v>
      </c>
      <c r="AC120" s="594"/>
      <c r="AD120" s="485">
        <v>0</v>
      </c>
      <c r="AE120" s="594"/>
      <c r="AF120" s="485">
        <v>0</v>
      </c>
      <c r="AG120" s="594"/>
      <c r="AH120" s="485">
        <v>0</v>
      </c>
      <c r="AI120" s="594"/>
      <c r="AJ120" s="594"/>
      <c r="AK120" s="485">
        <v>-1</v>
      </c>
    </row>
    <row r="121" spans="1:37">
      <c r="A121" s="484" t="s">
        <v>1170</v>
      </c>
      <c r="B121" s="594"/>
      <c r="C121" s="485">
        <v>1</v>
      </c>
      <c r="D121" s="594"/>
      <c r="E121" s="485">
        <v>0</v>
      </c>
      <c r="F121" s="594"/>
      <c r="G121" s="485">
        <v>0</v>
      </c>
      <c r="H121" s="594"/>
      <c r="I121" s="594"/>
      <c r="J121" s="485">
        <v>0</v>
      </c>
      <c r="K121" s="594"/>
      <c r="L121" s="485">
        <v>0</v>
      </c>
      <c r="M121" s="594"/>
      <c r="N121" s="485">
        <v>0</v>
      </c>
      <c r="O121" s="594"/>
      <c r="P121" s="485">
        <v>0</v>
      </c>
      <c r="Q121" s="594"/>
      <c r="R121" s="485">
        <v>0</v>
      </c>
      <c r="S121" s="594"/>
      <c r="T121" s="485">
        <v>0</v>
      </c>
      <c r="U121" s="594"/>
      <c r="V121" s="485">
        <v>0</v>
      </c>
      <c r="W121" s="594"/>
      <c r="X121" s="485">
        <v>0</v>
      </c>
      <c r="Y121" s="594"/>
      <c r="Z121" s="485">
        <v>0</v>
      </c>
      <c r="AA121" s="594"/>
      <c r="AB121" s="485">
        <v>0</v>
      </c>
      <c r="AC121" s="594"/>
      <c r="AD121" s="485">
        <v>0</v>
      </c>
      <c r="AE121" s="594"/>
      <c r="AF121" s="485">
        <v>0</v>
      </c>
      <c r="AG121" s="594"/>
      <c r="AH121" s="485">
        <v>0</v>
      </c>
      <c r="AI121" s="594"/>
      <c r="AJ121" s="594"/>
      <c r="AK121" s="485">
        <v>1</v>
      </c>
    </row>
    <row r="122" spans="1:37">
      <c r="A122" s="484" t="s">
        <v>1171</v>
      </c>
      <c r="B122" s="594"/>
      <c r="C122" s="485">
        <v>2</v>
      </c>
      <c r="D122" s="594"/>
      <c r="E122" s="485">
        <v>0</v>
      </c>
      <c r="F122" s="594"/>
      <c r="G122" s="485">
        <v>0</v>
      </c>
      <c r="H122" s="594"/>
      <c r="I122" s="594"/>
      <c r="J122" s="485">
        <v>0</v>
      </c>
      <c r="K122" s="594"/>
      <c r="L122" s="485">
        <v>0</v>
      </c>
      <c r="M122" s="594"/>
      <c r="N122" s="485">
        <v>0</v>
      </c>
      <c r="O122" s="594"/>
      <c r="P122" s="485">
        <v>0</v>
      </c>
      <c r="Q122" s="594"/>
      <c r="R122" s="485">
        <v>0</v>
      </c>
      <c r="S122" s="594"/>
      <c r="T122" s="485">
        <v>0</v>
      </c>
      <c r="U122" s="594"/>
      <c r="V122" s="485">
        <v>0</v>
      </c>
      <c r="W122" s="594"/>
      <c r="X122" s="485">
        <v>0</v>
      </c>
      <c r="Y122" s="594"/>
      <c r="Z122" s="485">
        <v>0</v>
      </c>
      <c r="AA122" s="594"/>
      <c r="AB122" s="485">
        <v>0</v>
      </c>
      <c r="AC122" s="594"/>
      <c r="AD122" s="485">
        <v>0</v>
      </c>
      <c r="AE122" s="594"/>
      <c r="AF122" s="485">
        <v>0</v>
      </c>
      <c r="AG122" s="594"/>
      <c r="AH122" s="485">
        <v>0</v>
      </c>
      <c r="AI122" s="594"/>
      <c r="AJ122" s="594"/>
      <c r="AK122" s="485">
        <v>2</v>
      </c>
    </row>
    <row r="123" spans="1:37">
      <c r="A123" s="484" t="s">
        <v>1172</v>
      </c>
      <c r="B123" s="594"/>
      <c r="C123" s="485">
        <v>31</v>
      </c>
      <c r="D123" s="594"/>
      <c r="E123" s="485">
        <v>0</v>
      </c>
      <c r="F123" s="594"/>
      <c r="G123" s="485">
        <v>0</v>
      </c>
      <c r="H123" s="594"/>
      <c r="I123" s="594"/>
      <c r="J123" s="485">
        <v>0</v>
      </c>
      <c r="K123" s="594"/>
      <c r="L123" s="485">
        <v>0</v>
      </c>
      <c r="M123" s="594"/>
      <c r="N123" s="485">
        <v>0</v>
      </c>
      <c r="O123" s="594"/>
      <c r="P123" s="485">
        <v>0</v>
      </c>
      <c r="Q123" s="594"/>
      <c r="R123" s="485">
        <v>0</v>
      </c>
      <c r="S123" s="594"/>
      <c r="T123" s="485">
        <v>0</v>
      </c>
      <c r="U123" s="594"/>
      <c r="V123" s="485">
        <v>0</v>
      </c>
      <c r="W123" s="594"/>
      <c r="X123" s="485">
        <v>0</v>
      </c>
      <c r="Y123" s="594"/>
      <c r="Z123" s="485">
        <v>0</v>
      </c>
      <c r="AA123" s="594"/>
      <c r="AB123" s="485">
        <v>0</v>
      </c>
      <c r="AC123" s="594"/>
      <c r="AD123" s="485">
        <v>0</v>
      </c>
      <c r="AE123" s="594"/>
      <c r="AF123" s="485">
        <v>0</v>
      </c>
      <c r="AG123" s="594"/>
      <c r="AH123" s="485">
        <v>0</v>
      </c>
      <c r="AI123" s="594"/>
      <c r="AJ123" s="594"/>
      <c r="AK123" s="485">
        <v>31</v>
      </c>
    </row>
    <row r="124" spans="1:37">
      <c r="A124" s="484" t="s">
        <v>1173</v>
      </c>
      <c r="B124" s="594"/>
      <c r="C124" s="485">
        <v>-1</v>
      </c>
      <c r="D124" s="594"/>
      <c r="E124" s="485">
        <v>0</v>
      </c>
      <c r="F124" s="594"/>
      <c r="G124" s="485">
        <v>0</v>
      </c>
      <c r="H124" s="594"/>
      <c r="I124" s="594"/>
      <c r="J124" s="485">
        <v>0</v>
      </c>
      <c r="K124" s="594"/>
      <c r="L124" s="485">
        <v>0</v>
      </c>
      <c r="M124" s="594"/>
      <c r="N124" s="485">
        <v>0</v>
      </c>
      <c r="O124" s="594"/>
      <c r="P124" s="485">
        <v>0</v>
      </c>
      <c r="Q124" s="594"/>
      <c r="R124" s="485">
        <v>0</v>
      </c>
      <c r="S124" s="594"/>
      <c r="T124" s="485">
        <v>0</v>
      </c>
      <c r="U124" s="594"/>
      <c r="V124" s="485">
        <v>0</v>
      </c>
      <c r="W124" s="594"/>
      <c r="X124" s="485">
        <v>0</v>
      </c>
      <c r="Y124" s="594"/>
      <c r="Z124" s="485">
        <v>0</v>
      </c>
      <c r="AA124" s="594"/>
      <c r="AB124" s="485">
        <v>0</v>
      </c>
      <c r="AC124" s="594"/>
      <c r="AD124" s="485">
        <v>0</v>
      </c>
      <c r="AE124" s="594"/>
      <c r="AF124" s="485">
        <v>0</v>
      </c>
      <c r="AG124" s="594"/>
      <c r="AH124" s="485">
        <v>0</v>
      </c>
      <c r="AI124" s="594"/>
      <c r="AJ124" s="594"/>
      <c r="AK124" s="485">
        <v>-1</v>
      </c>
    </row>
    <row r="125" spans="1:37">
      <c r="A125" s="484" t="s">
        <v>1174</v>
      </c>
      <c r="B125" s="594"/>
      <c r="C125" s="485">
        <v>-1</v>
      </c>
      <c r="D125" s="594"/>
      <c r="E125" s="485">
        <v>0</v>
      </c>
      <c r="F125" s="594"/>
      <c r="G125" s="485">
        <v>0</v>
      </c>
      <c r="H125" s="594"/>
      <c r="I125" s="594"/>
      <c r="J125" s="485">
        <v>0</v>
      </c>
      <c r="K125" s="594"/>
      <c r="L125" s="485">
        <v>0</v>
      </c>
      <c r="M125" s="594"/>
      <c r="N125" s="485">
        <v>0</v>
      </c>
      <c r="O125" s="594"/>
      <c r="P125" s="485">
        <v>0</v>
      </c>
      <c r="Q125" s="594"/>
      <c r="R125" s="485">
        <v>0</v>
      </c>
      <c r="S125" s="594"/>
      <c r="T125" s="485">
        <v>0</v>
      </c>
      <c r="U125" s="594"/>
      <c r="V125" s="485">
        <v>0</v>
      </c>
      <c r="W125" s="594"/>
      <c r="X125" s="485">
        <v>0</v>
      </c>
      <c r="Y125" s="594"/>
      <c r="Z125" s="485">
        <v>0</v>
      </c>
      <c r="AA125" s="594"/>
      <c r="AB125" s="485">
        <v>0</v>
      </c>
      <c r="AC125" s="594"/>
      <c r="AD125" s="485">
        <v>0</v>
      </c>
      <c r="AE125" s="594"/>
      <c r="AF125" s="485">
        <v>0</v>
      </c>
      <c r="AG125" s="594"/>
      <c r="AH125" s="485">
        <v>0</v>
      </c>
      <c r="AI125" s="594"/>
      <c r="AJ125" s="594"/>
      <c r="AK125" s="485">
        <v>-1</v>
      </c>
    </row>
    <row r="126" spans="1:37">
      <c r="A126" s="484" t="s">
        <v>1175</v>
      </c>
      <c r="B126" s="594"/>
      <c r="C126" s="485">
        <v>-1000</v>
      </c>
      <c r="D126" s="594"/>
      <c r="E126" s="485">
        <v>0</v>
      </c>
      <c r="F126" s="594"/>
      <c r="G126" s="485">
        <v>-1000</v>
      </c>
      <c r="H126" s="594"/>
      <c r="I126" s="594"/>
      <c r="J126" s="485">
        <v>0</v>
      </c>
      <c r="K126" s="594"/>
      <c r="L126" s="485">
        <v>0</v>
      </c>
      <c r="M126" s="594"/>
      <c r="N126" s="485">
        <v>0</v>
      </c>
      <c r="O126" s="594"/>
      <c r="P126" s="485">
        <v>-1000</v>
      </c>
      <c r="Q126" s="594"/>
      <c r="R126" s="485">
        <v>0</v>
      </c>
      <c r="S126" s="594"/>
      <c r="T126" s="485">
        <v>0</v>
      </c>
      <c r="U126" s="594"/>
      <c r="V126" s="485">
        <v>0</v>
      </c>
      <c r="W126" s="594"/>
      <c r="X126" s="485">
        <v>0</v>
      </c>
      <c r="Y126" s="594"/>
      <c r="Z126" s="485">
        <v>0</v>
      </c>
      <c r="AA126" s="594"/>
      <c r="AB126" s="485">
        <v>0</v>
      </c>
      <c r="AC126" s="594"/>
      <c r="AD126" s="485">
        <v>0</v>
      </c>
      <c r="AE126" s="594"/>
      <c r="AF126" s="485">
        <v>0</v>
      </c>
      <c r="AG126" s="594"/>
      <c r="AH126" s="485">
        <v>0</v>
      </c>
      <c r="AI126" s="594"/>
      <c r="AJ126" s="594"/>
      <c r="AK126" s="485">
        <v>-2000</v>
      </c>
    </row>
    <row r="127" spans="1:37">
      <c r="A127" s="484" t="s">
        <v>1176</v>
      </c>
      <c r="B127" s="594"/>
      <c r="C127" s="485">
        <v>4104</v>
      </c>
      <c r="D127" s="594"/>
      <c r="E127" s="485">
        <v>0</v>
      </c>
      <c r="F127" s="594"/>
      <c r="G127" s="485">
        <v>16980</v>
      </c>
      <c r="H127" s="594"/>
      <c r="I127" s="594"/>
      <c r="J127" s="485">
        <v>0</v>
      </c>
      <c r="K127" s="594"/>
      <c r="L127" s="485">
        <v>0</v>
      </c>
      <c r="M127" s="594"/>
      <c r="N127" s="485">
        <v>0</v>
      </c>
      <c r="O127" s="594"/>
      <c r="P127" s="485">
        <v>16980</v>
      </c>
      <c r="Q127" s="594"/>
      <c r="R127" s="485">
        <v>0</v>
      </c>
      <c r="S127" s="594"/>
      <c r="T127" s="485">
        <v>425</v>
      </c>
      <c r="U127" s="594"/>
      <c r="V127" s="485">
        <v>15814</v>
      </c>
      <c r="W127" s="594"/>
      <c r="X127" s="485">
        <v>10</v>
      </c>
      <c r="Y127" s="594"/>
      <c r="Z127" s="485">
        <v>0</v>
      </c>
      <c r="AA127" s="594"/>
      <c r="AB127" s="485">
        <v>237</v>
      </c>
      <c r="AC127" s="594"/>
      <c r="AD127" s="485">
        <v>0</v>
      </c>
      <c r="AE127" s="594"/>
      <c r="AF127" s="485">
        <v>0</v>
      </c>
      <c r="AG127" s="594"/>
      <c r="AH127" s="485">
        <v>0</v>
      </c>
      <c r="AI127" s="594"/>
      <c r="AJ127" s="594"/>
      <c r="AK127" s="485">
        <v>4598</v>
      </c>
    </row>
    <row r="128" spans="1:37">
      <c r="A128" s="484" t="s">
        <v>1177</v>
      </c>
      <c r="B128" s="594"/>
      <c r="C128" s="485">
        <v>31580</v>
      </c>
      <c r="D128" s="594"/>
      <c r="E128" s="485">
        <v>0</v>
      </c>
      <c r="F128" s="594"/>
      <c r="G128" s="485">
        <v>9363</v>
      </c>
      <c r="H128" s="594"/>
      <c r="I128" s="594"/>
      <c r="J128" s="485">
        <v>0</v>
      </c>
      <c r="K128" s="594"/>
      <c r="L128" s="485">
        <v>0</v>
      </c>
      <c r="M128" s="594"/>
      <c r="N128" s="485">
        <v>0</v>
      </c>
      <c r="O128" s="594"/>
      <c r="P128" s="485">
        <v>9363</v>
      </c>
      <c r="Q128" s="594"/>
      <c r="R128" s="485">
        <v>0</v>
      </c>
      <c r="S128" s="594"/>
      <c r="T128" s="485">
        <v>3240</v>
      </c>
      <c r="U128" s="594"/>
      <c r="V128" s="485">
        <v>3969</v>
      </c>
      <c r="W128" s="594"/>
      <c r="X128" s="485">
        <v>88</v>
      </c>
      <c r="Y128" s="594"/>
      <c r="Z128" s="485">
        <v>0</v>
      </c>
      <c r="AA128" s="594"/>
      <c r="AB128" s="485">
        <v>1757</v>
      </c>
      <c r="AC128" s="594"/>
      <c r="AD128" s="485">
        <v>0</v>
      </c>
      <c r="AE128" s="594"/>
      <c r="AF128" s="485">
        <v>0</v>
      </c>
      <c r="AG128" s="594"/>
      <c r="AH128" s="485">
        <v>1006</v>
      </c>
      <c r="AI128" s="594"/>
      <c r="AJ128" s="594"/>
      <c r="AK128" s="485">
        <v>30883</v>
      </c>
    </row>
    <row r="129" spans="1:37">
      <c r="A129" s="484" t="s">
        <v>1178</v>
      </c>
      <c r="B129" s="594"/>
      <c r="C129" s="485">
        <v>10289</v>
      </c>
      <c r="D129" s="594"/>
      <c r="E129" s="485">
        <v>0</v>
      </c>
      <c r="F129" s="594"/>
      <c r="G129" s="485">
        <v>5658</v>
      </c>
      <c r="H129" s="594"/>
      <c r="I129" s="594"/>
      <c r="J129" s="485">
        <v>0</v>
      </c>
      <c r="K129" s="594"/>
      <c r="L129" s="485">
        <v>0</v>
      </c>
      <c r="M129" s="594"/>
      <c r="N129" s="485">
        <v>0</v>
      </c>
      <c r="O129" s="594"/>
      <c r="P129" s="485">
        <v>5658</v>
      </c>
      <c r="Q129" s="594"/>
      <c r="R129" s="485">
        <v>0</v>
      </c>
      <c r="S129" s="594"/>
      <c r="T129" s="485">
        <v>858</v>
      </c>
      <c r="U129" s="594"/>
      <c r="V129" s="485">
        <v>1881</v>
      </c>
      <c r="W129" s="594"/>
      <c r="X129" s="485">
        <v>22</v>
      </c>
      <c r="Y129" s="594"/>
      <c r="Z129" s="485">
        <v>0</v>
      </c>
      <c r="AA129" s="594"/>
      <c r="AB129" s="485">
        <v>430</v>
      </c>
      <c r="AC129" s="594"/>
      <c r="AD129" s="485">
        <v>0</v>
      </c>
      <c r="AE129" s="594"/>
      <c r="AF129" s="485">
        <v>0</v>
      </c>
      <c r="AG129" s="594"/>
      <c r="AH129" s="485">
        <v>3034</v>
      </c>
      <c r="AI129" s="594"/>
      <c r="AJ129" s="594"/>
      <c r="AK129" s="485">
        <v>9722</v>
      </c>
    </row>
    <row r="130" spans="1:37">
      <c r="A130" s="484" t="s">
        <v>1179</v>
      </c>
      <c r="B130" s="594"/>
      <c r="C130" s="485">
        <v>-1</v>
      </c>
      <c r="D130" s="594"/>
      <c r="E130" s="485">
        <v>0</v>
      </c>
      <c r="F130" s="594"/>
      <c r="G130" s="485">
        <v>0</v>
      </c>
      <c r="H130" s="594"/>
      <c r="I130" s="594"/>
      <c r="J130" s="485">
        <v>0</v>
      </c>
      <c r="K130" s="594"/>
      <c r="L130" s="485">
        <v>0</v>
      </c>
      <c r="M130" s="594"/>
      <c r="N130" s="485">
        <v>0</v>
      </c>
      <c r="O130" s="594"/>
      <c r="P130" s="485">
        <v>0</v>
      </c>
      <c r="Q130" s="594"/>
      <c r="R130" s="485">
        <v>0</v>
      </c>
      <c r="S130" s="594"/>
      <c r="T130" s="485">
        <v>0</v>
      </c>
      <c r="U130" s="594"/>
      <c r="V130" s="485">
        <v>0</v>
      </c>
      <c r="W130" s="594"/>
      <c r="X130" s="485">
        <v>0</v>
      </c>
      <c r="Y130" s="594"/>
      <c r="Z130" s="485">
        <v>0</v>
      </c>
      <c r="AA130" s="594"/>
      <c r="AB130" s="485">
        <v>0</v>
      </c>
      <c r="AC130" s="594"/>
      <c r="AD130" s="485">
        <v>0</v>
      </c>
      <c r="AE130" s="594"/>
      <c r="AF130" s="485">
        <v>0</v>
      </c>
      <c r="AG130" s="594"/>
      <c r="AH130" s="485">
        <v>0</v>
      </c>
      <c r="AI130" s="594"/>
      <c r="AJ130" s="594"/>
      <c r="AK130" s="485">
        <v>-1</v>
      </c>
    </row>
    <row r="131" spans="1:37">
      <c r="A131" s="484" t="s">
        <v>1180</v>
      </c>
      <c r="B131" s="594"/>
      <c r="C131" s="485">
        <v>-2</v>
      </c>
      <c r="D131" s="594"/>
      <c r="E131" s="485">
        <v>0</v>
      </c>
      <c r="F131" s="594"/>
      <c r="G131" s="485">
        <v>0</v>
      </c>
      <c r="H131" s="594"/>
      <c r="I131" s="594"/>
      <c r="J131" s="485">
        <v>0</v>
      </c>
      <c r="K131" s="594"/>
      <c r="L131" s="485">
        <v>0</v>
      </c>
      <c r="M131" s="594"/>
      <c r="N131" s="485">
        <v>0</v>
      </c>
      <c r="O131" s="594"/>
      <c r="P131" s="485">
        <v>0</v>
      </c>
      <c r="Q131" s="594"/>
      <c r="R131" s="485">
        <v>0</v>
      </c>
      <c r="S131" s="594"/>
      <c r="T131" s="485">
        <v>0</v>
      </c>
      <c r="U131" s="594"/>
      <c r="V131" s="485">
        <v>0</v>
      </c>
      <c r="W131" s="594"/>
      <c r="X131" s="485">
        <v>0</v>
      </c>
      <c r="Y131" s="594"/>
      <c r="Z131" s="485">
        <v>0</v>
      </c>
      <c r="AA131" s="594"/>
      <c r="AB131" s="485">
        <v>0</v>
      </c>
      <c r="AC131" s="594"/>
      <c r="AD131" s="485">
        <v>0</v>
      </c>
      <c r="AE131" s="594"/>
      <c r="AF131" s="485">
        <v>0</v>
      </c>
      <c r="AG131" s="594"/>
      <c r="AH131" s="485">
        <v>0</v>
      </c>
      <c r="AI131" s="594"/>
      <c r="AJ131" s="594"/>
      <c r="AK131" s="485">
        <v>-2</v>
      </c>
    </row>
    <row r="132" spans="1:37">
      <c r="A132" s="484" t="s">
        <v>1181</v>
      </c>
      <c r="B132" s="594"/>
      <c r="C132" s="485">
        <v>-1</v>
      </c>
      <c r="D132" s="594"/>
      <c r="E132" s="485">
        <v>0</v>
      </c>
      <c r="F132" s="594"/>
      <c r="G132" s="485">
        <v>0</v>
      </c>
      <c r="H132" s="594"/>
      <c r="I132" s="594"/>
      <c r="J132" s="485">
        <v>0</v>
      </c>
      <c r="K132" s="594"/>
      <c r="L132" s="485">
        <v>0</v>
      </c>
      <c r="M132" s="594"/>
      <c r="N132" s="485">
        <v>0</v>
      </c>
      <c r="O132" s="594"/>
      <c r="P132" s="485">
        <v>0</v>
      </c>
      <c r="Q132" s="594"/>
      <c r="R132" s="485">
        <v>0</v>
      </c>
      <c r="S132" s="594"/>
      <c r="T132" s="485">
        <v>0</v>
      </c>
      <c r="U132" s="594"/>
      <c r="V132" s="485">
        <v>0</v>
      </c>
      <c r="W132" s="594"/>
      <c r="X132" s="485">
        <v>0</v>
      </c>
      <c r="Y132" s="594"/>
      <c r="Z132" s="485">
        <v>0</v>
      </c>
      <c r="AA132" s="594"/>
      <c r="AB132" s="485">
        <v>0</v>
      </c>
      <c r="AC132" s="594"/>
      <c r="AD132" s="485">
        <v>0</v>
      </c>
      <c r="AE132" s="594"/>
      <c r="AF132" s="485">
        <v>0</v>
      </c>
      <c r="AG132" s="594"/>
      <c r="AH132" s="485">
        <v>0</v>
      </c>
      <c r="AI132" s="594"/>
      <c r="AJ132" s="594"/>
      <c r="AK132" s="485">
        <v>-1</v>
      </c>
    </row>
    <row r="133" spans="1:37">
      <c r="A133" s="484" t="s">
        <v>1182</v>
      </c>
      <c r="B133" s="594"/>
      <c r="C133" s="485">
        <v>-19</v>
      </c>
      <c r="D133" s="594"/>
      <c r="E133" s="485">
        <v>0</v>
      </c>
      <c r="F133" s="594"/>
      <c r="G133" s="485">
        <v>0</v>
      </c>
      <c r="H133" s="594"/>
      <c r="I133" s="594"/>
      <c r="J133" s="485">
        <v>0</v>
      </c>
      <c r="K133" s="594"/>
      <c r="L133" s="485">
        <v>0</v>
      </c>
      <c r="M133" s="594"/>
      <c r="N133" s="485">
        <v>0</v>
      </c>
      <c r="O133" s="594"/>
      <c r="P133" s="485">
        <v>0</v>
      </c>
      <c r="Q133" s="594"/>
      <c r="R133" s="485">
        <v>0</v>
      </c>
      <c r="S133" s="594"/>
      <c r="T133" s="485">
        <v>0</v>
      </c>
      <c r="U133" s="594"/>
      <c r="V133" s="485">
        <v>0</v>
      </c>
      <c r="W133" s="594"/>
      <c r="X133" s="485">
        <v>0</v>
      </c>
      <c r="Y133" s="594"/>
      <c r="Z133" s="485">
        <v>0</v>
      </c>
      <c r="AA133" s="594"/>
      <c r="AB133" s="485">
        <v>0</v>
      </c>
      <c r="AC133" s="594"/>
      <c r="AD133" s="485">
        <v>0</v>
      </c>
      <c r="AE133" s="594"/>
      <c r="AF133" s="485">
        <v>0</v>
      </c>
      <c r="AG133" s="594"/>
      <c r="AH133" s="485">
        <v>0</v>
      </c>
      <c r="AI133" s="594"/>
      <c r="AJ133" s="594"/>
      <c r="AK133" s="485">
        <v>-19</v>
      </c>
    </row>
    <row r="134" spans="1:37">
      <c r="A134" s="484" t="s">
        <v>1183</v>
      </c>
      <c r="B134" s="594"/>
      <c r="C134" s="485">
        <v>2913</v>
      </c>
      <c r="D134" s="594"/>
      <c r="E134" s="485">
        <v>0</v>
      </c>
      <c r="F134" s="594"/>
      <c r="G134" s="485">
        <v>2500</v>
      </c>
      <c r="H134" s="594"/>
      <c r="I134" s="594"/>
      <c r="J134" s="485">
        <v>0</v>
      </c>
      <c r="K134" s="594"/>
      <c r="L134" s="485">
        <v>0</v>
      </c>
      <c r="M134" s="594"/>
      <c r="N134" s="485">
        <v>0</v>
      </c>
      <c r="O134" s="594"/>
      <c r="P134" s="485">
        <v>2500</v>
      </c>
      <c r="Q134" s="594"/>
      <c r="R134" s="485">
        <v>2000</v>
      </c>
      <c r="S134" s="594"/>
      <c r="T134" s="485">
        <v>182</v>
      </c>
      <c r="U134" s="594"/>
      <c r="V134" s="485">
        <v>100</v>
      </c>
      <c r="W134" s="594"/>
      <c r="X134" s="485">
        <v>5</v>
      </c>
      <c r="Y134" s="594"/>
      <c r="Z134" s="485">
        <v>0</v>
      </c>
      <c r="AA134" s="594"/>
      <c r="AB134" s="485">
        <v>102</v>
      </c>
      <c r="AC134" s="594"/>
      <c r="AD134" s="485">
        <v>0</v>
      </c>
      <c r="AE134" s="594"/>
      <c r="AF134" s="485">
        <v>0</v>
      </c>
      <c r="AG134" s="594"/>
      <c r="AH134" s="485">
        <v>52</v>
      </c>
      <c r="AI134" s="594"/>
      <c r="AJ134" s="594"/>
      <c r="AK134" s="485">
        <v>2972</v>
      </c>
    </row>
    <row r="135" spans="1:37">
      <c r="A135" s="484" t="s">
        <v>1184</v>
      </c>
      <c r="B135" s="594"/>
      <c r="C135" s="485">
        <v>-297</v>
      </c>
      <c r="D135" s="594"/>
      <c r="E135" s="485">
        <v>0</v>
      </c>
      <c r="F135" s="594"/>
      <c r="G135" s="485">
        <v>1769</v>
      </c>
      <c r="H135" s="594"/>
      <c r="I135" s="594"/>
      <c r="J135" s="485">
        <v>0</v>
      </c>
      <c r="K135" s="594"/>
      <c r="L135" s="485">
        <v>0</v>
      </c>
      <c r="M135" s="594"/>
      <c r="N135" s="485">
        <v>0</v>
      </c>
      <c r="O135" s="594"/>
      <c r="P135" s="485">
        <v>1769</v>
      </c>
      <c r="Q135" s="594"/>
      <c r="R135" s="485">
        <v>0</v>
      </c>
      <c r="S135" s="594"/>
      <c r="T135" s="485">
        <v>649</v>
      </c>
      <c r="U135" s="594"/>
      <c r="V135" s="485">
        <v>114</v>
      </c>
      <c r="W135" s="594"/>
      <c r="X135" s="485">
        <v>19</v>
      </c>
      <c r="Y135" s="594"/>
      <c r="Z135" s="485">
        <v>0</v>
      </c>
      <c r="AA135" s="594"/>
      <c r="AB135" s="485">
        <v>372</v>
      </c>
      <c r="AC135" s="594"/>
      <c r="AD135" s="485">
        <v>0</v>
      </c>
      <c r="AE135" s="594"/>
      <c r="AF135" s="485">
        <v>0</v>
      </c>
      <c r="AG135" s="594"/>
      <c r="AH135" s="485">
        <v>1</v>
      </c>
      <c r="AI135" s="594"/>
      <c r="AJ135" s="594"/>
      <c r="AK135" s="485">
        <v>317</v>
      </c>
    </row>
    <row r="136" spans="1:37">
      <c r="A136" s="484" t="s">
        <v>1185</v>
      </c>
      <c r="B136" s="594"/>
      <c r="C136" s="485">
        <v>1356</v>
      </c>
      <c r="D136" s="594"/>
      <c r="E136" s="485">
        <v>0</v>
      </c>
      <c r="F136" s="594"/>
      <c r="G136" s="485">
        <v>2495</v>
      </c>
      <c r="H136" s="594"/>
      <c r="I136" s="594"/>
      <c r="J136" s="485">
        <v>0</v>
      </c>
      <c r="K136" s="594"/>
      <c r="L136" s="485">
        <v>0</v>
      </c>
      <c r="M136" s="594"/>
      <c r="N136" s="485">
        <v>0</v>
      </c>
      <c r="O136" s="594"/>
      <c r="P136" s="485">
        <v>2495</v>
      </c>
      <c r="Q136" s="594"/>
      <c r="R136" s="485">
        <v>0</v>
      </c>
      <c r="S136" s="594"/>
      <c r="T136" s="485">
        <v>1550</v>
      </c>
      <c r="U136" s="594"/>
      <c r="V136" s="485">
        <v>0</v>
      </c>
      <c r="W136" s="594"/>
      <c r="X136" s="485">
        <v>74</v>
      </c>
      <c r="Y136" s="594"/>
      <c r="Z136" s="485">
        <v>0</v>
      </c>
      <c r="AA136" s="594"/>
      <c r="AB136" s="485">
        <v>846</v>
      </c>
      <c r="AC136" s="594"/>
      <c r="AD136" s="485">
        <v>0</v>
      </c>
      <c r="AE136" s="594"/>
      <c r="AF136" s="485">
        <v>0</v>
      </c>
      <c r="AG136" s="594"/>
      <c r="AH136" s="485">
        <v>0</v>
      </c>
      <c r="AI136" s="594"/>
      <c r="AJ136" s="594"/>
      <c r="AK136" s="485">
        <v>1381</v>
      </c>
    </row>
    <row r="137" spans="1:37">
      <c r="A137" s="484" t="s">
        <v>1186</v>
      </c>
      <c r="B137" s="594"/>
      <c r="C137" s="485">
        <v>-46</v>
      </c>
      <c r="D137" s="594"/>
      <c r="E137" s="485">
        <v>0</v>
      </c>
      <c r="F137" s="594"/>
      <c r="G137" s="485">
        <v>330</v>
      </c>
      <c r="H137" s="594"/>
      <c r="I137" s="594"/>
      <c r="J137" s="485">
        <v>0</v>
      </c>
      <c r="K137" s="594"/>
      <c r="L137" s="485">
        <v>0</v>
      </c>
      <c r="M137" s="594"/>
      <c r="N137" s="485">
        <v>0</v>
      </c>
      <c r="O137" s="594"/>
      <c r="P137" s="485">
        <v>330</v>
      </c>
      <c r="Q137" s="594"/>
      <c r="R137" s="485">
        <v>0</v>
      </c>
      <c r="S137" s="594"/>
      <c r="T137" s="485">
        <v>198</v>
      </c>
      <c r="U137" s="594"/>
      <c r="V137" s="485">
        <v>10</v>
      </c>
      <c r="W137" s="594"/>
      <c r="X137" s="485">
        <v>7</v>
      </c>
      <c r="Y137" s="594"/>
      <c r="Z137" s="485">
        <v>0</v>
      </c>
      <c r="AA137" s="594"/>
      <c r="AB137" s="485">
        <v>128</v>
      </c>
      <c r="AC137" s="594"/>
      <c r="AD137" s="485">
        <v>0</v>
      </c>
      <c r="AE137" s="594"/>
      <c r="AF137" s="485">
        <v>0</v>
      </c>
      <c r="AG137" s="594"/>
      <c r="AH137" s="485">
        <v>0</v>
      </c>
      <c r="AI137" s="594"/>
      <c r="AJ137" s="594"/>
      <c r="AK137" s="485">
        <v>-59</v>
      </c>
    </row>
    <row r="138" spans="1:37">
      <c r="A138" s="484" t="s">
        <v>1187</v>
      </c>
      <c r="B138" s="594"/>
      <c r="C138" s="485">
        <v>3</v>
      </c>
      <c r="D138" s="594"/>
      <c r="E138" s="485">
        <v>0</v>
      </c>
      <c r="F138" s="594"/>
      <c r="G138" s="485">
        <v>0</v>
      </c>
      <c r="H138" s="594"/>
      <c r="I138" s="594"/>
      <c r="J138" s="485">
        <v>0</v>
      </c>
      <c r="K138" s="594"/>
      <c r="L138" s="485">
        <v>0</v>
      </c>
      <c r="M138" s="594"/>
      <c r="N138" s="485">
        <v>0</v>
      </c>
      <c r="O138" s="594"/>
      <c r="P138" s="485">
        <v>0</v>
      </c>
      <c r="Q138" s="594"/>
      <c r="R138" s="485">
        <v>0</v>
      </c>
      <c r="S138" s="594"/>
      <c r="T138" s="485">
        <v>0</v>
      </c>
      <c r="U138" s="594"/>
      <c r="V138" s="485">
        <v>0</v>
      </c>
      <c r="W138" s="594"/>
      <c r="X138" s="485">
        <v>0</v>
      </c>
      <c r="Y138" s="594"/>
      <c r="Z138" s="485">
        <v>0</v>
      </c>
      <c r="AA138" s="594"/>
      <c r="AB138" s="485">
        <v>0</v>
      </c>
      <c r="AC138" s="594"/>
      <c r="AD138" s="485">
        <v>0</v>
      </c>
      <c r="AE138" s="594"/>
      <c r="AF138" s="485">
        <v>0</v>
      </c>
      <c r="AG138" s="594"/>
      <c r="AH138" s="485">
        <v>0</v>
      </c>
      <c r="AI138" s="594"/>
      <c r="AJ138" s="594"/>
      <c r="AK138" s="485">
        <v>3</v>
      </c>
    </row>
    <row r="139" spans="1:37">
      <c r="A139" s="484" t="s">
        <v>1188</v>
      </c>
      <c r="B139" s="594"/>
      <c r="C139" s="485">
        <v>42454</v>
      </c>
      <c r="D139" s="594"/>
      <c r="E139" s="485">
        <v>0</v>
      </c>
      <c r="F139" s="594"/>
      <c r="G139" s="485">
        <v>82796</v>
      </c>
      <c r="H139" s="594"/>
      <c r="I139" s="594"/>
      <c r="J139" s="485">
        <v>0</v>
      </c>
      <c r="K139" s="594"/>
      <c r="L139" s="485">
        <v>0</v>
      </c>
      <c r="M139" s="594"/>
      <c r="N139" s="485">
        <v>0</v>
      </c>
      <c r="O139" s="594"/>
      <c r="P139" s="485">
        <v>82796</v>
      </c>
      <c r="Q139" s="594"/>
      <c r="R139" s="485">
        <v>0</v>
      </c>
      <c r="S139" s="594"/>
      <c r="T139" s="485">
        <v>40728</v>
      </c>
      <c r="U139" s="594"/>
      <c r="V139" s="485">
        <v>6357</v>
      </c>
      <c r="W139" s="594"/>
      <c r="X139" s="485">
        <v>1108</v>
      </c>
      <c r="Y139" s="594"/>
      <c r="Z139" s="485">
        <v>0</v>
      </c>
      <c r="AA139" s="594"/>
      <c r="AB139" s="485">
        <v>22501</v>
      </c>
      <c r="AC139" s="594"/>
      <c r="AD139" s="485">
        <v>0</v>
      </c>
      <c r="AE139" s="594"/>
      <c r="AF139" s="485">
        <v>0</v>
      </c>
      <c r="AG139" s="594"/>
      <c r="AH139" s="485">
        <v>5736</v>
      </c>
      <c r="AI139" s="594"/>
      <c r="AJ139" s="594"/>
      <c r="AK139" s="485">
        <v>48820</v>
      </c>
    </row>
    <row r="140" spans="1:37">
      <c r="A140" s="484" t="s">
        <v>1189</v>
      </c>
      <c r="B140" s="594"/>
      <c r="C140" s="485">
        <v>563</v>
      </c>
      <c r="D140" s="594"/>
      <c r="E140" s="485">
        <v>0</v>
      </c>
      <c r="F140" s="594"/>
      <c r="G140" s="485">
        <v>32500</v>
      </c>
      <c r="H140" s="594"/>
      <c r="I140" s="594"/>
      <c r="J140" s="485">
        <v>0</v>
      </c>
      <c r="K140" s="594"/>
      <c r="L140" s="485">
        <v>0</v>
      </c>
      <c r="M140" s="594"/>
      <c r="N140" s="485">
        <v>0</v>
      </c>
      <c r="O140" s="594"/>
      <c r="P140" s="485">
        <v>32500</v>
      </c>
      <c r="Q140" s="594"/>
      <c r="R140" s="485">
        <v>0</v>
      </c>
      <c r="S140" s="594"/>
      <c r="T140" s="485">
        <v>17400</v>
      </c>
      <c r="U140" s="594"/>
      <c r="V140" s="485">
        <v>7400</v>
      </c>
      <c r="W140" s="594"/>
      <c r="X140" s="485">
        <v>0</v>
      </c>
      <c r="Y140" s="594"/>
      <c r="Z140" s="485">
        <v>0</v>
      </c>
      <c r="AA140" s="594"/>
      <c r="AB140" s="485">
        <v>7700</v>
      </c>
      <c r="AC140" s="594"/>
      <c r="AD140" s="485">
        <v>0</v>
      </c>
      <c r="AE140" s="594"/>
      <c r="AF140" s="485">
        <v>0</v>
      </c>
      <c r="AG140" s="594"/>
      <c r="AH140" s="485">
        <v>0</v>
      </c>
      <c r="AI140" s="594"/>
      <c r="AJ140" s="594"/>
      <c r="AK140" s="485">
        <v>563</v>
      </c>
    </row>
    <row r="141" spans="1:37">
      <c r="A141" s="484" t="s">
        <v>1190</v>
      </c>
      <c r="B141" s="594"/>
      <c r="C141" s="485">
        <v>188</v>
      </c>
      <c r="D141" s="594"/>
      <c r="E141" s="485">
        <v>0</v>
      </c>
      <c r="F141" s="594"/>
      <c r="G141" s="485">
        <v>0</v>
      </c>
      <c r="H141" s="594"/>
      <c r="I141" s="594"/>
      <c r="J141" s="485">
        <v>0</v>
      </c>
      <c r="K141" s="594"/>
      <c r="L141" s="485">
        <v>0</v>
      </c>
      <c r="M141" s="594"/>
      <c r="N141" s="485">
        <v>0</v>
      </c>
      <c r="O141" s="594"/>
      <c r="P141" s="485">
        <v>0</v>
      </c>
      <c r="Q141" s="594"/>
      <c r="R141" s="485">
        <v>0</v>
      </c>
      <c r="S141" s="594"/>
      <c r="T141" s="485">
        <v>0</v>
      </c>
      <c r="U141" s="594"/>
      <c r="V141" s="485">
        <v>0</v>
      </c>
      <c r="W141" s="594"/>
      <c r="X141" s="485">
        <v>0</v>
      </c>
      <c r="Y141" s="594"/>
      <c r="Z141" s="485">
        <v>0</v>
      </c>
      <c r="AA141" s="594"/>
      <c r="AB141" s="485">
        <v>0</v>
      </c>
      <c r="AC141" s="594"/>
      <c r="AD141" s="485">
        <v>0</v>
      </c>
      <c r="AE141" s="594"/>
      <c r="AF141" s="485">
        <v>0</v>
      </c>
      <c r="AG141" s="594"/>
      <c r="AH141" s="485">
        <v>0</v>
      </c>
      <c r="AI141" s="594"/>
      <c r="AJ141" s="594"/>
      <c r="AK141" s="485">
        <v>188</v>
      </c>
    </row>
    <row r="142" spans="1:37">
      <c r="A142" s="484" t="s">
        <v>1191</v>
      </c>
      <c r="B142" s="594"/>
      <c r="C142" s="485">
        <v>8356</v>
      </c>
      <c r="D142" s="594"/>
      <c r="E142" s="485">
        <v>0</v>
      </c>
      <c r="F142" s="594"/>
      <c r="G142" s="485">
        <v>0</v>
      </c>
      <c r="H142" s="594"/>
      <c r="I142" s="594"/>
      <c r="J142" s="485">
        <v>0</v>
      </c>
      <c r="K142" s="594"/>
      <c r="L142" s="485">
        <v>0</v>
      </c>
      <c r="M142" s="594"/>
      <c r="N142" s="485">
        <v>14300</v>
      </c>
      <c r="O142" s="594"/>
      <c r="P142" s="485">
        <v>14300</v>
      </c>
      <c r="Q142" s="594"/>
      <c r="R142" s="485">
        <v>14300</v>
      </c>
      <c r="S142" s="594"/>
      <c r="T142" s="485">
        <v>0</v>
      </c>
      <c r="U142" s="594"/>
      <c r="V142" s="485">
        <v>0</v>
      </c>
      <c r="W142" s="594"/>
      <c r="X142" s="485">
        <v>0</v>
      </c>
      <c r="Y142" s="594"/>
      <c r="Z142" s="485">
        <v>0</v>
      </c>
      <c r="AA142" s="594"/>
      <c r="AB142" s="485">
        <v>0</v>
      </c>
      <c r="AC142" s="594"/>
      <c r="AD142" s="485">
        <v>0</v>
      </c>
      <c r="AE142" s="594"/>
      <c r="AF142" s="485">
        <v>0</v>
      </c>
      <c r="AG142" s="594"/>
      <c r="AH142" s="485">
        <v>0</v>
      </c>
      <c r="AI142" s="594"/>
      <c r="AJ142" s="594"/>
      <c r="AK142" s="485">
        <v>8356</v>
      </c>
    </row>
    <row r="143" spans="1:37">
      <c r="A143" s="484" t="s">
        <v>1192</v>
      </c>
      <c r="B143" s="594"/>
      <c r="C143" s="485">
        <v>54</v>
      </c>
      <c r="D143" s="594"/>
      <c r="E143" s="485">
        <v>0</v>
      </c>
      <c r="F143" s="594"/>
      <c r="G143" s="485">
        <v>197</v>
      </c>
      <c r="H143" s="594"/>
      <c r="I143" s="594"/>
      <c r="J143" s="485">
        <v>0</v>
      </c>
      <c r="K143" s="594"/>
      <c r="L143" s="485">
        <v>0</v>
      </c>
      <c r="M143" s="594"/>
      <c r="N143" s="485">
        <v>0</v>
      </c>
      <c r="O143" s="594"/>
      <c r="P143" s="485">
        <v>197</v>
      </c>
      <c r="Q143" s="594"/>
      <c r="R143" s="485">
        <v>0</v>
      </c>
      <c r="S143" s="594"/>
      <c r="T143" s="485">
        <v>134</v>
      </c>
      <c r="U143" s="594"/>
      <c r="V143" s="485">
        <v>9</v>
      </c>
      <c r="W143" s="594"/>
      <c r="X143" s="485">
        <v>4</v>
      </c>
      <c r="Y143" s="594"/>
      <c r="Z143" s="485">
        <v>0</v>
      </c>
      <c r="AA143" s="594"/>
      <c r="AB143" s="485">
        <v>14</v>
      </c>
      <c r="AC143" s="594"/>
      <c r="AD143" s="485">
        <v>0</v>
      </c>
      <c r="AE143" s="594"/>
      <c r="AF143" s="485">
        <v>0</v>
      </c>
      <c r="AG143" s="594"/>
      <c r="AH143" s="485">
        <v>0</v>
      </c>
      <c r="AI143" s="594"/>
      <c r="AJ143" s="594"/>
      <c r="AK143" s="485">
        <v>90</v>
      </c>
    </row>
    <row r="144" spans="1:37">
      <c r="A144" s="484" t="s">
        <v>1193</v>
      </c>
      <c r="B144" s="594"/>
      <c r="C144" s="485">
        <v>0</v>
      </c>
      <c r="D144" s="594"/>
      <c r="E144" s="485">
        <v>0</v>
      </c>
      <c r="F144" s="594"/>
      <c r="G144" s="485">
        <v>1</v>
      </c>
      <c r="H144" s="594"/>
      <c r="I144" s="594"/>
      <c r="J144" s="485">
        <v>0</v>
      </c>
      <c r="K144" s="594"/>
      <c r="L144" s="485">
        <v>0</v>
      </c>
      <c r="M144" s="594"/>
      <c r="N144" s="485">
        <v>0</v>
      </c>
      <c r="O144" s="594"/>
      <c r="P144" s="485">
        <v>1</v>
      </c>
      <c r="Q144" s="594"/>
      <c r="R144" s="485">
        <v>0</v>
      </c>
      <c r="S144" s="594"/>
      <c r="T144" s="485">
        <v>0</v>
      </c>
      <c r="U144" s="594"/>
      <c r="V144" s="485">
        <v>1</v>
      </c>
      <c r="W144" s="594"/>
      <c r="X144" s="485">
        <v>0</v>
      </c>
      <c r="Y144" s="594"/>
      <c r="Z144" s="485">
        <v>0</v>
      </c>
      <c r="AA144" s="594"/>
      <c r="AB144" s="485">
        <v>0</v>
      </c>
      <c r="AC144" s="594"/>
      <c r="AD144" s="485">
        <v>0</v>
      </c>
      <c r="AE144" s="594"/>
      <c r="AF144" s="485">
        <v>0</v>
      </c>
      <c r="AG144" s="594"/>
      <c r="AH144" s="485">
        <v>0</v>
      </c>
      <c r="AI144" s="594"/>
      <c r="AJ144" s="594"/>
      <c r="AK144" s="485">
        <v>0</v>
      </c>
    </row>
    <row r="145" spans="1:37">
      <c r="A145" s="484" t="s">
        <v>1194</v>
      </c>
      <c r="B145" s="594"/>
      <c r="C145" s="485">
        <v>-1</v>
      </c>
      <c r="D145" s="594"/>
      <c r="E145" s="485">
        <v>0</v>
      </c>
      <c r="F145" s="594"/>
      <c r="G145" s="485">
        <v>0</v>
      </c>
      <c r="H145" s="594"/>
      <c r="I145" s="594"/>
      <c r="J145" s="485">
        <v>0</v>
      </c>
      <c r="K145" s="594"/>
      <c r="L145" s="485">
        <v>0</v>
      </c>
      <c r="M145" s="594"/>
      <c r="N145" s="485">
        <v>0</v>
      </c>
      <c r="O145" s="594"/>
      <c r="P145" s="485">
        <v>0</v>
      </c>
      <c r="Q145" s="594"/>
      <c r="R145" s="485">
        <v>0</v>
      </c>
      <c r="S145" s="594"/>
      <c r="T145" s="485">
        <v>0</v>
      </c>
      <c r="U145" s="594"/>
      <c r="V145" s="485">
        <v>0</v>
      </c>
      <c r="W145" s="594"/>
      <c r="X145" s="485">
        <v>0</v>
      </c>
      <c r="Y145" s="594"/>
      <c r="Z145" s="485">
        <v>0</v>
      </c>
      <c r="AA145" s="594"/>
      <c r="AB145" s="485">
        <v>0</v>
      </c>
      <c r="AC145" s="594"/>
      <c r="AD145" s="485">
        <v>0</v>
      </c>
      <c r="AE145" s="594"/>
      <c r="AF145" s="485">
        <v>0</v>
      </c>
      <c r="AG145" s="594"/>
      <c r="AH145" s="485">
        <v>0</v>
      </c>
      <c r="AI145" s="594"/>
      <c r="AJ145" s="594"/>
      <c r="AK145" s="485">
        <v>-1</v>
      </c>
    </row>
    <row r="146" spans="1:37">
      <c r="A146" s="484" t="s">
        <v>1195</v>
      </c>
      <c r="B146" s="594"/>
      <c r="C146" s="485">
        <v>256</v>
      </c>
      <c r="D146" s="594"/>
      <c r="E146" s="485">
        <v>0</v>
      </c>
      <c r="F146" s="594"/>
      <c r="G146" s="485">
        <v>200</v>
      </c>
      <c r="H146" s="594"/>
      <c r="I146" s="594"/>
      <c r="J146" s="485">
        <v>0</v>
      </c>
      <c r="K146" s="594"/>
      <c r="L146" s="485">
        <v>0</v>
      </c>
      <c r="M146" s="594"/>
      <c r="N146" s="485">
        <v>0</v>
      </c>
      <c r="O146" s="594"/>
      <c r="P146" s="485">
        <v>200</v>
      </c>
      <c r="Q146" s="594"/>
      <c r="R146" s="485">
        <v>0</v>
      </c>
      <c r="S146" s="594"/>
      <c r="T146" s="485">
        <v>0</v>
      </c>
      <c r="U146" s="594"/>
      <c r="V146" s="485">
        <v>0</v>
      </c>
      <c r="W146" s="594"/>
      <c r="X146" s="485">
        <v>0</v>
      </c>
      <c r="Y146" s="594"/>
      <c r="Z146" s="485">
        <v>0</v>
      </c>
      <c r="AA146" s="594"/>
      <c r="AB146" s="485">
        <v>0</v>
      </c>
      <c r="AC146" s="594"/>
      <c r="AD146" s="485">
        <v>0</v>
      </c>
      <c r="AE146" s="594"/>
      <c r="AF146" s="485">
        <v>0</v>
      </c>
      <c r="AG146" s="594"/>
      <c r="AH146" s="485">
        <v>100</v>
      </c>
      <c r="AI146" s="594"/>
      <c r="AJ146" s="594"/>
      <c r="AK146" s="485">
        <v>356</v>
      </c>
    </row>
    <row r="147" spans="1:37">
      <c r="A147" s="484" t="s">
        <v>1196</v>
      </c>
      <c r="B147" s="594"/>
      <c r="C147" s="485">
        <v>4519</v>
      </c>
      <c r="D147" s="594"/>
      <c r="E147" s="485">
        <v>0</v>
      </c>
      <c r="F147" s="594"/>
      <c r="G147" s="485">
        <v>813</v>
      </c>
      <c r="H147" s="594"/>
      <c r="I147" s="594"/>
      <c r="J147" s="485">
        <v>0</v>
      </c>
      <c r="K147" s="594"/>
      <c r="L147" s="485">
        <v>0</v>
      </c>
      <c r="M147" s="594"/>
      <c r="N147" s="485">
        <v>0</v>
      </c>
      <c r="O147" s="594"/>
      <c r="P147" s="485">
        <v>813</v>
      </c>
      <c r="Q147" s="594"/>
      <c r="R147" s="485">
        <v>0</v>
      </c>
      <c r="S147" s="594"/>
      <c r="T147" s="485">
        <v>198</v>
      </c>
      <c r="U147" s="594"/>
      <c r="V147" s="485">
        <v>985</v>
      </c>
      <c r="W147" s="594"/>
      <c r="X147" s="485">
        <v>18</v>
      </c>
      <c r="Y147" s="594"/>
      <c r="Z147" s="485">
        <v>0</v>
      </c>
      <c r="AA147" s="594"/>
      <c r="AB147" s="485">
        <v>99</v>
      </c>
      <c r="AC147" s="594"/>
      <c r="AD147" s="485">
        <v>0</v>
      </c>
      <c r="AE147" s="594"/>
      <c r="AF147" s="485">
        <v>0</v>
      </c>
      <c r="AG147" s="594"/>
      <c r="AH147" s="485">
        <v>0</v>
      </c>
      <c r="AI147" s="594"/>
      <c r="AJ147" s="594"/>
      <c r="AK147" s="485">
        <v>4032</v>
      </c>
    </row>
    <row r="148" spans="1:37">
      <c r="A148" s="484" t="s">
        <v>1197</v>
      </c>
      <c r="B148" s="594"/>
      <c r="C148" s="485">
        <v>14</v>
      </c>
      <c r="D148" s="594"/>
      <c r="E148" s="485">
        <v>0</v>
      </c>
      <c r="F148" s="594"/>
      <c r="G148" s="485">
        <v>0</v>
      </c>
      <c r="H148" s="594"/>
      <c r="I148" s="594"/>
      <c r="J148" s="485">
        <v>0</v>
      </c>
      <c r="K148" s="594"/>
      <c r="L148" s="485">
        <v>0</v>
      </c>
      <c r="M148" s="594"/>
      <c r="N148" s="485">
        <v>0</v>
      </c>
      <c r="O148" s="594"/>
      <c r="P148" s="485">
        <v>0</v>
      </c>
      <c r="Q148" s="594"/>
      <c r="R148" s="485">
        <v>0</v>
      </c>
      <c r="S148" s="594"/>
      <c r="T148" s="485">
        <v>0</v>
      </c>
      <c r="U148" s="594"/>
      <c r="V148" s="485">
        <v>0</v>
      </c>
      <c r="W148" s="594"/>
      <c r="X148" s="485">
        <v>0</v>
      </c>
      <c r="Y148" s="594"/>
      <c r="Z148" s="485">
        <v>0</v>
      </c>
      <c r="AA148" s="594"/>
      <c r="AB148" s="485">
        <v>0</v>
      </c>
      <c r="AC148" s="594"/>
      <c r="AD148" s="485">
        <v>0</v>
      </c>
      <c r="AE148" s="594"/>
      <c r="AF148" s="485">
        <v>0</v>
      </c>
      <c r="AG148" s="594"/>
      <c r="AH148" s="485">
        <v>0</v>
      </c>
      <c r="AI148" s="594"/>
      <c r="AJ148" s="594"/>
      <c r="AK148" s="485">
        <v>14</v>
      </c>
    </row>
    <row r="149" spans="1:37">
      <c r="A149" s="484" t="s">
        <v>1198</v>
      </c>
      <c r="B149" s="594"/>
      <c r="C149" s="485">
        <v>7172</v>
      </c>
      <c r="D149" s="594"/>
      <c r="E149" s="485">
        <v>0</v>
      </c>
      <c r="F149" s="594"/>
      <c r="G149" s="485">
        <v>25000</v>
      </c>
      <c r="H149" s="594"/>
      <c r="I149" s="594"/>
      <c r="J149" s="485">
        <v>0</v>
      </c>
      <c r="K149" s="594"/>
      <c r="L149" s="485">
        <v>0</v>
      </c>
      <c r="M149" s="594"/>
      <c r="N149" s="485">
        <v>0</v>
      </c>
      <c r="O149" s="594"/>
      <c r="P149" s="485">
        <v>25000</v>
      </c>
      <c r="Q149" s="594"/>
      <c r="R149" s="485">
        <v>0</v>
      </c>
      <c r="S149" s="594"/>
      <c r="T149" s="485">
        <v>1525</v>
      </c>
      <c r="U149" s="594"/>
      <c r="V149" s="485">
        <v>2597</v>
      </c>
      <c r="W149" s="594"/>
      <c r="X149" s="485">
        <v>43</v>
      </c>
      <c r="Y149" s="594"/>
      <c r="Z149" s="485">
        <v>0</v>
      </c>
      <c r="AA149" s="594"/>
      <c r="AB149" s="485">
        <v>879</v>
      </c>
      <c r="AC149" s="594"/>
      <c r="AD149" s="485">
        <v>0</v>
      </c>
      <c r="AE149" s="594"/>
      <c r="AF149" s="485">
        <v>0</v>
      </c>
      <c r="AG149" s="594"/>
      <c r="AH149" s="485">
        <v>24751</v>
      </c>
      <c r="AI149" s="594"/>
      <c r="AJ149" s="594"/>
      <c r="AK149" s="485">
        <v>2377</v>
      </c>
    </row>
    <row r="150" spans="1:37">
      <c r="A150" s="484" t="s">
        <v>1199</v>
      </c>
      <c r="B150" s="594"/>
      <c r="C150" s="485">
        <v>8539</v>
      </c>
      <c r="D150" s="594"/>
      <c r="E150" s="485">
        <v>0</v>
      </c>
      <c r="F150" s="594"/>
      <c r="G150" s="485">
        <v>0</v>
      </c>
      <c r="H150" s="594"/>
      <c r="I150" s="594"/>
      <c r="J150" s="485">
        <v>0</v>
      </c>
      <c r="K150" s="594"/>
      <c r="L150" s="485">
        <v>0</v>
      </c>
      <c r="M150" s="594"/>
      <c r="N150" s="485">
        <v>0</v>
      </c>
      <c r="O150" s="594"/>
      <c r="P150" s="485">
        <v>0</v>
      </c>
      <c r="Q150" s="594"/>
      <c r="R150" s="485">
        <v>0</v>
      </c>
      <c r="S150" s="594"/>
      <c r="T150" s="485">
        <v>0</v>
      </c>
      <c r="U150" s="594"/>
      <c r="V150" s="485">
        <v>0</v>
      </c>
      <c r="W150" s="594"/>
      <c r="X150" s="485">
        <v>0</v>
      </c>
      <c r="Y150" s="594"/>
      <c r="Z150" s="485">
        <v>0</v>
      </c>
      <c r="AA150" s="594"/>
      <c r="AB150" s="485">
        <v>0</v>
      </c>
      <c r="AC150" s="594"/>
      <c r="AD150" s="485">
        <v>0</v>
      </c>
      <c r="AE150" s="594"/>
      <c r="AF150" s="485">
        <v>0</v>
      </c>
      <c r="AG150" s="594"/>
      <c r="AH150" s="485">
        <v>0</v>
      </c>
      <c r="AI150" s="594"/>
      <c r="AJ150" s="594"/>
      <c r="AK150" s="485">
        <v>8539</v>
      </c>
    </row>
    <row r="151" spans="1:37">
      <c r="A151" s="484" t="s">
        <v>1200</v>
      </c>
      <c r="B151" s="594"/>
      <c r="C151" s="485">
        <v>928</v>
      </c>
      <c r="D151" s="594"/>
      <c r="E151" s="485">
        <v>0</v>
      </c>
      <c r="F151" s="594"/>
      <c r="G151" s="485">
        <v>0</v>
      </c>
      <c r="H151" s="594"/>
      <c r="I151" s="594"/>
      <c r="J151" s="485">
        <v>0</v>
      </c>
      <c r="K151" s="594"/>
      <c r="L151" s="485">
        <v>0</v>
      </c>
      <c r="M151" s="594"/>
      <c r="N151" s="485">
        <v>0</v>
      </c>
      <c r="O151" s="594"/>
      <c r="P151" s="485">
        <v>0</v>
      </c>
      <c r="Q151" s="594"/>
      <c r="R151" s="485">
        <v>0</v>
      </c>
      <c r="S151" s="594"/>
      <c r="T151" s="485">
        <v>0</v>
      </c>
      <c r="U151" s="594"/>
      <c r="V151" s="485">
        <v>0</v>
      </c>
      <c r="W151" s="594"/>
      <c r="X151" s="485">
        <v>0</v>
      </c>
      <c r="Y151" s="594"/>
      <c r="Z151" s="485">
        <v>0</v>
      </c>
      <c r="AA151" s="594"/>
      <c r="AB151" s="485">
        <v>0</v>
      </c>
      <c r="AC151" s="594"/>
      <c r="AD151" s="485">
        <v>0</v>
      </c>
      <c r="AE151" s="594"/>
      <c r="AF151" s="485">
        <v>0</v>
      </c>
      <c r="AG151" s="594"/>
      <c r="AH151" s="485">
        <v>0</v>
      </c>
      <c r="AI151" s="594"/>
      <c r="AJ151" s="594"/>
      <c r="AK151" s="485">
        <v>928</v>
      </c>
    </row>
    <row r="152" spans="1:37">
      <c r="A152" s="484" t="s">
        <v>1201</v>
      </c>
      <c r="B152" s="594"/>
      <c r="C152" s="485">
        <v>28</v>
      </c>
      <c r="D152" s="594"/>
      <c r="E152" s="485">
        <v>0</v>
      </c>
      <c r="F152" s="594"/>
      <c r="G152" s="485">
        <v>0</v>
      </c>
      <c r="H152" s="594"/>
      <c r="I152" s="594"/>
      <c r="J152" s="485">
        <v>0</v>
      </c>
      <c r="K152" s="594"/>
      <c r="L152" s="485">
        <v>0</v>
      </c>
      <c r="M152" s="594"/>
      <c r="N152" s="485">
        <v>0</v>
      </c>
      <c r="O152" s="594"/>
      <c r="P152" s="485">
        <v>0</v>
      </c>
      <c r="Q152" s="594"/>
      <c r="R152" s="485">
        <v>0</v>
      </c>
      <c r="S152" s="594"/>
      <c r="T152" s="485">
        <v>0</v>
      </c>
      <c r="U152" s="594"/>
      <c r="V152" s="485">
        <v>0</v>
      </c>
      <c r="W152" s="594"/>
      <c r="X152" s="485">
        <v>0</v>
      </c>
      <c r="Y152" s="594"/>
      <c r="Z152" s="485">
        <v>0</v>
      </c>
      <c r="AA152" s="594"/>
      <c r="AB152" s="485">
        <v>0</v>
      </c>
      <c r="AC152" s="594"/>
      <c r="AD152" s="485">
        <v>0</v>
      </c>
      <c r="AE152" s="594"/>
      <c r="AF152" s="485">
        <v>0</v>
      </c>
      <c r="AG152" s="594"/>
      <c r="AH152" s="485">
        <v>0</v>
      </c>
      <c r="AI152" s="594"/>
      <c r="AJ152" s="594"/>
      <c r="AK152" s="485">
        <v>28</v>
      </c>
    </row>
    <row r="153" spans="1:37">
      <c r="A153" s="484" t="s">
        <v>1202</v>
      </c>
      <c r="B153" s="594"/>
      <c r="C153" s="485">
        <v>889</v>
      </c>
      <c r="D153" s="594"/>
      <c r="E153" s="485">
        <v>0</v>
      </c>
      <c r="F153" s="594"/>
      <c r="G153" s="485">
        <v>2017</v>
      </c>
      <c r="H153" s="594"/>
      <c r="I153" s="594"/>
      <c r="J153" s="485">
        <v>0</v>
      </c>
      <c r="K153" s="594"/>
      <c r="L153" s="485">
        <v>0</v>
      </c>
      <c r="M153" s="594"/>
      <c r="N153" s="485">
        <v>0</v>
      </c>
      <c r="O153" s="594"/>
      <c r="P153" s="485">
        <v>2017</v>
      </c>
      <c r="Q153" s="594"/>
      <c r="R153" s="485">
        <v>0</v>
      </c>
      <c r="S153" s="594"/>
      <c r="T153" s="485">
        <v>106</v>
      </c>
      <c r="U153" s="594"/>
      <c r="V153" s="485">
        <v>0</v>
      </c>
      <c r="W153" s="594"/>
      <c r="X153" s="485">
        <v>4</v>
      </c>
      <c r="Y153" s="594"/>
      <c r="Z153" s="485">
        <v>0</v>
      </c>
      <c r="AA153" s="594"/>
      <c r="AB153" s="485">
        <v>45</v>
      </c>
      <c r="AC153" s="594"/>
      <c r="AD153" s="485">
        <v>0</v>
      </c>
      <c r="AE153" s="594"/>
      <c r="AF153" s="485">
        <v>0</v>
      </c>
      <c r="AG153" s="594"/>
      <c r="AH153" s="485">
        <v>1822</v>
      </c>
      <c r="AI153" s="594"/>
      <c r="AJ153" s="594"/>
      <c r="AK153" s="485">
        <v>929</v>
      </c>
    </row>
    <row r="154" spans="1:37">
      <c r="A154" s="484" t="s">
        <v>1203</v>
      </c>
      <c r="B154" s="594"/>
      <c r="C154" s="485">
        <v>-109</v>
      </c>
      <c r="D154" s="594"/>
      <c r="E154" s="485">
        <v>0</v>
      </c>
      <c r="F154" s="594"/>
      <c r="G154" s="485">
        <v>529</v>
      </c>
      <c r="H154" s="594"/>
      <c r="I154" s="594"/>
      <c r="J154" s="485">
        <v>0</v>
      </c>
      <c r="K154" s="594"/>
      <c r="L154" s="485">
        <v>0</v>
      </c>
      <c r="M154" s="594"/>
      <c r="N154" s="485">
        <v>0</v>
      </c>
      <c r="O154" s="594"/>
      <c r="P154" s="485">
        <v>529</v>
      </c>
      <c r="Q154" s="594"/>
      <c r="R154" s="485">
        <v>0</v>
      </c>
      <c r="S154" s="594"/>
      <c r="T154" s="485">
        <v>364</v>
      </c>
      <c r="U154" s="594"/>
      <c r="V154" s="485">
        <v>0</v>
      </c>
      <c r="W154" s="594"/>
      <c r="X154" s="485">
        <v>9</v>
      </c>
      <c r="Y154" s="594"/>
      <c r="Z154" s="485">
        <v>0</v>
      </c>
      <c r="AA154" s="594"/>
      <c r="AB154" s="485">
        <v>203</v>
      </c>
      <c r="AC154" s="594"/>
      <c r="AD154" s="485">
        <v>0</v>
      </c>
      <c r="AE154" s="594"/>
      <c r="AF154" s="485">
        <v>0</v>
      </c>
      <c r="AG154" s="594"/>
      <c r="AH154" s="485">
        <v>0</v>
      </c>
      <c r="AI154" s="594"/>
      <c r="AJ154" s="594"/>
      <c r="AK154" s="485">
        <v>-156</v>
      </c>
    </row>
    <row r="155" spans="1:37">
      <c r="A155" s="484" t="s">
        <v>1204</v>
      </c>
      <c r="B155" s="594"/>
      <c r="C155" s="485">
        <v>-5530</v>
      </c>
      <c r="D155" s="594"/>
      <c r="E155" s="485">
        <v>0</v>
      </c>
      <c r="F155" s="594"/>
      <c r="G155" s="485">
        <v>9600</v>
      </c>
      <c r="H155" s="594"/>
      <c r="I155" s="594"/>
      <c r="J155" s="485">
        <v>0</v>
      </c>
      <c r="K155" s="594"/>
      <c r="L155" s="485">
        <v>0</v>
      </c>
      <c r="M155" s="594"/>
      <c r="N155" s="485">
        <v>900</v>
      </c>
      <c r="O155" s="594"/>
      <c r="P155" s="485">
        <v>10500</v>
      </c>
      <c r="Q155" s="594"/>
      <c r="R155" s="485">
        <v>0</v>
      </c>
      <c r="S155" s="594"/>
      <c r="T155" s="485">
        <v>5676</v>
      </c>
      <c r="U155" s="594"/>
      <c r="V155" s="485">
        <v>628</v>
      </c>
      <c r="W155" s="594"/>
      <c r="X155" s="485">
        <v>144</v>
      </c>
      <c r="Y155" s="594"/>
      <c r="Z155" s="485">
        <v>0</v>
      </c>
      <c r="AA155" s="594"/>
      <c r="AB155" s="485">
        <v>3172</v>
      </c>
      <c r="AC155" s="594"/>
      <c r="AD155" s="485">
        <v>0</v>
      </c>
      <c r="AE155" s="594"/>
      <c r="AF155" s="485">
        <v>0</v>
      </c>
      <c r="AG155" s="594"/>
      <c r="AH155" s="485">
        <v>0</v>
      </c>
      <c r="AI155" s="594"/>
      <c r="AJ155" s="594"/>
      <c r="AK155" s="485">
        <v>-4650</v>
      </c>
    </row>
    <row r="156" spans="1:37">
      <c r="A156" s="484" t="s">
        <v>1205</v>
      </c>
      <c r="B156" s="594"/>
      <c r="C156" s="485">
        <v>5823</v>
      </c>
      <c r="D156" s="594"/>
      <c r="E156" s="485">
        <v>0</v>
      </c>
      <c r="F156" s="594"/>
      <c r="G156" s="485">
        <v>0</v>
      </c>
      <c r="H156" s="594"/>
      <c r="I156" s="594"/>
      <c r="J156" s="485">
        <v>0</v>
      </c>
      <c r="K156" s="594"/>
      <c r="L156" s="485">
        <v>0</v>
      </c>
      <c r="M156" s="594"/>
      <c r="N156" s="485">
        <v>19851</v>
      </c>
      <c r="O156" s="594"/>
      <c r="P156" s="485">
        <v>19851</v>
      </c>
      <c r="Q156" s="594"/>
      <c r="R156" s="485">
        <v>0</v>
      </c>
      <c r="S156" s="594"/>
      <c r="T156" s="485">
        <v>8147</v>
      </c>
      <c r="U156" s="594"/>
      <c r="V156" s="485">
        <v>4378</v>
      </c>
      <c r="W156" s="594"/>
      <c r="X156" s="485">
        <v>226</v>
      </c>
      <c r="Y156" s="594"/>
      <c r="Z156" s="485">
        <v>0</v>
      </c>
      <c r="AA156" s="594"/>
      <c r="AB156" s="485">
        <v>4643</v>
      </c>
      <c r="AC156" s="594"/>
      <c r="AD156" s="485">
        <v>0</v>
      </c>
      <c r="AE156" s="594"/>
      <c r="AF156" s="485">
        <v>0</v>
      </c>
      <c r="AG156" s="594"/>
      <c r="AH156" s="485">
        <v>1096</v>
      </c>
      <c r="AI156" s="594"/>
      <c r="AJ156" s="594"/>
      <c r="AK156" s="485">
        <v>7184</v>
      </c>
    </row>
    <row r="157" spans="1:37">
      <c r="A157" s="484" t="s">
        <v>1206</v>
      </c>
      <c r="B157" s="594"/>
      <c r="C157" s="485">
        <v>833</v>
      </c>
      <c r="D157" s="594"/>
      <c r="E157" s="485">
        <v>0</v>
      </c>
      <c r="F157" s="594"/>
      <c r="G157" s="485">
        <v>4038</v>
      </c>
      <c r="H157" s="594"/>
      <c r="I157" s="594"/>
      <c r="J157" s="485">
        <v>0</v>
      </c>
      <c r="K157" s="594"/>
      <c r="L157" s="485">
        <v>0</v>
      </c>
      <c r="M157" s="594"/>
      <c r="N157" s="485">
        <v>0</v>
      </c>
      <c r="O157" s="594"/>
      <c r="P157" s="485">
        <v>4038</v>
      </c>
      <c r="Q157" s="594"/>
      <c r="R157" s="485">
        <v>0</v>
      </c>
      <c r="S157" s="594"/>
      <c r="T157" s="485">
        <v>2070</v>
      </c>
      <c r="U157" s="594"/>
      <c r="V157" s="485">
        <v>673</v>
      </c>
      <c r="W157" s="594"/>
      <c r="X157" s="485">
        <v>64</v>
      </c>
      <c r="Y157" s="594"/>
      <c r="Z157" s="485">
        <v>0</v>
      </c>
      <c r="AA157" s="594"/>
      <c r="AB157" s="485">
        <v>1231</v>
      </c>
      <c r="AC157" s="594"/>
      <c r="AD157" s="485">
        <v>0</v>
      </c>
      <c r="AE157" s="594"/>
      <c r="AF157" s="485">
        <v>0</v>
      </c>
      <c r="AG157" s="594"/>
      <c r="AH157" s="485">
        <v>0</v>
      </c>
      <c r="AI157" s="594"/>
      <c r="AJ157" s="594"/>
      <c r="AK157" s="485">
        <v>833</v>
      </c>
    </row>
    <row r="158" spans="1:37">
      <c r="A158" s="484" t="s">
        <v>1207</v>
      </c>
      <c r="B158" s="594"/>
      <c r="C158" s="485">
        <v>73</v>
      </c>
      <c r="D158" s="594"/>
      <c r="E158" s="485">
        <v>0</v>
      </c>
      <c r="F158" s="594"/>
      <c r="G158" s="485">
        <v>6</v>
      </c>
      <c r="H158" s="594"/>
      <c r="I158" s="594"/>
      <c r="J158" s="485">
        <v>0</v>
      </c>
      <c r="K158" s="594"/>
      <c r="L158" s="485">
        <v>0</v>
      </c>
      <c r="M158" s="594"/>
      <c r="N158" s="485">
        <v>0</v>
      </c>
      <c r="O158" s="594"/>
      <c r="P158" s="485">
        <v>6</v>
      </c>
      <c r="Q158" s="594"/>
      <c r="R158" s="485">
        <v>0</v>
      </c>
      <c r="S158" s="594"/>
      <c r="T158" s="485">
        <v>0</v>
      </c>
      <c r="U158" s="594"/>
      <c r="V158" s="485">
        <v>0</v>
      </c>
      <c r="W158" s="594"/>
      <c r="X158" s="485">
        <v>0</v>
      </c>
      <c r="Y158" s="594"/>
      <c r="Z158" s="485">
        <v>0</v>
      </c>
      <c r="AA158" s="594"/>
      <c r="AB158" s="485">
        <v>0</v>
      </c>
      <c r="AC158" s="594"/>
      <c r="AD158" s="485">
        <v>0</v>
      </c>
      <c r="AE158" s="594"/>
      <c r="AF158" s="485">
        <v>0</v>
      </c>
      <c r="AG158" s="594"/>
      <c r="AH158" s="485">
        <v>0</v>
      </c>
      <c r="AI158" s="594"/>
      <c r="AJ158" s="594"/>
      <c r="AK158" s="485">
        <v>79</v>
      </c>
    </row>
    <row r="159" spans="1:37">
      <c r="A159" s="484" t="s">
        <v>1208</v>
      </c>
      <c r="B159" s="594"/>
      <c r="C159" s="485">
        <v>35</v>
      </c>
      <c r="D159" s="594"/>
      <c r="E159" s="485">
        <v>0</v>
      </c>
      <c r="F159" s="594"/>
      <c r="G159" s="485">
        <v>9</v>
      </c>
      <c r="H159" s="594"/>
      <c r="I159" s="594"/>
      <c r="J159" s="485">
        <v>0</v>
      </c>
      <c r="K159" s="594"/>
      <c r="L159" s="485">
        <v>0</v>
      </c>
      <c r="M159" s="594"/>
      <c r="N159" s="485">
        <v>0</v>
      </c>
      <c r="O159" s="594"/>
      <c r="P159" s="485">
        <v>9</v>
      </c>
      <c r="Q159" s="594"/>
      <c r="R159" s="485">
        <v>0</v>
      </c>
      <c r="S159" s="594"/>
      <c r="T159" s="485">
        <v>0</v>
      </c>
      <c r="U159" s="594"/>
      <c r="V159" s="485">
        <v>0</v>
      </c>
      <c r="W159" s="594"/>
      <c r="X159" s="485">
        <v>0</v>
      </c>
      <c r="Y159" s="594"/>
      <c r="Z159" s="485">
        <v>0</v>
      </c>
      <c r="AA159" s="594"/>
      <c r="AB159" s="485">
        <v>0</v>
      </c>
      <c r="AC159" s="594"/>
      <c r="AD159" s="485">
        <v>0</v>
      </c>
      <c r="AE159" s="594"/>
      <c r="AF159" s="485">
        <v>0</v>
      </c>
      <c r="AG159" s="594"/>
      <c r="AH159" s="485">
        <v>0</v>
      </c>
      <c r="AI159" s="594"/>
      <c r="AJ159" s="594"/>
      <c r="AK159" s="485">
        <v>44</v>
      </c>
    </row>
    <row r="160" spans="1:37">
      <c r="A160" s="484" t="s">
        <v>1209</v>
      </c>
      <c r="B160" s="594"/>
      <c r="C160" s="485">
        <v>1</v>
      </c>
      <c r="D160" s="594"/>
      <c r="E160" s="485">
        <v>0</v>
      </c>
      <c r="F160" s="594"/>
      <c r="G160" s="485">
        <v>0</v>
      </c>
      <c r="H160" s="594"/>
      <c r="I160" s="594"/>
      <c r="J160" s="485">
        <v>0</v>
      </c>
      <c r="K160" s="594"/>
      <c r="L160" s="485">
        <v>0</v>
      </c>
      <c r="M160" s="594"/>
      <c r="N160" s="485">
        <v>0</v>
      </c>
      <c r="O160" s="594"/>
      <c r="P160" s="485">
        <v>0</v>
      </c>
      <c r="Q160" s="594"/>
      <c r="R160" s="485">
        <v>0</v>
      </c>
      <c r="S160" s="594"/>
      <c r="T160" s="485">
        <v>0</v>
      </c>
      <c r="U160" s="594"/>
      <c r="V160" s="485">
        <v>0</v>
      </c>
      <c r="W160" s="594"/>
      <c r="X160" s="485">
        <v>0</v>
      </c>
      <c r="Y160" s="594"/>
      <c r="Z160" s="485">
        <v>0</v>
      </c>
      <c r="AA160" s="594"/>
      <c r="AB160" s="485">
        <v>0</v>
      </c>
      <c r="AC160" s="594"/>
      <c r="AD160" s="485">
        <v>0</v>
      </c>
      <c r="AE160" s="594"/>
      <c r="AF160" s="485">
        <v>0</v>
      </c>
      <c r="AG160" s="594"/>
      <c r="AH160" s="485">
        <v>0</v>
      </c>
      <c r="AI160" s="594"/>
      <c r="AJ160" s="594"/>
      <c r="AK160" s="485">
        <v>1</v>
      </c>
    </row>
    <row r="161" spans="1:37">
      <c r="A161" s="484" t="s">
        <v>1210</v>
      </c>
      <c r="B161" s="594"/>
      <c r="C161" s="485">
        <v>-623</v>
      </c>
      <c r="D161" s="594"/>
      <c r="E161" s="485">
        <v>0</v>
      </c>
      <c r="F161" s="594"/>
      <c r="G161" s="485">
        <v>4304</v>
      </c>
      <c r="H161" s="594"/>
      <c r="I161" s="594"/>
      <c r="J161" s="485">
        <v>0</v>
      </c>
      <c r="K161" s="594"/>
      <c r="L161" s="485">
        <v>0</v>
      </c>
      <c r="M161" s="594"/>
      <c r="N161" s="485">
        <v>0</v>
      </c>
      <c r="O161" s="594"/>
      <c r="P161" s="485">
        <v>4304</v>
      </c>
      <c r="Q161" s="594"/>
      <c r="R161" s="485">
        <v>0</v>
      </c>
      <c r="S161" s="594"/>
      <c r="T161" s="485">
        <v>2317</v>
      </c>
      <c r="U161" s="594"/>
      <c r="V161" s="485">
        <v>113</v>
      </c>
      <c r="W161" s="594"/>
      <c r="X161" s="485">
        <v>72</v>
      </c>
      <c r="Y161" s="594"/>
      <c r="Z161" s="485">
        <v>0</v>
      </c>
      <c r="AA161" s="594"/>
      <c r="AB161" s="485">
        <v>1772</v>
      </c>
      <c r="AC161" s="594"/>
      <c r="AD161" s="485">
        <v>0</v>
      </c>
      <c r="AE161" s="594"/>
      <c r="AF161" s="485">
        <v>0</v>
      </c>
      <c r="AG161" s="594"/>
      <c r="AH161" s="485">
        <v>0</v>
      </c>
      <c r="AI161" s="594"/>
      <c r="AJ161" s="594"/>
      <c r="AK161" s="485">
        <v>-593</v>
      </c>
    </row>
    <row r="162" spans="1:37">
      <c r="A162" s="484" t="s">
        <v>1211</v>
      </c>
      <c r="B162" s="594"/>
      <c r="C162" s="485">
        <v>522</v>
      </c>
      <c r="D162" s="594"/>
      <c r="E162" s="485">
        <v>0</v>
      </c>
      <c r="F162" s="594"/>
      <c r="G162" s="485">
        <v>20</v>
      </c>
      <c r="H162" s="594"/>
      <c r="I162" s="594"/>
      <c r="J162" s="485">
        <v>0</v>
      </c>
      <c r="K162" s="594"/>
      <c r="L162" s="485">
        <v>0</v>
      </c>
      <c r="M162" s="594"/>
      <c r="N162" s="485">
        <v>0</v>
      </c>
      <c r="O162" s="594"/>
      <c r="P162" s="485">
        <v>20</v>
      </c>
      <c r="Q162" s="594"/>
      <c r="R162" s="485">
        <v>0</v>
      </c>
      <c r="S162" s="594"/>
      <c r="T162" s="485">
        <v>0</v>
      </c>
      <c r="U162" s="594"/>
      <c r="V162" s="485">
        <v>0</v>
      </c>
      <c r="W162" s="594"/>
      <c r="X162" s="485">
        <v>0</v>
      </c>
      <c r="Y162" s="594"/>
      <c r="Z162" s="485">
        <v>0</v>
      </c>
      <c r="AA162" s="594"/>
      <c r="AB162" s="485">
        <v>0</v>
      </c>
      <c r="AC162" s="594"/>
      <c r="AD162" s="485">
        <v>0</v>
      </c>
      <c r="AE162" s="594"/>
      <c r="AF162" s="485">
        <v>0</v>
      </c>
      <c r="AG162" s="594"/>
      <c r="AH162" s="485">
        <v>0</v>
      </c>
      <c r="AI162" s="594"/>
      <c r="AJ162" s="594"/>
      <c r="AK162" s="485">
        <v>542</v>
      </c>
    </row>
    <row r="163" spans="1:37">
      <c r="A163" s="484" t="s">
        <v>1212</v>
      </c>
      <c r="B163" s="594"/>
      <c r="C163" s="485">
        <v>12923</v>
      </c>
      <c r="D163" s="594"/>
      <c r="E163" s="485">
        <v>0</v>
      </c>
      <c r="F163" s="594"/>
      <c r="G163" s="485">
        <v>14000</v>
      </c>
      <c r="H163" s="594"/>
      <c r="I163" s="594"/>
      <c r="J163" s="485">
        <v>0</v>
      </c>
      <c r="K163" s="594"/>
      <c r="L163" s="485">
        <v>0</v>
      </c>
      <c r="M163" s="594"/>
      <c r="N163" s="485">
        <v>0</v>
      </c>
      <c r="O163" s="594"/>
      <c r="P163" s="485">
        <v>14000</v>
      </c>
      <c r="Q163" s="594"/>
      <c r="R163" s="485">
        <v>0</v>
      </c>
      <c r="S163" s="594"/>
      <c r="T163" s="485">
        <v>5948</v>
      </c>
      <c r="U163" s="594"/>
      <c r="V163" s="485">
        <v>2790</v>
      </c>
      <c r="W163" s="594"/>
      <c r="X163" s="485">
        <v>151</v>
      </c>
      <c r="Y163" s="594"/>
      <c r="Z163" s="485">
        <v>0</v>
      </c>
      <c r="AA163" s="594"/>
      <c r="AB163" s="485">
        <v>3430</v>
      </c>
      <c r="AC163" s="594"/>
      <c r="AD163" s="485">
        <v>0</v>
      </c>
      <c r="AE163" s="594"/>
      <c r="AF163" s="485">
        <v>0</v>
      </c>
      <c r="AG163" s="594"/>
      <c r="AH163" s="485">
        <v>0</v>
      </c>
      <c r="AI163" s="594"/>
      <c r="AJ163" s="594"/>
      <c r="AK163" s="485">
        <v>14604</v>
      </c>
    </row>
    <row r="164" spans="1:37">
      <c r="A164" s="484" t="s">
        <v>1213</v>
      </c>
      <c r="B164" s="594"/>
      <c r="C164" s="485">
        <v>5588</v>
      </c>
      <c r="D164" s="594"/>
      <c r="E164" s="485">
        <v>0</v>
      </c>
      <c r="F164" s="594"/>
      <c r="G164" s="485">
        <v>1944</v>
      </c>
      <c r="H164" s="594"/>
      <c r="I164" s="594"/>
      <c r="J164" s="485">
        <v>0</v>
      </c>
      <c r="K164" s="594"/>
      <c r="L164" s="485">
        <v>0</v>
      </c>
      <c r="M164" s="594"/>
      <c r="N164" s="485">
        <v>0</v>
      </c>
      <c r="O164" s="594"/>
      <c r="P164" s="485">
        <v>1944</v>
      </c>
      <c r="Q164" s="594"/>
      <c r="R164" s="485">
        <v>0</v>
      </c>
      <c r="S164" s="594"/>
      <c r="T164" s="485">
        <v>63</v>
      </c>
      <c r="U164" s="594"/>
      <c r="V164" s="485">
        <v>1710</v>
      </c>
      <c r="W164" s="594"/>
      <c r="X164" s="485">
        <v>2</v>
      </c>
      <c r="Y164" s="594"/>
      <c r="Z164" s="485">
        <v>0</v>
      </c>
      <c r="AA164" s="594"/>
      <c r="AB164" s="485">
        <v>28</v>
      </c>
      <c r="AC164" s="594"/>
      <c r="AD164" s="485">
        <v>0</v>
      </c>
      <c r="AE164" s="594"/>
      <c r="AF164" s="485">
        <v>0</v>
      </c>
      <c r="AG164" s="594"/>
      <c r="AH164" s="485">
        <v>131</v>
      </c>
      <c r="AI164" s="594"/>
      <c r="AJ164" s="594"/>
      <c r="AK164" s="485">
        <v>5598</v>
      </c>
    </row>
    <row r="165" spans="1:37">
      <c r="A165" s="484" t="s">
        <v>1214</v>
      </c>
      <c r="B165" s="594"/>
      <c r="C165" s="485">
        <v>61</v>
      </c>
      <c r="D165" s="594"/>
      <c r="E165" s="485">
        <v>0</v>
      </c>
      <c r="F165" s="594"/>
      <c r="G165" s="485">
        <v>38</v>
      </c>
      <c r="H165" s="594"/>
      <c r="I165" s="594"/>
      <c r="J165" s="485">
        <v>0</v>
      </c>
      <c r="K165" s="594"/>
      <c r="L165" s="485">
        <v>0</v>
      </c>
      <c r="M165" s="594"/>
      <c r="N165" s="485">
        <v>0</v>
      </c>
      <c r="O165" s="594"/>
      <c r="P165" s="485">
        <v>38</v>
      </c>
      <c r="Q165" s="594"/>
      <c r="R165" s="485">
        <v>0</v>
      </c>
      <c r="S165" s="594"/>
      <c r="T165" s="485">
        <v>29</v>
      </c>
      <c r="U165" s="594"/>
      <c r="V165" s="485">
        <v>3</v>
      </c>
      <c r="W165" s="594"/>
      <c r="X165" s="485">
        <v>0</v>
      </c>
      <c r="Y165" s="594"/>
      <c r="Z165" s="485">
        <v>0</v>
      </c>
      <c r="AA165" s="594"/>
      <c r="AB165" s="485">
        <v>0</v>
      </c>
      <c r="AC165" s="594"/>
      <c r="AD165" s="485">
        <v>0</v>
      </c>
      <c r="AE165" s="594"/>
      <c r="AF165" s="485">
        <v>0</v>
      </c>
      <c r="AG165" s="594"/>
      <c r="AH165" s="485">
        <v>10</v>
      </c>
      <c r="AI165" s="594"/>
      <c r="AJ165" s="594"/>
      <c r="AK165" s="485">
        <v>57</v>
      </c>
    </row>
    <row r="166" spans="1:37">
      <c r="A166" s="484" t="s">
        <v>1215</v>
      </c>
      <c r="B166" s="594"/>
      <c r="C166" s="485">
        <v>1656</v>
      </c>
      <c r="D166" s="594"/>
      <c r="E166" s="485">
        <v>0</v>
      </c>
      <c r="F166" s="594"/>
      <c r="G166" s="485">
        <v>900</v>
      </c>
      <c r="H166" s="594"/>
      <c r="I166" s="594"/>
      <c r="J166" s="485">
        <v>0</v>
      </c>
      <c r="K166" s="594"/>
      <c r="L166" s="485">
        <v>0</v>
      </c>
      <c r="M166" s="594"/>
      <c r="N166" s="485">
        <v>0</v>
      </c>
      <c r="O166" s="594"/>
      <c r="P166" s="485">
        <v>900</v>
      </c>
      <c r="Q166" s="594"/>
      <c r="R166" s="485">
        <v>850</v>
      </c>
      <c r="S166" s="594"/>
      <c r="T166" s="485">
        <v>0</v>
      </c>
      <c r="U166" s="594"/>
      <c r="V166" s="485">
        <v>50</v>
      </c>
      <c r="W166" s="594"/>
      <c r="X166" s="485">
        <v>0</v>
      </c>
      <c r="Y166" s="594"/>
      <c r="Z166" s="485">
        <v>0</v>
      </c>
      <c r="AA166" s="594"/>
      <c r="AB166" s="485">
        <v>0</v>
      </c>
      <c r="AC166" s="594"/>
      <c r="AD166" s="485">
        <v>0</v>
      </c>
      <c r="AE166" s="594"/>
      <c r="AF166" s="485">
        <v>0</v>
      </c>
      <c r="AG166" s="594"/>
      <c r="AH166" s="485">
        <v>0</v>
      </c>
      <c r="AI166" s="594"/>
      <c r="AJ166" s="594"/>
      <c r="AK166" s="485">
        <v>1656</v>
      </c>
    </row>
    <row r="167" spans="1:37">
      <c r="A167" s="484" t="s">
        <v>1216</v>
      </c>
      <c r="B167" s="594"/>
      <c r="C167" s="485">
        <v>-60805</v>
      </c>
      <c r="D167" s="594"/>
      <c r="E167" s="485">
        <v>0</v>
      </c>
      <c r="F167" s="594"/>
      <c r="G167" s="485">
        <v>8188</v>
      </c>
      <c r="H167" s="594"/>
      <c r="I167" s="594"/>
      <c r="J167" s="485">
        <v>0</v>
      </c>
      <c r="K167" s="594"/>
      <c r="L167" s="485">
        <v>0</v>
      </c>
      <c r="M167" s="594"/>
      <c r="N167" s="485">
        <v>0</v>
      </c>
      <c r="O167" s="594"/>
      <c r="P167" s="485">
        <v>8188</v>
      </c>
      <c r="Q167" s="594"/>
      <c r="R167" s="485">
        <v>0</v>
      </c>
      <c r="S167" s="594"/>
      <c r="T167" s="485">
        <v>8180</v>
      </c>
      <c r="U167" s="594"/>
      <c r="V167" s="485">
        <v>462</v>
      </c>
      <c r="W167" s="594"/>
      <c r="X167" s="485">
        <v>256</v>
      </c>
      <c r="Y167" s="594"/>
      <c r="Z167" s="485">
        <v>0</v>
      </c>
      <c r="AA167" s="594"/>
      <c r="AB167" s="485">
        <v>5685</v>
      </c>
      <c r="AC167" s="594"/>
      <c r="AD167" s="485">
        <v>0</v>
      </c>
      <c r="AE167" s="594"/>
      <c r="AF167" s="485">
        <v>0</v>
      </c>
      <c r="AG167" s="594"/>
      <c r="AH167" s="485">
        <v>329</v>
      </c>
      <c r="AI167" s="594"/>
      <c r="AJ167" s="594"/>
      <c r="AK167" s="485">
        <v>-67529</v>
      </c>
    </row>
    <row r="168" spans="1:37">
      <c r="A168" s="484" t="s">
        <v>1217</v>
      </c>
      <c r="B168" s="594"/>
      <c r="C168" s="485">
        <v>0</v>
      </c>
      <c r="D168" s="594"/>
      <c r="E168" s="485">
        <v>0</v>
      </c>
      <c r="F168" s="594"/>
      <c r="G168" s="485">
        <v>300</v>
      </c>
      <c r="H168" s="594"/>
      <c r="I168" s="594"/>
      <c r="J168" s="485">
        <v>0</v>
      </c>
      <c r="K168" s="594"/>
      <c r="L168" s="485">
        <v>0</v>
      </c>
      <c r="M168" s="594"/>
      <c r="N168" s="485">
        <v>0</v>
      </c>
      <c r="O168" s="594"/>
      <c r="P168" s="485">
        <v>300</v>
      </c>
      <c r="Q168" s="594"/>
      <c r="R168" s="485">
        <v>0</v>
      </c>
      <c r="S168" s="594"/>
      <c r="T168" s="485">
        <v>0</v>
      </c>
      <c r="U168" s="594"/>
      <c r="V168" s="485">
        <v>300</v>
      </c>
      <c r="W168" s="594"/>
      <c r="X168" s="485">
        <v>0</v>
      </c>
      <c r="Y168" s="594"/>
      <c r="Z168" s="485">
        <v>0</v>
      </c>
      <c r="AA168" s="594"/>
      <c r="AB168" s="485">
        <v>0</v>
      </c>
      <c r="AC168" s="594"/>
      <c r="AD168" s="485">
        <v>0</v>
      </c>
      <c r="AE168" s="594"/>
      <c r="AF168" s="485">
        <v>0</v>
      </c>
      <c r="AG168" s="594"/>
      <c r="AH168" s="485">
        <v>0</v>
      </c>
      <c r="AI168" s="594"/>
      <c r="AJ168" s="594"/>
      <c r="AK168" s="485">
        <v>0</v>
      </c>
    </row>
    <row r="169" spans="1:37">
      <c r="A169" s="484" t="s">
        <v>1218</v>
      </c>
      <c r="B169" s="594"/>
      <c r="C169" s="485">
        <v>13</v>
      </c>
      <c r="D169" s="594"/>
      <c r="E169" s="485">
        <v>0</v>
      </c>
      <c r="F169" s="594"/>
      <c r="G169" s="485">
        <v>54</v>
      </c>
      <c r="H169" s="594"/>
      <c r="I169" s="594"/>
      <c r="J169" s="485">
        <v>0</v>
      </c>
      <c r="K169" s="594"/>
      <c r="L169" s="485">
        <v>0</v>
      </c>
      <c r="M169" s="594"/>
      <c r="N169" s="485">
        <v>0</v>
      </c>
      <c r="O169" s="594"/>
      <c r="P169" s="485">
        <v>54</v>
      </c>
      <c r="Q169" s="594"/>
      <c r="R169" s="485">
        <v>0</v>
      </c>
      <c r="S169" s="594"/>
      <c r="T169" s="485">
        <v>0</v>
      </c>
      <c r="U169" s="594"/>
      <c r="V169" s="485">
        <v>54</v>
      </c>
      <c r="W169" s="594"/>
      <c r="X169" s="485">
        <v>0</v>
      </c>
      <c r="Y169" s="594"/>
      <c r="Z169" s="485">
        <v>0</v>
      </c>
      <c r="AA169" s="594"/>
      <c r="AB169" s="485">
        <v>0</v>
      </c>
      <c r="AC169" s="594"/>
      <c r="AD169" s="485">
        <v>0</v>
      </c>
      <c r="AE169" s="594"/>
      <c r="AF169" s="485">
        <v>0</v>
      </c>
      <c r="AG169" s="594"/>
      <c r="AH169" s="485">
        <v>0</v>
      </c>
      <c r="AI169" s="594"/>
      <c r="AJ169" s="594"/>
      <c r="AK169" s="485">
        <v>13</v>
      </c>
    </row>
    <row r="170" spans="1:37">
      <c r="A170" s="484" t="s">
        <v>1219</v>
      </c>
      <c r="B170" s="594"/>
      <c r="C170" s="485">
        <v>19504</v>
      </c>
      <c r="D170" s="594"/>
      <c r="E170" s="485">
        <v>0</v>
      </c>
      <c r="F170" s="594"/>
      <c r="G170" s="485">
        <v>47265</v>
      </c>
      <c r="H170" s="594"/>
      <c r="I170" s="594"/>
      <c r="J170" s="485">
        <v>0</v>
      </c>
      <c r="K170" s="594"/>
      <c r="L170" s="485">
        <v>0</v>
      </c>
      <c r="M170" s="594"/>
      <c r="N170" s="485">
        <v>0</v>
      </c>
      <c r="O170" s="594"/>
      <c r="P170" s="485">
        <v>47265</v>
      </c>
      <c r="Q170" s="594"/>
      <c r="R170" s="485">
        <v>0</v>
      </c>
      <c r="S170" s="594"/>
      <c r="T170" s="485">
        <v>19327</v>
      </c>
      <c r="U170" s="594"/>
      <c r="V170" s="485">
        <v>9795</v>
      </c>
      <c r="W170" s="594"/>
      <c r="X170" s="485">
        <v>489</v>
      </c>
      <c r="Y170" s="594"/>
      <c r="Z170" s="485">
        <v>0</v>
      </c>
      <c r="AA170" s="594"/>
      <c r="AB170" s="485">
        <v>10800</v>
      </c>
      <c r="AC170" s="594"/>
      <c r="AD170" s="485">
        <v>0</v>
      </c>
      <c r="AE170" s="594"/>
      <c r="AF170" s="485">
        <v>0</v>
      </c>
      <c r="AG170" s="594"/>
      <c r="AH170" s="485">
        <v>6032</v>
      </c>
      <c r="AI170" s="594"/>
      <c r="AJ170" s="594"/>
      <c r="AK170" s="485">
        <v>20326</v>
      </c>
    </row>
    <row r="171" spans="1:37">
      <c r="A171" s="484" t="s">
        <v>1220</v>
      </c>
      <c r="B171" s="594"/>
      <c r="C171" s="485">
        <v>1072</v>
      </c>
      <c r="D171" s="594"/>
      <c r="E171" s="485">
        <v>0</v>
      </c>
      <c r="F171" s="594"/>
      <c r="G171" s="485">
        <v>806</v>
      </c>
      <c r="H171" s="594"/>
      <c r="I171" s="594"/>
      <c r="J171" s="485">
        <v>0</v>
      </c>
      <c r="K171" s="594"/>
      <c r="L171" s="485">
        <v>0</v>
      </c>
      <c r="M171" s="594"/>
      <c r="N171" s="485">
        <v>0</v>
      </c>
      <c r="O171" s="594"/>
      <c r="P171" s="485">
        <v>806</v>
      </c>
      <c r="Q171" s="594"/>
      <c r="R171" s="485">
        <v>0</v>
      </c>
      <c r="S171" s="594"/>
      <c r="T171" s="485">
        <v>659</v>
      </c>
      <c r="U171" s="594"/>
      <c r="V171" s="485">
        <v>691</v>
      </c>
      <c r="W171" s="594"/>
      <c r="X171" s="485">
        <v>18</v>
      </c>
      <c r="Y171" s="594"/>
      <c r="Z171" s="485">
        <v>0</v>
      </c>
      <c r="AA171" s="594"/>
      <c r="AB171" s="485">
        <v>66</v>
      </c>
      <c r="AC171" s="594"/>
      <c r="AD171" s="485">
        <v>0</v>
      </c>
      <c r="AE171" s="594"/>
      <c r="AF171" s="485">
        <v>0</v>
      </c>
      <c r="AG171" s="594"/>
      <c r="AH171" s="485">
        <v>0</v>
      </c>
      <c r="AI171" s="594"/>
      <c r="AJ171" s="594"/>
      <c r="AK171" s="485">
        <v>444</v>
      </c>
    </row>
    <row r="172" spans="1:37">
      <c r="A172" s="484" t="s">
        <v>1221</v>
      </c>
      <c r="B172" s="594"/>
      <c r="C172" s="485">
        <v>2677</v>
      </c>
      <c r="D172" s="594"/>
      <c r="E172" s="485">
        <v>0</v>
      </c>
      <c r="F172" s="594"/>
      <c r="G172" s="485">
        <v>9600</v>
      </c>
      <c r="H172" s="594"/>
      <c r="I172" s="594"/>
      <c r="J172" s="485">
        <v>0</v>
      </c>
      <c r="K172" s="594"/>
      <c r="L172" s="485">
        <v>0</v>
      </c>
      <c r="M172" s="594"/>
      <c r="N172" s="485">
        <v>1020</v>
      </c>
      <c r="O172" s="594"/>
      <c r="P172" s="485">
        <v>10620</v>
      </c>
      <c r="Q172" s="594"/>
      <c r="R172" s="485">
        <v>0</v>
      </c>
      <c r="S172" s="594"/>
      <c r="T172" s="485">
        <v>4280</v>
      </c>
      <c r="U172" s="594"/>
      <c r="V172" s="485">
        <v>652</v>
      </c>
      <c r="W172" s="594"/>
      <c r="X172" s="485">
        <v>117</v>
      </c>
      <c r="Y172" s="594"/>
      <c r="Z172" s="485">
        <v>0</v>
      </c>
      <c r="AA172" s="594"/>
      <c r="AB172" s="485">
        <v>2392</v>
      </c>
      <c r="AC172" s="594"/>
      <c r="AD172" s="485">
        <v>0</v>
      </c>
      <c r="AE172" s="594"/>
      <c r="AF172" s="485">
        <v>0</v>
      </c>
      <c r="AG172" s="594"/>
      <c r="AH172" s="485">
        <v>0</v>
      </c>
      <c r="AI172" s="594"/>
      <c r="AJ172" s="594"/>
      <c r="AK172" s="485">
        <v>5856</v>
      </c>
    </row>
    <row r="173" spans="1:37">
      <c r="A173" s="484" t="s">
        <v>1222</v>
      </c>
      <c r="B173" s="594"/>
      <c r="C173" s="485">
        <v>5794</v>
      </c>
      <c r="D173" s="594"/>
      <c r="E173" s="485">
        <v>0</v>
      </c>
      <c r="F173" s="594"/>
      <c r="G173" s="485">
        <v>0</v>
      </c>
      <c r="H173" s="594"/>
      <c r="I173" s="594"/>
      <c r="J173" s="485">
        <v>0</v>
      </c>
      <c r="K173" s="594"/>
      <c r="L173" s="485">
        <v>0</v>
      </c>
      <c r="M173" s="594"/>
      <c r="N173" s="485">
        <v>0</v>
      </c>
      <c r="O173" s="594"/>
      <c r="P173" s="485">
        <v>0</v>
      </c>
      <c r="Q173" s="594"/>
      <c r="R173" s="485">
        <v>0</v>
      </c>
      <c r="S173" s="594"/>
      <c r="T173" s="485">
        <v>0</v>
      </c>
      <c r="U173" s="594"/>
      <c r="V173" s="485">
        <v>0</v>
      </c>
      <c r="W173" s="594"/>
      <c r="X173" s="485">
        <v>0</v>
      </c>
      <c r="Y173" s="594"/>
      <c r="Z173" s="485">
        <v>0</v>
      </c>
      <c r="AA173" s="594"/>
      <c r="AB173" s="485">
        <v>0</v>
      </c>
      <c r="AC173" s="594"/>
      <c r="AD173" s="485">
        <v>0</v>
      </c>
      <c r="AE173" s="594"/>
      <c r="AF173" s="485">
        <v>0</v>
      </c>
      <c r="AG173" s="594"/>
      <c r="AH173" s="485">
        <v>0</v>
      </c>
      <c r="AI173" s="594"/>
      <c r="AJ173" s="594"/>
      <c r="AK173" s="485">
        <v>5794</v>
      </c>
    </row>
    <row r="174" spans="1:37">
      <c r="A174" s="484" t="s">
        <v>1223</v>
      </c>
      <c r="B174" s="594"/>
      <c r="C174" s="485">
        <v>-11843</v>
      </c>
      <c r="D174" s="594"/>
      <c r="E174" s="485">
        <v>0</v>
      </c>
      <c r="F174" s="594"/>
      <c r="G174" s="485">
        <v>35500</v>
      </c>
      <c r="H174" s="594"/>
      <c r="I174" s="594"/>
      <c r="J174" s="485">
        <v>0</v>
      </c>
      <c r="K174" s="594"/>
      <c r="L174" s="485">
        <v>0</v>
      </c>
      <c r="M174" s="594"/>
      <c r="N174" s="485">
        <v>0</v>
      </c>
      <c r="O174" s="594"/>
      <c r="P174" s="485">
        <v>35500</v>
      </c>
      <c r="Q174" s="594"/>
      <c r="R174" s="485">
        <v>0</v>
      </c>
      <c r="S174" s="594"/>
      <c r="T174" s="485">
        <v>20635</v>
      </c>
      <c r="U174" s="594"/>
      <c r="V174" s="485">
        <v>9501</v>
      </c>
      <c r="W174" s="594"/>
      <c r="X174" s="485">
        <v>522</v>
      </c>
      <c r="Y174" s="594"/>
      <c r="Z174" s="485">
        <v>0</v>
      </c>
      <c r="AA174" s="594"/>
      <c r="AB174" s="485">
        <v>11531</v>
      </c>
      <c r="AC174" s="594"/>
      <c r="AD174" s="485">
        <v>0</v>
      </c>
      <c r="AE174" s="594"/>
      <c r="AF174" s="485">
        <v>0</v>
      </c>
      <c r="AG174" s="594"/>
      <c r="AH174" s="485">
        <v>2288</v>
      </c>
      <c r="AI174" s="594"/>
      <c r="AJ174" s="594"/>
      <c r="AK174" s="485">
        <v>-20820</v>
      </c>
    </row>
    <row r="175" spans="1:37">
      <c r="A175" s="484" t="s">
        <v>1224</v>
      </c>
      <c r="B175" s="594"/>
      <c r="C175" s="485">
        <v>0</v>
      </c>
      <c r="D175" s="594"/>
      <c r="E175" s="485">
        <v>0</v>
      </c>
      <c r="F175" s="594"/>
      <c r="G175" s="485">
        <v>0</v>
      </c>
      <c r="H175" s="594"/>
      <c r="I175" s="594"/>
      <c r="J175" s="485">
        <v>0</v>
      </c>
      <c r="K175" s="594"/>
      <c r="L175" s="485">
        <v>0</v>
      </c>
      <c r="M175" s="594"/>
      <c r="N175" s="485">
        <v>2373</v>
      </c>
      <c r="O175" s="594"/>
      <c r="P175" s="485">
        <v>2373</v>
      </c>
      <c r="Q175" s="594"/>
      <c r="R175" s="485">
        <v>390</v>
      </c>
      <c r="S175" s="594"/>
      <c r="T175" s="485">
        <v>1248</v>
      </c>
      <c r="U175" s="594"/>
      <c r="V175" s="485">
        <v>0</v>
      </c>
      <c r="W175" s="594"/>
      <c r="X175" s="485">
        <v>35</v>
      </c>
      <c r="Y175" s="594"/>
      <c r="Z175" s="485">
        <v>0</v>
      </c>
      <c r="AA175" s="594"/>
      <c r="AB175" s="485">
        <v>700</v>
      </c>
      <c r="AC175" s="594"/>
      <c r="AD175" s="485">
        <v>0</v>
      </c>
      <c r="AE175" s="594"/>
      <c r="AF175" s="485">
        <v>0</v>
      </c>
      <c r="AG175" s="594"/>
      <c r="AH175" s="485">
        <v>0</v>
      </c>
      <c r="AI175" s="594"/>
      <c r="AJ175" s="594"/>
      <c r="AK175" s="485">
        <v>0</v>
      </c>
    </row>
    <row r="176" spans="1:37">
      <c r="A176" s="484" t="s">
        <v>1225</v>
      </c>
      <c r="B176" s="594"/>
      <c r="C176" s="485">
        <v>1134</v>
      </c>
      <c r="D176" s="594"/>
      <c r="E176" s="485">
        <v>0</v>
      </c>
      <c r="F176" s="594"/>
      <c r="G176" s="485">
        <v>1000</v>
      </c>
      <c r="H176" s="594"/>
      <c r="I176" s="594"/>
      <c r="J176" s="485">
        <v>0</v>
      </c>
      <c r="K176" s="594"/>
      <c r="L176" s="485">
        <v>0</v>
      </c>
      <c r="M176" s="594"/>
      <c r="N176" s="485">
        <v>0</v>
      </c>
      <c r="O176" s="594"/>
      <c r="P176" s="485">
        <v>1000</v>
      </c>
      <c r="Q176" s="594"/>
      <c r="R176" s="485">
        <v>0</v>
      </c>
      <c r="S176" s="594"/>
      <c r="T176" s="485">
        <v>0</v>
      </c>
      <c r="U176" s="594"/>
      <c r="V176" s="485">
        <v>1000</v>
      </c>
      <c r="W176" s="594"/>
      <c r="X176" s="485">
        <v>0</v>
      </c>
      <c r="Y176" s="594"/>
      <c r="Z176" s="485">
        <v>0</v>
      </c>
      <c r="AA176" s="594"/>
      <c r="AB176" s="485">
        <v>0</v>
      </c>
      <c r="AC176" s="594"/>
      <c r="AD176" s="485">
        <v>0</v>
      </c>
      <c r="AE176" s="594"/>
      <c r="AF176" s="485">
        <v>0</v>
      </c>
      <c r="AG176" s="594"/>
      <c r="AH176" s="485">
        <v>0</v>
      </c>
      <c r="AI176" s="594"/>
      <c r="AJ176" s="594"/>
      <c r="AK176" s="485">
        <v>1134</v>
      </c>
    </row>
    <row r="177" spans="1:37">
      <c r="A177" s="484" t="s">
        <v>1226</v>
      </c>
      <c r="B177" s="594"/>
      <c r="C177" s="485">
        <v>321</v>
      </c>
      <c r="D177" s="594"/>
      <c r="E177" s="485">
        <v>0</v>
      </c>
      <c r="F177" s="594"/>
      <c r="G177" s="485">
        <v>0</v>
      </c>
      <c r="H177" s="594"/>
      <c r="I177" s="594"/>
      <c r="J177" s="485">
        <v>0</v>
      </c>
      <c r="K177" s="594"/>
      <c r="L177" s="485">
        <v>0</v>
      </c>
      <c r="M177" s="594"/>
      <c r="N177" s="485">
        <v>0</v>
      </c>
      <c r="O177" s="594"/>
      <c r="P177" s="485">
        <v>0</v>
      </c>
      <c r="Q177" s="594"/>
      <c r="R177" s="485">
        <v>0</v>
      </c>
      <c r="S177" s="594"/>
      <c r="T177" s="485">
        <v>0</v>
      </c>
      <c r="U177" s="594"/>
      <c r="V177" s="485">
        <v>0</v>
      </c>
      <c r="W177" s="594"/>
      <c r="X177" s="485">
        <v>0</v>
      </c>
      <c r="Y177" s="594"/>
      <c r="Z177" s="485">
        <v>0</v>
      </c>
      <c r="AA177" s="594"/>
      <c r="AB177" s="485">
        <v>0</v>
      </c>
      <c r="AC177" s="594"/>
      <c r="AD177" s="485">
        <v>0</v>
      </c>
      <c r="AE177" s="594"/>
      <c r="AF177" s="485">
        <v>0</v>
      </c>
      <c r="AG177" s="594"/>
      <c r="AH177" s="485">
        <v>0</v>
      </c>
      <c r="AI177" s="594"/>
      <c r="AJ177" s="594"/>
      <c r="AK177" s="485">
        <v>321</v>
      </c>
    </row>
    <row r="178" spans="1:37">
      <c r="A178" s="484" t="s">
        <v>1227</v>
      </c>
      <c r="B178" s="594"/>
      <c r="C178" s="485">
        <v>43</v>
      </c>
      <c r="D178" s="594"/>
      <c r="E178" s="485">
        <v>0</v>
      </c>
      <c r="F178" s="594"/>
      <c r="G178" s="485">
        <v>0</v>
      </c>
      <c r="H178" s="594"/>
      <c r="I178" s="594"/>
      <c r="J178" s="485">
        <v>0</v>
      </c>
      <c r="K178" s="594"/>
      <c r="L178" s="485">
        <v>0</v>
      </c>
      <c r="M178" s="594"/>
      <c r="N178" s="485">
        <v>0</v>
      </c>
      <c r="O178" s="594"/>
      <c r="P178" s="485">
        <v>0</v>
      </c>
      <c r="Q178" s="594"/>
      <c r="R178" s="485">
        <v>0</v>
      </c>
      <c r="S178" s="594"/>
      <c r="T178" s="485">
        <v>0</v>
      </c>
      <c r="U178" s="594"/>
      <c r="V178" s="485">
        <v>0</v>
      </c>
      <c r="W178" s="594"/>
      <c r="X178" s="485">
        <v>0</v>
      </c>
      <c r="Y178" s="594"/>
      <c r="Z178" s="485">
        <v>0</v>
      </c>
      <c r="AA178" s="594"/>
      <c r="AB178" s="485">
        <v>0</v>
      </c>
      <c r="AC178" s="594"/>
      <c r="AD178" s="485">
        <v>0</v>
      </c>
      <c r="AE178" s="594"/>
      <c r="AF178" s="485">
        <v>0</v>
      </c>
      <c r="AG178" s="594"/>
      <c r="AH178" s="485">
        <v>0</v>
      </c>
      <c r="AI178" s="594"/>
      <c r="AJ178" s="594"/>
      <c r="AK178" s="485">
        <v>43</v>
      </c>
    </row>
    <row r="179" spans="1:37">
      <c r="A179" s="484" t="s">
        <v>1228</v>
      </c>
      <c r="B179" s="594"/>
      <c r="C179" s="485">
        <v>27242</v>
      </c>
      <c r="D179" s="594"/>
      <c r="E179" s="485">
        <v>0</v>
      </c>
      <c r="F179" s="594"/>
      <c r="G179" s="485">
        <v>79653</v>
      </c>
      <c r="H179" s="594"/>
      <c r="I179" s="594"/>
      <c r="J179" s="485">
        <v>0</v>
      </c>
      <c r="K179" s="594"/>
      <c r="L179" s="485">
        <v>0</v>
      </c>
      <c r="M179" s="594"/>
      <c r="N179" s="485">
        <v>0</v>
      </c>
      <c r="O179" s="594"/>
      <c r="P179" s="485">
        <v>79653</v>
      </c>
      <c r="Q179" s="594"/>
      <c r="R179" s="485">
        <v>0</v>
      </c>
      <c r="S179" s="594"/>
      <c r="T179" s="485">
        <v>37154</v>
      </c>
      <c r="U179" s="594"/>
      <c r="V179" s="485">
        <v>19622</v>
      </c>
      <c r="W179" s="594"/>
      <c r="X179" s="485">
        <v>1147</v>
      </c>
      <c r="Y179" s="594"/>
      <c r="Z179" s="485">
        <v>0</v>
      </c>
      <c r="AA179" s="594"/>
      <c r="AB179" s="485">
        <v>21730</v>
      </c>
      <c r="AC179" s="594"/>
      <c r="AD179" s="485">
        <v>0</v>
      </c>
      <c r="AE179" s="594"/>
      <c r="AF179" s="485">
        <v>0</v>
      </c>
      <c r="AG179" s="594"/>
      <c r="AH179" s="485">
        <v>0</v>
      </c>
      <c r="AI179" s="594"/>
      <c r="AJ179" s="594"/>
      <c r="AK179" s="485">
        <v>27242</v>
      </c>
    </row>
    <row r="180" spans="1:37">
      <c r="A180" s="484" t="s">
        <v>1229</v>
      </c>
      <c r="B180" s="594"/>
      <c r="C180" s="485">
        <v>-3853</v>
      </c>
      <c r="D180" s="594"/>
      <c r="E180" s="485">
        <v>0</v>
      </c>
      <c r="F180" s="594"/>
      <c r="G180" s="485">
        <v>26331</v>
      </c>
      <c r="H180" s="594"/>
      <c r="I180" s="594"/>
      <c r="J180" s="485">
        <v>0</v>
      </c>
      <c r="K180" s="594"/>
      <c r="L180" s="485">
        <v>0</v>
      </c>
      <c r="M180" s="594"/>
      <c r="N180" s="485">
        <v>0</v>
      </c>
      <c r="O180" s="594"/>
      <c r="P180" s="485">
        <v>26331</v>
      </c>
      <c r="Q180" s="594"/>
      <c r="R180" s="485">
        <v>0</v>
      </c>
      <c r="S180" s="594"/>
      <c r="T180" s="485">
        <v>11872</v>
      </c>
      <c r="U180" s="594"/>
      <c r="V180" s="485">
        <v>5400</v>
      </c>
      <c r="W180" s="594"/>
      <c r="X180" s="485">
        <v>300</v>
      </c>
      <c r="Y180" s="594"/>
      <c r="Z180" s="485">
        <v>0</v>
      </c>
      <c r="AA180" s="594"/>
      <c r="AB180" s="485">
        <v>6634</v>
      </c>
      <c r="AC180" s="594"/>
      <c r="AD180" s="485">
        <v>0</v>
      </c>
      <c r="AE180" s="594"/>
      <c r="AF180" s="485">
        <v>0</v>
      </c>
      <c r="AG180" s="594"/>
      <c r="AH180" s="485">
        <v>1976</v>
      </c>
      <c r="AI180" s="594"/>
      <c r="AJ180" s="594"/>
      <c r="AK180" s="485">
        <v>-3704</v>
      </c>
    </row>
    <row r="181" spans="1:37">
      <c r="A181" s="484" t="s">
        <v>1230</v>
      </c>
      <c r="B181" s="594"/>
      <c r="C181" s="485">
        <v>-1</v>
      </c>
      <c r="D181" s="594"/>
      <c r="E181" s="485">
        <v>0</v>
      </c>
      <c r="F181" s="594"/>
      <c r="G181" s="485">
        <v>0</v>
      </c>
      <c r="H181" s="594"/>
      <c r="I181" s="594"/>
      <c r="J181" s="485">
        <v>0</v>
      </c>
      <c r="K181" s="594"/>
      <c r="L181" s="485">
        <v>0</v>
      </c>
      <c r="M181" s="594"/>
      <c r="N181" s="485">
        <v>0</v>
      </c>
      <c r="O181" s="594"/>
      <c r="P181" s="485">
        <v>0</v>
      </c>
      <c r="Q181" s="594"/>
      <c r="R181" s="485">
        <v>0</v>
      </c>
      <c r="S181" s="594"/>
      <c r="T181" s="485">
        <v>0</v>
      </c>
      <c r="U181" s="594"/>
      <c r="V181" s="485">
        <v>0</v>
      </c>
      <c r="W181" s="594"/>
      <c r="X181" s="485">
        <v>0</v>
      </c>
      <c r="Y181" s="594"/>
      <c r="Z181" s="485">
        <v>0</v>
      </c>
      <c r="AA181" s="594"/>
      <c r="AB181" s="485">
        <v>0</v>
      </c>
      <c r="AC181" s="594"/>
      <c r="AD181" s="485">
        <v>0</v>
      </c>
      <c r="AE181" s="594"/>
      <c r="AF181" s="485">
        <v>0</v>
      </c>
      <c r="AG181" s="594"/>
      <c r="AH181" s="485">
        <v>0</v>
      </c>
      <c r="AI181" s="594"/>
      <c r="AJ181" s="594"/>
      <c r="AK181" s="485">
        <v>-1</v>
      </c>
    </row>
    <row r="182" spans="1:37">
      <c r="A182" s="484" t="s">
        <v>1231</v>
      </c>
      <c r="B182" s="594"/>
      <c r="C182" s="485">
        <v>2812</v>
      </c>
      <c r="D182" s="594"/>
      <c r="E182" s="485">
        <v>0</v>
      </c>
      <c r="F182" s="594"/>
      <c r="G182" s="485">
        <v>3150</v>
      </c>
      <c r="H182" s="594"/>
      <c r="I182" s="594"/>
      <c r="J182" s="485">
        <v>0</v>
      </c>
      <c r="K182" s="594"/>
      <c r="L182" s="485">
        <v>0</v>
      </c>
      <c r="M182" s="594"/>
      <c r="N182" s="485">
        <v>0</v>
      </c>
      <c r="O182" s="594"/>
      <c r="P182" s="485">
        <v>3150</v>
      </c>
      <c r="Q182" s="594"/>
      <c r="R182" s="485">
        <v>0</v>
      </c>
      <c r="S182" s="594"/>
      <c r="T182" s="485">
        <v>334</v>
      </c>
      <c r="U182" s="594"/>
      <c r="V182" s="485">
        <v>409</v>
      </c>
      <c r="W182" s="594"/>
      <c r="X182" s="485">
        <v>11</v>
      </c>
      <c r="Y182" s="594"/>
      <c r="Z182" s="485">
        <v>0</v>
      </c>
      <c r="AA182" s="594"/>
      <c r="AB182" s="485">
        <v>176</v>
      </c>
      <c r="AC182" s="594"/>
      <c r="AD182" s="485">
        <v>0</v>
      </c>
      <c r="AE182" s="594"/>
      <c r="AF182" s="485">
        <v>0</v>
      </c>
      <c r="AG182" s="594"/>
      <c r="AH182" s="485">
        <v>1961</v>
      </c>
      <c r="AI182" s="594"/>
      <c r="AJ182" s="594"/>
      <c r="AK182" s="485">
        <v>3071</v>
      </c>
    </row>
    <row r="183" spans="1:37">
      <c r="A183" s="484" t="s">
        <v>1232</v>
      </c>
      <c r="B183" s="594"/>
      <c r="C183" s="485">
        <v>13774</v>
      </c>
      <c r="D183" s="594"/>
      <c r="E183" s="485">
        <v>0</v>
      </c>
      <c r="F183" s="594"/>
      <c r="G183" s="485">
        <v>0</v>
      </c>
      <c r="H183" s="594"/>
      <c r="I183" s="594"/>
      <c r="J183" s="485">
        <v>0</v>
      </c>
      <c r="K183" s="594"/>
      <c r="L183" s="485">
        <v>0</v>
      </c>
      <c r="M183" s="594"/>
      <c r="N183" s="485">
        <v>0</v>
      </c>
      <c r="O183" s="594"/>
      <c r="P183" s="485">
        <v>0</v>
      </c>
      <c r="Q183" s="594"/>
      <c r="R183" s="485">
        <v>0</v>
      </c>
      <c r="S183" s="594"/>
      <c r="T183" s="485">
        <v>0</v>
      </c>
      <c r="U183" s="594"/>
      <c r="V183" s="485">
        <v>0</v>
      </c>
      <c r="W183" s="594"/>
      <c r="X183" s="485">
        <v>0</v>
      </c>
      <c r="Y183" s="594"/>
      <c r="Z183" s="485">
        <v>0</v>
      </c>
      <c r="AA183" s="594"/>
      <c r="AB183" s="485">
        <v>0</v>
      </c>
      <c r="AC183" s="594"/>
      <c r="AD183" s="485">
        <v>0</v>
      </c>
      <c r="AE183" s="594"/>
      <c r="AF183" s="485">
        <v>0</v>
      </c>
      <c r="AG183" s="594"/>
      <c r="AH183" s="485">
        <v>1795</v>
      </c>
      <c r="AI183" s="594"/>
      <c r="AJ183" s="594"/>
      <c r="AK183" s="485">
        <v>11979</v>
      </c>
    </row>
    <row r="184" spans="1:37">
      <c r="A184" s="484" t="s">
        <v>1233</v>
      </c>
      <c r="B184" s="594"/>
      <c r="C184" s="485">
        <v>999</v>
      </c>
      <c r="D184" s="594"/>
      <c r="E184" s="485">
        <v>0</v>
      </c>
      <c r="F184" s="594"/>
      <c r="G184" s="485">
        <v>91</v>
      </c>
      <c r="H184" s="594"/>
      <c r="I184" s="594"/>
      <c r="J184" s="485">
        <v>0</v>
      </c>
      <c r="K184" s="594"/>
      <c r="L184" s="485">
        <v>0</v>
      </c>
      <c r="M184" s="594"/>
      <c r="N184" s="485">
        <v>0</v>
      </c>
      <c r="O184" s="594"/>
      <c r="P184" s="485">
        <v>91</v>
      </c>
      <c r="Q184" s="594"/>
      <c r="R184" s="485">
        <v>0</v>
      </c>
      <c r="S184" s="594"/>
      <c r="T184" s="485">
        <v>236</v>
      </c>
      <c r="U184" s="594"/>
      <c r="V184" s="485">
        <v>77</v>
      </c>
      <c r="W184" s="594"/>
      <c r="X184" s="485">
        <v>7</v>
      </c>
      <c r="Y184" s="594"/>
      <c r="Z184" s="485">
        <v>0</v>
      </c>
      <c r="AA184" s="594"/>
      <c r="AB184" s="485">
        <v>136</v>
      </c>
      <c r="AC184" s="594"/>
      <c r="AD184" s="485">
        <v>0</v>
      </c>
      <c r="AE184" s="594"/>
      <c r="AF184" s="485">
        <v>0</v>
      </c>
      <c r="AG184" s="594"/>
      <c r="AH184" s="485">
        <v>0</v>
      </c>
      <c r="AI184" s="594"/>
      <c r="AJ184" s="594"/>
      <c r="AK184" s="485">
        <v>634</v>
      </c>
    </row>
    <row r="185" spans="1:37">
      <c r="A185" s="484" t="s">
        <v>1234</v>
      </c>
      <c r="B185" s="594"/>
      <c r="C185" s="485">
        <v>117</v>
      </c>
      <c r="D185" s="594"/>
      <c r="E185" s="485">
        <v>0</v>
      </c>
      <c r="F185" s="594"/>
      <c r="G185" s="485">
        <v>0</v>
      </c>
      <c r="H185" s="594"/>
      <c r="I185" s="594"/>
      <c r="J185" s="485">
        <v>0</v>
      </c>
      <c r="K185" s="594"/>
      <c r="L185" s="485">
        <v>0</v>
      </c>
      <c r="M185" s="594"/>
      <c r="N185" s="485">
        <v>0</v>
      </c>
      <c r="O185" s="594"/>
      <c r="P185" s="485">
        <v>0</v>
      </c>
      <c r="Q185" s="594"/>
      <c r="R185" s="485">
        <v>0</v>
      </c>
      <c r="S185" s="594"/>
      <c r="T185" s="485">
        <v>0</v>
      </c>
      <c r="U185" s="594"/>
      <c r="V185" s="485">
        <v>0</v>
      </c>
      <c r="W185" s="594"/>
      <c r="X185" s="485">
        <v>0</v>
      </c>
      <c r="Y185" s="594"/>
      <c r="Z185" s="485">
        <v>0</v>
      </c>
      <c r="AA185" s="594"/>
      <c r="AB185" s="485">
        <v>0</v>
      </c>
      <c r="AC185" s="594"/>
      <c r="AD185" s="485">
        <v>0</v>
      </c>
      <c r="AE185" s="594"/>
      <c r="AF185" s="485">
        <v>0</v>
      </c>
      <c r="AG185" s="594"/>
      <c r="AH185" s="485">
        <v>0</v>
      </c>
      <c r="AI185" s="594"/>
      <c r="AJ185" s="594"/>
      <c r="AK185" s="485">
        <v>117</v>
      </c>
    </row>
    <row r="186" spans="1:37">
      <c r="A186" s="484" t="s">
        <v>1235</v>
      </c>
      <c r="B186" s="594"/>
      <c r="C186" s="485">
        <v>1</v>
      </c>
      <c r="D186" s="594"/>
      <c r="E186" s="485">
        <v>0</v>
      </c>
      <c r="F186" s="594"/>
      <c r="G186" s="485">
        <v>0</v>
      </c>
      <c r="H186" s="594"/>
      <c r="I186" s="594"/>
      <c r="J186" s="485">
        <v>0</v>
      </c>
      <c r="K186" s="594"/>
      <c r="L186" s="485">
        <v>0</v>
      </c>
      <c r="M186" s="594"/>
      <c r="N186" s="485">
        <v>0</v>
      </c>
      <c r="O186" s="594"/>
      <c r="P186" s="485">
        <v>0</v>
      </c>
      <c r="Q186" s="594"/>
      <c r="R186" s="485">
        <v>0</v>
      </c>
      <c r="S186" s="594"/>
      <c r="T186" s="485">
        <v>0</v>
      </c>
      <c r="U186" s="594"/>
      <c r="V186" s="485">
        <v>0</v>
      </c>
      <c r="W186" s="594"/>
      <c r="X186" s="485">
        <v>0</v>
      </c>
      <c r="Y186" s="594"/>
      <c r="Z186" s="485">
        <v>0</v>
      </c>
      <c r="AA186" s="594"/>
      <c r="AB186" s="485">
        <v>0</v>
      </c>
      <c r="AC186" s="594"/>
      <c r="AD186" s="485">
        <v>0</v>
      </c>
      <c r="AE186" s="594"/>
      <c r="AF186" s="485">
        <v>0</v>
      </c>
      <c r="AG186" s="594"/>
      <c r="AH186" s="485">
        <v>0</v>
      </c>
      <c r="AI186" s="594"/>
      <c r="AJ186" s="594"/>
      <c r="AK186" s="485">
        <v>1</v>
      </c>
    </row>
    <row r="187" spans="1:37">
      <c r="A187" s="484" t="s">
        <v>1236</v>
      </c>
      <c r="B187" s="594"/>
      <c r="C187" s="485">
        <v>2</v>
      </c>
      <c r="D187" s="594"/>
      <c r="E187" s="485">
        <v>0</v>
      </c>
      <c r="F187" s="594"/>
      <c r="G187" s="485">
        <v>0</v>
      </c>
      <c r="H187" s="594"/>
      <c r="I187" s="594"/>
      <c r="J187" s="485">
        <v>0</v>
      </c>
      <c r="K187" s="594"/>
      <c r="L187" s="485">
        <v>0</v>
      </c>
      <c r="M187" s="594"/>
      <c r="N187" s="485">
        <v>0</v>
      </c>
      <c r="O187" s="594"/>
      <c r="P187" s="485">
        <v>0</v>
      </c>
      <c r="Q187" s="594"/>
      <c r="R187" s="485">
        <v>0</v>
      </c>
      <c r="S187" s="594"/>
      <c r="T187" s="485">
        <v>0</v>
      </c>
      <c r="U187" s="594"/>
      <c r="V187" s="485">
        <v>0</v>
      </c>
      <c r="W187" s="594"/>
      <c r="X187" s="485">
        <v>0</v>
      </c>
      <c r="Y187" s="594"/>
      <c r="Z187" s="485">
        <v>0</v>
      </c>
      <c r="AA187" s="594"/>
      <c r="AB187" s="485">
        <v>0</v>
      </c>
      <c r="AC187" s="594"/>
      <c r="AD187" s="485">
        <v>0</v>
      </c>
      <c r="AE187" s="594"/>
      <c r="AF187" s="485">
        <v>0</v>
      </c>
      <c r="AG187" s="594"/>
      <c r="AH187" s="485">
        <v>0</v>
      </c>
      <c r="AI187" s="594"/>
      <c r="AJ187" s="594"/>
      <c r="AK187" s="485">
        <v>2</v>
      </c>
    </row>
    <row r="188" spans="1:37">
      <c r="A188" s="484" t="s">
        <v>1237</v>
      </c>
      <c r="B188" s="594"/>
      <c r="C188" s="485">
        <v>28</v>
      </c>
      <c r="D188" s="594"/>
      <c r="E188" s="485">
        <v>0</v>
      </c>
      <c r="F188" s="594"/>
      <c r="G188" s="485">
        <v>0</v>
      </c>
      <c r="H188" s="594"/>
      <c r="I188" s="594"/>
      <c r="J188" s="485">
        <v>0</v>
      </c>
      <c r="K188" s="594"/>
      <c r="L188" s="485">
        <v>0</v>
      </c>
      <c r="M188" s="594"/>
      <c r="N188" s="485">
        <v>0</v>
      </c>
      <c r="O188" s="594"/>
      <c r="P188" s="485">
        <v>0</v>
      </c>
      <c r="Q188" s="594"/>
      <c r="R188" s="485">
        <v>0</v>
      </c>
      <c r="S188" s="594"/>
      <c r="T188" s="485">
        <v>0</v>
      </c>
      <c r="U188" s="594"/>
      <c r="V188" s="485">
        <v>0</v>
      </c>
      <c r="W188" s="594"/>
      <c r="X188" s="485">
        <v>0</v>
      </c>
      <c r="Y188" s="594"/>
      <c r="Z188" s="485">
        <v>0</v>
      </c>
      <c r="AA188" s="594"/>
      <c r="AB188" s="485">
        <v>0</v>
      </c>
      <c r="AC188" s="594"/>
      <c r="AD188" s="485">
        <v>0</v>
      </c>
      <c r="AE188" s="594"/>
      <c r="AF188" s="485">
        <v>0</v>
      </c>
      <c r="AG188" s="594"/>
      <c r="AH188" s="485">
        <v>0</v>
      </c>
      <c r="AI188" s="594"/>
      <c r="AJ188" s="594"/>
      <c r="AK188" s="485">
        <v>28</v>
      </c>
    </row>
    <row r="189" spans="1:37">
      <c r="A189" s="484" t="s">
        <v>1238</v>
      </c>
      <c r="B189" s="594"/>
      <c r="C189" s="485">
        <v>1426</v>
      </c>
      <c r="D189" s="594"/>
      <c r="E189" s="485">
        <v>0</v>
      </c>
      <c r="F189" s="594"/>
      <c r="G189" s="485">
        <v>470</v>
      </c>
      <c r="H189" s="594"/>
      <c r="I189" s="594"/>
      <c r="J189" s="485">
        <v>0</v>
      </c>
      <c r="K189" s="594"/>
      <c r="L189" s="485">
        <v>0</v>
      </c>
      <c r="M189" s="594"/>
      <c r="N189" s="485">
        <v>0</v>
      </c>
      <c r="O189" s="594"/>
      <c r="P189" s="485">
        <v>470</v>
      </c>
      <c r="Q189" s="594"/>
      <c r="R189" s="485">
        <v>0</v>
      </c>
      <c r="S189" s="594"/>
      <c r="T189" s="485">
        <v>219</v>
      </c>
      <c r="U189" s="594"/>
      <c r="V189" s="485">
        <v>10</v>
      </c>
      <c r="W189" s="594"/>
      <c r="X189" s="485">
        <v>7</v>
      </c>
      <c r="Y189" s="594"/>
      <c r="Z189" s="485">
        <v>0</v>
      </c>
      <c r="AA189" s="594"/>
      <c r="AB189" s="485">
        <v>130</v>
      </c>
      <c r="AC189" s="594"/>
      <c r="AD189" s="485">
        <v>0</v>
      </c>
      <c r="AE189" s="594"/>
      <c r="AF189" s="485">
        <v>0</v>
      </c>
      <c r="AG189" s="594"/>
      <c r="AH189" s="485">
        <v>73</v>
      </c>
      <c r="AI189" s="594"/>
      <c r="AJ189" s="594"/>
      <c r="AK189" s="485">
        <v>1457</v>
      </c>
    </row>
    <row r="190" spans="1:37">
      <c r="A190" s="484" t="s">
        <v>1239</v>
      </c>
      <c r="B190" s="594"/>
      <c r="C190" s="485">
        <v>12</v>
      </c>
      <c r="D190" s="594"/>
      <c r="E190" s="485">
        <v>0</v>
      </c>
      <c r="F190" s="594"/>
      <c r="G190" s="485">
        <v>0</v>
      </c>
      <c r="H190" s="594"/>
      <c r="I190" s="594"/>
      <c r="J190" s="485">
        <v>0</v>
      </c>
      <c r="K190" s="594"/>
      <c r="L190" s="485">
        <v>0</v>
      </c>
      <c r="M190" s="594"/>
      <c r="N190" s="485">
        <v>0</v>
      </c>
      <c r="O190" s="594"/>
      <c r="P190" s="485">
        <v>0</v>
      </c>
      <c r="Q190" s="594"/>
      <c r="R190" s="485">
        <v>0</v>
      </c>
      <c r="S190" s="594"/>
      <c r="T190" s="485">
        <v>0</v>
      </c>
      <c r="U190" s="594"/>
      <c r="V190" s="485">
        <v>0</v>
      </c>
      <c r="W190" s="594"/>
      <c r="X190" s="485">
        <v>0</v>
      </c>
      <c r="Y190" s="594"/>
      <c r="Z190" s="485">
        <v>0</v>
      </c>
      <c r="AA190" s="594"/>
      <c r="AB190" s="485">
        <v>0</v>
      </c>
      <c r="AC190" s="594"/>
      <c r="AD190" s="485">
        <v>0</v>
      </c>
      <c r="AE190" s="594"/>
      <c r="AF190" s="485">
        <v>0</v>
      </c>
      <c r="AG190" s="594"/>
      <c r="AH190" s="485">
        <v>0</v>
      </c>
      <c r="AI190" s="594"/>
      <c r="AJ190" s="594"/>
      <c r="AK190" s="485">
        <v>12</v>
      </c>
    </row>
    <row r="191" spans="1:37">
      <c r="A191" s="484" t="s">
        <v>1240</v>
      </c>
      <c r="B191" s="594"/>
      <c r="C191" s="485">
        <v>54</v>
      </c>
      <c r="D191" s="594"/>
      <c r="E191" s="485">
        <v>0</v>
      </c>
      <c r="F191" s="594"/>
      <c r="G191" s="485">
        <v>15</v>
      </c>
      <c r="H191" s="594"/>
      <c r="I191" s="594"/>
      <c r="J191" s="485">
        <v>0</v>
      </c>
      <c r="K191" s="594"/>
      <c r="L191" s="485">
        <v>0</v>
      </c>
      <c r="M191" s="594"/>
      <c r="N191" s="485">
        <v>0</v>
      </c>
      <c r="O191" s="594"/>
      <c r="P191" s="485">
        <v>15</v>
      </c>
      <c r="Q191" s="594"/>
      <c r="R191" s="485">
        <v>0</v>
      </c>
      <c r="S191" s="594"/>
      <c r="T191" s="485">
        <v>0</v>
      </c>
      <c r="U191" s="594"/>
      <c r="V191" s="485">
        <v>15</v>
      </c>
      <c r="W191" s="594"/>
      <c r="X191" s="485">
        <v>0</v>
      </c>
      <c r="Y191" s="594"/>
      <c r="Z191" s="485">
        <v>0</v>
      </c>
      <c r="AA191" s="594"/>
      <c r="AB191" s="485">
        <v>0</v>
      </c>
      <c r="AC191" s="594"/>
      <c r="AD191" s="485">
        <v>0</v>
      </c>
      <c r="AE191" s="594"/>
      <c r="AF191" s="485">
        <v>0</v>
      </c>
      <c r="AG191" s="594"/>
      <c r="AH191" s="485">
        <v>0</v>
      </c>
      <c r="AI191" s="594"/>
      <c r="AJ191" s="594"/>
      <c r="AK191" s="485">
        <v>54</v>
      </c>
    </row>
    <row r="192" spans="1:37">
      <c r="A192" s="484" t="s">
        <v>1241</v>
      </c>
      <c r="B192" s="594"/>
      <c r="C192" s="485">
        <v>696</v>
      </c>
      <c r="D192" s="594"/>
      <c r="E192" s="485">
        <v>0</v>
      </c>
      <c r="F192" s="594"/>
      <c r="G192" s="485">
        <v>983</v>
      </c>
      <c r="H192" s="594"/>
      <c r="I192" s="594"/>
      <c r="J192" s="485">
        <v>0</v>
      </c>
      <c r="K192" s="594"/>
      <c r="L192" s="485">
        <v>0</v>
      </c>
      <c r="M192" s="594"/>
      <c r="N192" s="485">
        <v>0</v>
      </c>
      <c r="O192" s="594"/>
      <c r="P192" s="485">
        <v>983</v>
      </c>
      <c r="Q192" s="594"/>
      <c r="R192" s="485">
        <v>0</v>
      </c>
      <c r="S192" s="594"/>
      <c r="T192" s="485">
        <v>580</v>
      </c>
      <c r="U192" s="594"/>
      <c r="V192" s="485">
        <v>0</v>
      </c>
      <c r="W192" s="594"/>
      <c r="X192" s="485">
        <v>32</v>
      </c>
      <c r="Y192" s="594"/>
      <c r="Z192" s="485">
        <v>0</v>
      </c>
      <c r="AA192" s="594"/>
      <c r="AB192" s="485">
        <v>361</v>
      </c>
      <c r="AC192" s="594"/>
      <c r="AD192" s="485">
        <v>0</v>
      </c>
      <c r="AE192" s="594"/>
      <c r="AF192" s="485">
        <v>0</v>
      </c>
      <c r="AG192" s="594"/>
      <c r="AH192" s="485">
        <v>0</v>
      </c>
      <c r="AI192" s="594"/>
      <c r="AJ192" s="594"/>
      <c r="AK192" s="485">
        <v>706</v>
      </c>
    </row>
    <row r="193" spans="1:37">
      <c r="A193" s="484" t="s">
        <v>1242</v>
      </c>
      <c r="B193" s="594"/>
      <c r="C193" s="485">
        <v>7211</v>
      </c>
      <c r="D193" s="594"/>
      <c r="E193" s="485">
        <v>0</v>
      </c>
      <c r="F193" s="594"/>
      <c r="G193" s="485">
        <v>0</v>
      </c>
      <c r="H193" s="594"/>
      <c r="I193" s="594"/>
      <c r="J193" s="485">
        <v>0</v>
      </c>
      <c r="K193" s="594"/>
      <c r="L193" s="485">
        <v>0</v>
      </c>
      <c r="M193" s="594"/>
      <c r="N193" s="485">
        <v>0</v>
      </c>
      <c r="O193" s="594"/>
      <c r="P193" s="485">
        <v>0</v>
      </c>
      <c r="Q193" s="594"/>
      <c r="R193" s="485">
        <v>0</v>
      </c>
      <c r="S193" s="594"/>
      <c r="T193" s="485">
        <v>0</v>
      </c>
      <c r="U193" s="594"/>
      <c r="V193" s="485">
        <v>0</v>
      </c>
      <c r="W193" s="594"/>
      <c r="X193" s="485">
        <v>0</v>
      </c>
      <c r="Y193" s="594"/>
      <c r="Z193" s="485">
        <v>0</v>
      </c>
      <c r="AA193" s="594"/>
      <c r="AB193" s="485">
        <v>0</v>
      </c>
      <c r="AC193" s="594"/>
      <c r="AD193" s="485">
        <v>0</v>
      </c>
      <c r="AE193" s="594"/>
      <c r="AF193" s="485">
        <v>0</v>
      </c>
      <c r="AG193" s="594"/>
      <c r="AH193" s="485">
        <v>0</v>
      </c>
      <c r="AI193" s="594"/>
      <c r="AJ193" s="594"/>
      <c r="AK193" s="485">
        <v>7211</v>
      </c>
    </row>
    <row r="194" spans="1:37">
      <c r="A194" s="484" t="s">
        <v>1243</v>
      </c>
      <c r="B194" s="594"/>
      <c r="C194" s="485">
        <v>393</v>
      </c>
      <c r="D194" s="594"/>
      <c r="E194" s="485">
        <v>0</v>
      </c>
      <c r="F194" s="594"/>
      <c r="G194" s="485">
        <v>0</v>
      </c>
      <c r="H194" s="594"/>
      <c r="I194" s="594"/>
      <c r="J194" s="485">
        <v>0</v>
      </c>
      <c r="K194" s="594"/>
      <c r="L194" s="485">
        <v>0</v>
      </c>
      <c r="M194" s="594"/>
      <c r="N194" s="485">
        <v>0</v>
      </c>
      <c r="O194" s="594"/>
      <c r="P194" s="485">
        <v>0</v>
      </c>
      <c r="Q194" s="594"/>
      <c r="R194" s="485">
        <v>0</v>
      </c>
      <c r="S194" s="594"/>
      <c r="T194" s="485">
        <v>0</v>
      </c>
      <c r="U194" s="594"/>
      <c r="V194" s="485">
        <v>0</v>
      </c>
      <c r="W194" s="594"/>
      <c r="X194" s="485">
        <v>0</v>
      </c>
      <c r="Y194" s="594"/>
      <c r="Z194" s="485">
        <v>0</v>
      </c>
      <c r="AA194" s="594"/>
      <c r="AB194" s="485">
        <v>0</v>
      </c>
      <c r="AC194" s="594"/>
      <c r="AD194" s="485">
        <v>0</v>
      </c>
      <c r="AE194" s="594"/>
      <c r="AF194" s="485">
        <v>0</v>
      </c>
      <c r="AG194" s="594"/>
      <c r="AH194" s="485">
        <v>0</v>
      </c>
      <c r="AI194" s="594"/>
      <c r="AJ194" s="594"/>
      <c r="AK194" s="485">
        <v>393</v>
      </c>
    </row>
    <row r="195" spans="1:37">
      <c r="A195" s="484" t="s">
        <v>1244</v>
      </c>
      <c r="B195" s="594"/>
      <c r="C195" s="485">
        <v>1574</v>
      </c>
      <c r="D195" s="594"/>
      <c r="E195" s="485">
        <v>0</v>
      </c>
      <c r="F195" s="594"/>
      <c r="G195" s="485">
        <v>0</v>
      </c>
      <c r="H195" s="594"/>
      <c r="I195" s="594"/>
      <c r="J195" s="485">
        <v>0</v>
      </c>
      <c r="K195" s="594"/>
      <c r="L195" s="485">
        <v>0</v>
      </c>
      <c r="M195" s="594"/>
      <c r="N195" s="485">
        <v>2700</v>
      </c>
      <c r="O195" s="594"/>
      <c r="P195" s="485">
        <v>2700</v>
      </c>
      <c r="Q195" s="594"/>
      <c r="R195" s="485">
        <v>2732</v>
      </c>
      <c r="S195" s="594"/>
      <c r="T195" s="485">
        <v>0</v>
      </c>
      <c r="U195" s="594"/>
      <c r="V195" s="485">
        <v>0</v>
      </c>
      <c r="W195" s="594"/>
      <c r="X195" s="485">
        <v>0</v>
      </c>
      <c r="Y195" s="594"/>
      <c r="Z195" s="485">
        <v>0</v>
      </c>
      <c r="AA195" s="594"/>
      <c r="AB195" s="485">
        <v>0</v>
      </c>
      <c r="AC195" s="594"/>
      <c r="AD195" s="485">
        <v>0</v>
      </c>
      <c r="AE195" s="594"/>
      <c r="AF195" s="485">
        <v>0</v>
      </c>
      <c r="AG195" s="594"/>
      <c r="AH195" s="485">
        <v>0</v>
      </c>
      <c r="AI195" s="594"/>
      <c r="AJ195" s="594"/>
      <c r="AK195" s="485">
        <v>1542</v>
      </c>
    </row>
    <row r="196" spans="1:37">
      <c r="A196" s="484" t="s">
        <v>1245</v>
      </c>
      <c r="B196" s="594"/>
      <c r="C196" s="485">
        <v>44</v>
      </c>
      <c r="D196" s="594"/>
      <c r="E196" s="485">
        <v>0</v>
      </c>
      <c r="F196" s="594"/>
      <c r="G196" s="485">
        <v>0</v>
      </c>
      <c r="H196" s="594"/>
      <c r="I196" s="594"/>
      <c r="J196" s="485">
        <v>0</v>
      </c>
      <c r="K196" s="594"/>
      <c r="L196" s="485">
        <v>0</v>
      </c>
      <c r="M196" s="594"/>
      <c r="N196" s="485">
        <v>0</v>
      </c>
      <c r="O196" s="594"/>
      <c r="P196" s="485">
        <v>0</v>
      </c>
      <c r="Q196" s="594"/>
      <c r="R196" s="485">
        <v>0</v>
      </c>
      <c r="S196" s="594"/>
      <c r="T196" s="485">
        <v>0</v>
      </c>
      <c r="U196" s="594"/>
      <c r="V196" s="485">
        <v>0</v>
      </c>
      <c r="W196" s="594"/>
      <c r="X196" s="485">
        <v>0</v>
      </c>
      <c r="Y196" s="594"/>
      <c r="Z196" s="485">
        <v>0</v>
      </c>
      <c r="AA196" s="594"/>
      <c r="AB196" s="485">
        <v>0</v>
      </c>
      <c r="AC196" s="594"/>
      <c r="AD196" s="485">
        <v>0</v>
      </c>
      <c r="AE196" s="594"/>
      <c r="AF196" s="485">
        <v>0</v>
      </c>
      <c r="AG196" s="594"/>
      <c r="AH196" s="485">
        <v>0</v>
      </c>
      <c r="AI196" s="594"/>
      <c r="AJ196" s="594"/>
      <c r="AK196" s="485">
        <v>44</v>
      </c>
    </row>
    <row r="197" spans="1:37">
      <c r="A197" s="484" t="s">
        <v>1246</v>
      </c>
      <c r="B197" s="594"/>
      <c r="C197" s="485">
        <v>-85</v>
      </c>
      <c r="D197" s="594"/>
      <c r="E197" s="485">
        <v>0</v>
      </c>
      <c r="F197" s="594"/>
      <c r="G197" s="485">
        <v>0</v>
      </c>
      <c r="H197" s="594"/>
      <c r="I197" s="594"/>
      <c r="J197" s="485">
        <v>0</v>
      </c>
      <c r="K197" s="594"/>
      <c r="L197" s="485">
        <v>0</v>
      </c>
      <c r="M197" s="594"/>
      <c r="N197" s="485">
        <v>0</v>
      </c>
      <c r="O197" s="594"/>
      <c r="P197" s="485">
        <v>0</v>
      </c>
      <c r="Q197" s="594"/>
      <c r="R197" s="485">
        <v>0</v>
      </c>
      <c r="S197" s="594"/>
      <c r="T197" s="485">
        <v>0</v>
      </c>
      <c r="U197" s="594"/>
      <c r="V197" s="485">
        <v>42</v>
      </c>
      <c r="W197" s="594"/>
      <c r="X197" s="485">
        <v>0</v>
      </c>
      <c r="Y197" s="594"/>
      <c r="Z197" s="485">
        <v>0</v>
      </c>
      <c r="AA197" s="594"/>
      <c r="AB197" s="485">
        <v>0</v>
      </c>
      <c r="AC197" s="594"/>
      <c r="AD197" s="485">
        <v>0</v>
      </c>
      <c r="AE197" s="594"/>
      <c r="AF197" s="485">
        <v>0</v>
      </c>
      <c r="AG197" s="594"/>
      <c r="AH197" s="485">
        <v>0</v>
      </c>
      <c r="AI197" s="594"/>
      <c r="AJ197" s="594"/>
      <c r="AK197" s="485">
        <v>-127</v>
      </c>
    </row>
    <row r="198" spans="1:37">
      <c r="A198" s="484" t="s">
        <v>1247</v>
      </c>
      <c r="B198" s="594"/>
      <c r="C198" s="485">
        <v>-1562</v>
      </c>
      <c r="D198" s="594"/>
      <c r="E198" s="485">
        <v>0</v>
      </c>
      <c r="F198" s="594"/>
      <c r="G198" s="485">
        <v>3833</v>
      </c>
      <c r="H198" s="594"/>
      <c r="I198" s="594"/>
      <c r="J198" s="485">
        <v>0</v>
      </c>
      <c r="K198" s="594"/>
      <c r="L198" s="485">
        <v>0</v>
      </c>
      <c r="M198" s="594"/>
      <c r="N198" s="485">
        <v>0</v>
      </c>
      <c r="O198" s="594"/>
      <c r="P198" s="485">
        <v>3833</v>
      </c>
      <c r="Q198" s="594"/>
      <c r="R198" s="485">
        <v>0</v>
      </c>
      <c r="S198" s="594"/>
      <c r="T198" s="485">
        <v>4418</v>
      </c>
      <c r="U198" s="594"/>
      <c r="V198" s="485">
        <v>0</v>
      </c>
      <c r="W198" s="594"/>
      <c r="X198" s="485">
        <v>0</v>
      </c>
      <c r="Y198" s="594"/>
      <c r="Z198" s="485">
        <v>0</v>
      </c>
      <c r="AA198" s="594"/>
      <c r="AB198" s="485">
        <v>0</v>
      </c>
      <c r="AC198" s="594"/>
      <c r="AD198" s="485">
        <v>0</v>
      </c>
      <c r="AE198" s="594"/>
      <c r="AF198" s="485">
        <v>0</v>
      </c>
      <c r="AG198" s="594"/>
      <c r="AH198" s="485">
        <v>0</v>
      </c>
      <c r="AI198" s="594"/>
      <c r="AJ198" s="594"/>
      <c r="AK198" s="485">
        <v>-2147</v>
      </c>
    </row>
    <row r="199" spans="1:37">
      <c r="A199" s="484" t="s">
        <v>1248</v>
      </c>
      <c r="B199" s="594"/>
      <c r="C199" s="485">
        <v>1</v>
      </c>
      <c r="D199" s="594"/>
      <c r="E199" s="485">
        <v>0</v>
      </c>
      <c r="F199" s="594"/>
      <c r="G199" s="485">
        <v>2848</v>
      </c>
      <c r="H199" s="594"/>
      <c r="I199" s="594"/>
      <c r="J199" s="485">
        <v>0</v>
      </c>
      <c r="K199" s="594"/>
      <c r="L199" s="485">
        <v>0</v>
      </c>
      <c r="M199" s="594"/>
      <c r="N199" s="485">
        <v>0</v>
      </c>
      <c r="O199" s="594"/>
      <c r="P199" s="485">
        <v>2848</v>
      </c>
      <c r="Q199" s="594"/>
      <c r="R199" s="485">
        <v>0</v>
      </c>
      <c r="S199" s="594"/>
      <c r="T199" s="485">
        <v>103</v>
      </c>
      <c r="U199" s="594"/>
      <c r="V199" s="485">
        <v>2817</v>
      </c>
      <c r="W199" s="594"/>
      <c r="X199" s="485">
        <v>0</v>
      </c>
      <c r="Y199" s="594"/>
      <c r="Z199" s="485">
        <v>0</v>
      </c>
      <c r="AA199" s="594"/>
      <c r="AB199" s="485">
        <v>0</v>
      </c>
      <c r="AC199" s="594"/>
      <c r="AD199" s="485">
        <v>0</v>
      </c>
      <c r="AE199" s="594"/>
      <c r="AF199" s="485">
        <v>0</v>
      </c>
      <c r="AG199" s="594"/>
      <c r="AH199" s="485">
        <v>0</v>
      </c>
      <c r="AI199" s="594"/>
      <c r="AJ199" s="594"/>
      <c r="AK199" s="485">
        <v>-71</v>
      </c>
    </row>
    <row r="200" spans="1:37">
      <c r="A200" s="484" t="s">
        <v>1249</v>
      </c>
      <c r="B200" s="594"/>
      <c r="C200" s="485">
        <v>1022</v>
      </c>
      <c r="D200" s="594"/>
      <c r="E200" s="485">
        <v>0</v>
      </c>
      <c r="F200" s="594"/>
      <c r="G200" s="485">
        <v>24600</v>
      </c>
      <c r="H200" s="594"/>
      <c r="I200" s="594"/>
      <c r="J200" s="485">
        <v>0</v>
      </c>
      <c r="K200" s="594"/>
      <c r="L200" s="485">
        <v>0</v>
      </c>
      <c r="M200" s="594"/>
      <c r="N200" s="485">
        <v>0</v>
      </c>
      <c r="O200" s="594"/>
      <c r="P200" s="485">
        <v>24600</v>
      </c>
      <c r="Q200" s="594"/>
      <c r="R200" s="485">
        <v>0</v>
      </c>
      <c r="S200" s="594"/>
      <c r="T200" s="485">
        <v>8477</v>
      </c>
      <c r="U200" s="594"/>
      <c r="V200" s="485">
        <v>1330</v>
      </c>
      <c r="W200" s="594"/>
      <c r="X200" s="485">
        <v>214</v>
      </c>
      <c r="Y200" s="594"/>
      <c r="Z200" s="485">
        <v>0</v>
      </c>
      <c r="AA200" s="594"/>
      <c r="AB200" s="485">
        <v>4737</v>
      </c>
      <c r="AC200" s="594"/>
      <c r="AD200" s="485">
        <v>0</v>
      </c>
      <c r="AE200" s="594"/>
      <c r="AF200" s="485">
        <v>0</v>
      </c>
      <c r="AG200" s="594"/>
      <c r="AH200" s="485">
        <v>10043</v>
      </c>
      <c r="AI200" s="594"/>
      <c r="AJ200" s="594"/>
      <c r="AK200" s="485">
        <v>821</v>
      </c>
    </row>
    <row r="201" spans="1:37">
      <c r="A201" s="484" t="s">
        <v>1250</v>
      </c>
      <c r="B201" s="594"/>
      <c r="C201" s="485">
        <v>5932</v>
      </c>
      <c r="D201" s="594"/>
      <c r="E201" s="485">
        <v>0</v>
      </c>
      <c r="F201" s="594"/>
      <c r="G201" s="485">
        <v>24900</v>
      </c>
      <c r="H201" s="594"/>
      <c r="I201" s="594"/>
      <c r="J201" s="485">
        <v>0</v>
      </c>
      <c r="K201" s="594"/>
      <c r="L201" s="485">
        <v>0</v>
      </c>
      <c r="M201" s="594"/>
      <c r="N201" s="485">
        <v>0</v>
      </c>
      <c r="O201" s="594"/>
      <c r="P201" s="485">
        <v>24900</v>
      </c>
      <c r="Q201" s="594"/>
      <c r="R201" s="485">
        <v>0</v>
      </c>
      <c r="S201" s="594"/>
      <c r="T201" s="485">
        <v>11498</v>
      </c>
      <c r="U201" s="594"/>
      <c r="V201" s="485">
        <v>5077</v>
      </c>
      <c r="W201" s="594"/>
      <c r="X201" s="485">
        <v>251</v>
      </c>
      <c r="Y201" s="594"/>
      <c r="Z201" s="485">
        <v>0</v>
      </c>
      <c r="AA201" s="594"/>
      <c r="AB201" s="485">
        <v>5824</v>
      </c>
      <c r="AC201" s="594"/>
      <c r="AD201" s="485">
        <v>0</v>
      </c>
      <c r="AE201" s="594"/>
      <c r="AF201" s="485">
        <v>0</v>
      </c>
      <c r="AG201" s="594"/>
      <c r="AH201" s="485">
        <v>2836</v>
      </c>
      <c r="AI201" s="594"/>
      <c r="AJ201" s="594"/>
      <c r="AK201" s="485">
        <v>5346</v>
      </c>
    </row>
    <row r="202" spans="1:37">
      <c r="A202" s="484" t="s">
        <v>1251</v>
      </c>
      <c r="B202" s="594"/>
      <c r="C202" s="485">
        <v>1581</v>
      </c>
      <c r="D202" s="594"/>
      <c r="E202" s="485">
        <v>0</v>
      </c>
      <c r="F202" s="594"/>
      <c r="G202" s="485">
        <v>260</v>
      </c>
      <c r="H202" s="594"/>
      <c r="I202" s="594"/>
      <c r="J202" s="485">
        <v>0</v>
      </c>
      <c r="K202" s="594"/>
      <c r="L202" s="485">
        <v>0</v>
      </c>
      <c r="M202" s="594"/>
      <c r="N202" s="485">
        <v>0</v>
      </c>
      <c r="O202" s="594"/>
      <c r="P202" s="485">
        <v>260</v>
      </c>
      <c r="Q202" s="594"/>
      <c r="R202" s="485">
        <v>0</v>
      </c>
      <c r="S202" s="594"/>
      <c r="T202" s="485">
        <v>0</v>
      </c>
      <c r="U202" s="594"/>
      <c r="V202" s="485">
        <v>117</v>
      </c>
      <c r="W202" s="594"/>
      <c r="X202" s="485">
        <v>0</v>
      </c>
      <c r="Y202" s="594"/>
      <c r="Z202" s="485">
        <v>0</v>
      </c>
      <c r="AA202" s="594"/>
      <c r="AB202" s="485">
        <v>0</v>
      </c>
      <c r="AC202" s="594"/>
      <c r="AD202" s="485">
        <v>0</v>
      </c>
      <c r="AE202" s="594"/>
      <c r="AF202" s="485">
        <v>0</v>
      </c>
      <c r="AG202" s="594"/>
      <c r="AH202" s="485">
        <v>0</v>
      </c>
      <c r="AI202" s="594"/>
      <c r="AJ202" s="594"/>
      <c r="AK202" s="485">
        <v>1724</v>
      </c>
    </row>
    <row r="203" spans="1:37">
      <c r="A203" s="484" t="s">
        <v>1252</v>
      </c>
      <c r="B203" s="594"/>
      <c r="C203" s="485">
        <v>-3130</v>
      </c>
      <c r="D203" s="594"/>
      <c r="E203" s="485">
        <v>0</v>
      </c>
      <c r="F203" s="594"/>
      <c r="G203" s="485">
        <v>0</v>
      </c>
      <c r="H203" s="594"/>
      <c r="I203" s="594"/>
      <c r="J203" s="485">
        <v>0</v>
      </c>
      <c r="K203" s="594"/>
      <c r="L203" s="485">
        <v>0</v>
      </c>
      <c r="M203" s="594"/>
      <c r="N203" s="485">
        <v>5739</v>
      </c>
      <c r="O203" s="594"/>
      <c r="P203" s="485">
        <v>5739</v>
      </c>
      <c r="Q203" s="594"/>
      <c r="R203" s="485">
        <v>0</v>
      </c>
      <c r="S203" s="594"/>
      <c r="T203" s="485">
        <v>2471</v>
      </c>
      <c r="U203" s="594"/>
      <c r="V203" s="485">
        <v>0</v>
      </c>
      <c r="W203" s="594"/>
      <c r="X203" s="485">
        <v>0</v>
      </c>
      <c r="Y203" s="594"/>
      <c r="Z203" s="485">
        <v>0</v>
      </c>
      <c r="AA203" s="594"/>
      <c r="AB203" s="485">
        <v>0</v>
      </c>
      <c r="AC203" s="594"/>
      <c r="AD203" s="485">
        <v>0</v>
      </c>
      <c r="AE203" s="594"/>
      <c r="AF203" s="485">
        <v>0</v>
      </c>
      <c r="AG203" s="594"/>
      <c r="AH203" s="485">
        <v>201</v>
      </c>
      <c r="AI203" s="594"/>
      <c r="AJ203" s="594"/>
      <c r="AK203" s="485">
        <v>-63</v>
      </c>
    </row>
    <row r="204" spans="1:37">
      <c r="A204" s="484" t="s">
        <v>1253</v>
      </c>
      <c r="B204" s="594"/>
      <c r="C204" s="485">
        <v>1320</v>
      </c>
      <c r="D204" s="594"/>
      <c r="E204" s="485">
        <v>0</v>
      </c>
      <c r="F204" s="594"/>
      <c r="G204" s="485">
        <v>193</v>
      </c>
      <c r="H204" s="594"/>
      <c r="I204" s="594"/>
      <c r="J204" s="485">
        <v>0</v>
      </c>
      <c r="K204" s="594"/>
      <c r="L204" s="485">
        <v>0</v>
      </c>
      <c r="M204" s="594"/>
      <c r="N204" s="485">
        <v>0</v>
      </c>
      <c r="O204" s="594"/>
      <c r="P204" s="485">
        <v>193</v>
      </c>
      <c r="Q204" s="594"/>
      <c r="R204" s="485">
        <v>0</v>
      </c>
      <c r="S204" s="594"/>
      <c r="T204" s="485">
        <v>0</v>
      </c>
      <c r="U204" s="594"/>
      <c r="V204" s="485">
        <v>0</v>
      </c>
      <c r="W204" s="594"/>
      <c r="X204" s="485">
        <v>0</v>
      </c>
      <c r="Y204" s="594"/>
      <c r="Z204" s="485">
        <v>0</v>
      </c>
      <c r="AA204" s="594"/>
      <c r="AB204" s="485">
        <v>0</v>
      </c>
      <c r="AC204" s="594"/>
      <c r="AD204" s="485">
        <v>0</v>
      </c>
      <c r="AE204" s="594"/>
      <c r="AF204" s="485">
        <v>0</v>
      </c>
      <c r="AG204" s="594"/>
      <c r="AH204" s="485">
        <v>21</v>
      </c>
      <c r="AI204" s="594"/>
      <c r="AJ204" s="594"/>
      <c r="AK204" s="485">
        <v>1492</v>
      </c>
    </row>
    <row r="205" spans="1:37">
      <c r="A205" s="484" t="s">
        <v>1254</v>
      </c>
      <c r="B205" s="594"/>
      <c r="C205" s="485">
        <v>1</v>
      </c>
      <c r="D205" s="594"/>
      <c r="E205" s="485">
        <v>0</v>
      </c>
      <c r="F205" s="594"/>
      <c r="G205" s="485">
        <v>0</v>
      </c>
      <c r="H205" s="594"/>
      <c r="I205" s="594"/>
      <c r="J205" s="485">
        <v>0</v>
      </c>
      <c r="K205" s="594"/>
      <c r="L205" s="485">
        <v>0</v>
      </c>
      <c r="M205" s="594"/>
      <c r="N205" s="485">
        <v>0</v>
      </c>
      <c r="O205" s="594"/>
      <c r="P205" s="485">
        <v>0</v>
      </c>
      <c r="Q205" s="594"/>
      <c r="R205" s="485">
        <v>0</v>
      </c>
      <c r="S205" s="594"/>
      <c r="T205" s="485">
        <v>0</v>
      </c>
      <c r="U205" s="594"/>
      <c r="V205" s="485">
        <v>0</v>
      </c>
      <c r="W205" s="594"/>
      <c r="X205" s="485">
        <v>0</v>
      </c>
      <c r="Y205" s="594"/>
      <c r="Z205" s="485">
        <v>0</v>
      </c>
      <c r="AA205" s="594"/>
      <c r="AB205" s="485">
        <v>0</v>
      </c>
      <c r="AC205" s="594"/>
      <c r="AD205" s="485">
        <v>0</v>
      </c>
      <c r="AE205" s="594"/>
      <c r="AF205" s="485">
        <v>0</v>
      </c>
      <c r="AG205" s="594"/>
      <c r="AH205" s="485">
        <v>0</v>
      </c>
      <c r="AI205" s="594"/>
      <c r="AJ205" s="594"/>
      <c r="AK205" s="485">
        <v>1</v>
      </c>
    </row>
    <row r="206" spans="1:37">
      <c r="A206" s="484" t="s">
        <v>1255</v>
      </c>
      <c r="B206" s="594"/>
      <c r="C206" s="485">
        <v>-1</v>
      </c>
      <c r="D206" s="594"/>
      <c r="E206" s="485">
        <v>0</v>
      </c>
      <c r="F206" s="594"/>
      <c r="G206" s="485">
        <v>0</v>
      </c>
      <c r="H206" s="594"/>
      <c r="I206" s="594"/>
      <c r="J206" s="485">
        <v>0</v>
      </c>
      <c r="K206" s="594"/>
      <c r="L206" s="485">
        <v>0</v>
      </c>
      <c r="M206" s="594"/>
      <c r="N206" s="485">
        <v>0</v>
      </c>
      <c r="O206" s="594"/>
      <c r="P206" s="485">
        <v>0</v>
      </c>
      <c r="Q206" s="594"/>
      <c r="R206" s="485">
        <v>0</v>
      </c>
      <c r="S206" s="594"/>
      <c r="T206" s="485">
        <v>0</v>
      </c>
      <c r="U206" s="594"/>
      <c r="V206" s="485">
        <v>0</v>
      </c>
      <c r="W206" s="594"/>
      <c r="X206" s="485">
        <v>0</v>
      </c>
      <c r="Y206" s="594"/>
      <c r="Z206" s="485">
        <v>0</v>
      </c>
      <c r="AA206" s="594"/>
      <c r="AB206" s="485">
        <v>0</v>
      </c>
      <c r="AC206" s="594"/>
      <c r="AD206" s="485">
        <v>0</v>
      </c>
      <c r="AE206" s="594"/>
      <c r="AF206" s="485">
        <v>0</v>
      </c>
      <c r="AG206" s="594"/>
      <c r="AH206" s="485">
        <v>0</v>
      </c>
      <c r="AI206" s="594"/>
      <c r="AJ206" s="594"/>
      <c r="AK206" s="485">
        <v>-1</v>
      </c>
    </row>
    <row r="207" spans="1:37">
      <c r="A207" s="484" t="s">
        <v>1256</v>
      </c>
      <c r="B207" s="594"/>
      <c r="C207" s="485">
        <v>2092</v>
      </c>
      <c r="D207" s="594"/>
      <c r="E207" s="485">
        <v>0</v>
      </c>
      <c r="F207" s="594"/>
      <c r="G207" s="485">
        <v>1000</v>
      </c>
      <c r="H207" s="594"/>
      <c r="I207" s="594"/>
      <c r="J207" s="485">
        <v>0</v>
      </c>
      <c r="K207" s="594"/>
      <c r="L207" s="485">
        <v>0</v>
      </c>
      <c r="M207" s="594"/>
      <c r="N207" s="485">
        <v>0</v>
      </c>
      <c r="O207" s="594"/>
      <c r="P207" s="485">
        <v>1000</v>
      </c>
      <c r="Q207" s="594"/>
      <c r="R207" s="485">
        <v>0</v>
      </c>
      <c r="S207" s="594"/>
      <c r="T207" s="485">
        <v>160</v>
      </c>
      <c r="U207" s="594"/>
      <c r="V207" s="485">
        <v>259</v>
      </c>
      <c r="W207" s="594"/>
      <c r="X207" s="485">
        <v>4</v>
      </c>
      <c r="Y207" s="594"/>
      <c r="Z207" s="485">
        <v>0</v>
      </c>
      <c r="AA207" s="594"/>
      <c r="AB207" s="485">
        <v>89</v>
      </c>
      <c r="AC207" s="594"/>
      <c r="AD207" s="485">
        <v>0</v>
      </c>
      <c r="AE207" s="594"/>
      <c r="AF207" s="485">
        <v>0</v>
      </c>
      <c r="AG207" s="594"/>
      <c r="AH207" s="485">
        <v>606</v>
      </c>
      <c r="AI207" s="594"/>
      <c r="AJ207" s="594"/>
      <c r="AK207" s="485">
        <v>1974</v>
      </c>
    </row>
    <row r="208" spans="1:37">
      <c r="A208" s="484" t="s">
        <v>1257</v>
      </c>
      <c r="B208" s="594"/>
      <c r="C208" s="485">
        <v>98</v>
      </c>
      <c r="D208" s="594"/>
      <c r="E208" s="485">
        <v>0</v>
      </c>
      <c r="F208" s="594"/>
      <c r="G208" s="485">
        <v>0</v>
      </c>
      <c r="H208" s="594"/>
      <c r="I208" s="594"/>
      <c r="J208" s="485">
        <v>0</v>
      </c>
      <c r="K208" s="594"/>
      <c r="L208" s="485">
        <v>0</v>
      </c>
      <c r="M208" s="594"/>
      <c r="N208" s="485">
        <v>0</v>
      </c>
      <c r="O208" s="594"/>
      <c r="P208" s="485">
        <v>0</v>
      </c>
      <c r="Q208" s="594"/>
      <c r="R208" s="485">
        <v>0</v>
      </c>
      <c r="S208" s="594"/>
      <c r="T208" s="485">
        <v>0</v>
      </c>
      <c r="U208" s="594"/>
      <c r="V208" s="485">
        <v>0</v>
      </c>
      <c r="W208" s="594"/>
      <c r="X208" s="485">
        <v>0</v>
      </c>
      <c r="Y208" s="594"/>
      <c r="Z208" s="485">
        <v>0</v>
      </c>
      <c r="AA208" s="594"/>
      <c r="AB208" s="485">
        <v>0</v>
      </c>
      <c r="AC208" s="594"/>
      <c r="AD208" s="485">
        <v>0</v>
      </c>
      <c r="AE208" s="594"/>
      <c r="AF208" s="485">
        <v>0</v>
      </c>
      <c r="AG208" s="594"/>
      <c r="AH208" s="485">
        <v>0</v>
      </c>
      <c r="AI208" s="594"/>
      <c r="AJ208" s="594"/>
      <c r="AK208" s="485">
        <v>98</v>
      </c>
    </row>
    <row r="209" spans="1:37">
      <c r="A209" s="484" t="s">
        <v>1258</v>
      </c>
      <c r="B209" s="594"/>
      <c r="C209" s="485">
        <v>12682</v>
      </c>
      <c r="D209" s="594"/>
      <c r="E209" s="485">
        <v>0</v>
      </c>
      <c r="F209" s="594"/>
      <c r="G209" s="485">
        <v>13600</v>
      </c>
      <c r="H209" s="594"/>
      <c r="I209" s="594"/>
      <c r="J209" s="485">
        <v>0</v>
      </c>
      <c r="K209" s="594"/>
      <c r="L209" s="485">
        <v>0</v>
      </c>
      <c r="M209" s="594"/>
      <c r="N209" s="485">
        <v>0</v>
      </c>
      <c r="O209" s="594"/>
      <c r="P209" s="485">
        <v>13600</v>
      </c>
      <c r="Q209" s="594"/>
      <c r="R209" s="485">
        <v>13200</v>
      </c>
      <c r="S209" s="594"/>
      <c r="T209" s="485">
        <v>0</v>
      </c>
      <c r="U209" s="594"/>
      <c r="V209" s="485">
        <v>0</v>
      </c>
      <c r="W209" s="594"/>
      <c r="X209" s="485">
        <v>0</v>
      </c>
      <c r="Y209" s="594"/>
      <c r="Z209" s="485">
        <v>0</v>
      </c>
      <c r="AA209" s="594"/>
      <c r="AB209" s="485">
        <v>0</v>
      </c>
      <c r="AC209" s="594"/>
      <c r="AD209" s="485">
        <v>0</v>
      </c>
      <c r="AE209" s="594"/>
      <c r="AF209" s="485">
        <v>0</v>
      </c>
      <c r="AG209" s="594"/>
      <c r="AH209" s="485">
        <v>2830</v>
      </c>
      <c r="AI209" s="594"/>
      <c r="AJ209" s="594"/>
      <c r="AK209" s="485">
        <v>10252</v>
      </c>
    </row>
    <row r="210" spans="1:37">
      <c r="A210" s="484" t="s">
        <v>1259</v>
      </c>
      <c r="B210" s="594"/>
      <c r="C210" s="485">
        <v>2624</v>
      </c>
      <c r="D210" s="594"/>
      <c r="E210" s="485">
        <v>0</v>
      </c>
      <c r="F210" s="594"/>
      <c r="G210" s="485">
        <v>84</v>
      </c>
      <c r="H210" s="594"/>
      <c r="I210" s="594"/>
      <c r="J210" s="485">
        <v>0</v>
      </c>
      <c r="K210" s="594"/>
      <c r="L210" s="485">
        <v>0</v>
      </c>
      <c r="M210" s="594"/>
      <c r="N210" s="485">
        <v>0</v>
      </c>
      <c r="O210" s="594"/>
      <c r="P210" s="485">
        <v>84</v>
      </c>
      <c r="Q210" s="594"/>
      <c r="R210" s="485">
        <v>0</v>
      </c>
      <c r="S210" s="594"/>
      <c r="T210" s="485">
        <v>166</v>
      </c>
      <c r="U210" s="594"/>
      <c r="V210" s="485">
        <v>4</v>
      </c>
      <c r="W210" s="594"/>
      <c r="X210" s="485">
        <v>3</v>
      </c>
      <c r="Y210" s="594"/>
      <c r="Z210" s="485">
        <v>0</v>
      </c>
      <c r="AA210" s="594"/>
      <c r="AB210" s="485">
        <v>65</v>
      </c>
      <c r="AC210" s="594"/>
      <c r="AD210" s="485">
        <v>0</v>
      </c>
      <c r="AE210" s="594"/>
      <c r="AF210" s="485">
        <v>0</v>
      </c>
      <c r="AG210" s="594"/>
      <c r="AH210" s="485">
        <v>47</v>
      </c>
      <c r="AI210" s="594"/>
      <c r="AJ210" s="594"/>
      <c r="AK210" s="485">
        <v>2423</v>
      </c>
    </row>
    <row r="211" spans="1:37">
      <c r="A211" s="484" t="s">
        <v>1260</v>
      </c>
      <c r="B211" s="594"/>
      <c r="C211" s="485">
        <v>-273</v>
      </c>
      <c r="D211" s="594"/>
      <c r="E211" s="485">
        <v>0</v>
      </c>
      <c r="F211" s="594"/>
      <c r="G211" s="485">
        <v>0</v>
      </c>
      <c r="H211" s="594"/>
      <c r="I211" s="594"/>
      <c r="J211" s="485">
        <v>0</v>
      </c>
      <c r="K211" s="594"/>
      <c r="L211" s="485">
        <v>0</v>
      </c>
      <c r="M211" s="594"/>
      <c r="N211" s="485">
        <v>0</v>
      </c>
      <c r="O211" s="594"/>
      <c r="P211" s="485">
        <v>0</v>
      </c>
      <c r="Q211" s="594"/>
      <c r="R211" s="485">
        <v>0</v>
      </c>
      <c r="S211" s="594"/>
      <c r="T211" s="485">
        <v>0</v>
      </c>
      <c r="U211" s="594"/>
      <c r="V211" s="485">
        <v>273</v>
      </c>
      <c r="W211" s="594"/>
      <c r="X211" s="485">
        <v>0</v>
      </c>
      <c r="Y211" s="594"/>
      <c r="Z211" s="485">
        <v>0</v>
      </c>
      <c r="AA211" s="594"/>
      <c r="AB211" s="485">
        <v>0</v>
      </c>
      <c r="AC211" s="594"/>
      <c r="AD211" s="485">
        <v>0</v>
      </c>
      <c r="AE211" s="594"/>
      <c r="AF211" s="485">
        <v>0</v>
      </c>
      <c r="AG211" s="594"/>
      <c r="AH211" s="485">
        <v>0</v>
      </c>
      <c r="AI211" s="594"/>
      <c r="AJ211" s="594"/>
      <c r="AK211" s="485">
        <v>-546</v>
      </c>
    </row>
    <row r="212" spans="1:37">
      <c r="A212" s="484" t="s">
        <v>1261</v>
      </c>
      <c r="B212" s="594"/>
      <c r="C212" s="485">
        <v>372</v>
      </c>
      <c r="D212" s="594"/>
      <c r="E212" s="485">
        <v>0</v>
      </c>
      <c r="F212" s="594"/>
      <c r="G212" s="485">
        <v>0</v>
      </c>
      <c r="H212" s="594"/>
      <c r="I212" s="594"/>
      <c r="J212" s="485">
        <v>0</v>
      </c>
      <c r="K212" s="594"/>
      <c r="L212" s="485">
        <v>0</v>
      </c>
      <c r="M212" s="594"/>
      <c r="N212" s="485">
        <v>0</v>
      </c>
      <c r="O212" s="594"/>
      <c r="P212" s="485">
        <v>0</v>
      </c>
      <c r="Q212" s="594"/>
      <c r="R212" s="485">
        <v>0</v>
      </c>
      <c r="S212" s="594"/>
      <c r="T212" s="485">
        <v>0</v>
      </c>
      <c r="U212" s="594"/>
      <c r="V212" s="485">
        <v>0</v>
      </c>
      <c r="W212" s="594"/>
      <c r="X212" s="485">
        <v>0</v>
      </c>
      <c r="Y212" s="594"/>
      <c r="Z212" s="485">
        <v>0</v>
      </c>
      <c r="AA212" s="594"/>
      <c r="AB212" s="485">
        <v>0</v>
      </c>
      <c r="AC212" s="594"/>
      <c r="AD212" s="485">
        <v>0</v>
      </c>
      <c r="AE212" s="594"/>
      <c r="AF212" s="485">
        <v>0</v>
      </c>
      <c r="AG212" s="594"/>
      <c r="AH212" s="485">
        <v>0</v>
      </c>
      <c r="AI212" s="594"/>
      <c r="AJ212" s="594"/>
      <c r="AK212" s="485">
        <v>372</v>
      </c>
    </row>
    <row r="213" spans="1:37">
      <c r="A213" s="484" t="s">
        <v>1262</v>
      </c>
      <c r="B213" s="594"/>
      <c r="C213" s="485">
        <v>1</v>
      </c>
      <c r="D213" s="594"/>
      <c r="E213" s="485">
        <v>0</v>
      </c>
      <c r="F213" s="594"/>
      <c r="G213" s="485">
        <v>0</v>
      </c>
      <c r="H213" s="594"/>
      <c r="I213" s="594"/>
      <c r="J213" s="485">
        <v>0</v>
      </c>
      <c r="K213" s="594"/>
      <c r="L213" s="485">
        <v>0</v>
      </c>
      <c r="M213" s="594"/>
      <c r="N213" s="485">
        <v>0</v>
      </c>
      <c r="O213" s="594"/>
      <c r="P213" s="485">
        <v>0</v>
      </c>
      <c r="Q213" s="594"/>
      <c r="R213" s="485">
        <v>0</v>
      </c>
      <c r="S213" s="594"/>
      <c r="T213" s="485">
        <v>0</v>
      </c>
      <c r="U213" s="594"/>
      <c r="V213" s="485">
        <v>0</v>
      </c>
      <c r="W213" s="594"/>
      <c r="X213" s="485">
        <v>0</v>
      </c>
      <c r="Y213" s="594"/>
      <c r="Z213" s="485">
        <v>0</v>
      </c>
      <c r="AA213" s="594"/>
      <c r="AB213" s="485">
        <v>0</v>
      </c>
      <c r="AC213" s="594"/>
      <c r="AD213" s="485">
        <v>0</v>
      </c>
      <c r="AE213" s="594"/>
      <c r="AF213" s="485">
        <v>0</v>
      </c>
      <c r="AG213" s="594"/>
      <c r="AH213" s="485">
        <v>0</v>
      </c>
      <c r="AI213" s="594"/>
      <c r="AJ213" s="594"/>
      <c r="AK213" s="485">
        <v>1</v>
      </c>
    </row>
    <row r="214" spans="1:37">
      <c r="A214" s="484" t="s">
        <v>1263</v>
      </c>
      <c r="B214" s="594"/>
      <c r="C214" s="485">
        <v>1608</v>
      </c>
      <c r="D214" s="594"/>
      <c r="E214" s="485">
        <v>0</v>
      </c>
      <c r="F214" s="594"/>
      <c r="G214" s="485">
        <v>5000</v>
      </c>
      <c r="H214" s="594"/>
      <c r="I214" s="594"/>
      <c r="J214" s="485">
        <v>0</v>
      </c>
      <c r="K214" s="594"/>
      <c r="L214" s="485">
        <v>0</v>
      </c>
      <c r="M214" s="594"/>
      <c r="N214" s="485">
        <v>0</v>
      </c>
      <c r="O214" s="594"/>
      <c r="P214" s="485">
        <v>5000</v>
      </c>
      <c r="Q214" s="594"/>
      <c r="R214" s="485">
        <v>0</v>
      </c>
      <c r="S214" s="594"/>
      <c r="T214" s="485">
        <v>2804</v>
      </c>
      <c r="U214" s="594"/>
      <c r="V214" s="485">
        <v>0</v>
      </c>
      <c r="W214" s="594"/>
      <c r="X214" s="485">
        <v>71</v>
      </c>
      <c r="Y214" s="594"/>
      <c r="Z214" s="485">
        <v>0</v>
      </c>
      <c r="AA214" s="594"/>
      <c r="AB214" s="485">
        <v>1567</v>
      </c>
      <c r="AC214" s="594"/>
      <c r="AD214" s="485">
        <v>0</v>
      </c>
      <c r="AE214" s="594"/>
      <c r="AF214" s="485">
        <v>0</v>
      </c>
      <c r="AG214" s="594"/>
      <c r="AH214" s="485">
        <v>489</v>
      </c>
      <c r="AI214" s="594"/>
      <c r="AJ214" s="594"/>
      <c r="AK214" s="485">
        <v>1677</v>
      </c>
    </row>
    <row r="215" spans="1:37">
      <c r="A215" s="484" t="s">
        <v>1264</v>
      </c>
      <c r="B215" s="594"/>
      <c r="C215" s="485">
        <v>2</v>
      </c>
      <c r="D215" s="594"/>
      <c r="E215" s="485">
        <v>0</v>
      </c>
      <c r="F215" s="594"/>
      <c r="G215" s="485">
        <v>0</v>
      </c>
      <c r="H215" s="594"/>
      <c r="I215" s="594"/>
      <c r="J215" s="485">
        <v>0</v>
      </c>
      <c r="K215" s="594"/>
      <c r="L215" s="485">
        <v>0</v>
      </c>
      <c r="M215" s="594"/>
      <c r="N215" s="485">
        <v>0</v>
      </c>
      <c r="O215" s="594"/>
      <c r="P215" s="485">
        <v>0</v>
      </c>
      <c r="Q215" s="594"/>
      <c r="R215" s="485">
        <v>0</v>
      </c>
      <c r="S215" s="594"/>
      <c r="T215" s="485">
        <v>0</v>
      </c>
      <c r="U215" s="594"/>
      <c r="V215" s="485">
        <v>0</v>
      </c>
      <c r="W215" s="594"/>
      <c r="X215" s="485">
        <v>0</v>
      </c>
      <c r="Y215" s="594"/>
      <c r="Z215" s="485">
        <v>0</v>
      </c>
      <c r="AA215" s="594"/>
      <c r="AB215" s="485">
        <v>0</v>
      </c>
      <c r="AC215" s="594"/>
      <c r="AD215" s="485">
        <v>0</v>
      </c>
      <c r="AE215" s="594"/>
      <c r="AF215" s="485">
        <v>0</v>
      </c>
      <c r="AG215" s="594"/>
      <c r="AH215" s="485">
        <v>0</v>
      </c>
      <c r="AI215" s="594"/>
      <c r="AJ215" s="594"/>
      <c r="AK215" s="485">
        <v>2</v>
      </c>
    </row>
    <row r="216" spans="1:37">
      <c r="A216" s="484" t="s">
        <v>1265</v>
      </c>
      <c r="B216" s="594"/>
      <c r="C216" s="485">
        <v>88</v>
      </c>
      <c r="D216" s="594"/>
      <c r="E216" s="485">
        <v>0</v>
      </c>
      <c r="F216" s="594"/>
      <c r="G216" s="485">
        <v>0</v>
      </c>
      <c r="H216" s="594"/>
      <c r="I216" s="594"/>
      <c r="J216" s="485">
        <v>0</v>
      </c>
      <c r="K216" s="594"/>
      <c r="L216" s="485">
        <v>0</v>
      </c>
      <c r="M216" s="594"/>
      <c r="N216" s="485">
        <v>0</v>
      </c>
      <c r="O216" s="594"/>
      <c r="P216" s="485">
        <v>0</v>
      </c>
      <c r="Q216" s="594"/>
      <c r="R216" s="485">
        <v>0</v>
      </c>
      <c r="S216" s="594"/>
      <c r="T216" s="485">
        <v>0</v>
      </c>
      <c r="U216" s="594"/>
      <c r="V216" s="485">
        <v>0</v>
      </c>
      <c r="W216" s="594"/>
      <c r="X216" s="485">
        <v>0</v>
      </c>
      <c r="Y216" s="594"/>
      <c r="Z216" s="485">
        <v>0</v>
      </c>
      <c r="AA216" s="594"/>
      <c r="AB216" s="485">
        <v>0</v>
      </c>
      <c r="AC216" s="594"/>
      <c r="AD216" s="485">
        <v>0</v>
      </c>
      <c r="AE216" s="594"/>
      <c r="AF216" s="485">
        <v>0</v>
      </c>
      <c r="AG216" s="594"/>
      <c r="AH216" s="485">
        <v>0</v>
      </c>
      <c r="AI216" s="594"/>
      <c r="AJ216" s="594"/>
      <c r="AK216" s="485">
        <v>88</v>
      </c>
    </row>
    <row r="217" spans="1:37">
      <c r="A217" s="484" t="s">
        <v>1266</v>
      </c>
      <c r="B217" s="594"/>
      <c r="C217" s="485">
        <v>4617</v>
      </c>
      <c r="D217" s="594"/>
      <c r="E217" s="485">
        <v>0</v>
      </c>
      <c r="F217" s="594"/>
      <c r="G217" s="485">
        <v>4840</v>
      </c>
      <c r="H217" s="594"/>
      <c r="I217" s="594"/>
      <c r="J217" s="485">
        <v>0</v>
      </c>
      <c r="K217" s="594"/>
      <c r="L217" s="485">
        <v>0</v>
      </c>
      <c r="M217" s="594"/>
      <c r="N217" s="485">
        <v>0</v>
      </c>
      <c r="O217" s="594"/>
      <c r="P217" s="485">
        <v>4840</v>
      </c>
      <c r="Q217" s="594"/>
      <c r="R217" s="485">
        <v>0</v>
      </c>
      <c r="S217" s="594"/>
      <c r="T217" s="485">
        <v>642</v>
      </c>
      <c r="U217" s="594"/>
      <c r="V217" s="485">
        <v>450</v>
      </c>
      <c r="W217" s="594"/>
      <c r="X217" s="485">
        <v>11</v>
      </c>
      <c r="Y217" s="594"/>
      <c r="Z217" s="485">
        <v>0</v>
      </c>
      <c r="AA217" s="594"/>
      <c r="AB217" s="485">
        <v>358</v>
      </c>
      <c r="AC217" s="594"/>
      <c r="AD217" s="485">
        <v>0</v>
      </c>
      <c r="AE217" s="594"/>
      <c r="AF217" s="485">
        <v>0</v>
      </c>
      <c r="AG217" s="594"/>
      <c r="AH217" s="485">
        <v>3945</v>
      </c>
      <c r="AI217" s="594"/>
      <c r="AJ217" s="594"/>
      <c r="AK217" s="485">
        <v>4051</v>
      </c>
    </row>
    <row r="218" spans="1:37">
      <c r="A218" s="484" t="s">
        <v>1267</v>
      </c>
      <c r="B218" s="594"/>
      <c r="C218" s="485">
        <v>35</v>
      </c>
      <c r="D218" s="594"/>
      <c r="E218" s="485">
        <v>0</v>
      </c>
      <c r="F218" s="594"/>
      <c r="G218" s="485">
        <v>0</v>
      </c>
      <c r="H218" s="594"/>
      <c r="I218" s="594"/>
      <c r="J218" s="485">
        <v>0</v>
      </c>
      <c r="K218" s="594"/>
      <c r="L218" s="485">
        <v>0</v>
      </c>
      <c r="M218" s="594"/>
      <c r="N218" s="485">
        <v>0</v>
      </c>
      <c r="O218" s="594"/>
      <c r="P218" s="485">
        <v>0</v>
      </c>
      <c r="Q218" s="594"/>
      <c r="R218" s="485">
        <v>0</v>
      </c>
      <c r="S218" s="594"/>
      <c r="T218" s="485">
        <v>0</v>
      </c>
      <c r="U218" s="594"/>
      <c r="V218" s="485">
        <v>0</v>
      </c>
      <c r="W218" s="594"/>
      <c r="X218" s="485">
        <v>0</v>
      </c>
      <c r="Y218" s="594"/>
      <c r="Z218" s="485">
        <v>0</v>
      </c>
      <c r="AA218" s="594"/>
      <c r="AB218" s="485">
        <v>0</v>
      </c>
      <c r="AC218" s="594"/>
      <c r="AD218" s="485">
        <v>0</v>
      </c>
      <c r="AE218" s="594"/>
      <c r="AF218" s="485">
        <v>0</v>
      </c>
      <c r="AG218" s="594"/>
      <c r="AH218" s="485">
        <v>0</v>
      </c>
      <c r="AI218" s="594"/>
      <c r="AJ218" s="594"/>
      <c r="AK218" s="485">
        <v>35</v>
      </c>
    </row>
    <row r="219" spans="1:37">
      <c r="A219" s="484" t="s">
        <v>1268</v>
      </c>
      <c r="B219" s="594"/>
      <c r="C219" s="485">
        <v>18</v>
      </c>
      <c r="D219" s="594"/>
      <c r="E219" s="485">
        <v>0</v>
      </c>
      <c r="F219" s="594"/>
      <c r="G219" s="485">
        <v>0</v>
      </c>
      <c r="H219" s="594"/>
      <c r="I219" s="594"/>
      <c r="J219" s="485">
        <v>0</v>
      </c>
      <c r="K219" s="594"/>
      <c r="L219" s="485">
        <v>0</v>
      </c>
      <c r="M219" s="594"/>
      <c r="N219" s="485">
        <v>0</v>
      </c>
      <c r="O219" s="594"/>
      <c r="P219" s="485">
        <v>0</v>
      </c>
      <c r="Q219" s="594"/>
      <c r="R219" s="485">
        <v>0</v>
      </c>
      <c r="S219" s="594"/>
      <c r="T219" s="485">
        <v>0</v>
      </c>
      <c r="U219" s="594"/>
      <c r="V219" s="485">
        <v>0</v>
      </c>
      <c r="W219" s="594"/>
      <c r="X219" s="485">
        <v>0</v>
      </c>
      <c r="Y219" s="594"/>
      <c r="Z219" s="485">
        <v>0</v>
      </c>
      <c r="AA219" s="594"/>
      <c r="AB219" s="485">
        <v>0</v>
      </c>
      <c r="AC219" s="594"/>
      <c r="AD219" s="485">
        <v>0</v>
      </c>
      <c r="AE219" s="594"/>
      <c r="AF219" s="485">
        <v>0</v>
      </c>
      <c r="AG219" s="594"/>
      <c r="AH219" s="485">
        <v>0</v>
      </c>
      <c r="AI219" s="594"/>
      <c r="AJ219" s="594"/>
      <c r="AK219" s="485">
        <v>18</v>
      </c>
    </row>
    <row r="220" spans="1:37">
      <c r="A220" s="484" t="s">
        <v>1269</v>
      </c>
      <c r="B220" s="594"/>
      <c r="C220" s="485">
        <v>1047</v>
      </c>
      <c r="D220" s="594"/>
      <c r="E220" s="485">
        <v>0</v>
      </c>
      <c r="F220" s="594"/>
      <c r="G220" s="485">
        <v>267</v>
      </c>
      <c r="H220" s="594"/>
      <c r="I220" s="594"/>
      <c r="J220" s="485">
        <v>0</v>
      </c>
      <c r="K220" s="594"/>
      <c r="L220" s="485">
        <v>0</v>
      </c>
      <c r="M220" s="594"/>
      <c r="N220" s="485">
        <v>0</v>
      </c>
      <c r="O220" s="594"/>
      <c r="P220" s="485">
        <v>267</v>
      </c>
      <c r="Q220" s="594"/>
      <c r="R220" s="485">
        <v>0</v>
      </c>
      <c r="S220" s="594"/>
      <c r="T220" s="485">
        <v>0</v>
      </c>
      <c r="U220" s="594"/>
      <c r="V220" s="485">
        <v>210</v>
      </c>
      <c r="W220" s="594"/>
      <c r="X220" s="485">
        <v>0</v>
      </c>
      <c r="Y220" s="594"/>
      <c r="Z220" s="485">
        <v>0</v>
      </c>
      <c r="AA220" s="594"/>
      <c r="AB220" s="485">
        <v>0</v>
      </c>
      <c r="AC220" s="594"/>
      <c r="AD220" s="485">
        <v>0</v>
      </c>
      <c r="AE220" s="594"/>
      <c r="AF220" s="485">
        <v>0</v>
      </c>
      <c r="AG220" s="594"/>
      <c r="AH220" s="485">
        <v>0</v>
      </c>
      <c r="AI220" s="594"/>
      <c r="AJ220" s="594"/>
      <c r="AK220" s="485">
        <v>1104</v>
      </c>
    </row>
    <row r="221" spans="1:37">
      <c r="A221" s="484" t="s">
        <v>1270</v>
      </c>
      <c r="B221" s="594"/>
      <c r="C221" s="485">
        <v>-1</v>
      </c>
      <c r="D221" s="594"/>
      <c r="E221" s="485">
        <v>0</v>
      </c>
      <c r="F221" s="594"/>
      <c r="G221" s="485">
        <v>0</v>
      </c>
      <c r="H221" s="594"/>
      <c r="I221" s="594"/>
      <c r="J221" s="485">
        <v>0</v>
      </c>
      <c r="K221" s="594"/>
      <c r="L221" s="485">
        <v>0</v>
      </c>
      <c r="M221" s="594"/>
      <c r="N221" s="485">
        <v>0</v>
      </c>
      <c r="O221" s="594"/>
      <c r="P221" s="485">
        <v>0</v>
      </c>
      <c r="Q221" s="594"/>
      <c r="R221" s="485">
        <v>0</v>
      </c>
      <c r="S221" s="594"/>
      <c r="T221" s="485">
        <v>0</v>
      </c>
      <c r="U221" s="594"/>
      <c r="V221" s="485">
        <v>0</v>
      </c>
      <c r="W221" s="594"/>
      <c r="X221" s="485">
        <v>0</v>
      </c>
      <c r="Y221" s="594"/>
      <c r="Z221" s="485">
        <v>0</v>
      </c>
      <c r="AA221" s="594"/>
      <c r="AB221" s="485">
        <v>0</v>
      </c>
      <c r="AC221" s="594"/>
      <c r="AD221" s="485">
        <v>0</v>
      </c>
      <c r="AE221" s="594"/>
      <c r="AF221" s="485">
        <v>0</v>
      </c>
      <c r="AG221" s="594"/>
      <c r="AH221" s="485">
        <v>0</v>
      </c>
      <c r="AI221" s="594"/>
      <c r="AJ221" s="594"/>
      <c r="AK221" s="485">
        <v>-1</v>
      </c>
    </row>
    <row r="222" spans="1:37">
      <c r="A222" s="484" t="s">
        <v>1271</v>
      </c>
      <c r="B222" s="594"/>
      <c r="C222" s="485">
        <v>590</v>
      </c>
      <c r="D222" s="594"/>
      <c r="E222" s="485">
        <v>0</v>
      </c>
      <c r="F222" s="594"/>
      <c r="G222" s="485">
        <v>102</v>
      </c>
      <c r="H222" s="594"/>
      <c r="I222" s="594"/>
      <c r="J222" s="485">
        <v>0</v>
      </c>
      <c r="K222" s="594"/>
      <c r="L222" s="485">
        <v>0</v>
      </c>
      <c r="M222" s="594"/>
      <c r="N222" s="485">
        <v>0</v>
      </c>
      <c r="O222" s="594"/>
      <c r="P222" s="485">
        <v>102</v>
      </c>
      <c r="Q222" s="594"/>
      <c r="R222" s="485">
        <v>0</v>
      </c>
      <c r="S222" s="594"/>
      <c r="T222" s="485">
        <v>0</v>
      </c>
      <c r="U222" s="594"/>
      <c r="V222" s="485">
        <v>0</v>
      </c>
      <c r="W222" s="594"/>
      <c r="X222" s="485">
        <v>0</v>
      </c>
      <c r="Y222" s="594"/>
      <c r="Z222" s="485">
        <v>0</v>
      </c>
      <c r="AA222" s="594"/>
      <c r="AB222" s="485">
        <v>0</v>
      </c>
      <c r="AC222" s="594"/>
      <c r="AD222" s="485">
        <v>0</v>
      </c>
      <c r="AE222" s="594"/>
      <c r="AF222" s="485">
        <v>0</v>
      </c>
      <c r="AG222" s="594"/>
      <c r="AH222" s="485">
        <v>9</v>
      </c>
      <c r="AI222" s="594"/>
      <c r="AJ222" s="594"/>
      <c r="AK222" s="485">
        <v>683</v>
      </c>
    </row>
    <row r="223" spans="1:37">
      <c r="A223" s="484" t="s">
        <v>1272</v>
      </c>
      <c r="B223" s="594"/>
      <c r="C223" s="485">
        <v>621</v>
      </c>
      <c r="D223" s="594"/>
      <c r="E223" s="485">
        <v>0</v>
      </c>
      <c r="F223" s="594"/>
      <c r="G223" s="485">
        <v>0</v>
      </c>
      <c r="H223" s="594"/>
      <c r="I223" s="594"/>
      <c r="J223" s="485">
        <v>0</v>
      </c>
      <c r="K223" s="594"/>
      <c r="L223" s="485">
        <v>0</v>
      </c>
      <c r="M223" s="594"/>
      <c r="N223" s="485">
        <v>0</v>
      </c>
      <c r="O223" s="594"/>
      <c r="P223" s="485">
        <v>0</v>
      </c>
      <c r="Q223" s="594"/>
      <c r="R223" s="485">
        <v>0</v>
      </c>
      <c r="S223" s="594"/>
      <c r="T223" s="485">
        <v>0</v>
      </c>
      <c r="U223" s="594"/>
      <c r="V223" s="485">
        <v>585</v>
      </c>
      <c r="W223" s="594"/>
      <c r="X223" s="485">
        <v>0</v>
      </c>
      <c r="Y223" s="594"/>
      <c r="Z223" s="485">
        <v>0</v>
      </c>
      <c r="AA223" s="594"/>
      <c r="AB223" s="485">
        <v>0</v>
      </c>
      <c r="AC223" s="594"/>
      <c r="AD223" s="485">
        <v>0</v>
      </c>
      <c r="AE223" s="594"/>
      <c r="AF223" s="485">
        <v>0</v>
      </c>
      <c r="AG223" s="594"/>
      <c r="AH223" s="485">
        <v>0</v>
      </c>
      <c r="AI223" s="594"/>
      <c r="AJ223" s="594"/>
      <c r="AK223" s="485">
        <v>36</v>
      </c>
    </row>
    <row r="224" spans="1:37">
      <c r="A224" s="484" t="s">
        <v>1273</v>
      </c>
      <c r="B224" s="594"/>
      <c r="C224" s="485">
        <v>139</v>
      </c>
      <c r="D224" s="594"/>
      <c r="E224" s="485">
        <v>0</v>
      </c>
      <c r="F224" s="594"/>
      <c r="G224" s="485">
        <v>0</v>
      </c>
      <c r="H224" s="594"/>
      <c r="I224" s="594"/>
      <c r="J224" s="485">
        <v>0</v>
      </c>
      <c r="K224" s="594"/>
      <c r="L224" s="485">
        <v>0</v>
      </c>
      <c r="M224" s="594"/>
      <c r="N224" s="485">
        <v>0</v>
      </c>
      <c r="O224" s="594"/>
      <c r="P224" s="485">
        <v>0</v>
      </c>
      <c r="Q224" s="594"/>
      <c r="R224" s="485">
        <v>0</v>
      </c>
      <c r="S224" s="594"/>
      <c r="T224" s="485">
        <v>0</v>
      </c>
      <c r="U224" s="594"/>
      <c r="V224" s="485">
        <v>0</v>
      </c>
      <c r="W224" s="594"/>
      <c r="X224" s="485">
        <v>0</v>
      </c>
      <c r="Y224" s="594"/>
      <c r="Z224" s="485">
        <v>0</v>
      </c>
      <c r="AA224" s="594"/>
      <c r="AB224" s="485">
        <v>0</v>
      </c>
      <c r="AC224" s="594"/>
      <c r="AD224" s="485">
        <v>0</v>
      </c>
      <c r="AE224" s="594"/>
      <c r="AF224" s="485">
        <v>0</v>
      </c>
      <c r="AG224" s="594"/>
      <c r="AH224" s="485">
        <v>0</v>
      </c>
      <c r="AI224" s="594"/>
      <c r="AJ224" s="594"/>
      <c r="AK224" s="485">
        <v>139</v>
      </c>
    </row>
    <row r="225" spans="1:37">
      <c r="A225" s="484" t="s">
        <v>1274</v>
      </c>
      <c r="B225" s="594"/>
      <c r="C225" s="485">
        <v>3</v>
      </c>
      <c r="D225" s="594"/>
      <c r="E225" s="485">
        <v>0</v>
      </c>
      <c r="F225" s="594"/>
      <c r="G225" s="485">
        <v>0</v>
      </c>
      <c r="H225" s="594"/>
      <c r="I225" s="594"/>
      <c r="J225" s="485">
        <v>0</v>
      </c>
      <c r="K225" s="594"/>
      <c r="L225" s="485">
        <v>0</v>
      </c>
      <c r="M225" s="594"/>
      <c r="N225" s="485">
        <v>0</v>
      </c>
      <c r="O225" s="594"/>
      <c r="P225" s="485">
        <v>0</v>
      </c>
      <c r="Q225" s="594"/>
      <c r="R225" s="485">
        <v>0</v>
      </c>
      <c r="S225" s="594"/>
      <c r="T225" s="485">
        <v>0</v>
      </c>
      <c r="U225" s="594"/>
      <c r="V225" s="485">
        <v>0</v>
      </c>
      <c r="W225" s="594"/>
      <c r="X225" s="485">
        <v>0</v>
      </c>
      <c r="Y225" s="594"/>
      <c r="Z225" s="485">
        <v>0</v>
      </c>
      <c r="AA225" s="594"/>
      <c r="AB225" s="485">
        <v>0</v>
      </c>
      <c r="AC225" s="594"/>
      <c r="AD225" s="485">
        <v>0</v>
      </c>
      <c r="AE225" s="594"/>
      <c r="AF225" s="485">
        <v>0</v>
      </c>
      <c r="AG225" s="594"/>
      <c r="AH225" s="485">
        <v>0</v>
      </c>
      <c r="AI225" s="594"/>
      <c r="AJ225" s="594"/>
      <c r="AK225" s="485">
        <v>3</v>
      </c>
    </row>
    <row r="226" spans="1:37">
      <c r="A226" s="484" t="s">
        <v>1275</v>
      </c>
      <c r="B226" s="594"/>
      <c r="C226" s="485">
        <v>37</v>
      </c>
      <c r="D226" s="594"/>
      <c r="E226" s="485">
        <v>0</v>
      </c>
      <c r="F226" s="594"/>
      <c r="G226" s="485">
        <v>0</v>
      </c>
      <c r="H226" s="594"/>
      <c r="I226" s="594"/>
      <c r="J226" s="485">
        <v>0</v>
      </c>
      <c r="K226" s="594"/>
      <c r="L226" s="485">
        <v>0</v>
      </c>
      <c r="M226" s="594"/>
      <c r="N226" s="485">
        <v>0</v>
      </c>
      <c r="O226" s="594"/>
      <c r="P226" s="485">
        <v>0</v>
      </c>
      <c r="Q226" s="594"/>
      <c r="R226" s="485">
        <v>0</v>
      </c>
      <c r="S226" s="594"/>
      <c r="T226" s="485">
        <v>0</v>
      </c>
      <c r="U226" s="594"/>
      <c r="V226" s="485">
        <v>0</v>
      </c>
      <c r="W226" s="594"/>
      <c r="X226" s="485">
        <v>0</v>
      </c>
      <c r="Y226" s="594"/>
      <c r="Z226" s="485">
        <v>0</v>
      </c>
      <c r="AA226" s="594"/>
      <c r="AB226" s="485">
        <v>0</v>
      </c>
      <c r="AC226" s="594"/>
      <c r="AD226" s="485">
        <v>0</v>
      </c>
      <c r="AE226" s="594"/>
      <c r="AF226" s="485">
        <v>0</v>
      </c>
      <c r="AG226" s="594"/>
      <c r="AH226" s="485">
        <v>0</v>
      </c>
      <c r="AI226" s="594"/>
      <c r="AJ226" s="594"/>
      <c r="AK226" s="485">
        <v>37</v>
      </c>
    </row>
    <row r="227" spans="1:37">
      <c r="A227" s="484" t="s">
        <v>1276</v>
      </c>
      <c r="B227" s="594"/>
      <c r="C227" s="485">
        <v>2</v>
      </c>
      <c r="D227" s="594"/>
      <c r="E227" s="485">
        <v>0</v>
      </c>
      <c r="F227" s="594"/>
      <c r="G227" s="485">
        <v>0</v>
      </c>
      <c r="H227" s="594"/>
      <c r="I227" s="594"/>
      <c r="J227" s="485">
        <v>0</v>
      </c>
      <c r="K227" s="594"/>
      <c r="L227" s="485">
        <v>0</v>
      </c>
      <c r="M227" s="594"/>
      <c r="N227" s="485">
        <v>0</v>
      </c>
      <c r="O227" s="594"/>
      <c r="P227" s="485">
        <v>0</v>
      </c>
      <c r="Q227" s="594"/>
      <c r="R227" s="485">
        <v>0</v>
      </c>
      <c r="S227" s="594"/>
      <c r="T227" s="485">
        <v>0</v>
      </c>
      <c r="U227" s="594"/>
      <c r="V227" s="485">
        <v>0</v>
      </c>
      <c r="W227" s="594"/>
      <c r="X227" s="485">
        <v>0</v>
      </c>
      <c r="Y227" s="594"/>
      <c r="Z227" s="485">
        <v>0</v>
      </c>
      <c r="AA227" s="594"/>
      <c r="AB227" s="485">
        <v>0</v>
      </c>
      <c r="AC227" s="594"/>
      <c r="AD227" s="485">
        <v>0</v>
      </c>
      <c r="AE227" s="594"/>
      <c r="AF227" s="485">
        <v>0</v>
      </c>
      <c r="AG227" s="594"/>
      <c r="AH227" s="485">
        <v>0</v>
      </c>
      <c r="AI227" s="594"/>
      <c r="AJ227" s="594"/>
      <c r="AK227" s="485">
        <v>2</v>
      </c>
    </row>
    <row r="228" spans="1:37">
      <c r="A228" s="484" t="s">
        <v>1277</v>
      </c>
      <c r="B228" s="594"/>
      <c r="C228" s="485">
        <v>14027</v>
      </c>
      <c r="D228" s="594"/>
      <c r="E228" s="485">
        <v>0</v>
      </c>
      <c r="F228" s="594"/>
      <c r="G228" s="485">
        <v>65320</v>
      </c>
      <c r="H228" s="594"/>
      <c r="I228" s="594"/>
      <c r="J228" s="485">
        <v>0</v>
      </c>
      <c r="K228" s="594"/>
      <c r="L228" s="485">
        <v>0</v>
      </c>
      <c r="M228" s="594"/>
      <c r="N228" s="485">
        <v>0</v>
      </c>
      <c r="O228" s="594"/>
      <c r="P228" s="485">
        <v>65320</v>
      </c>
      <c r="Q228" s="594"/>
      <c r="R228" s="485">
        <v>0</v>
      </c>
      <c r="S228" s="594"/>
      <c r="T228" s="485">
        <v>21289</v>
      </c>
      <c r="U228" s="594"/>
      <c r="V228" s="485">
        <v>31710</v>
      </c>
      <c r="W228" s="594"/>
      <c r="X228" s="485">
        <v>670</v>
      </c>
      <c r="Y228" s="594"/>
      <c r="Z228" s="485">
        <v>0</v>
      </c>
      <c r="AA228" s="594"/>
      <c r="AB228" s="485">
        <v>15273</v>
      </c>
      <c r="AC228" s="594"/>
      <c r="AD228" s="485">
        <v>0</v>
      </c>
      <c r="AE228" s="594"/>
      <c r="AF228" s="485">
        <v>0</v>
      </c>
      <c r="AG228" s="594"/>
      <c r="AH228" s="485">
        <v>0</v>
      </c>
      <c r="AI228" s="594"/>
      <c r="AJ228" s="594"/>
      <c r="AK228" s="485">
        <v>10405</v>
      </c>
    </row>
    <row r="229" spans="1:37">
      <c r="A229" s="484" t="s">
        <v>1278</v>
      </c>
      <c r="B229" s="594"/>
      <c r="C229" s="485">
        <v>130</v>
      </c>
      <c r="D229" s="594"/>
      <c r="E229" s="485">
        <v>0</v>
      </c>
      <c r="F229" s="594"/>
      <c r="G229" s="485">
        <v>855</v>
      </c>
      <c r="H229" s="594"/>
      <c r="I229" s="594"/>
      <c r="J229" s="485">
        <v>0</v>
      </c>
      <c r="K229" s="594"/>
      <c r="L229" s="485">
        <v>0</v>
      </c>
      <c r="M229" s="594"/>
      <c r="N229" s="485">
        <v>0</v>
      </c>
      <c r="O229" s="594"/>
      <c r="P229" s="485">
        <v>855</v>
      </c>
      <c r="Q229" s="594"/>
      <c r="R229" s="485">
        <v>0</v>
      </c>
      <c r="S229" s="594"/>
      <c r="T229" s="485">
        <v>0</v>
      </c>
      <c r="U229" s="594"/>
      <c r="V229" s="485">
        <v>867</v>
      </c>
      <c r="W229" s="594"/>
      <c r="X229" s="485">
        <v>0</v>
      </c>
      <c r="Y229" s="594"/>
      <c r="Z229" s="485">
        <v>0</v>
      </c>
      <c r="AA229" s="594"/>
      <c r="AB229" s="485">
        <v>0</v>
      </c>
      <c r="AC229" s="594"/>
      <c r="AD229" s="485">
        <v>0</v>
      </c>
      <c r="AE229" s="594"/>
      <c r="AF229" s="485">
        <v>0</v>
      </c>
      <c r="AG229" s="594"/>
      <c r="AH229" s="485">
        <v>0</v>
      </c>
      <c r="AI229" s="594"/>
      <c r="AJ229" s="594"/>
      <c r="AK229" s="485">
        <v>118</v>
      </c>
    </row>
    <row r="230" spans="1:37">
      <c r="A230" s="484" t="s">
        <v>1279</v>
      </c>
      <c r="B230" s="594"/>
      <c r="C230" s="485">
        <v>57</v>
      </c>
      <c r="D230" s="594"/>
      <c r="E230" s="485">
        <v>0</v>
      </c>
      <c r="F230" s="594"/>
      <c r="G230" s="485">
        <v>6</v>
      </c>
      <c r="H230" s="594"/>
      <c r="I230" s="594"/>
      <c r="J230" s="485">
        <v>0</v>
      </c>
      <c r="K230" s="594"/>
      <c r="L230" s="485">
        <v>0</v>
      </c>
      <c r="M230" s="594"/>
      <c r="N230" s="485">
        <v>0</v>
      </c>
      <c r="O230" s="594"/>
      <c r="P230" s="485">
        <v>6</v>
      </c>
      <c r="Q230" s="594"/>
      <c r="R230" s="485">
        <v>0</v>
      </c>
      <c r="S230" s="594"/>
      <c r="T230" s="485">
        <v>0</v>
      </c>
      <c r="U230" s="594"/>
      <c r="V230" s="485">
        <v>0</v>
      </c>
      <c r="W230" s="594"/>
      <c r="X230" s="485">
        <v>0</v>
      </c>
      <c r="Y230" s="594"/>
      <c r="Z230" s="485">
        <v>0</v>
      </c>
      <c r="AA230" s="594"/>
      <c r="AB230" s="485">
        <v>0</v>
      </c>
      <c r="AC230" s="594"/>
      <c r="AD230" s="485">
        <v>0</v>
      </c>
      <c r="AE230" s="594"/>
      <c r="AF230" s="485">
        <v>0</v>
      </c>
      <c r="AG230" s="594"/>
      <c r="AH230" s="485">
        <v>0</v>
      </c>
      <c r="AI230" s="594"/>
      <c r="AJ230" s="594"/>
      <c r="AK230" s="485">
        <v>63</v>
      </c>
    </row>
    <row r="231" spans="1:37">
      <c r="A231" s="484" t="s">
        <v>1280</v>
      </c>
      <c r="B231" s="594"/>
      <c r="C231" s="485">
        <v>116</v>
      </c>
      <c r="D231" s="594"/>
      <c r="E231" s="485">
        <v>0</v>
      </c>
      <c r="F231" s="594"/>
      <c r="G231" s="485">
        <v>0</v>
      </c>
      <c r="H231" s="594"/>
      <c r="I231" s="594"/>
      <c r="J231" s="485">
        <v>0</v>
      </c>
      <c r="K231" s="594"/>
      <c r="L231" s="485">
        <v>0</v>
      </c>
      <c r="M231" s="594"/>
      <c r="N231" s="485">
        <v>0</v>
      </c>
      <c r="O231" s="594"/>
      <c r="P231" s="485">
        <v>0</v>
      </c>
      <c r="Q231" s="594"/>
      <c r="R231" s="485">
        <v>0</v>
      </c>
      <c r="S231" s="594"/>
      <c r="T231" s="485">
        <v>0</v>
      </c>
      <c r="U231" s="594"/>
      <c r="V231" s="485">
        <v>0</v>
      </c>
      <c r="W231" s="594"/>
      <c r="X231" s="485">
        <v>0</v>
      </c>
      <c r="Y231" s="594"/>
      <c r="Z231" s="485">
        <v>0</v>
      </c>
      <c r="AA231" s="594"/>
      <c r="AB231" s="485">
        <v>0</v>
      </c>
      <c r="AC231" s="594"/>
      <c r="AD231" s="485">
        <v>0</v>
      </c>
      <c r="AE231" s="594"/>
      <c r="AF231" s="485">
        <v>0</v>
      </c>
      <c r="AG231" s="594"/>
      <c r="AH231" s="485">
        <v>0</v>
      </c>
      <c r="AI231" s="594"/>
      <c r="AJ231" s="594"/>
      <c r="AK231" s="485">
        <v>116</v>
      </c>
    </row>
    <row r="232" spans="1:37">
      <c r="A232" s="484" t="s">
        <v>1281</v>
      </c>
      <c r="B232" s="594"/>
      <c r="C232" s="485">
        <v>35032</v>
      </c>
      <c r="D232" s="594"/>
      <c r="E232" s="485">
        <v>0</v>
      </c>
      <c r="F232" s="594"/>
      <c r="G232" s="485">
        <v>109000</v>
      </c>
      <c r="H232" s="594"/>
      <c r="I232" s="594"/>
      <c r="J232" s="485">
        <v>0</v>
      </c>
      <c r="K232" s="594"/>
      <c r="L232" s="485">
        <v>0</v>
      </c>
      <c r="M232" s="594"/>
      <c r="N232" s="485">
        <v>0</v>
      </c>
      <c r="O232" s="594"/>
      <c r="P232" s="485">
        <v>109000</v>
      </c>
      <c r="Q232" s="594"/>
      <c r="R232" s="485">
        <v>46615</v>
      </c>
      <c r="S232" s="594"/>
      <c r="T232" s="485">
        <v>6528</v>
      </c>
      <c r="U232" s="594"/>
      <c r="V232" s="485">
        <v>30126</v>
      </c>
      <c r="W232" s="594"/>
      <c r="X232" s="485">
        <v>0</v>
      </c>
      <c r="Y232" s="594"/>
      <c r="Z232" s="485">
        <v>0</v>
      </c>
      <c r="AA232" s="594"/>
      <c r="AB232" s="485">
        <v>0</v>
      </c>
      <c r="AC232" s="594"/>
      <c r="AD232" s="485">
        <v>0</v>
      </c>
      <c r="AE232" s="594"/>
      <c r="AF232" s="485">
        <v>0</v>
      </c>
      <c r="AG232" s="594"/>
      <c r="AH232" s="485">
        <v>60161</v>
      </c>
      <c r="AI232" s="594"/>
      <c r="AJ232" s="594"/>
      <c r="AK232" s="485">
        <v>602</v>
      </c>
    </row>
    <row r="233" spans="1:37">
      <c r="A233" s="484" t="s">
        <v>1282</v>
      </c>
      <c r="B233" s="594"/>
      <c r="C233" s="485">
        <v>155</v>
      </c>
      <c r="D233" s="594"/>
      <c r="E233" s="485">
        <v>0</v>
      </c>
      <c r="F233" s="594"/>
      <c r="G233" s="485">
        <v>200</v>
      </c>
      <c r="H233" s="594"/>
      <c r="I233" s="594"/>
      <c r="J233" s="485">
        <v>0</v>
      </c>
      <c r="K233" s="594"/>
      <c r="L233" s="485">
        <v>0</v>
      </c>
      <c r="M233" s="594"/>
      <c r="N233" s="485">
        <v>0</v>
      </c>
      <c r="O233" s="594"/>
      <c r="P233" s="485">
        <v>200</v>
      </c>
      <c r="Q233" s="594"/>
      <c r="R233" s="485">
        <v>0</v>
      </c>
      <c r="S233" s="594"/>
      <c r="T233" s="485">
        <v>0</v>
      </c>
      <c r="U233" s="594"/>
      <c r="V233" s="485">
        <v>206</v>
      </c>
      <c r="W233" s="594"/>
      <c r="X233" s="485">
        <v>0</v>
      </c>
      <c r="Y233" s="594"/>
      <c r="Z233" s="485">
        <v>0</v>
      </c>
      <c r="AA233" s="594"/>
      <c r="AB233" s="485">
        <v>0</v>
      </c>
      <c r="AC233" s="594"/>
      <c r="AD233" s="485">
        <v>0</v>
      </c>
      <c r="AE233" s="594"/>
      <c r="AF233" s="485">
        <v>0</v>
      </c>
      <c r="AG233" s="594"/>
      <c r="AH233" s="485">
        <v>0</v>
      </c>
      <c r="AI233" s="594"/>
      <c r="AJ233" s="594"/>
      <c r="AK233" s="485">
        <v>149</v>
      </c>
    </row>
    <row r="234" spans="1:37">
      <c r="A234" s="484" t="s">
        <v>1283</v>
      </c>
      <c r="B234" s="594"/>
      <c r="C234" s="485">
        <v>69</v>
      </c>
      <c r="D234" s="594"/>
      <c r="E234" s="485">
        <v>0</v>
      </c>
      <c r="F234" s="594"/>
      <c r="G234" s="485">
        <v>0</v>
      </c>
      <c r="H234" s="594"/>
      <c r="I234" s="594"/>
      <c r="J234" s="485">
        <v>0</v>
      </c>
      <c r="K234" s="594"/>
      <c r="L234" s="485">
        <v>0</v>
      </c>
      <c r="M234" s="594"/>
      <c r="N234" s="485">
        <v>0</v>
      </c>
      <c r="O234" s="594"/>
      <c r="P234" s="485">
        <v>0</v>
      </c>
      <c r="Q234" s="594"/>
      <c r="R234" s="485">
        <v>0</v>
      </c>
      <c r="S234" s="594"/>
      <c r="T234" s="485">
        <v>0</v>
      </c>
      <c r="U234" s="594"/>
      <c r="V234" s="485">
        <v>0</v>
      </c>
      <c r="W234" s="594"/>
      <c r="X234" s="485">
        <v>0</v>
      </c>
      <c r="Y234" s="594"/>
      <c r="Z234" s="485">
        <v>0</v>
      </c>
      <c r="AA234" s="594"/>
      <c r="AB234" s="485">
        <v>0</v>
      </c>
      <c r="AC234" s="594"/>
      <c r="AD234" s="485">
        <v>0</v>
      </c>
      <c r="AE234" s="594"/>
      <c r="AF234" s="485">
        <v>0</v>
      </c>
      <c r="AG234" s="594"/>
      <c r="AH234" s="485">
        <v>0</v>
      </c>
      <c r="AI234" s="594"/>
      <c r="AJ234" s="594"/>
      <c r="AK234" s="485">
        <v>69</v>
      </c>
    </row>
    <row r="235" spans="1:37">
      <c r="A235" s="484" t="s">
        <v>1284</v>
      </c>
      <c r="B235" s="594"/>
      <c r="C235" s="485">
        <v>0</v>
      </c>
      <c r="D235" s="594"/>
      <c r="E235" s="485">
        <v>0</v>
      </c>
      <c r="F235" s="594"/>
      <c r="G235" s="485">
        <v>1500</v>
      </c>
      <c r="H235" s="594"/>
      <c r="I235" s="594"/>
      <c r="J235" s="485">
        <v>0</v>
      </c>
      <c r="K235" s="594"/>
      <c r="L235" s="485">
        <v>0</v>
      </c>
      <c r="M235" s="594"/>
      <c r="N235" s="485">
        <v>0</v>
      </c>
      <c r="O235" s="594"/>
      <c r="P235" s="485">
        <v>1500</v>
      </c>
      <c r="Q235" s="594"/>
      <c r="R235" s="485">
        <v>1500</v>
      </c>
      <c r="S235" s="594"/>
      <c r="T235" s="485">
        <v>0</v>
      </c>
      <c r="U235" s="594"/>
      <c r="V235" s="485">
        <v>0</v>
      </c>
      <c r="W235" s="594"/>
      <c r="X235" s="485">
        <v>0</v>
      </c>
      <c r="Y235" s="594"/>
      <c r="Z235" s="485">
        <v>0</v>
      </c>
      <c r="AA235" s="594"/>
      <c r="AB235" s="485">
        <v>0</v>
      </c>
      <c r="AC235" s="594"/>
      <c r="AD235" s="485">
        <v>0</v>
      </c>
      <c r="AE235" s="594"/>
      <c r="AF235" s="485">
        <v>0</v>
      </c>
      <c r="AG235" s="594"/>
      <c r="AH235" s="485">
        <v>0</v>
      </c>
      <c r="AI235" s="594"/>
      <c r="AJ235" s="594"/>
      <c r="AK235" s="485">
        <v>0</v>
      </c>
    </row>
    <row r="236" spans="1:37">
      <c r="A236" s="484" t="s">
        <v>1285</v>
      </c>
      <c r="B236" s="594"/>
      <c r="C236" s="485">
        <v>2770</v>
      </c>
      <c r="D236" s="594"/>
      <c r="E236" s="485">
        <v>0</v>
      </c>
      <c r="F236" s="594"/>
      <c r="G236" s="485">
        <v>3631</v>
      </c>
      <c r="H236" s="594"/>
      <c r="I236" s="594"/>
      <c r="J236" s="485">
        <v>0</v>
      </c>
      <c r="K236" s="594"/>
      <c r="L236" s="485">
        <v>0</v>
      </c>
      <c r="M236" s="594"/>
      <c r="N236" s="485">
        <v>0</v>
      </c>
      <c r="O236" s="594"/>
      <c r="P236" s="485">
        <v>3631</v>
      </c>
      <c r="Q236" s="594"/>
      <c r="R236" s="485">
        <v>0</v>
      </c>
      <c r="S236" s="594"/>
      <c r="T236" s="485">
        <v>2277</v>
      </c>
      <c r="U236" s="594"/>
      <c r="V236" s="485">
        <v>-1</v>
      </c>
      <c r="W236" s="594"/>
      <c r="X236" s="485">
        <v>58</v>
      </c>
      <c r="Y236" s="594"/>
      <c r="Z236" s="485">
        <v>0</v>
      </c>
      <c r="AA236" s="594"/>
      <c r="AB236" s="485">
        <v>1272</v>
      </c>
      <c r="AC236" s="594"/>
      <c r="AD236" s="485">
        <v>0</v>
      </c>
      <c r="AE236" s="594"/>
      <c r="AF236" s="485">
        <v>0</v>
      </c>
      <c r="AG236" s="594"/>
      <c r="AH236" s="485">
        <v>150</v>
      </c>
      <c r="AI236" s="594"/>
      <c r="AJ236" s="594"/>
      <c r="AK236" s="485">
        <v>2645</v>
      </c>
    </row>
    <row r="237" spans="1:37">
      <c r="A237" s="484" t="s">
        <v>1286</v>
      </c>
      <c r="B237" s="594"/>
      <c r="C237" s="485">
        <v>1</v>
      </c>
      <c r="D237" s="594"/>
      <c r="E237" s="485">
        <v>0</v>
      </c>
      <c r="F237" s="594"/>
      <c r="G237" s="485">
        <v>0</v>
      </c>
      <c r="H237" s="594"/>
      <c r="I237" s="594"/>
      <c r="J237" s="485">
        <v>0</v>
      </c>
      <c r="K237" s="594"/>
      <c r="L237" s="485">
        <v>0</v>
      </c>
      <c r="M237" s="594"/>
      <c r="N237" s="485">
        <v>0</v>
      </c>
      <c r="O237" s="594"/>
      <c r="P237" s="485">
        <v>0</v>
      </c>
      <c r="Q237" s="594"/>
      <c r="R237" s="485">
        <v>0</v>
      </c>
      <c r="S237" s="594"/>
      <c r="T237" s="485">
        <v>0</v>
      </c>
      <c r="U237" s="594"/>
      <c r="V237" s="485">
        <v>0</v>
      </c>
      <c r="W237" s="594"/>
      <c r="X237" s="485">
        <v>0</v>
      </c>
      <c r="Y237" s="594"/>
      <c r="Z237" s="485">
        <v>0</v>
      </c>
      <c r="AA237" s="594"/>
      <c r="AB237" s="485">
        <v>0</v>
      </c>
      <c r="AC237" s="594"/>
      <c r="AD237" s="485">
        <v>0</v>
      </c>
      <c r="AE237" s="594"/>
      <c r="AF237" s="485">
        <v>0</v>
      </c>
      <c r="AG237" s="594"/>
      <c r="AH237" s="485">
        <v>0</v>
      </c>
      <c r="AI237" s="594"/>
      <c r="AJ237" s="594"/>
      <c r="AK237" s="485">
        <v>1</v>
      </c>
    </row>
    <row r="238" spans="1:37">
      <c r="A238" s="484" t="s">
        <v>1287</v>
      </c>
      <c r="B238" s="594"/>
      <c r="C238" s="485">
        <v>54</v>
      </c>
      <c r="D238" s="594"/>
      <c r="E238" s="485">
        <v>0</v>
      </c>
      <c r="F238" s="594"/>
      <c r="G238" s="485">
        <v>0</v>
      </c>
      <c r="H238" s="594"/>
      <c r="I238" s="594"/>
      <c r="J238" s="485">
        <v>0</v>
      </c>
      <c r="K238" s="594"/>
      <c r="L238" s="485">
        <v>0</v>
      </c>
      <c r="M238" s="594"/>
      <c r="N238" s="485">
        <v>0</v>
      </c>
      <c r="O238" s="594"/>
      <c r="P238" s="485">
        <v>0</v>
      </c>
      <c r="Q238" s="594"/>
      <c r="R238" s="485">
        <v>0</v>
      </c>
      <c r="S238" s="594"/>
      <c r="T238" s="485">
        <v>0</v>
      </c>
      <c r="U238" s="594"/>
      <c r="V238" s="485">
        <v>0</v>
      </c>
      <c r="W238" s="594"/>
      <c r="X238" s="485">
        <v>0</v>
      </c>
      <c r="Y238" s="594"/>
      <c r="Z238" s="485">
        <v>0</v>
      </c>
      <c r="AA238" s="594"/>
      <c r="AB238" s="485">
        <v>0</v>
      </c>
      <c r="AC238" s="594"/>
      <c r="AD238" s="485">
        <v>0</v>
      </c>
      <c r="AE238" s="594"/>
      <c r="AF238" s="485">
        <v>0</v>
      </c>
      <c r="AG238" s="594"/>
      <c r="AH238" s="485">
        <v>0</v>
      </c>
      <c r="AI238" s="594"/>
      <c r="AJ238" s="594"/>
      <c r="AK238" s="485">
        <v>54</v>
      </c>
    </row>
    <row r="239" spans="1:37">
      <c r="A239" s="484" t="s">
        <v>1288</v>
      </c>
      <c r="B239" s="594"/>
      <c r="C239" s="485">
        <v>472</v>
      </c>
      <c r="D239" s="594"/>
      <c r="E239" s="485">
        <v>0</v>
      </c>
      <c r="F239" s="594"/>
      <c r="G239" s="485">
        <v>0</v>
      </c>
      <c r="H239" s="594"/>
      <c r="I239" s="594"/>
      <c r="J239" s="485">
        <v>0</v>
      </c>
      <c r="K239" s="594"/>
      <c r="L239" s="485">
        <v>0</v>
      </c>
      <c r="M239" s="594"/>
      <c r="N239" s="485">
        <v>0</v>
      </c>
      <c r="O239" s="594"/>
      <c r="P239" s="485">
        <v>0</v>
      </c>
      <c r="Q239" s="594"/>
      <c r="R239" s="485">
        <v>0</v>
      </c>
      <c r="S239" s="594"/>
      <c r="T239" s="485">
        <v>40</v>
      </c>
      <c r="U239" s="594"/>
      <c r="V239" s="485">
        <v>135</v>
      </c>
      <c r="W239" s="594"/>
      <c r="X239" s="485">
        <v>0</v>
      </c>
      <c r="Y239" s="594"/>
      <c r="Z239" s="485">
        <v>0</v>
      </c>
      <c r="AA239" s="594"/>
      <c r="AB239" s="485">
        <v>0</v>
      </c>
      <c r="AC239" s="594"/>
      <c r="AD239" s="485">
        <v>0</v>
      </c>
      <c r="AE239" s="594"/>
      <c r="AF239" s="485">
        <v>0</v>
      </c>
      <c r="AG239" s="594"/>
      <c r="AH239" s="485">
        <v>0</v>
      </c>
      <c r="AI239" s="594"/>
      <c r="AJ239" s="594"/>
      <c r="AK239" s="485">
        <v>297</v>
      </c>
    </row>
    <row r="240" spans="1:37">
      <c r="A240" s="484" t="s">
        <v>1289</v>
      </c>
      <c r="B240" s="594"/>
      <c r="C240" s="485">
        <v>897</v>
      </c>
      <c r="D240" s="594"/>
      <c r="E240" s="485">
        <v>0</v>
      </c>
      <c r="F240" s="594"/>
      <c r="G240" s="485">
        <v>593</v>
      </c>
      <c r="H240" s="594"/>
      <c r="I240" s="594"/>
      <c r="J240" s="485">
        <v>0</v>
      </c>
      <c r="K240" s="594"/>
      <c r="L240" s="485">
        <v>0</v>
      </c>
      <c r="M240" s="594"/>
      <c r="N240" s="485">
        <v>0</v>
      </c>
      <c r="O240" s="594"/>
      <c r="P240" s="485">
        <v>593</v>
      </c>
      <c r="Q240" s="594"/>
      <c r="R240" s="485">
        <v>0</v>
      </c>
      <c r="S240" s="594"/>
      <c r="T240" s="485">
        <v>443</v>
      </c>
      <c r="U240" s="594"/>
      <c r="V240" s="485">
        <v>150</v>
      </c>
      <c r="W240" s="594"/>
      <c r="X240" s="485">
        <v>0</v>
      </c>
      <c r="Y240" s="594"/>
      <c r="Z240" s="485">
        <v>0</v>
      </c>
      <c r="AA240" s="594"/>
      <c r="AB240" s="485">
        <v>0</v>
      </c>
      <c r="AC240" s="594"/>
      <c r="AD240" s="485">
        <v>0</v>
      </c>
      <c r="AE240" s="594"/>
      <c r="AF240" s="485">
        <v>0</v>
      </c>
      <c r="AG240" s="594"/>
      <c r="AH240" s="485">
        <v>0</v>
      </c>
      <c r="AI240" s="594"/>
      <c r="AJ240" s="594"/>
      <c r="AK240" s="485">
        <v>897</v>
      </c>
    </row>
    <row r="241" spans="1:37">
      <c r="A241" s="484" t="s">
        <v>1290</v>
      </c>
      <c r="B241" s="594"/>
      <c r="C241" s="485">
        <v>-2</v>
      </c>
      <c r="D241" s="594"/>
      <c r="E241" s="485">
        <v>0</v>
      </c>
      <c r="F241" s="594"/>
      <c r="G241" s="485">
        <v>0</v>
      </c>
      <c r="H241" s="594"/>
      <c r="I241" s="594"/>
      <c r="J241" s="485">
        <v>0</v>
      </c>
      <c r="K241" s="594"/>
      <c r="L241" s="485">
        <v>0</v>
      </c>
      <c r="M241" s="594"/>
      <c r="N241" s="485">
        <v>0</v>
      </c>
      <c r="O241" s="594"/>
      <c r="P241" s="485">
        <v>0</v>
      </c>
      <c r="Q241" s="594"/>
      <c r="R241" s="485">
        <v>0</v>
      </c>
      <c r="S241" s="594"/>
      <c r="T241" s="485">
        <v>0</v>
      </c>
      <c r="U241" s="594"/>
      <c r="V241" s="485">
        <v>0</v>
      </c>
      <c r="W241" s="594"/>
      <c r="X241" s="485">
        <v>0</v>
      </c>
      <c r="Y241" s="594"/>
      <c r="Z241" s="485">
        <v>0</v>
      </c>
      <c r="AA241" s="594"/>
      <c r="AB241" s="485">
        <v>0</v>
      </c>
      <c r="AC241" s="594"/>
      <c r="AD241" s="485">
        <v>0</v>
      </c>
      <c r="AE241" s="594"/>
      <c r="AF241" s="485">
        <v>0</v>
      </c>
      <c r="AG241" s="594"/>
      <c r="AH241" s="485">
        <v>0</v>
      </c>
      <c r="AI241" s="594"/>
      <c r="AJ241" s="594"/>
      <c r="AK241" s="485">
        <v>-2</v>
      </c>
    </row>
    <row r="242" spans="1:37">
      <c r="A242" s="484" t="s">
        <v>1291</v>
      </c>
      <c r="B242" s="594"/>
      <c r="C242" s="485">
        <v>1692</v>
      </c>
      <c r="D242" s="594"/>
      <c r="E242" s="485">
        <v>0</v>
      </c>
      <c r="F242" s="594"/>
      <c r="G242" s="485">
        <v>1300</v>
      </c>
      <c r="H242" s="594"/>
      <c r="I242" s="594"/>
      <c r="J242" s="485">
        <v>0</v>
      </c>
      <c r="K242" s="594"/>
      <c r="L242" s="485">
        <v>0</v>
      </c>
      <c r="M242" s="594"/>
      <c r="N242" s="485">
        <v>0</v>
      </c>
      <c r="O242" s="594"/>
      <c r="P242" s="485">
        <v>1300</v>
      </c>
      <c r="Q242" s="594"/>
      <c r="R242" s="485">
        <v>0</v>
      </c>
      <c r="S242" s="594"/>
      <c r="T242" s="485">
        <v>219</v>
      </c>
      <c r="U242" s="594"/>
      <c r="V242" s="485">
        <v>1052</v>
      </c>
      <c r="W242" s="594"/>
      <c r="X242" s="485">
        <v>6</v>
      </c>
      <c r="Y242" s="594"/>
      <c r="Z242" s="485">
        <v>0</v>
      </c>
      <c r="AA242" s="594"/>
      <c r="AB242" s="485">
        <v>127</v>
      </c>
      <c r="AC242" s="594"/>
      <c r="AD242" s="485">
        <v>0</v>
      </c>
      <c r="AE242" s="594"/>
      <c r="AF242" s="485">
        <v>0</v>
      </c>
      <c r="AG242" s="594"/>
      <c r="AH242" s="485">
        <v>0</v>
      </c>
      <c r="AI242" s="594"/>
      <c r="AJ242" s="594"/>
      <c r="AK242" s="485">
        <v>1588</v>
      </c>
    </row>
    <row r="243" spans="1:37">
      <c r="A243" s="484" t="s">
        <v>1292</v>
      </c>
      <c r="B243" s="594"/>
      <c r="C243" s="485">
        <v>93</v>
      </c>
      <c r="D243" s="594"/>
      <c r="E243" s="485">
        <v>0</v>
      </c>
      <c r="F243" s="594"/>
      <c r="G243" s="485">
        <v>32</v>
      </c>
      <c r="H243" s="594"/>
      <c r="I243" s="594"/>
      <c r="J243" s="485">
        <v>0</v>
      </c>
      <c r="K243" s="594"/>
      <c r="L243" s="485">
        <v>0</v>
      </c>
      <c r="M243" s="594"/>
      <c r="N243" s="485">
        <v>0</v>
      </c>
      <c r="O243" s="594"/>
      <c r="P243" s="485">
        <v>32</v>
      </c>
      <c r="Q243" s="594"/>
      <c r="R243" s="485">
        <v>0</v>
      </c>
      <c r="S243" s="594"/>
      <c r="T243" s="485">
        <v>0</v>
      </c>
      <c r="U243" s="594"/>
      <c r="V243" s="485">
        <v>0</v>
      </c>
      <c r="W243" s="594"/>
      <c r="X243" s="485">
        <v>0</v>
      </c>
      <c r="Y243" s="594"/>
      <c r="Z243" s="485">
        <v>0</v>
      </c>
      <c r="AA243" s="594"/>
      <c r="AB243" s="485">
        <v>0</v>
      </c>
      <c r="AC243" s="594"/>
      <c r="AD243" s="485">
        <v>0</v>
      </c>
      <c r="AE243" s="594"/>
      <c r="AF243" s="485">
        <v>0</v>
      </c>
      <c r="AG243" s="594"/>
      <c r="AH243" s="485">
        <v>0</v>
      </c>
      <c r="AI243" s="594"/>
      <c r="AJ243" s="594"/>
      <c r="AK243" s="485">
        <v>125</v>
      </c>
    </row>
    <row r="244" spans="1:37">
      <c r="A244" s="484" t="s">
        <v>1293</v>
      </c>
      <c r="B244" s="594"/>
      <c r="C244" s="485">
        <v>2805</v>
      </c>
      <c r="D244" s="594"/>
      <c r="E244" s="485">
        <v>0</v>
      </c>
      <c r="F244" s="594"/>
      <c r="G244" s="485">
        <v>2088</v>
      </c>
      <c r="H244" s="594"/>
      <c r="I244" s="594"/>
      <c r="J244" s="485">
        <v>0</v>
      </c>
      <c r="K244" s="594"/>
      <c r="L244" s="485">
        <v>0</v>
      </c>
      <c r="M244" s="594"/>
      <c r="N244" s="485">
        <v>1826</v>
      </c>
      <c r="O244" s="594"/>
      <c r="P244" s="485">
        <v>3914</v>
      </c>
      <c r="Q244" s="594"/>
      <c r="R244" s="485">
        <v>0</v>
      </c>
      <c r="S244" s="594"/>
      <c r="T244" s="485">
        <v>917</v>
      </c>
      <c r="U244" s="594"/>
      <c r="V244" s="485">
        <v>254</v>
      </c>
      <c r="W244" s="594"/>
      <c r="X244" s="485">
        <v>27</v>
      </c>
      <c r="Y244" s="594"/>
      <c r="Z244" s="485">
        <v>0</v>
      </c>
      <c r="AA244" s="594"/>
      <c r="AB244" s="485">
        <v>566</v>
      </c>
      <c r="AC244" s="594"/>
      <c r="AD244" s="485">
        <v>0</v>
      </c>
      <c r="AE244" s="594"/>
      <c r="AF244" s="485">
        <v>0</v>
      </c>
      <c r="AG244" s="594"/>
      <c r="AH244" s="485">
        <v>45</v>
      </c>
      <c r="AI244" s="594"/>
      <c r="AJ244" s="594"/>
      <c r="AK244" s="485">
        <v>4910</v>
      </c>
    </row>
    <row r="245" spans="1:37">
      <c r="A245" s="484" t="s">
        <v>1294</v>
      </c>
      <c r="B245" s="594"/>
      <c r="C245" s="485">
        <v>28</v>
      </c>
      <c r="D245" s="594"/>
      <c r="E245" s="485">
        <v>0</v>
      </c>
      <c r="F245" s="594"/>
      <c r="G245" s="485">
        <v>0</v>
      </c>
      <c r="H245" s="594"/>
      <c r="I245" s="594"/>
      <c r="J245" s="485">
        <v>0</v>
      </c>
      <c r="K245" s="594"/>
      <c r="L245" s="485">
        <v>0</v>
      </c>
      <c r="M245" s="594"/>
      <c r="N245" s="485">
        <v>0</v>
      </c>
      <c r="O245" s="594"/>
      <c r="P245" s="485">
        <v>0</v>
      </c>
      <c r="Q245" s="594"/>
      <c r="R245" s="485">
        <v>0</v>
      </c>
      <c r="S245" s="594"/>
      <c r="T245" s="485">
        <v>0</v>
      </c>
      <c r="U245" s="594"/>
      <c r="V245" s="485">
        <v>0</v>
      </c>
      <c r="W245" s="594"/>
      <c r="X245" s="485">
        <v>0</v>
      </c>
      <c r="Y245" s="594"/>
      <c r="Z245" s="485">
        <v>0</v>
      </c>
      <c r="AA245" s="594"/>
      <c r="AB245" s="485">
        <v>0</v>
      </c>
      <c r="AC245" s="594"/>
      <c r="AD245" s="485">
        <v>0</v>
      </c>
      <c r="AE245" s="594"/>
      <c r="AF245" s="485">
        <v>0</v>
      </c>
      <c r="AG245" s="594"/>
      <c r="AH245" s="485">
        <v>0</v>
      </c>
      <c r="AI245" s="594"/>
      <c r="AJ245" s="594"/>
      <c r="AK245" s="485">
        <v>28</v>
      </c>
    </row>
    <row r="246" spans="1:37">
      <c r="A246" s="484" t="s">
        <v>1295</v>
      </c>
      <c r="B246" s="594"/>
      <c r="C246" s="485">
        <v>-2684</v>
      </c>
      <c r="D246" s="594"/>
      <c r="E246" s="485">
        <v>0</v>
      </c>
      <c r="F246" s="594"/>
      <c r="G246" s="485">
        <v>115</v>
      </c>
      <c r="H246" s="594"/>
      <c r="I246" s="594"/>
      <c r="J246" s="485">
        <v>0</v>
      </c>
      <c r="K246" s="594"/>
      <c r="L246" s="485">
        <v>0</v>
      </c>
      <c r="M246" s="594"/>
      <c r="N246" s="485">
        <v>53186</v>
      </c>
      <c r="O246" s="594"/>
      <c r="P246" s="485">
        <v>53301</v>
      </c>
      <c r="Q246" s="594"/>
      <c r="R246" s="485">
        <v>0</v>
      </c>
      <c r="S246" s="594"/>
      <c r="T246" s="485">
        <v>34855</v>
      </c>
      <c r="U246" s="594"/>
      <c r="V246" s="485">
        <v>20894</v>
      </c>
      <c r="W246" s="594"/>
      <c r="X246" s="485">
        <v>0</v>
      </c>
      <c r="Y246" s="594"/>
      <c r="Z246" s="485">
        <v>0</v>
      </c>
      <c r="AA246" s="594"/>
      <c r="AB246" s="485">
        <v>0</v>
      </c>
      <c r="AC246" s="594"/>
      <c r="AD246" s="485">
        <v>0</v>
      </c>
      <c r="AE246" s="594"/>
      <c r="AF246" s="485">
        <v>0</v>
      </c>
      <c r="AG246" s="594"/>
      <c r="AH246" s="485">
        <v>299</v>
      </c>
      <c r="AI246" s="594"/>
      <c r="AJ246" s="594"/>
      <c r="AK246" s="485">
        <v>-5431</v>
      </c>
    </row>
    <row r="247" spans="1:37">
      <c r="A247" s="484" t="s">
        <v>1296</v>
      </c>
      <c r="B247" s="594"/>
      <c r="C247" s="485">
        <v>-4400</v>
      </c>
      <c r="D247" s="594"/>
      <c r="E247" s="485">
        <v>0</v>
      </c>
      <c r="F247" s="594"/>
      <c r="G247" s="485">
        <v>350</v>
      </c>
      <c r="H247" s="594"/>
      <c r="I247" s="594"/>
      <c r="J247" s="485">
        <v>0</v>
      </c>
      <c r="K247" s="594"/>
      <c r="L247" s="485">
        <v>0</v>
      </c>
      <c r="M247" s="594"/>
      <c r="N247" s="485">
        <v>29801</v>
      </c>
      <c r="O247" s="594"/>
      <c r="P247" s="485">
        <v>30151</v>
      </c>
      <c r="Q247" s="594"/>
      <c r="R247" s="485">
        <v>0</v>
      </c>
      <c r="S247" s="594"/>
      <c r="T247" s="485">
        <v>15593</v>
      </c>
      <c r="U247" s="594"/>
      <c r="V247" s="485">
        <v>8548</v>
      </c>
      <c r="W247" s="594"/>
      <c r="X247" s="485">
        <v>0</v>
      </c>
      <c r="Y247" s="594"/>
      <c r="Z247" s="485">
        <v>0</v>
      </c>
      <c r="AA247" s="594"/>
      <c r="AB247" s="485">
        <v>7136</v>
      </c>
      <c r="AC247" s="594"/>
      <c r="AD247" s="485">
        <v>0</v>
      </c>
      <c r="AE247" s="594"/>
      <c r="AF247" s="485">
        <v>0</v>
      </c>
      <c r="AG247" s="594"/>
      <c r="AH247" s="485">
        <v>107</v>
      </c>
      <c r="AI247" s="594"/>
      <c r="AJ247" s="594"/>
      <c r="AK247" s="485">
        <v>-5633</v>
      </c>
    </row>
    <row r="248" spans="1:37">
      <c r="A248" s="484" t="s">
        <v>1297</v>
      </c>
      <c r="B248" s="594"/>
      <c r="C248" s="485">
        <v>103</v>
      </c>
      <c r="D248" s="594"/>
      <c r="E248" s="485">
        <v>0</v>
      </c>
      <c r="F248" s="594"/>
      <c r="G248" s="485">
        <v>120</v>
      </c>
      <c r="H248" s="594"/>
      <c r="I248" s="594"/>
      <c r="J248" s="485">
        <v>0</v>
      </c>
      <c r="K248" s="594"/>
      <c r="L248" s="485">
        <v>0</v>
      </c>
      <c r="M248" s="594"/>
      <c r="N248" s="485">
        <v>19906</v>
      </c>
      <c r="O248" s="594"/>
      <c r="P248" s="485">
        <v>20026</v>
      </c>
      <c r="Q248" s="594"/>
      <c r="R248" s="485">
        <v>0</v>
      </c>
      <c r="S248" s="594"/>
      <c r="T248" s="485">
        <v>16511</v>
      </c>
      <c r="U248" s="594"/>
      <c r="V248" s="485">
        <v>6173</v>
      </c>
      <c r="W248" s="594"/>
      <c r="X248" s="485">
        <v>0</v>
      </c>
      <c r="Y248" s="594"/>
      <c r="Z248" s="485">
        <v>0</v>
      </c>
      <c r="AA248" s="594"/>
      <c r="AB248" s="485">
        <v>0</v>
      </c>
      <c r="AC248" s="594"/>
      <c r="AD248" s="485">
        <v>0</v>
      </c>
      <c r="AE248" s="594"/>
      <c r="AF248" s="485">
        <v>0</v>
      </c>
      <c r="AG248" s="594"/>
      <c r="AH248" s="485">
        <v>119</v>
      </c>
      <c r="AI248" s="594"/>
      <c r="AJ248" s="594"/>
      <c r="AK248" s="485">
        <v>-2674</v>
      </c>
    </row>
    <row r="249" spans="1:37">
      <c r="A249" s="484" t="s">
        <v>1298</v>
      </c>
      <c r="B249" s="594"/>
      <c r="C249" s="485">
        <v>823</v>
      </c>
      <c r="D249" s="594"/>
      <c r="E249" s="485">
        <v>0</v>
      </c>
      <c r="F249" s="594"/>
      <c r="G249" s="485">
        <v>55</v>
      </c>
      <c r="H249" s="594"/>
      <c r="I249" s="594"/>
      <c r="J249" s="485">
        <v>0</v>
      </c>
      <c r="K249" s="594"/>
      <c r="L249" s="485">
        <v>0</v>
      </c>
      <c r="M249" s="594"/>
      <c r="N249" s="485">
        <v>10562</v>
      </c>
      <c r="O249" s="594"/>
      <c r="P249" s="485">
        <v>10617</v>
      </c>
      <c r="Q249" s="594"/>
      <c r="R249" s="485">
        <v>0</v>
      </c>
      <c r="S249" s="594"/>
      <c r="T249" s="485">
        <v>8255</v>
      </c>
      <c r="U249" s="594"/>
      <c r="V249" s="485">
        <v>4274</v>
      </c>
      <c r="W249" s="594"/>
      <c r="X249" s="485">
        <v>0</v>
      </c>
      <c r="Y249" s="594"/>
      <c r="Z249" s="485">
        <v>0</v>
      </c>
      <c r="AA249" s="594"/>
      <c r="AB249" s="485">
        <v>0</v>
      </c>
      <c r="AC249" s="594"/>
      <c r="AD249" s="485">
        <v>0</v>
      </c>
      <c r="AE249" s="594"/>
      <c r="AF249" s="485">
        <v>0</v>
      </c>
      <c r="AG249" s="594"/>
      <c r="AH249" s="485">
        <v>0</v>
      </c>
      <c r="AI249" s="594"/>
      <c r="AJ249" s="594"/>
      <c r="AK249" s="485">
        <v>-1089</v>
      </c>
    </row>
    <row r="250" spans="1:37">
      <c r="A250" s="484" t="s">
        <v>1299</v>
      </c>
      <c r="B250" s="594"/>
      <c r="C250" s="485">
        <v>4423</v>
      </c>
      <c r="D250" s="594"/>
      <c r="E250" s="485">
        <v>0</v>
      </c>
      <c r="F250" s="594"/>
      <c r="G250" s="485">
        <v>30</v>
      </c>
      <c r="H250" s="594"/>
      <c r="I250" s="594"/>
      <c r="J250" s="485">
        <v>0</v>
      </c>
      <c r="K250" s="594"/>
      <c r="L250" s="485">
        <v>0</v>
      </c>
      <c r="M250" s="594"/>
      <c r="N250" s="485">
        <v>28377</v>
      </c>
      <c r="O250" s="594"/>
      <c r="P250" s="485">
        <v>28407</v>
      </c>
      <c r="Q250" s="594"/>
      <c r="R250" s="485">
        <v>0</v>
      </c>
      <c r="S250" s="594"/>
      <c r="T250" s="485">
        <v>16511</v>
      </c>
      <c r="U250" s="594"/>
      <c r="V250" s="485">
        <v>7598</v>
      </c>
      <c r="W250" s="594"/>
      <c r="X250" s="485">
        <v>0</v>
      </c>
      <c r="Y250" s="594"/>
      <c r="Z250" s="485">
        <v>0</v>
      </c>
      <c r="AA250" s="594"/>
      <c r="AB250" s="485">
        <v>0</v>
      </c>
      <c r="AC250" s="594"/>
      <c r="AD250" s="485">
        <v>0</v>
      </c>
      <c r="AE250" s="594"/>
      <c r="AF250" s="485">
        <v>0</v>
      </c>
      <c r="AG250" s="594"/>
      <c r="AH250" s="485">
        <v>67</v>
      </c>
      <c r="AI250" s="594"/>
      <c r="AJ250" s="594"/>
      <c r="AK250" s="485">
        <v>8654</v>
      </c>
    </row>
    <row r="251" spans="1:37">
      <c r="A251" s="484" t="s">
        <v>1300</v>
      </c>
      <c r="B251" s="594"/>
      <c r="C251" s="485">
        <v>6510</v>
      </c>
      <c r="D251" s="594"/>
      <c r="E251" s="485">
        <v>0</v>
      </c>
      <c r="F251" s="594"/>
      <c r="G251" s="485">
        <v>0</v>
      </c>
      <c r="H251" s="594"/>
      <c r="I251" s="594"/>
      <c r="J251" s="485">
        <v>0</v>
      </c>
      <c r="K251" s="594"/>
      <c r="L251" s="485">
        <v>0</v>
      </c>
      <c r="M251" s="594"/>
      <c r="N251" s="485">
        <v>112031</v>
      </c>
      <c r="O251" s="594"/>
      <c r="P251" s="485">
        <v>112031</v>
      </c>
      <c r="Q251" s="594"/>
      <c r="R251" s="485">
        <v>0</v>
      </c>
      <c r="S251" s="594"/>
      <c r="T251" s="485">
        <v>0</v>
      </c>
      <c r="U251" s="594"/>
      <c r="V251" s="485">
        <v>0</v>
      </c>
      <c r="W251" s="594"/>
      <c r="X251" s="485">
        <v>0</v>
      </c>
      <c r="Y251" s="594"/>
      <c r="Z251" s="485">
        <v>0</v>
      </c>
      <c r="AA251" s="594"/>
      <c r="AB251" s="485">
        <v>0</v>
      </c>
      <c r="AC251" s="594"/>
      <c r="AD251" s="485">
        <v>0</v>
      </c>
      <c r="AE251" s="594"/>
      <c r="AF251" s="485">
        <v>0</v>
      </c>
      <c r="AG251" s="594"/>
      <c r="AH251" s="485">
        <v>112031</v>
      </c>
      <c r="AI251" s="594"/>
      <c r="AJ251" s="594"/>
      <c r="AK251" s="485">
        <v>6510</v>
      </c>
    </row>
    <row r="252" spans="1:37">
      <c r="A252" s="484" t="s">
        <v>1301</v>
      </c>
      <c r="B252" s="594"/>
      <c r="C252" s="485">
        <v>-2</v>
      </c>
      <c r="D252" s="594"/>
      <c r="E252" s="485">
        <v>0</v>
      </c>
      <c r="F252" s="594"/>
      <c r="G252" s="485">
        <v>0</v>
      </c>
      <c r="H252" s="594"/>
      <c r="I252" s="594"/>
      <c r="J252" s="485">
        <v>0</v>
      </c>
      <c r="K252" s="594"/>
      <c r="L252" s="485">
        <v>0</v>
      </c>
      <c r="M252" s="594"/>
      <c r="N252" s="485">
        <v>0</v>
      </c>
      <c r="O252" s="594"/>
      <c r="P252" s="485">
        <v>0</v>
      </c>
      <c r="Q252" s="594"/>
      <c r="R252" s="485">
        <v>0</v>
      </c>
      <c r="S252" s="594"/>
      <c r="T252" s="485">
        <v>0</v>
      </c>
      <c r="U252" s="594"/>
      <c r="V252" s="485">
        <v>0</v>
      </c>
      <c r="W252" s="594"/>
      <c r="X252" s="485">
        <v>0</v>
      </c>
      <c r="Y252" s="594"/>
      <c r="Z252" s="485">
        <v>0</v>
      </c>
      <c r="AA252" s="594"/>
      <c r="AB252" s="485">
        <v>0</v>
      </c>
      <c r="AC252" s="594"/>
      <c r="AD252" s="485">
        <v>0</v>
      </c>
      <c r="AE252" s="594"/>
      <c r="AF252" s="485">
        <v>0</v>
      </c>
      <c r="AG252" s="594"/>
      <c r="AH252" s="485">
        <v>0</v>
      </c>
      <c r="AI252" s="594"/>
      <c r="AJ252" s="594"/>
      <c r="AK252" s="485">
        <v>-2</v>
      </c>
    </row>
    <row r="253" spans="1:37">
      <c r="A253" s="484" t="s">
        <v>1302</v>
      </c>
      <c r="B253" s="594"/>
      <c r="C253" s="485">
        <v>8840</v>
      </c>
      <c r="D253" s="594"/>
      <c r="E253" s="485">
        <v>0</v>
      </c>
      <c r="F253" s="594"/>
      <c r="G253" s="485">
        <v>1387</v>
      </c>
      <c r="H253" s="594"/>
      <c r="I253" s="594"/>
      <c r="J253" s="485">
        <v>0</v>
      </c>
      <c r="K253" s="594"/>
      <c r="L253" s="485">
        <v>0</v>
      </c>
      <c r="M253" s="594"/>
      <c r="N253" s="485">
        <v>0</v>
      </c>
      <c r="O253" s="594"/>
      <c r="P253" s="485">
        <v>1387</v>
      </c>
      <c r="Q253" s="594"/>
      <c r="R253" s="485">
        <v>0</v>
      </c>
      <c r="S253" s="594"/>
      <c r="T253" s="485">
        <v>0</v>
      </c>
      <c r="U253" s="594"/>
      <c r="V253" s="485">
        <v>849</v>
      </c>
      <c r="W253" s="594"/>
      <c r="X253" s="485">
        <v>0</v>
      </c>
      <c r="Y253" s="594"/>
      <c r="Z253" s="485">
        <v>0</v>
      </c>
      <c r="AA253" s="594"/>
      <c r="AB253" s="485">
        <v>0</v>
      </c>
      <c r="AC253" s="594"/>
      <c r="AD253" s="485">
        <v>0</v>
      </c>
      <c r="AE253" s="594"/>
      <c r="AF253" s="485">
        <v>0</v>
      </c>
      <c r="AG253" s="594"/>
      <c r="AH253" s="485">
        <v>0</v>
      </c>
      <c r="AI253" s="594"/>
      <c r="AJ253" s="594"/>
      <c r="AK253" s="485">
        <v>9378</v>
      </c>
    </row>
    <row r="254" spans="1:37">
      <c r="A254" s="484" t="s">
        <v>1303</v>
      </c>
      <c r="B254" s="594"/>
      <c r="C254" s="485">
        <v>905</v>
      </c>
      <c r="D254" s="594"/>
      <c r="E254" s="485">
        <v>0</v>
      </c>
      <c r="F254" s="594"/>
      <c r="G254" s="485">
        <v>2800</v>
      </c>
      <c r="H254" s="594"/>
      <c r="I254" s="594"/>
      <c r="J254" s="485">
        <v>0</v>
      </c>
      <c r="K254" s="594"/>
      <c r="L254" s="485">
        <v>0</v>
      </c>
      <c r="M254" s="594"/>
      <c r="N254" s="485">
        <v>0</v>
      </c>
      <c r="O254" s="594"/>
      <c r="P254" s="485">
        <v>2800</v>
      </c>
      <c r="Q254" s="594"/>
      <c r="R254" s="485">
        <v>0</v>
      </c>
      <c r="S254" s="594"/>
      <c r="T254" s="485">
        <v>927</v>
      </c>
      <c r="U254" s="594"/>
      <c r="V254" s="485">
        <v>1364</v>
      </c>
      <c r="W254" s="594"/>
      <c r="X254" s="485">
        <v>24</v>
      </c>
      <c r="Y254" s="594"/>
      <c r="Z254" s="485">
        <v>0</v>
      </c>
      <c r="AA254" s="594"/>
      <c r="AB254" s="485">
        <v>518</v>
      </c>
      <c r="AC254" s="594"/>
      <c r="AD254" s="485">
        <v>0</v>
      </c>
      <c r="AE254" s="594"/>
      <c r="AF254" s="485">
        <v>0</v>
      </c>
      <c r="AG254" s="594"/>
      <c r="AH254" s="485">
        <v>0</v>
      </c>
      <c r="AI254" s="594"/>
      <c r="AJ254" s="594"/>
      <c r="AK254" s="485">
        <v>872</v>
      </c>
    </row>
    <row r="255" spans="1:37">
      <c r="A255" s="484" t="s">
        <v>1304</v>
      </c>
      <c r="B255" s="594"/>
      <c r="C255" s="485">
        <v>310</v>
      </c>
      <c r="D255" s="594"/>
      <c r="E255" s="485">
        <v>0</v>
      </c>
      <c r="F255" s="594"/>
      <c r="G255" s="485">
        <v>350</v>
      </c>
      <c r="H255" s="594"/>
      <c r="I255" s="594"/>
      <c r="J255" s="485">
        <v>0</v>
      </c>
      <c r="K255" s="594"/>
      <c r="L255" s="485">
        <v>0</v>
      </c>
      <c r="M255" s="594"/>
      <c r="N255" s="485">
        <v>0</v>
      </c>
      <c r="O255" s="594"/>
      <c r="P255" s="485">
        <v>350</v>
      </c>
      <c r="Q255" s="594"/>
      <c r="R255" s="485">
        <v>0</v>
      </c>
      <c r="S255" s="594"/>
      <c r="T255" s="485">
        <v>290</v>
      </c>
      <c r="U255" s="594"/>
      <c r="V255" s="485">
        <v>101</v>
      </c>
      <c r="W255" s="594"/>
      <c r="X255" s="485">
        <v>7</v>
      </c>
      <c r="Y255" s="594"/>
      <c r="Z255" s="485">
        <v>0</v>
      </c>
      <c r="AA255" s="594"/>
      <c r="AB255" s="485">
        <v>162</v>
      </c>
      <c r="AC255" s="594"/>
      <c r="AD255" s="485">
        <v>0</v>
      </c>
      <c r="AE255" s="594"/>
      <c r="AF255" s="485">
        <v>0</v>
      </c>
      <c r="AG255" s="594"/>
      <c r="AH255" s="485">
        <v>0</v>
      </c>
      <c r="AI255" s="594"/>
      <c r="AJ255" s="594"/>
      <c r="AK255" s="485">
        <v>100</v>
      </c>
    </row>
    <row r="256" spans="1:37">
      <c r="A256" s="484" t="s">
        <v>1305</v>
      </c>
      <c r="B256" s="594"/>
      <c r="C256" s="485">
        <v>-120</v>
      </c>
      <c r="D256" s="594"/>
      <c r="E256" s="485">
        <v>0</v>
      </c>
      <c r="F256" s="594"/>
      <c r="G256" s="485">
        <v>820</v>
      </c>
      <c r="H256" s="594"/>
      <c r="I256" s="594"/>
      <c r="J256" s="485">
        <v>0</v>
      </c>
      <c r="K256" s="594"/>
      <c r="L256" s="485">
        <v>0</v>
      </c>
      <c r="M256" s="594"/>
      <c r="N256" s="485">
        <v>0</v>
      </c>
      <c r="O256" s="594"/>
      <c r="P256" s="485">
        <v>820</v>
      </c>
      <c r="Q256" s="594"/>
      <c r="R256" s="485">
        <v>0</v>
      </c>
      <c r="S256" s="594"/>
      <c r="T256" s="485">
        <v>378</v>
      </c>
      <c r="U256" s="594"/>
      <c r="V256" s="485">
        <v>183</v>
      </c>
      <c r="W256" s="594"/>
      <c r="X256" s="485">
        <v>12</v>
      </c>
      <c r="Y256" s="594"/>
      <c r="Z256" s="485">
        <v>0</v>
      </c>
      <c r="AA256" s="594"/>
      <c r="AB256" s="485">
        <v>225</v>
      </c>
      <c r="AC256" s="594"/>
      <c r="AD256" s="485">
        <v>0</v>
      </c>
      <c r="AE256" s="594"/>
      <c r="AF256" s="485">
        <v>0</v>
      </c>
      <c r="AG256" s="594"/>
      <c r="AH256" s="485">
        <v>0</v>
      </c>
      <c r="AI256" s="594"/>
      <c r="AJ256" s="594"/>
      <c r="AK256" s="485">
        <v>-98</v>
      </c>
    </row>
    <row r="257" spans="1:37">
      <c r="A257" s="484" t="s">
        <v>1306</v>
      </c>
      <c r="B257" s="594"/>
      <c r="C257" s="485">
        <v>51</v>
      </c>
      <c r="D257" s="594"/>
      <c r="E257" s="485">
        <v>0</v>
      </c>
      <c r="F257" s="594"/>
      <c r="G257" s="485">
        <v>200</v>
      </c>
      <c r="H257" s="594"/>
      <c r="I257" s="594"/>
      <c r="J257" s="485">
        <v>0</v>
      </c>
      <c r="K257" s="594"/>
      <c r="L257" s="485">
        <v>0</v>
      </c>
      <c r="M257" s="594"/>
      <c r="N257" s="485">
        <v>0</v>
      </c>
      <c r="O257" s="594"/>
      <c r="P257" s="485">
        <v>200</v>
      </c>
      <c r="Q257" s="594"/>
      <c r="R257" s="485">
        <v>150</v>
      </c>
      <c r="S257" s="594"/>
      <c r="T257" s="485">
        <v>0</v>
      </c>
      <c r="U257" s="594"/>
      <c r="V257" s="485">
        <v>0</v>
      </c>
      <c r="W257" s="594"/>
      <c r="X257" s="485">
        <v>0</v>
      </c>
      <c r="Y257" s="594"/>
      <c r="Z257" s="485">
        <v>0</v>
      </c>
      <c r="AA257" s="594"/>
      <c r="AB257" s="485">
        <v>0</v>
      </c>
      <c r="AC257" s="594"/>
      <c r="AD257" s="485">
        <v>0</v>
      </c>
      <c r="AE257" s="594"/>
      <c r="AF257" s="485">
        <v>0</v>
      </c>
      <c r="AG257" s="594"/>
      <c r="AH257" s="485">
        <v>0</v>
      </c>
      <c r="AI257" s="594"/>
      <c r="AJ257" s="594"/>
      <c r="AK257" s="485">
        <v>101</v>
      </c>
    </row>
    <row r="258" spans="1:37">
      <c r="A258" s="484" t="s">
        <v>1307</v>
      </c>
      <c r="B258" s="594"/>
      <c r="C258" s="485">
        <v>158</v>
      </c>
      <c r="D258" s="594"/>
      <c r="E258" s="485">
        <v>0</v>
      </c>
      <c r="F258" s="594"/>
      <c r="G258" s="485">
        <v>0</v>
      </c>
      <c r="H258" s="594"/>
      <c r="I258" s="594"/>
      <c r="J258" s="485">
        <v>89</v>
      </c>
      <c r="K258" s="594"/>
      <c r="L258" s="485">
        <v>0</v>
      </c>
      <c r="M258" s="594"/>
      <c r="N258" s="485">
        <v>0</v>
      </c>
      <c r="O258" s="594"/>
      <c r="P258" s="485">
        <v>89</v>
      </c>
      <c r="Q258" s="594"/>
      <c r="R258" s="485">
        <v>0</v>
      </c>
      <c r="S258" s="594"/>
      <c r="T258" s="485">
        <v>0</v>
      </c>
      <c r="U258" s="594"/>
      <c r="V258" s="485">
        <v>34</v>
      </c>
      <c r="W258" s="594"/>
      <c r="X258" s="485">
        <v>0</v>
      </c>
      <c r="Y258" s="594"/>
      <c r="Z258" s="485">
        <v>0</v>
      </c>
      <c r="AA258" s="594"/>
      <c r="AB258" s="485">
        <v>0</v>
      </c>
      <c r="AC258" s="594"/>
      <c r="AD258" s="485">
        <v>0</v>
      </c>
      <c r="AE258" s="594"/>
      <c r="AF258" s="485">
        <v>0</v>
      </c>
      <c r="AG258" s="594"/>
      <c r="AH258" s="485">
        <v>0</v>
      </c>
      <c r="AI258" s="594"/>
      <c r="AJ258" s="594"/>
      <c r="AK258" s="485">
        <v>213</v>
      </c>
    </row>
    <row r="259" spans="1:37">
      <c r="A259" s="484" t="s">
        <v>1308</v>
      </c>
      <c r="B259" s="594"/>
      <c r="C259" s="485">
        <v>4479</v>
      </c>
      <c r="D259" s="594"/>
      <c r="E259" s="485">
        <v>0</v>
      </c>
      <c r="F259" s="594"/>
      <c r="G259" s="485">
        <v>1693</v>
      </c>
      <c r="H259" s="594"/>
      <c r="I259" s="594"/>
      <c r="J259" s="485">
        <v>0</v>
      </c>
      <c r="K259" s="594"/>
      <c r="L259" s="485">
        <v>0</v>
      </c>
      <c r="M259" s="594"/>
      <c r="N259" s="485">
        <v>0</v>
      </c>
      <c r="O259" s="594"/>
      <c r="P259" s="485">
        <v>1693</v>
      </c>
      <c r="Q259" s="594"/>
      <c r="R259" s="485">
        <v>0</v>
      </c>
      <c r="S259" s="594"/>
      <c r="T259" s="485">
        <v>556</v>
      </c>
      <c r="U259" s="594"/>
      <c r="V259" s="485">
        <v>812</v>
      </c>
      <c r="W259" s="594"/>
      <c r="X259" s="485">
        <v>15</v>
      </c>
      <c r="Y259" s="594"/>
      <c r="Z259" s="485">
        <v>0</v>
      </c>
      <c r="AA259" s="594"/>
      <c r="AB259" s="485">
        <v>320</v>
      </c>
      <c r="AC259" s="594"/>
      <c r="AD259" s="485">
        <v>0</v>
      </c>
      <c r="AE259" s="594"/>
      <c r="AF259" s="485">
        <v>0</v>
      </c>
      <c r="AG259" s="594"/>
      <c r="AH259" s="485">
        <v>0</v>
      </c>
      <c r="AI259" s="594"/>
      <c r="AJ259" s="594"/>
      <c r="AK259" s="485">
        <v>4469</v>
      </c>
    </row>
    <row r="260" spans="1:37">
      <c r="A260" s="484" t="s">
        <v>1309</v>
      </c>
      <c r="B260" s="594"/>
      <c r="C260" s="485">
        <v>-11515</v>
      </c>
      <c r="D260" s="594"/>
      <c r="E260" s="485">
        <v>0</v>
      </c>
      <c r="F260" s="594"/>
      <c r="G260" s="485">
        <v>48862</v>
      </c>
      <c r="H260" s="594"/>
      <c r="I260" s="594"/>
      <c r="J260" s="485">
        <v>0</v>
      </c>
      <c r="K260" s="594"/>
      <c r="L260" s="485">
        <v>0</v>
      </c>
      <c r="M260" s="594"/>
      <c r="N260" s="485">
        <v>0</v>
      </c>
      <c r="O260" s="594"/>
      <c r="P260" s="485">
        <v>48862</v>
      </c>
      <c r="Q260" s="594"/>
      <c r="R260" s="485">
        <v>0</v>
      </c>
      <c r="S260" s="594"/>
      <c r="T260" s="485">
        <v>23854</v>
      </c>
      <c r="U260" s="594"/>
      <c r="V260" s="485">
        <v>7750</v>
      </c>
      <c r="W260" s="594"/>
      <c r="X260" s="485">
        <v>604</v>
      </c>
      <c r="Y260" s="594"/>
      <c r="Z260" s="485">
        <v>0</v>
      </c>
      <c r="AA260" s="594"/>
      <c r="AB260" s="485">
        <v>13330</v>
      </c>
      <c r="AC260" s="594"/>
      <c r="AD260" s="485">
        <v>0</v>
      </c>
      <c r="AE260" s="594"/>
      <c r="AF260" s="485">
        <v>0</v>
      </c>
      <c r="AG260" s="594"/>
      <c r="AH260" s="485">
        <v>4115</v>
      </c>
      <c r="AI260" s="594"/>
      <c r="AJ260" s="594"/>
      <c r="AK260" s="485">
        <v>-12306</v>
      </c>
    </row>
    <row r="261" spans="1:37">
      <c r="A261" s="484" t="s">
        <v>1310</v>
      </c>
      <c r="B261" s="594"/>
      <c r="C261" s="485">
        <v>-449</v>
      </c>
      <c r="D261" s="594"/>
      <c r="E261" s="485">
        <v>0</v>
      </c>
      <c r="F261" s="594"/>
      <c r="G261" s="485">
        <v>0</v>
      </c>
      <c r="H261" s="594"/>
      <c r="I261" s="594"/>
      <c r="J261" s="485">
        <v>0</v>
      </c>
      <c r="K261" s="594"/>
      <c r="L261" s="485">
        <v>0</v>
      </c>
      <c r="M261" s="594"/>
      <c r="N261" s="485">
        <v>0</v>
      </c>
      <c r="O261" s="594"/>
      <c r="P261" s="485">
        <v>0</v>
      </c>
      <c r="Q261" s="594"/>
      <c r="R261" s="485">
        <v>0</v>
      </c>
      <c r="S261" s="594"/>
      <c r="T261" s="485">
        <v>0</v>
      </c>
      <c r="U261" s="594"/>
      <c r="V261" s="485">
        <v>0</v>
      </c>
      <c r="W261" s="594"/>
      <c r="X261" s="485">
        <v>0</v>
      </c>
      <c r="Y261" s="594"/>
      <c r="Z261" s="485">
        <v>0</v>
      </c>
      <c r="AA261" s="594"/>
      <c r="AB261" s="485">
        <v>0</v>
      </c>
      <c r="AC261" s="594"/>
      <c r="AD261" s="485">
        <v>0</v>
      </c>
      <c r="AE261" s="594"/>
      <c r="AF261" s="485">
        <v>0</v>
      </c>
      <c r="AG261" s="594"/>
      <c r="AH261" s="485">
        <v>0</v>
      </c>
      <c r="AI261" s="594"/>
      <c r="AJ261" s="594"/>
      <c r="AK261" s="485">
        <v>-449</v>
      </c>
    </row>
    <row r="262" spans="1:37">
      <c r="A262" s="484" t="s">
        <v>1311</v>
      </c>
      <c r="B262" s="594"/>
      <c r="C262" s="485">
        <v>-407</v>
      </c>
      <c r="D262" s="594"/>
      <c r="E262" s="485">
        <v>0</v>
      </c>
      <c r="F262" s="594"/>
      <c r="G262" s="485">
        <v>550</v>
      </c>
      <c r="H262" s="594"/>
      <c r="I262" s="594"/>
      <c r="J262" s="485">
        <v>0</v>
      </c>
      <c r="K262" s="594"/>
      <c r="L262" s="485">
        <v>0</v>
      </c>
      <c r="M262" s="594"/>
      <c r="N262" s="485">
        <v>0</v>
      </c>
      <c r="O262" s="594"/>
      <c r="P262" s="485">
        <v>550</v>
      </c>
      <c r="Q262" s="594"/>
      <c r="R262" s="485">
        <v>0</v>
      </c>
      <c r="S262" s="594"/>
      <c r="T262" s="485">
        <v>380</v>
      </c>
      <c r="U262" s="594"/>
      <c r="V262" s="485">
        <v>0</v>
      </c>
      <c r="W262" s="594"/>
      <c r="X262" s="485">
        <v>10</v>
      </c>
      <c r="Y262" s="594"/>
      <c r="Z262" s="485">
        <v>0</v>
      </c>
      <c r="AA262" s="594"/>
      <c r="AB262" s="485">
        <v>212</v>
      </c>
      <c r="AC262" s="594"/>
      <c r="AD262" s="485">
        <v>0</v>
      </c>
      <c r="AE262" s="594"/>
      <c r="AF262" s="485">
        <v>0</v>
      </c>
      <c r="AG262" s="594"/>
      <c r="AH262" s="485">
        <v>0</v>
      </c>
      <c r="AI262" s="594"/>
      <c r="AJ262" s="594"/>
      <c r="AK262" s="485">
        <v>-459</v>
      </c>
    </row>
    <row r="263" spans="1:37">
      <c r="A263" s="484" t="s">
        <v>1312</v>
      </c>
      <c r="B263" s="594"/>
      <c r="C263" s="485">
        <v>11</v>
      </c>
      <c r="D263" s="594"/>
      <c r="E263" s="485">
        <v>0</v>
      </c>
      <c r="F263" s="594"/>
      <c r="G263" s="485">
        <v>0</v>
      </c>
      <c r="H263" s="594"/>
      <c r="I263" s="594"/>
      <c r="J263" s="485">
        <v>0</v>
      </c>
      <c r="K263" s="594"/>
      <c r="L263" s="485">
        <v>0</v>
      </c>
      <c r="M263" s="594"/>
      <c r="N263" s="485">
        <v>0</v>
      </c>
      <c r="O263" s="594"/>
      <c r="P263" s="485">
        <v>0</v>
      </c>
      <c r="Q263" s="594"/>
      <c r="R263" s="485">
        <v>0</v>
      </c>
      <c r="S263" s="594"/>
      <c r="T263" s="485">
        <v>0</v>
      </c>
      <c r="U263" s="594"/>
      <c r="V263" s="485">
        <v>0</v>
      </c>
      <c r="W263" s="594"/>
      <c r="X263" s="485">
        <v>0</v>
      </c>
      <c r="Y263" s="594"/>
      <c r="Z263" s="485">
        <v>0</v>
      </c>
      <c r="AA263" s="594"/>
      <c r="AB263" s="485">
        <v>0</v>
      </c>
      <c r="AC263" s="594"/>
      <c r="AD263" s="485">
        <v>0</v>
      </c>
      <c r="AE263" s="594"/>
      <c r="AF263" s="485">
        <v>0</v>
      </c>
      <c r="AG263" s="594"/>
      <c r="AH263" s="485">
        <v>0</v>
      </c>
      <c r="AI263" s="594"/>
      <c r="AJ263" s="594"/>
      <c r="AK263" s="485">
        <v>11</v>
      </c>
    </row>
    <row r="264" spans="1:37">
      <c r="A264" s="484" t="s">
        <v>1313</v>
      </c>
      <c r="B264" s="594"/>
      <c r="C264" s="485">
        <v>1604</v>
      </c>
      <c r="D264" s="594"/>
      <c r="E264" s="485">
        <v>0</v>
      </c>
      <c r="F264" s="594"/>
      <c r="G264" s="485">
        <v>0</v>
      </c>
      <c r="H264" s="594"/>
      <c r="I264" s="594"/>
      <c r="J264" s="485">
        <v>0</v>
      </c>
      <c r="K264" s="594"/>
      <c r="L264" s="485">
        <v>0</v>
      </c>
      <c r="M264" s="594"/>
      <c r="N264" s="485">
        <v>30295</v>
      </c>
      <c r="O264" s="594"/>
      <c r="P264" s="485">
        <v>30295</v>
      </c>
      <c r="Q264" s="594"/>
      <c r="R264" s="485">
        <v>0</v>
      </c>
      <c r="S264" s="594"/>
      <c r="T264" s="485">
        <v>463</v>
      </c>
      <c r="U264" s="594"/>
      <c r="V264" s="485">
        <v>29322</v>
      </c>
      <c r="W264" s="594"/>
      <c r="X264" s="485">
        <v>0</v>
      </c>
      <c r="Y264" s="594"/>
      <c r="Z264" s="485">
        <v>0</v>
      </c>
      <c r="AA264" s="594"/>
      <c r="AB264" s="485">
        <v>0</v>
      </c>
      <c r="AC264" s="594"/>
      <c r="AD264" s="485">
        <v>0</v>
      </c>
      <c r="AE264" s="594"/>
      <c r="AF264" s="485">
        <v>0</v>
      </c>
      <c r="AG264" s="594"/>
      <c r="AH264" s="485">
        <v>510</v>
      </c>
      <c r="AI264" s="594"/>
      <c r="AJ264" s="594"/>
      <c r="AK264" s="485">
        <v>1604</v>
      </c>
    </row>
    <row r="265" spans="1:37">
      <c r="A265" s="484" t="s">
        <v>1314</v>
      </c>
      <c r="B265" s="594"/>
      <c r="C265" s="485">
        <v>5554</v>
      </c>
      <c r="D265" s="594"/>
      <c r="E265" s="485">
        <v>0</v>
      </c>
      <c r="F265" s="594"/>
      <c r="G265" s="485">
        <v>7300</v>
      </c>
      <c r="H265" s="594"/>
      <c r="I265" s="594"/>
      <c r="J265" s="485">
        <v>0</v>
      </c>
      <c r="K265" s="594"/>
      <c r="L265" s="485">
        <v>0</v>
      </c>
      <c r="M265" s="594"/>
      <c r="N265" s="485">
        <v>0</v>
      </c>
      <c r="O265" s="594"/>
      <c r="P265" s="485">
        <v>7300</v>
      </c>
      <c r="Q265" s="594"/>
      <c r="R265" s="485">
        <v>0</v>
      </c>
      <c r="S265" s="594"/>
      <c r="T265" s="485">
        <v>679</v>
      </c>
      <c r="U265" s="594"/>
      <c r="V265" s="485">
        <v>170</v>
      </c>
      <c r="W265" s="594"/>
      <c r="X265" s="485">
        <v>27</v>
      </c>
      <c r="Y265" s="594"/>
      <c r="Z265" s="485">
        <v>0</v>
      </c>
      <c r="AA265" s="594"/>
      <c r="AB265" s="485">
        <v>564</v>
      </c>
      <c r="AC265" s="594"/>
      <c r="AD265" s="485">
        <v>0</v>
      </c>
      <c r="AE265" s="594"/>
      <c r="AF265" s="485">
        <v>0</v>
      </c>
      <c r="AG265" s="594"/>
      <c r="AH265" s="485">
        <v>5442</v>
      </c>
      <c r="AI265" s="594"/>
      <c r="AJ265" s="594"/>
      <c r="AK265" s="485">
        <v>5972</v>
      </c>
    </row>
    <row r="266" spans="1:37">
      <c r="A266" s="484" t="s">
        <v>1315</v>
      </c>
      <c r="B266" s="594"/>
      <c r="C266" s="485">
        <v>6981</v>
      </c>
      <c r="D266" s="594"/>
      <c r="E266" s="485">
        <v>0</v>
      </c>
      <c r="F266" s="594"/>
      <c r="G266" s="485">
        <v>68493</v>
      </c>
      <c r="H266" s="594"/>
      <c r="I266" s="594"/>
      <c r="J266" s="485">
        <v>0</v>
      </c>
      <c r="K266" s="594"/>
      <c r="L266" s="485">
        <v>0</v>
      </c>
      <c r="M266" s="594"/>
      <c r="N266" s="485">
        <v>0</v>
      </c>
      <c r="O266" s="594"/>
      <c r="P266" s="485">
        <v>68493</v>
      </c>
      <c r="Q266" s="594"/>
      <c r="R266" s="485">
        <v>0</v>
      </c>
      <c r="S266" s="594"/>
      <c r="T266" s="485">
        <v>32862</v>
      </c>
      <c r="U266" s="594"/>
      <c r="V266" s="485">
        <v>30988</v>
      </c>
      <c r="W266" s="594"/>
      <c r="X266" s="485">
        <v>17</v>
      </c>
      <c r="Y266" s="594"/>
      <c r="Z266" s="485">
        <v>0</v>
      </c>
      <c r="AA266" s="594"/>
      <c r="AB266" s="485">
        <v>2958</v>
      </c>
      <c r="AC266" s="594"/>
      <c r="AD266" s="485">
        <v>0</v>
      </c>
      <c r="AE266" s="594"/>
      <c r="AF266" s="485">
        <v>0</v>
      </c>
      <c r="AG266" s="594"/>
      <c r="AH266" s="485">
        <v>1668</v>
      </c>
      <c r="AI266" s="594"/>
      <c r="AJ266" s="594"/>
      <c r="AK266" s="485">
        <v>6981</v>
      </c>
    </row>
    <row r="267" spans="1:37">
      <c r="A267" s="484" t="s">
        <v>1316</v>
      </c>
      <c r="B267" s="594"/>
      <c r="C267" s="485">
        <v>2735</v>
      </c>
      <c r="D267" s="594"/>
      <c r="E267" s="485">
        <v>0</v>
      </c>
      <c r="F267" s="594"/>
      <c r="G267" s="485">
        <v>3660</v>
      </c>
      <c r="H267" s="594"/>
      <c r="I267" s="594"/>
      <c r="J267" s="485">
        <v>0</v>
      </c>
      <c r="K267" s="594"/>
      <c r="L267" s="485">
        <v>0</v>
      </c>
      <c r="M267" s="594"/>
      <c r="N267" s="485">
        <v>0</v>
      </c>
      <c r="O267" s="594"/>
      <c r="P267" s="485">
        <v>3660</v>
      </c>
      <c r="Q267" s="594"/>
      <c r="R267" s="485">
        <v>0</v>
      </c>
      <c r="S267" s="594"/>
      <c r="T267" s="485">
        <v>125</v>
      </c>
      <c r="U267" s="594"/>
      <c r="V267" s="485">
        <v>3646</v>
      </c>
      <c r="W267" s="594"/>
      <c r="X267" s="485">
        <v>4</v>
      </c>
      <c r="Y267" s="594"/>
      <c r="Z267" s="485">
        <v>0</v>
      </c>
      <c r="AA267" s="594"/>
      <c r="AB267" s="485">
        <v>70</v>
      </c>
      <c r="AC267" s="594"/>
      <c r="AD267" s="485">
        <v>0</v>
      </c>
      <c r="AE267" s="594"/>
      <c r="AF267" s="485">
        <v>0</v>
      </c>
      <c r="AG267" s="594"/>
      <c r="AH267" s="485">
        <v>0</v>
      </c>
      <c r="AI267" s="594"/>
      <c r="AJ267" s="594"/>
      <c r="AK267" s="485">
        <v>2550</v>
      </c>
    </row>
    <row r="268" spans="1:37">
      <c r="A268" s="484" t="s">
        <v>1317</v>
      </c>
      <c r="B268" s="594"/>
      <c r="C268" s="485">
        <v>11</v>
      </c>
      <c r="D268" s="594"/>
      <c r="E268" s="485">
        <v>0</v>
      </c>
      <c r="F268" s="594"/>
      <c r="G268" s="485">
        <v>0</v>
      </c>
      <c r="H268" s="594"/>
      <c r="I268" s="594"/>
      <c r="J268" s="485">
        <v>0</v>
      </c>
      <c r="K268" s="594"/>
      <c r="L268" s="485">
        <v>0</v>
      </c>
      <c r="M268" s="594"/>
      <c r="N268" s="485">
        <v>0</v>
      </c>
      <c r="O268" s="594"/>
      <c r="P268" s="485">
        <v>0</v>
      </c>
      <c r="Q268" s="594"/>
      <c r="R268" s="485">
        <v>0</v>
      </c>
      <c r="S268" s="594"/>
      <c r="T268" s="485">
        <v>0</v>
      </c>
      <c r="U268" s="594"/>
      <c r="V268" s="485">
        <v>0</v>
      </c>
      <c r="W268" s="594"/>
      <c r="X268" s="485">
        <v>0</v>
      </c>
      <c r="Y268" s="594"/>
      <c r="Z268" s="485">
        <v>0</v>
      </c>
      <c r="AA268" s="594"/>
      <c r="AB268" s="485">
        <v>0</v>
      </c>
      <c r="AC268" s="594"/>
      <c r="AD268" s="485">
        <v>0</v>
      </c>
      <c r="AE268" s="594"/>
      <c r="AF268" s="485">
        <v>0</v>
      </c>
      <c r="AG268" s="594"/>
      <c r="AH268" s="485">
        <v>0</v>
      </c>
      <c r="AI268" s="594"/>
      <c r="AJ268" s="594"/>
      <c r="AK268" s="485">
        <v>11</v>
      </c>
    </row>
    <row r="269" spans="1:37">
      <c r="A269" s="484" t="s">
        <v>1318</v>
      </c>
      <c r="B269" s="594"/>
      <c r="C269" s="485">
        <v>465</v>
      </c>
      <c r="D269" s="594"/>
      <c r="E269" s="485">
        <v>0</v>
      </c>
      <c r="F269" s="594"/>
      <c r="G269" s="485">
        <v>10</v>
      </c>
      <c r="H269" s="594"/>
      <c r="I269" s="594"/>
      <c r="J269" s="485">
        <v>0</v>
      </c>
      <c r="K269" s="594"/>
      <c r="L269" s="485">
        <v>0</v>
      </c>
      <c r="M269" s="594"/>
      <c r="N269" s="485">
        <v>0</v>
      </c>
      <c r="O269" s="594"/>
      <c r="P269" s="485">
        <v>10</v>
      </c>
      <c r="Q269" s="594"/>
      <c r="R269" s="485">
        <v>0</v>
      </c>
      <c r="S269" s="594"/>
      <c r="T269" s="485">
        <v>0</v>
      </c>
      <c r="U269" s="594"/>
      <c r="V269" s="485">
        <v>10</v>
      </c>
      <c r="W269" s="594"/>
      <c r="X269" s="485">
        <v>0</v>
      </c>
      <c r="Y269" s="594"/>
      <c r="Z269" s="485">
        <v>0</v>
      </c>
      <c r="AA269" s="594"/>
      <c r="AB269" s="485">
        <v>0</v>
      </c>
      <c r="AC269" s="594"/>
      <c r="AD269" s="485">
        <v>0</v>
      </c>
      <c r="AE269" s="594"/>
      <c r="AF269" s="485">
        <v>0</v>
      </c>
      <c r="AG269" s="594"/>
      <c r="AH269" s="485">
        <v>0</v>
      </c>
      <c r="AI269" s="594"/>
      <c r="AJ269" s="594"/>
      <c r="AK269" s="485">
        <v>465</v>
      </c>
    </row>
    <row r="270" spans="1:37">
      <c r="A270" s="484" t="s">
        <v>1319</v>
      </c>
      <c r="B270" s="594"/>
      <c r="C270" s="485">
        <v>1119</v>
      </c>
      <c r="D270" s="594"/>
      <c r="E270" s="485">
        <v>0</v>
      </c>
      <c r="F270" s="594"/>
      <c r="G270" s="485">
        <v>0</v>
      </c>
      <c r="H270" s="594"/>
      <c r="I270" s="594"/>
      <c r="J270" s="485">
        <v>0</v>
      </c>
      <c r="K270" s="594"/>
      <c r="L270" s="485">
        <v>0</v>
      </c>
      <c r="M270" s="594"/>
      <c r="N270" s="485">
        <v>3000</v>
      </c>
      <c r="O270" s="594"/>
      <c r="P270" s="485">
        <v>3000</v>
      </c>
      <c r="Q270" s="594"/>
      <c r="R270" s="485">
        <v>0</v>
      </c>
      <c r="S270" s="594"/>
      <c r="T270" s="485">
        <v>0</v>
      </c>
      <c r="U270" s="594"/>
      <c r="V270" s="485">
        <v>500</v>
      </c>
      <c r="W270" s="594"/>
      <c r="X270" s="485">
        <v>0</v>
      </c>
      <c r="Y270" s="594"/>
      <c r="Z270" s="485">
        <v>0</v>
      </c>
      <c r="AA270" s="594"/>
      <c r="AB270" s="485">
        <v>0</v>
      </c>
      <c r="AC270" s="594"/>
      <c r="AD270" s="485">
        <v>0</v>
      </c>
      <c r="AE270" s="594"/>
      <c r="AF270" s="485">
        <v>0</v>
      </c>
      <c r="AG270" s="594"/>
      <c r="AH270" s="485">
        <v>0</v>
      </c>
      <c r="AI270" s="594"/>
      <c r="AJ270" s="594"/>
      <c r="AK270" s="485">
        <v>3619</v>
      </c>
    </row>
    <row r="271" spans="1:37">
      <c r="A271" s="484" t="s">
        <v>1320</v>
      </c>
      <c r="B271" s="594"/>
      <c r="C271" s="485">
        <v>14000</v>
      </c>
      <c r="D271" s="594"/>
      <c r="E271" s="485">
        <v>0</v>
      </c>
      <c r="F271" s="594"/>
      <c r="G271" s="485">
        <v>195700</v>
      </c>
      <c r="H271" s="594"/>
      <c r="I271" s="594"/>
      <c r="J271" s="485">
        <v>0</v>
      </c>
      <c r="K271" s="594"/>
      <c r="L271" s="485">
        <v>0</v>
      </c>
      <c r="M271" s="594"/>
      <c r="N271" s="485">
        <v>0</v>
      </c>
      <c r="O271" s="594"/>
      <c r="P271" s="485">
        <v>195700</v>
      </c>
      <c r="Q271" s="594"/>
      <c r="R271" s="485">
        <v>74500</v>
      </c>
      <c r="S271" s="594"/>
      <c r="T271" s="485">
        <v>0</v>
      </c>
      <c r="U271" s="594"/>
      <c r="V271" s="485">
        <v>0</v>
      </c>
      <c r="W271" s="594"/>
      <c r="X271" s="485">
        <v>0</v>
      </c>
      <c r="Y271" s="594"/>
      <c r="Z271" s="485">
        <v>0</v>
      </c>
      <c r="AA271" s="594"/>
      <c r="AB271" s="485">
        <v>0</v>
      </c>
      <c r="AC271" s="594"/>
      <c r="AD271" s="485">
        <v>0</v>
      </c>
      <c r="AE271" s="594"/>
      <c r="AF271" s="485">
        <v>0</v>
      </c>
      <c r="AG271" s="594"/>
      <c r="AH271" s="485">
        <v>121200</v>
      </c>
      <c r="AI271" s="594"/>
      <c r="AJ271" s="594"/>
      <c r="AK271" s="485">
        <v>14000</v>
      </c>
    </row>
    <row r="272" spans="1:37">
      <c r="A272" s="484" t="s">
        <v>1321</v>
      </c>
      <c r="B272" s="594"/>
      <c r="C272" s="485">
        <v>1</v>
      </c>
      <c r="D272" s="594"/>
      <c r="E272" s="485">
        <v>0</v>
      </c>
      <c r="F272" s="594"/>
      <c r="G272" s="485">
        <v>0</v>
      </c>
      <c r="H272" s="594"/>
      <c r="I272" s="594"/>
      <c r="J272" s="485">
        <v>0</v>
      </c>
      <c r="K272" s="594"/>
      <c r="L272" s="485">
        <v>0</v>
      </c>
      <c r="M272" s="594"/>
      <c r="N272" s="485">
        <v>0</v>
      </c>
      <c r="O272" s="594"/>
      <c r="P272" s="485">
        <v>0</v>
      </c>
      <c r="Q272" s="594"/>
      <c r="R272" s="485">
        <v>0</v>
      </c>
      <c r="S272" s="594"/>
      <c r="T272" s="485">
        <v>0</v>
      </c>
      <c r="U272" s="594"/>
      <c r="V272" s="485">
        <v>0</v>
      </c>
      <c r="W272" s="594"/>
      <c r="X272" s="485">
        <v>0</v>
      </c>
      <c r="Y272" s="594"/>
      <c r="Z272" s="485">
        <v>0</v>
      </c>
      <c r="AA272" s="594"/>
      <c r="AB272" s="485">
        <v>0</v>
      </c>
      <c r="AC272" s="594"/>
      <c r="AD272" s="485">
        <v>0</v>
      </c>
      <c r="AE272" s="594"/>
      <c r="AF272" s="485">
        <v>0</v>
      </c>
      <c r="AG272" s="594"/>
      <c r="AH272" s="485">
        <v>0</v>
      </c>
      <c r="AI272" s="594"/>
      <c r="AJ272" s="594"/>
      <c r="AK272" s="485">
        <v>1</v>
      </c>
    </row>
    <row r="273" spans="1:37">
      <c r="A273" s="484" t="s">
        <v>1322</v>
      </c>
      <c r="B273" s="594"/>
      <c r="C273" s="485">
        <v>4368</v>
      </c>
      <c r="D273" s="594"/>
      <c r="E273" s="485">
        <v>0</v>
      </c>
      <c r="F273" s="594"/>
      <c r="G273" s="485">
        <v>39</v>
      </c>
      <c r="H273" s="594"/>
      <c r="I273" s="594"/>
      <c r="J273" s="485">
        <v>0</v>
      </c>
      <c r="K273" s="594"/>
      <c r="L273" s="485">
        <v>0</v>
      </c>
      <c r="M273" s="594"/>
      <c r="N273" s="485">
        <v>2087</v>
      </c>
      <c r="O273" s="594"/>
      <c r="P273" s="485">
        <v>2126</v>
      </c>
      <c r="Q273" s="594"/>
      <c r="R273" s="485">
        <v>0</v>
      </c>
      <c r="S273" s="594"/>
      <c r="T273" s="485">
        <v>0</v>
      </c>
      <c r="U273" s="594"/>
      <c r="V273" s="485">
        <v>1186</v>
      </c>
      <c r="W273" s="594"/>
      <c r="X273" s="485">
        <v>0</v>
      </c>
      <c r="Y273" s="594"/>
      <c r="Z273" s="485">
        <v>0</v>
      </c>
      <c r="AA273" s="594"/>
      <c r="AB273" s="485">
        <v>0</v>
      </c>
      <c r="AC273" s="594"/>
      <c r="AD273" s="485">
        <v>0</v>
      </c>
      <c r="AE273" s="594"/>
      <c r="AF273" s="485">
        <v>0</v>
      </c>
      <c r="AG273" s="594"/>
      <c r="AH273" s="485">
        <v>0</v>
      </c>
      <c r="AI273" s="594"/>
      <c r="AJ273" s="594"/>
      <c r="AK273" s="485">
        <v>5308</v>
      </c>
    </row>
    <row r="274" spans="1:37">
      <c r="A274" s="484" t="s">
        <v>1323</v>
      </c>
      <c r="B274" s="594"/>
      <c r="C274" s="485">
        <v>-66</v>
      </c>
      <c r="D274" s="594"/>
      <c r="E274" s="485">
        <v>0</v>
      </c>
      <c r="F274" s="594"/>
      <c r="G274" s="485">
        <v>110</v>
      </c>
      <c r="H274" s="594"/>
      <c r="I274" s="594"/>
      <c r="J274" s="485">
        <v>0</v>
      </c>
      <c r="K274" s="594"/>
      <c r="L274" s="485">
        <v>0</v>
      </c>
      <c r="M274" s="594"/>
      <c r="N274" s="485">
        <v>0</v>
      </c>
      <c r="O274" s="594"/>
      <c r="P274" s="485">
        <v>110</v>
      </c>
      <c r="Q274" s="594"/>
      <c r="R274" s="485">
        <v>0</v>
      </c>
      <c r="S274" s="594"/>
      <c r="T274" s="485">
        <v>0</v>
      </c>
      <c r="U274" s="594"/>
      <c r="V274" s="485">
        <v>0</v>
      </c>
      <c r="W274" s="594"/>
      <c r="X274" s="485">
        <v>0</v>
      </c>
      <c r="Y274" s="594"/>
      <c r="Z274" s="485">
        <v>0</v>
      </c>
      <c r="AA274" s="594"/>
      <c r="AB274" s="485">
        <v>0</v>
      </c>
      <c r="AC274" s="594"/>
      <c r="AD274" s="485">
        <v>0</v>
      </c>
      <c r="AE274" s="594"/>
      <c r="AF274" s="485">
        <v>0</v>
      </c>
      <c r="AG274" s="594"/>
      <c r="AH274" s="485">
        <v>175</v>
      </c>
      <c r="AI274" s="594"/>
      <c r="AJ274" s="594"/>
      <c r="AK274" s="485">
        <v>-131</v>
      </c>
    </row>
    <row r="275" spans="1:37">
      <c r="A275" s="484" t="s">
        <v>1324</v>
      </c>
      <c r="B275" s="594"/>
      <c r="C275" s="485">
        <v>649</v>
      </c>
      <c r="D275" s="594"/>
      <c r="E275" s="485">
        <v>0</v>
      </c>
      <c r="F275" s="594"/>
      <c r="G275" s="485">
        <v>200</v>
      </c>
      <c r="H275" s="594"/>
      <c r="I275" s="594"/>
      <c r="J275" s="485">
        <v>0</v>
      </c>
      <c r="K275" s="594"/>
      <c r="L275" s="485">
        <v>0</v>
      </c>
      <c r="M275" s="594"/>
      <c r="N275" s="485">
        <v>0</v>
      </c>
      <c r="O275" s="594"/>
      <c r="P275" s="485">
        <v>200</v>
      </c>
      <c r="Q275" s="594"/>
      <c r="R275" s="485">
        <v>200</v>
      </c>
      <c r="S275" s="594"/>
      <c r="T275" s="485">
        <v>0</v>
      </c>
      <c r="U275" s="594"/>
      <c r="V275" s="485">
        <v>0</v>
      </c>
      <c r="W275" s="594"/>
      <c r="X275" s="485">
        <v>0</v>
      </c>
      <c r="Y275" s="594"/>
      <c r="Z275" s="485">
        <v>0</v>
      </c>
      <c r="AA275" s="594"/>
      <c r="AB275" s="485">
        <v>0</v>
      </c>
      <c r="AC275" s="594"/>
      <c r="AD275" s="485">
        <v>0</v>
      </c>
      <c r="AE275" s="594"/>
      <c r="AF275" s="485">
        <v>0</v>
      </c>
      <c r="AG275" s="594"/>
      <c r="AH275" s="485">
        <v>0</v>
      </c>
      <c r="AI275" s="594"/>
      <c r="AJ275" s="594"/>
      <c r="AK275" s="485">
        <v>649</v>
      </c>
    </row>
    <row r="276" spans="1:37">
      <c r="A276" s="484" t="s">
        <v>1325</v>
      </c>
      <c r="B276" s="594"/>
      <c r="C276" s="485">
        <v>1603</v>
      </c>
      <c r="D276" s="594"/>
      <c r="E276" s="485">
        <v>0</v>
      </c>
      <c r="F276" s="594"/>
      <c r="G276" s="485">
        <v>0</v>
      </c>
      <c r="H276" s="594"/>
      <c r="I276" s="594"/>
      <c r="J276" s="485">
        <v>0</v>
      </c>
      <c r="K276" s="594"/>
      <c r="L276" s="485">
        <v>0</v>
      </c>
      <c r="M276" s="594"/>
      <c r="N276" s="485">
        <v>0</v>
      </c>
      <c r="O276" s="594"/>
      <c r="P276" s="485">
        <v>0</v>
      </c>
      <c r="Q276" s="594"/>
      <c r="R276" s="485">
        <v>0</v>
      </c>
      <c r="S276" s="594"/>
      <c r="T276" s="485">
        <v>0</v>
      </c>
      <c r="U276" s="594"/>
      <c r="V276" s="485">
        <v>0</v>
      </c>
      <c r="W276" s="594"/>
      <c r="X276" s="485">
        <v>0</v>
      </c>
      <c r="Y276" s="594"/>
      <c r="Z276" s="485">
        <v>0</v>
      </c>
      <c r="AA276" s="594"/>
      <c r="AB276" s="485">
        <v>0</v>
      </c>
      <c r="AC276" s="594"/>
      <c r="AD276" s="485">
        <v>0</v>
      </c>
      <c r="AE276" s="594"/>
      <c r="AF276" s="485">
        <v>0</v>
      </c>
      <c r="AG276" s="594"/>
      <c r="AH276" s="485">
        <v>0</v>
      </c>
      <c r="AI276" s="594"/>
      <c r="AJ276" s="594"/>
      <c r="AK276" s="485">
        <v>1603</v>
      </c>
    </row>
    <row r="277" spans="1:37">
      <c r="A277" s="484" t="s">
        <v>1326</v>
      </c>
      <c r="B277" s="594"/>
      <c r="C277" s="485">
        <v>16</v>
      </c>
      <c r="D277" s="594"/>
      <c r="E277" s="485">
        <v>0</v>
      </c>
      <c r="F277" s="594"/>
      <c r="G277" s="485">
        <v>0</v>
      </c>
      <c r="H277" s="594"/>
      <c r="I277" s="594"/>
      <c r="J277" s="485">
        <v>0</v>
      </c>
      <c r="K277" s="594"/>
      <c r="L277" s="485">
        <v>0</v>
      </c>
      <c r="M277" s="594"/>
      <c r="N277" s="485">
        <v>0</v>
      </c>
      <c r="O277" s="594"/>
      <c r="P277" s="485">
        <v>0</v>
      </c>
      <c r="Q277" s="594"/>
      <c r="R277" s="485">
        <v>0</v>
      </c>
      <c r="S277" s="594"/>
      <c r="T277" s="485">
        <v>0</v>
      </c>
      <c r="U277" s="594"/>
      <c r="V277" s="485">
        <v>0</v>
      </c>
      <c r="W277" s="594"/>
      <c r="X277" s="485">
        <v>0</v>
      </c>
      <c r="Y277" s="594"/>
      <c r="Z277" s="485">
        <v>0</v>
      </c>
      <c r="AA277" s="594"/>
      <c r="AB277" s="485">
        <v>0</v>
      </c>
      <c r="AC277" s="594"/>
      <c r="AD277" s="485">
        <v>0</v>
      </c>
      <c r="AE277" s="594"/>
      <c r="AF277" s="485">
        <v>0</v>
      </c>
      <c r="AG277" s="594"/>
      <c r="AH277" s="485">
        <v>0</v>
      </c>
      <c r="AI277" s="594"/>
      <c r="AJ277" s="594"/>
      <c r="AK277" s="485">
        <v>16</v>
      </c>
    </row>
    <row r="278" spans="1:37">
      <c r="A278" s="484" t="s">
        <v>1327</v>
      </c>
      <c r="B278" s="594"/>
      <c r="C278" s="485">
        <v>-239</v>
      </c>
      <c r="D278" s="594"/>
      <c r="E278" s="485">
        <v>0</v>
      </c>
      <c r="F278" s="594"/>
      <c r="G278" s="485">
        <v>9000</v>
      </c>
      <c r="H278" s="594"/>
      <c r="I278" s="594"/>
      <c r="J278" s="485">
        <v>0</v>
      </c>
      <c r="K278" s="594"/>
      <c r="L278" s="485">
        <v>0</v>
      </c>
      <c r="M278" s="594"/>
      <c r="N278" s="485">
        <v>0</v>
      </c>
      <c r="O278" s="594"/>
      <c r="P278" s="485">
        <v>9000</v>
      </c>
      <c r="Q278" s="594"/>
      <c r="R278" s="485">
        <v>0</v>
      </c>
      <c r="S278" s="594"/>
      <c r="T278" s="485">
        <v>267</v>
      </c>
      <c r="U278" s="594"/>
      <c r="V278" s="485">
        <v>9466</v>
      </c>
      <c r="W278" s="594"/>
      <c r="X278" s="485">
        <v>8</v>
      </c>
      <c r="Y278" s="594"/>
      <c r="Z278" s="485">
        <v>0</v>
      </c>
      <c r="AA278" s="594"/>
      <c r="AB278" s="485">
        <v>150</v>
      </c>
      <c r="AC278" s="594"/>
      <c r="AD278" s="485">
        <v>0</v>
      </c>
      <c r="AE278" s="594"/>
      <c r="AF278" s="485">
        <v>0</v>
      </c>
      <c r="AG278" s="594"/>
      <c r="AH278" s="485">
        <v>105</v>
      </c>
      <c r="AI278" s="594"/>
      <c r="AJ278" s="594"/>
      <c r="AK278" s="485">
        <v>-1235</v>
      </c>
    </row>
    <row r="279" spans="1:37">
      <c r="A279" s="484" t="s">
        <v>1328</v>
      </c>
      <c r="B279" s="594"/>
      <c r="C279" s="485">
        <v>378</v>
      </c>
      <c r="D279" s="594"/>
      <c r="E279" s="485">
        <v>0</v>
      </c>
      <c r="F279" s="594"/>
      <c r="G279" s="485">
        <v>0</v>
      </c>
      <c r="H279" s="594"/>
      <c r="I279" s="594"/>
      <c r="J279" s="485">
        <v>0</v>
      </c>
      <c r="K279" s="594"/>
      <c r="L279" s="485">
        <v>0</v>
      </c>
      <c r="M279" s="594"/>
      <c r="N279" s="485">
        <v>0</v>
      </c>
      <c r="O279" s="594"/>
      <c r="P279" s="485">
        <v>0</v>
      </c>
      <c r="Q279" s="594"/>
      <c r="R279" s="485">
        <v>0</v>
      </c>
      <c r="S279" s="594"/>
      <c r="T279" s="485">
        <v>0</v>
      </c>
      <c r="U279" s="594"/>
      <c r="V279" s="485">
        <v>0</v>
      </c>
      <c r="W279" s="594"/>
      <c r="X279" s="485">
        <v>0</v>
      </c>
      <c r="Y279" s="594"/>
      <c r="Z279" s="485">
        <v>0</v>
      </c>
      <c r="AA279" s="594"/>
      <c r="AB279" s="485">
        <v>0</v>
      </c>
      <c r="AC279" s="594"/>
      <c r="AD279" s="485">
        <v>0</v>
      </c>
      <c r="AE279" s="594"/>
      <c r="AF279" s="485">
        <v>0</v>
      </c>
      <c r="AG279" s="594"/>
      <c r="AH279" s="485">
        <v>0</v>
      </c>
      <c r="AI279" s="594"/>
      <c r="AJ279" s="594"/>
      <c r="AK279" s="485">
        <v>378</v>
      </c>
    </row>
    <row r="280" spans="1:37">
      <c r="A280" s="484" t="s">
        <v>1329</v>
      </c>
      <c r="B280" s="594"/>
      <c r="C280" s="485">
        <v>1</v>
      </c>
      <c r="D280" s="594"/>
      <c r="E280" s="485">
        <v>0</v>
      </c>
      <c r="F280" s="594"/>
      <c r="G280" s="485">
        <v>0</v>
      </c>
      <c r="H280" s="594"/>
      <c r="I280" s="594"/>
      <c r="J280" s="485">
        <v>0</v>
      </c>
      <c r="K280" s="594"/>
      <c r="L280" s="485">
        <v>0</v>
      </c>
      <c r="M280" s="594"/>
      <c r="N280" s="485">
        <v>0</v>
      </c>
      <c r="O280" s="594"/>
      <c r="P280" s="485">
        <v>0</v>
      </c>
      <c r="Q280" s="594"/>
      <c r="R280" s="485">
        <v>0</v>
      </c>
      <c r="S280" s="594"/>
      <c r="T280" s="485">
        <v>0</v>
      </c>
      <c r="U280" s="594"/>
      <c r="V280" s="485">
        <v>0</v>
      </c>
      <c r="W280" s="594"/>
      <c r="X280" s="485">
        <v>0</v>
      </c>
      <c r="Y280" s="594"/>
      <c r="Z280" s="485">
        <v>0</v>
      </c>
      <c r="AA280" s="594"/>
      <c r="AB280" s="485">
        <v>0</v>
      </c>
      <c r="AC280" s="594"/>
      <c r="AD280" s="485">
        <v>0</v>
      </c>
      <c r="AE280" s="594"/>
      <c r="AF280" s="485">
        <v>0</v>
      </c>
      <c r="AG280" s="594"/>
      <c r="AH280" s="485">
        <v>0</v>
      </c>
      <c r="AI280" s="594"/>
      <c r="AJ280" s="594"/>
      <c r="AK280" s="485">
        <v>1</v>
      </c>
    </row>
    <row r="281" spans="1:37">
      <c r="A281" s="484" t="s">
        <v>1330</v>
      </c>
      <c r="B281" s="594"/>
      <c r="C281" s="485">
        <v>7</v>
      </c>
      <c r="D281" s="594"/>
      <c r="E281" s="485">
        <v>0</v>
      </c>
      <c r="F281" s="594"/>
      <c r="G281" s="485">
        <v>0</v>
      </c>
      <c r="H281" s="594"/>
      <c r="I281" s="594"/>
      <c r="J281" s="485">
        <v>0</v>
      </c>
      <c r="K281" s="594"/>
      <c r="L281" s="485">
        <v>0</v>
      </c>
      <c r="M281" s="594"/>
      <c r="N281" s="485">
        <v>0</v>
      </c>
      <c r="O281" s="594"/>
      <c r="P281" s="485">
        <v>0</v>
      </c>
      <c r="Q281" s="594"/>
      <c r="R281" s="485">
        <v>0</v>
      </c>
      <c r="S281" s="594"/>
      <c r="T281" s="485">
        <v>0</v>
      </c>
      <c r="U281" s="594"/>
      <c r="V281" s="485">
        <v>0</v>
      </c>
      <c r="W281" s="594"/>
      <c r="X281" s="485">
        <v>0</v>
      </c>
      <c r="Y281" s="594"/>
      <c r="Z281" s="485">
        <v>0</v>
      </c>
      <c r="AA281" s="594"/>
      <c r="AB281" s="485">
        <v>0</v>
      </c>
      <c r="AC281" s="594"/>
      <c r="AD281" s="485">
        <v>0</v>
      </c>
      <c r="AE281" s="594"/>
      <c r="AF281" s="485">
        <v>0</v>
      </c>
      <c r="AG281" s="594"/>
      <c r="AH281" s="485">
        <v>0</v>
      </c>
      <c r="AI281" s="594"/>
      <c r="AJ281" s="594"/>
      <c r="AK281" s="485">
        <v>7</v>
      </c>
    </row>
    <row r="282" spans="1:37">
      <c r="A282" s="484" t="s">
        <v>1331</v>
      </c>
      <c r="B282" s="594"/>
      <c r="C282" s="485">
        <v>3173</v>
      </c>
      <c r="D282" s="594"/>
      <c r="E282" s="485">
        <v>0</v>
      </c>
      <c r="F282" s="594"/>
      <c r="G282" s="485">
        <v>0</v>
      </c>
      <c r="H282" s="594"/>
      <c r="I282" s="594"/>
      <c r="J282" s="485">
        <v>0</v>
      </c>
      <c r="K282" s="594"/>
      <c r="L282" s="485">
        <v>0</v>
      </c>
      <c r="M282" s="594"/>
      <c r="N282" s="485">
        <v>0</v>
      </c>
      <c r="O282" s="594"/>
      <c r="P282" s="485">
        <v>0</v>
      </c>
      <c r="Q282" s="594"/>
      <c r="R282" s="485">
        <v>0</v>
      </c>
      <c r="S282" s="594"/>
      <c r="T282" s="485">
        <v>0</v>
      </c>
      <c r="U282" s="594"/>
      <c r="V282" s="485">
        <v>0</v>
      </c>
      <c r="W282" s="594"/>
      <c r="X282" s="485">
        <v>0</v>
      </c>
      <c r="Y282" s="594"/>
      <c r="Z282" s="485">
        <v>0</v>
      </c>
      <c r="AA282" s="594"/>
      <c r="AB282" s="485">
        <v>0</v>
      </c>
      <c r="AC282" s="594"/>
      <c r="AD282" s="485">
        <v>0</v>
      </c>
      <c r="AE282" s="594"/>
      <c r="AF282" s="485">
        <v>0</v>
      </c>
      <c r="AG282" s="594"/>
      <c r="AH282" s="485">
        <v>0</v>
      </c>
      <c r="AI282" s="594"/>
      <c r="AJ282" s="594"/>
      <c r="AK282" s="485">
        <v>3173</v>
      </c>
    </row>
    <row r="283" spans="1:37">
      <c r="A283" s="484" t="s">
        <v>1332</v>
      </c>
      <c r="B283" s="594"/>
      <c r="C283" s="485">
        <v>5</v>
      </c>
      <c r="D283" s="594"/>
      <c r="E283" s="485">
        <v>0</v>
      </c>
      <c r="F283" s="594"/>
      <c r="G283" s="485">
        <v>0</v>
      </c>
      <c r="H283" s="594"/>
      <c r="I283" s="594"/>
      <c r="J283" s="485">
        <v>0</v>
      </c>
      <c r="K283" s="594"/>
      <c r="L283" s="485">
        <v>0</v>
      </c>
      <c r="M283" s="594"/>
      <c r="N283" s="485">
        <v>0</v>
      </c>
      <c r="O283" s="594"/>
      <c r="P283" s="485">
        <v>0</v>
      </c>
      <c r="Q283" s="594"/>
      <c r="R283" s="485">
        <v>0</v>
      </c>
      <c r="S283" s="594"/>
      <c r="T283" s="485">
        <v>0</v>
      </c>
      <c r="U283" s="594"/>
      <c r="V283" s="485">
        <v>0</v>
      </c>
      <c r="W283" s="594"/>
      <c r="X283" s="485">
        <v>0</v>
      </c>
      <c r="Y283" s="594"/>
      <c r="Z283" s="485">
        <v>0</v>
      </c>
      <c r="AA283" s="594"/>
      <c r="AB283" s="485">
        <v>0</v>
      </c>
      <c r="AC283" s="594"/>
      <c r="AD283" s="485">
        <v>0</v>
      </c>
      <c r="AE283" s="594"/>
      <c r="AF283" s="485">
        <v>0</v>
      </c>
      <c r="AG283" s="594"/>
      <c r="AH283" s="485">
        <v>0</v>
      </c>
      <c r="AI283" s="594"/>
      <c r="AJ283" s="594"/>
      <c r="AK283" s="485">
        <v>5</v>
      </c>
    </row>
    <row r="284" spans="1:37">
      <c r="A284" s="484" t="s">
        <v>1333</v>
      </c>
      <c r="B284" s="594"/>
      <c r="C284" s="485">
        <v>686</v>
      </c>
      <c r="D284" s="594"/>
      <c r="E284" s="485">
        <v>0</v>
      </c>
      <c r="F284" s="594"/>
      <c r="G284" s="485">
        <v>40</v>
      </c>
      <c r="H284" s="594"/>
      <c r="I284" s="594"/>
      <c r="J284" s="485">
        <v>0</v>
      </c>
      <c r="K284" s="594"/>
      <c r="L284" s="485">
        <v>0</v>
      </c>
      <c r="M284" s="594"/>
      <c r="N284" s="485">
        <v>0</v>
      </c>
      <c r="O284" s="594"/>
      <c r="P284" s="485">
        <v>40</v>
      </c>
      <c r="Q284" s="594"/>
      <c r="R284" s="485">
        <v>0</v>
      </c>
      <c r="S284" s="594"/>
      <c r="T284" s="485">
        <v>0</v>
      </c>
      <c r="U284" s="594"/>
      <c r="V284" s="485">
        <v>0</v>
      </c>
      <c r="W284" s="594"/>
      <c r="X284" s="485">
        <v>0</v>
      </c>
      <c r="Y284" s="594"/>
      <c r="Z284" s="485">
        <v>0</v>
      </c>
      <c r="AA284" s="594"/>
      <c r="AB284" s="485">
        <v>0</v>
      </c>
      <c r="AC284" s="594"/>
      <c r="AD284" s="485">
        <v>0</v>
      </c>
      <c r="AE284" s="594"/>
      <c r="AF284" s="485">
        <v>0</v>
      </c>
      <c r="AG284" s="594"/>
      <c r="AH284" s="485">
        <v>0</v>
      </c>
      <c r="AI284" s="594"/>
      <c r="AJ284" s="594"/>
      <c r="AK284" s="485">
        <v>726</v>
      </c>
    </row>
    <row r="285" spans="1:37">
      <c r="A285" s="484" t="s">
        <v>1334</v>
      </c>
      <c r="B285" s="594"/>
      <c r="C285" s="485">
        <v>1</v>
      </c>
      <c r="D285" s="594"/>
      <c r="E285" s="485">
        <v>0</v>
      </c>
      <c r="F285" s="594"/>
      <c r="G285" s="485">
        <v>55000</v>
      </c>
      <c r="H285" s="594"/>
      <c r="I285" s="594"/>
      <c r="J285" s="485">
        <v>0</v>
      </c>
      <c r="K285" s="594"/>
      <c r="L285" s="485">
        <v>0</v>
      </c>
      <c r="M285" s="594"/>
      <c r="N285" s="485">
        <v>0</v>
      </c>
      <c r="O285" s="594"/>
      <c r="P285" s="485">
        <v>55000</v>
      </c>
      <c r="Q285" s="594"/>
      <c r="R285" s="485">
        <v>0</v>
      </c>
      <c r="S285" s="594"/>
      <c r="T285" s="485">
        <v>0</v>
      </c>
      <c r="U285" s="594"/>
      <c r="V285" s="485">
        <v>0</v>
      </c>
      <c r="W285" s="594"/>
      <c r="X285" s="485">
        <v>0</v>
      </c>
      <c r="Y285" s="594"/>
      <c r="Z285" s="485">
        <v>0</v>
      </c>
      <c r="AA285" s="594"/>
      <c r="AB285" s="485">
        <v>0</v>
      </c>
      <c r="AC285" s="594"/>
      <c r="AD285" s="485">
        <v>0</v>
      </c>
      <c r="AE285" s="594"/>
      <c r="AF285" s="485">
        <v>0</v>
      </c>
      <c r="AG285" s="594"/>
      <c r="AH285" s="485">
        <v>55000</v>
      </c>
      <c r="AI285" s="594"/>
      <c r="AJ285" s="594"/>
      <c r="AK285" s="485">
        <v>1</v>
      </c>
    </row>
    <row r="286" spans="1:37">
      <c r="A286" s="484" t="s">
        <v>1335</v>
      </c>
      <c r="B286" s="594"/>
      <c r="C286" s="485">
        <v>3000</v>
      </c>
      <c r="D286" s="594"/>
      <c r="E286" s="485">
        <v>0</v>
      </c>
      <c r="F286" s="594"/>
      <c r="G286" s="485">
        <v>803000</v>
      </c>
      <c r="H286" s="594"/>
      <c r="I286" s="594"/>
      <c r="J286" s="485">
        <v>0</v>
      </c>
      <c r="K286" s="594"/>
      <c r="L286" s="485">
        <v>0</v>
      </c>
      <c r="M286" s="594"/>
      <c r="N286" s="485">
        <v>0</v>
      </c>
      <c r="O286" s="594"/>
      <c r="P286" s="485">
        <v>803000</v>
      </c>
      <c r="Q286" s="594"/>
      <c r="R286" s="485">
        <v>800000</v>
      </c>
      <c r="S286" s="594"/>
      <c r="T286" s="485">
        <v>0</v>
      </c>
      <c r="U286" s="594"/>
      <c r="V286" s="485">
        <v>0</v>
      </c>
      <c r="W286" s="594"/>
      <c r="X286" s="485">
        <v>0</v>
      </c>
      <c r="Y286" s="594"/>
      <c r="Z286" s="485">
        <v>0</v>
      </c>
      <c r="AA286" s="594"/>
      <c r="AB286" s="485">
        <v>0</v>
      </c>
      <c r="AC286" s="594"/>
      <c r="AD286" s="485">
        <v>0</v>
      </c>
      <c r="AE286" s="594"/>
      <c r="AF286" s="485">
        <v>0</v>
      </c>
      <c r="AG286" s="594"/>
      <c r="AH286" s="485">
        <v>0</v>
      </c>
      <c r="AI286" s="594"/>
      <c r="AJ286" s="594"/>
      <c r="AK286" s="485">
        <v>6000</v>
      </c>
    </row>
    <row r="287" spans="1:37">
      <c r="A287" s="484" t="s">
        <v>1336</v>
      </c>
      <c r="B287" s="594"/>
      <c r="C287" s="485">
        <v>142</v>
      </c>
      <c r="D287" s="594"/>
      <c r="E287" s="485">
        <v>0</v>
      </c>
      <c r="F287" s="594"/>
      <c r="G287" s="485">
        <v>0</v>
      </c>
      <c r="H287" s="594"/>
      <c r="I287" s="594"/>
      <c r="J287" s="485">
        <v>0</v>
      </c>
      <c r="K287" s="594"/>
      <c r="L287" s="485">
        <v>0</v>
      </c>
      <c r="M287" s="594"/>
      <c r="N287" s="485">
        <v>0</v>
      </c>
      <c r="O287" s="594"/>
      <c r="P287" s="485">
        <v>0</v>
      </c>
      <c r="Q287" s="594"/>
      <c r="R287" s="485">
        <v>0</v>
      </c>
      <c r="S287" s="594"/>
      <c r="T287" s="485">
        <v>0</v>
      </c>
      <c r="U287" s="594"/>
      <c r="V287" s="485">
        <v>0</v>
      </c>
      <c r="W287" s="594"/>
      <c r="X287" s="485">
        <v>0</v>
      </c>
      <c r="Y287" s="594"/>
      <c r="Z287" s="485">
        <v>0</v>
      </c>
      <c r="AA287" s="594"/>
      <c r="AB287" s="485">
        <v>0</v>
      </c>
      <c r="AC287" s="594"/>
      <c r="AD287" s="485">
        <v>0</v>
      </c>
      <c r="AE287" s="594"/>
      <c r="AF287" s="485">
        <v>0</v>
      </c>
      <c r="AG287" s="594"/>
      <c r="AH287" s="485">
        <v>0</v>
      </c>
      <c r="AI287" s="594"/>
      <c r="AJ287" s="594"/>
      <c r="AK287" s="485">
        <v>142</v>
      </c>
    </row>
    <row r="288" spans="1:37">
      <c r="A288" s="484" t="s">
        <v>1337</v>
      </c>
      <c r="B288" s="594"/>
      <c r="C288" s="485">
        <v>195</v>
      </c>
      <c r="D288" s="594"/>
      <c r="E288" s="485">
        <v>0</v>
      </c>
      <c r="F288" s="594"/>
      <c r="G288" s="485">
        <v>314</v>
      </c>
      <c r="H288" s="594"/>
      <c r="I288" s="594"/>
      <c r="J288" s="485">
        <v>0</v>
      </c>
      <c r="K288" s="594"/>
      <c r="L288" s="485">
        <v>0</v>
      </c>
      <c r="M288" s="594"/>
      <c r="N288" s="485">
        <v>0</v>
      </c>
      <c r="O288" s="594"/>
      <c r="P288" s="485">
        <v>314</v>
      </c>
      <c r="Q288" s="594"/>
      <c r="R288" s="485">
        <v>0</v>
      </c>
      <c r="S288" s="594"/>
      <c r="T288" s="485">
        <v>0</v>
      </c>
      <c r="U288" s="594"/>
      <c r="V288" s="485">
        <v>314</v>
      </c>
      <c r="W288" s="594"/>
      <c r="X288" s="485">
        <v>0</v>
      </c>
      <c r="Y288" s="594"/>
      <c r="Z288" s="485">
        <v>0</v>
      </c>
      <c r="AA288" s="594"/>
      <c r="AB288" s="485">
        <v>0</v>
      </c>
      <c r="AC288" s="594"/>
      <c r="AD288" s="485">
        <v>0</v>
      </c>
      <c r="AE288" s="594"/>
      <c r="AF288" s="485">
        <v>0</v>
      </c>
      <c r="AG288" s="594"/>
      <c r="AH288" s="485">
        <v>0</v>
      </c>
      <c r="AI288" s="594"/>
      <c r="AJ288" s="594"/>
      <c r="AK288" s="485">
        <v>195</v>
      </c>
    </row>
    <row r="289" spans="1:37">
      <c r="A289" s="484" t="s">
        <v>1338</v>
      </c>
      <c r="B289" s="594"/>
      <c r="C289" s="485">
        <v>107</v>
      </c>
      <c r="D289" s="594"/>
      <c r="E289" s="485">
        <v>0</v>
      </c>
      <c r="F289" s="594"/>
      <c r="G289" s="485">
        <v>35</v>
      </c>
      <c r="H289" s="594"/>
      <c r="I289" s="594"/>
      <c r="J289" s="485">
        <v>0</v>
      </c>
      <c r="K289" s="594"/>
      <c r="L289" s="485">
        <v>0</v>
      </c>
      <c r="M289" s="594"/>
      <c r="N289" s="485">
        <v>0</v>
      </c>
      <c r="O289" s="594"/>
      <c r="P289" s="485">
        <v>35</v>
      </c>
      <c r="Q289" s="594"/>
      <c r="R289" s="485">
        <v>0</v>
      </c>
      <c r="S289" s="594"/>
      <c r="T289" s="485">
        <v>0</v>
      </c>
      <c r="U289" s="594"/>
      <c r="V289" s="485">
        <v>35</v>
      </c>
      <c r="W289" s="594"/>
      <c r="X289" s="485">
        <v>0</v>
      </c>
      <c r="Y289" s="594"/>
      <c r="Z289" s="485">
        <v>0</v>
      </c>
      <c r="AA289" s="594"/>
      <c r="AB289" s="485">
        <v>0</v>
      </c>
      <c r="AC289" s="594"/>
      <c r="AD289" s="485">
        <v>0</v>
      </c>
      <c r="AE289" s="594"/>
      <c r="AF289" s="485">
        <v>0</v>
      </c>
      <c r="AG289" s="594"/>
      <c r="AH289" s="485">
        <v>0</v>
      </c>
      <c r="AI289" s="594"/>
      <c r="AJ289" s="594"/>
      <c r="AK289" s="485">
        <v>107</v>
      </c>
    </row>
    <row r="290" spans="1:37">
      <c r="A290" s="484" t="s">
        <v>1339</v>
      </c>
      <c r="B290" s="594"/>
      <c r="C290" s="485">
        <v>6</v>
      </c>
      <c r="D290" s="594"/>
      <c r="E290" s="485">
        <v>0</v>
      </c>
      <c r="F290" s="594"/>
      <c r="G290" s="485">
        <v>0</v>
      </c>
      <c r="H290" s="594"/>
      <c r="I290" s="594"/>
      <c r="J290" s="485">
        <v>0</v>
      </c>
      <c r="K290" s="594"/>
      <c r="L290" s="485">
        <v>0</v>
      </c>
      <c r="M290" s="594"/>
      <c r="N290" s="485">
        <v>0</v>
      </c>
      <c r="O290" s="594"/>
      <c r="P290" s="485">
        <v>0</v>
      </c>
      <c r="Q290" s="594"/>
      <c r="R290" s="485">
        <v>0</v>
      </c>
      <c r="S290" s="594"/>
      <c r="T290" s="485">
        <v>0</v>
      </c>
      <c r="U290" s="594"/>
      <c r="V290" s="485">
        <v>0</v>
      </c>
      <c r="W290" s="594"/>
      <c r="X290" s="485">
        <v>0</v>
      </c>
      <c r="Y290" s="594"/>
      <c r="Z290" s="485">
        <v>0</v>
      </c>
      <c r="AA290" s="594"/>
      <c r="AB290" s="485">
        <v>0</v>
      </c>
      <c r="AC290" s="594"/>
      <c r="AD290" s="485">
        <v>0</v>
      </c>
      <c r="AE290" s="594"/>
      <c r="AF290" s="485">
        <v>0</v>
      </c>
      <c r="AG290" s="594"/>
      <c r="AH290" s="485">
        <v>0</v>
      </c>
      <c r="AI290" s="594"/>
      <c r="AJ290" s="594"/>
      <c r="AK290" s="485">
        <v>6</v>
      </c>
    </row>
    <row r="291" spans="1:37">
      <c r="A291" s="484" t="s">
        <v>1340</v>
      </c>
      <c r="B291" s="594"/>
      <c r="C291" s="485">
        <v>1633</v>
      </c>
      <c r="D291" s="594"/>
      <c r="E291" s="485">
        <v>0</v>
      </c>
      <c r="F291" s="594"/>
      <c r="G291" s="485">
        <v>0</v>
      </c>
      <c r="H291" s="594"/>
      <c r="I291" s="594"/>
      <c r="J291" s="485">
        <v>0</v>
      </c>
      <c r="K291" s="594"/>
      <c r="L291" s="485">
        <v>0</v>
      </c>
      <c r="M291" s="594"/>
      <c r="N291" s="485">
        <v>0</v>
      </c>
      <c r="O291" s="594"/>
      <c r="P291" s="485">
        <v>0</v>
      </c>
      <c r="Q291" s="594"/>
      <c r="R291" s="485">
        <v>0</v>
      </c>
      <c r="S291" s="594"/>
      <c r="T291" s="485">
        <v>0</v>
      </c>
      <c r="U291" s="594"/>
      <c r="V291" s="485">
        <v>0</v>
      </c>
      <c r="W291" s="594"/>
      <c r="X291" s="485">
        <v>0</v>
      </c>
      <c r="Y291" s="594"/>
      <c r="Z291" s="485">
        <v>0</v>
      </c>
      <c r="AA291" s="594"/>
      <c r="AB291" s="485">
        <v>0</v>
      </c>
      <c r="AC291" s="594"/>
      <c r="AD291" s="485">
        <v>0</v>
      </c>
      <c r="AE291" s="594"/>
      <c r="AF291" s="485">
        <v>0</v>
      </c>
      <c r="AG291" s="594"/>
      <c r="AH291" s="485">
        <v>0</v>
      </c>
      <c r="AI291" s="594"/>
      <c r="AJ291" s="594"/>
      <c r="AK291" s="485">
        <v>1633</v>
      </c>
    </row>
    <row r="292" spans="1:37">
      <c r="A292" s="484" t="s">
        <v>1341</v>
      </c>
      <c r="B292" s="594"/>
      <c r="C292" s="485">
        <v>58</v>
      </c>
      <c r="D292" s="594"/>
      <c r="E292" s="485">
        <v>0</v>
      </c>
      <c r="F292" s="594"/>
      <c r="G292" s="485">
        <v>0</v>
      </c>
      <c r="H292" s="594"/>
      <c r="I292" s="594"/>
      <c r="J292" s="485">
        <v>0</v>
      </c>
      <c r="K292" s="594"/>
      <c r="L292" s="485">
        <v>0</v>
      </c>
      <c r="M292" s="594"/>
      <c r="N292" s="485">
        <v>0</v>
      </c>
      <c r="O292" s="594"/>
      <c r="P292" s="485">
        <v>0</v>
      </c>
      <c r="Q292" s="594"/>
      <c r="R292" s="485">
        <v>0</v>
      </c>
      <c r="S292" s="594"/>
      <c r="T292" s="485">
        <v>0</v>
      </c>
      <c r="U292" s="594"/>
      <c r="V292" s="485">
        <v>0</v>
      </c>
      <c r="W292" s="594"/>
      <c r="X292" s="485">
        <v>0</v>
      </c>
      <c r="Y292" s="594"/>
      <c r="Z292" s="485">
        <v>0</v>
      </c>
      <c r="AA292" s="594"/>
      <c r="AB292" s="485">
        <v>0</v>
      </c>
      <c r="AC292" s="594"/>
      <c r="AD292" s="485">
        <v>0</v>
      </c>
      <c r="AE292" s="594"/>
      <c r="AF292" s="485">
        <v>0</v>
      </c>
      <c r="AG292" s="594"/>
      <c r="AH292" s="485">
        <v>0</v>
      </c>
      <c r="AI292" s="594"/>
      <c r="AJ292" s="594"/>
      <c r="AK292" s="485">
        <v>58</v>
      </c>
    </row>
    <row r="293" spans="1:37">
      <c r="A293" s="484" t="s">
        <v>1342</v>
      </c>
      <c r="B293" s="594"/>
      <c r="C293" s="485">
        <v>2219</v>
      </c>
      <c r="D293" s="594"/>
      <c r="E293" s="485">
        <v>0</v>
      </c>
      <c r="F293" s="594"/>
      <c r="G293" s="485">
        <v>0</v>
      </c>
      <c r="H293" s="594"/>
      <c r="I293" s="594"/>
      <c r="J293" s="485">
        <v>0</v>
      </c>
      <c r="K293" s="594"/>
      <c r="L293" s="485">
        <v>0</v>
      </c>
      <c r="M293" s="594"/>
      <c r="N293" s="485">
        <v>0</v>
      </c>
      <c r="O293" s="594"/>
      <c r="P293" s="485">
        <v>0</v>
      </c>
      <c r="Q293" s="594"/>
      <c r="R293" s="485">
        <v>0</v>
      </c>
      <c r="S293" s="594"/>
      <c r="T293" s="485">
        <v>0</v>
      </c>
      <c r="U293" s="594"/>
      <c r="V293" s="485">
        <v>0</v>
      </c>
      <c r="W293" s="594"/>
      <c r="X293" s="485">
        <v>0</v>
      </c>
      <c r="Y293" s="594"/>
      <c r="Z293" s="485">
        <v>0</v>
      </c>
      <c r="AA293" s="594"/>
      <c r="AB293" s="485">
        <v>0</v>
      </c>
      <c r="AC293" s="594"/>
      <c r="AD293" s="485">
        <v>0</v>
      </c>
      <c r="AE293" s="594"/>
      <c r="AF293" s="485">
        <v>0</v>
      </c>
      <c r="AG293" s="594"/>
      <c r="AH293" s="485">
        <v>0</v>
      </c>
      <c r="AI293" s="594"/>
      <c r="AJ293" s="594"/>
      <c r="AK293" s="485">
        <v>2219</v>
      </c>
    </row>
    <row r="294" spans="1:37">
      <c r="A294" s="484" t="s">
        <v>1343</v>
      </c>
      <c r="B294" s="594"/>
      <c r="C294" s="485">
        <v>14</v>
      </c>
      <c r="D294" s="594"/>
      <c r="E294" s="485">
        <v>0</v>
      </c>
      <c r="F294" s="594"/>
      <c r="G294" s="485">
        <v>0</v>
      </c>
      <c r="H294" s="594"/>
      <c r="I294" s="594"/>
      <c r="J294" s="485">
        <v>0</v>
      </c>
      <c r="K294" s="594"/>
      <c r="L294" s="485">
        <v>0</v>
      </c>
      <c r="M294" s="594"/>
      <c r="N294" s="485">
        <v>0</v>
      </c>
      <c r="O294" s="594"/>
      <c r="P294" s="485">
        <v>0</v>
      </c>
      <c r="Q294" s="594"/>
      <c r="R294" s="485">
        <v>0</v>
      </c>
      <c r="S294" s="594"/>
      <c r="T294" s="485">
        <v>0</v>
      </c>
      <c r="U294" s="594"/>
      <c r="V294" s="485">
        <v>0</v>
      </c>
      <c r="W294" s="594"/>
      <c r="X294" s="485">
        <v>0</v>
      </c>
      <c r="Y294" s="594"/>
      <c r="Z294" s="485">
        <v>0</v>
      </c>
      <c r="AA294" s="594"/>
      <c r="AB294" s="485">
        <v>0</v>
      </c>
      <c r="AC294" s="594"/>
      <c r="AD294" s="485">
        <v>0</v>
      </c>
      <c r="AE294" s="594"/>
      <c r="AF294" s="485">
        <v>0</v>
      </c>
      <c r="AG294" s="594"/>
      <c r="AH294" s="485">
        <v>0</v>
      </c>
      <c r="AI294" s="594"/>
      <c r="AJ294" s="594"/>
      <c r="AK294" s="485">
        <v>14</v>
      </c>
    </row>
    <row r="295" spans="1:37">
      <c r="A295" s="484" t="s">
        <v>1344</v>
      </c>
      <c r="B295" s="594"/>
      <c r="C295" s="485">
        <v>262</v>
      </c>
      <c r="D295" s="594"/>
      <c r="E295" s="485">
        <v>0</v>
      </c>
      <c r="F295" s="594"/>
      <c r="G295" s="485">
        <v>0</v>
      </c>
      <c r="H295" s="594"/>
      <c r="I295" s="594"/>
      <c r="J295" s="485">
        <v>0</v>
      </c>
      <c r="K295" s="594"/>
      <c r="L295" s="485">
        <v>0</v>
      </c>
      <c r="M295" s="594"/>
      <c r="N295" s="485">
        <v>0</v>
      </c>
      <c r="O295" s="594"/>
      <c r="P295" s="485">
        <v>0</v>
      </c>
      <c r="Q295" s="594"/>
      <c r="R295" s="485">
        <v>0</v>
      </c>
      <c r="S295" s="594"/>
      <c r="T295" s="485">
        <v>0</v>
      </c>
      <c r="U295" s="594"/>
      <c r="V295" s="485">
        <v>0</v>
      </c>
      <c r="W295" s="594"/>
      <c r="X295" s="485">
        <v>0</v>
      </c>
      <c r="Y295" s="594"/>
      <c r="Z295" s="485">
        <v>0</v>
      </c>
      <c r="AA295" s="594"/>
      <c r="AB295" s="485">
        <v>0</v>
      </c>
      <c r="AC295" s="594"/>
      <c r="AD295" s="485">
        <v>0</v>
      </c>
      <c r="AE295" s="594"/>
      <c r="AF295" s="485">
        <v>0</v>
      </c>
      <c r="AG295" s="594"/>
      <c r="AH295" s="485">
        <v>0</v>
      </c>
      <c r="AI295" s="594"/>
      <c r="AJ295" s="594"/>
      <c r="AK295" s="485">
        <v>262</v>
      </c>
    </row>
    <row r="296" spans="1:37">
      <c r="A296" s="484" t="s">
        <v>1345</v>
      </c>
      <c r="B296" s="594"/>
      <c r="C296" s="485">
        <v>-197</v>
      </c>
      <c r="D296" s="594"/>
      <c r="E296" s="485">
        <v>0</v>
      </c>
      <c r="F296" s="594"/>
      <c r="G296" s="485">
        <v>0</v>
      </c>
      <c r="H296" s="594"/>
      <c r="I296" s="594"/>
      <c r="J296" s="485">
        <v>0</v>
      </c>
      <c r="K296" s="594"/>
      <c r="L296" s="485">
        <v>0</v>
      </c>
      <c r="M296" s="594"/>
      <c r="N296" s="485">
        <v>0</v>
      </c>
      <c r="O296" s="594"/>
      <c r="P296" s="485">
        <v>0</v>
      </c>
      <c r="Q296" s="594"/>
      <c r="R296" s="485">
        <v>0</v>
      </c>
      <c r="S296" s="594"/>
      <c r="T296" s="485">
        <v>0</v>
      </c>
      <c r="U296" s="594"/>
      <c r="V296" s="485">
        <v>300</v>
      </c>
      <c r="W296" s="594"/>
      <c r="X296" s="485">
        <v>0</v>
      </c>
      <c r="Y296" s="594"/>
      <c r="Z296" s="485">
        <v>0</v>
      </c>
      <c r="AA296" s="594"/>
      <c r="AB296" s="485">
        <v>0</v>
      </c>
      <c r="AC296" s="594"/>
      <c r="AD296" s="485">
        <v>0</v>
      </c>
      <c r="AE296" s="594"/>
      <c r="AF296" s="485">
        <v>0</v>
      </c>
      <c r="AG296" s="594"/>
      <c r="AH296" s="485">
        <v>0</v>
      </c>
      <c r="AI296" s="594"/>
      <c r="AJ296" s="594"/>
      <c r="AK296" s="485">
        <v>-497</v>
      </c>
    </row>
    <row r="297" spans="1:37">
      <c r="A297" s="484" t="s">
        <v>1346</v>
      </c>
      <c r="B297" s="594"/>
      <c r="C297" s="485">
        <v>175</v>
      </c>
      <c r="D297" s="594"/>
      <c r="E297" s="485">
        <v>0</v>
      </c>
      <c r="F297" s="594"/>
      <c r="G297" s="485">
        <v>0</v>
      </c>
      <c r="H297" s="594"/>
      <c r="I297" s="594"/>
      <c r="J297" s="485">
        <v>0</v>
      </c>
      <c r="K297" s="594"/>
      <c r="L297" s="485">
        <v>0</v>
      </c>
      <c r="M297" s="594"/>
      <c r="N297" s="485">
        <v>0</v>
      </c>
      <c r="O297" s="594"/>
      <c r="P297" s="485">
        <v>0</v>
      </c>
      <c r="Q297" s="594"/>
      <c r="R297" s="485">
        <v>0</v>
      </c>
      <c r="S297" s="594"/>
      <c r="T297" s="485">
        <v>0</v>
      </c>
      <c r="U297" s="594"/>
      <c r="V297" s="485">
        <v>0</v>
      </c>
      <c r="W297" s="594"/>
      <c r="X297" s="485">
        <v>0</v>
      </c>
      <c r="Y297" s="594"/>
      <c r="Z297" s="485">
        <v>0</v>
      </c>
      <c r="AA297" s="594"/>
      <c r="AB297" s="485">
        <v>0</v>
      </c>
      <c r="AC297" s="594"/>
      <c r="AD297" s="485">
        <v>0</v>
      </c>
      <c r="AE297" s="594"/>
      <c r="AF297" s="485">
        <v>0</v>
      </c>
      <c r="AG297" s="594"/>
      <c r="AH297" s="485">
        <v>0</v>
      </c>
      <c r="AI297" s="594"/>
      <c r="AJ297" s="594"/>
      <c r="AK297" s="485">
        <v>175</v>
      </c>
    </row>
    <row r="298" spans="1:37">
      <c r="A298" s="484" t="s">
        <v>1347</v>
      </c>
      <c r="B298" s="594"/>
      <c r="C298" s="485">
        <v>1</v>
      </c>
      <c r="D298" s="594"/>
      <c r="E298" s="485">
        <v>0</v>
      </c>
      <c r="F298" s="594"/>
      <c r="G298" s="485">
        <v>0</v>
      </c>
      <c r="H298" s="594"/>
      <c r="I298" s="594"/>
      <c r="J298" s="485">
        <v>0</v>
      </c>
      <c r="K298" s="594"/>
      <c r="L298" s="485">
        <v>0</v>
      </c>
      <c r="M298" s="594"/>
      <c r="N298" s="485">
        <v>0</v>
      </c>
      <c r="O298" s="594"/>
      <c r="P298" s="485">
        <v>0</v>
      </c>
      <c r="Q298" s="594"/>
      <c r="R298" s="485">
        <v>0</v>
      </c>
      <c r="S298" s="594"/>
      <c r="T298" s="485">
        <v>0</v>
      </c>
      <c r="U298" s="594"/>
      <c r="V298" s="485">
        <v>0</v>
      </c>
      <c r="W298" s="594"/>
      <c r="X298" s="485">
        <v>0</v>
      </c>
      <c r="Y298" s="594"/>
      <c r="Z298" s="485">
        <v>0</v>
      </c>
      <c r="AA298" s="594"/>
      <c r="AB298" s="485">
        <v>0</v>
      </c>
      <c r="AC298" s="594"/>
      <c r="AD298" s="485">
        <v>0</v>
      </c>
      <c r="AE298" s="594"/>
      <c r="AF298" s="485">
        <v>0</v>
      </c>
      <c r="AG298" s="594"/>
      <c r="AH298" s="485">
        <v>0</v>
      </c>
      <c r="AI298" s="594"/>
      <c r="AJ298" s="594"/>
      <c r="AK298" s="485">
        <v>1</v>
      </c>
    </row>
    <row r="299" spans="1:37">
      <c r="A299" s="484" t="s">
        <v>1348</v>
      </c>
      <c r="B299" s="594"/>
      <c r="C299" s="485">
        <v>9</v>
      </c>
      <c r="D299" s="594"/>
      <c r="E299" s="485">
        <v>0</v>
      </c>
      <c r="F299" s="594"/>
      <c r="G299" s="485">
        <v>12000</v>
      </c>
      <c r="H299" s="594"/>
      <c r="I299" s="594"/>
      <c r="J299" s="485">
        <v>0</v>
      </c>
      <c r="K299" s="594"/>
      <c r="L299" s="485">
        <v>0</v>
      </c>
      <c r="M299" s="594"/>
      <c r="N299" s="485">
        <v>0</v>
      </c>
      <c r="O299" s="594"/>
      <c r="P299" s="485">
        <v>12000</v>
      </c>
      <c r="Q299" s="594"/>
      <c r="R299" s="485">
        <v>12000</v>
      </c>
      <c r="S299" s="594"/>
      <c r="T299" s="485">
        <v>0</v>
      </c>
      <c r="U299" s="594"/>
      <c r="V299" s="485">
        <v>0</v>
      </c>
      <c r="W299" s="594"/>
      <c r="X299" s="485">
        <v>0</v>
      </c>
      <c r="Y299" s="594"/>
      <c r="Z299" s="485">
        <v>0</v>
      </c>
      <c r="AA299" s="594"/>
      <c r="AB299" s="485">
        <v>0</v>
      </c>
      <c r="AC299" s="594"/>
      <c r="AD299" s="485">
        <v>0</v>
      </c>
      <c r="AE299" s="594"/>
      <c r="AF299" s="485">
        <v>0</v>
      </c>
      <c r="AG299" s="594"/>
      <c r="AH299" s="485">
        <v>0</v>
      </c>
      <c r="AI299" s="594"/>
      <c r="AJ299" s="594"/>
      <c r="AK299" s="485">
        <v>9</v>
      </c>
    </row>
    <row r="300" spans="1:37">
      <c r="A300" s="484" t="s">
        <v>1349</v>
      </c>
      <c r="B300" s="594"/>
      <c r="C300" s="485">
        <v>-99</v>
      </c>
      <c r="D300" s="594"/>
      <c r="E300" s="485">
        <v>0</v>
      </c>
      <c r="F300" s="594"/>
      <c r="G300" s="485">
        <v>0</v>
      </c>
      <c r="H300" s="594"/>
      <c r="I300" s="594"/>
      <c r="J300" s="485">
        <v>0</v>
      </c>
      <c r="K300" s="594"/>
      <c r="L300" s="485">
        <v>0</v>
      </c>
      <c r="M300" s="594"/>
      <c r="N300" s="485">
        <v>0</v>
      </c>
      <c r="O300" s="594"/>
      <c r="P300" s="485">
        <v>0</v>
      </c>
      <c r="Q300" s="594"/>
      <c r="R300" s="485">
        <v>94</v>
      </c>
      <c r="S300" s="594"/>
      <c r="T300" s="485">
        <v>0</v>
      </c>
      <c r="U300" s="594"/>
      <c r="V300" s="485">
        <v>0</v>
      </c>
      <c r="W300" s="594"/>
      <c r="X300" s="485">
        <v>0</v>
      </c>
      <c r="Y300" s="594"/>
      <c r="Z300" s="485">
        <v>0</v>
      </c>
      <c r="AA300" s="594"/>
      <c r="AB300" s="485">
        <v>0</v>
      </c>
      <c r="AC300" s="594"/>
      <c r="AD300" s="485">
        <v>0</v>
      </c>
      <c r="AE300" s="594"/>
      <c r="AF300" s="485">
        <v>0</v>
      </c>
      <c r="AG300" s="594"/>
      <c r="AH300" s="485">
        <v>0</v>
      </c>
      <c r="AI300" s="594"/>
      <c r="AJ300" s="594"/>
      <c r="AK300" s="485">
        <v>-193</v>
      </c>
    </row>
    <row r="301" spans="1:37">
      <c r="A301" s="484" t="s">
        <v>1350</v>
      </c>
      <c r="B301" s="594"/>
      <c r="C301" s="485">
        <v>9005</v>
      </c>
      <c r="D301" s="594"/>
      <c r="E301" s="485">
        <v>0</v>
      </c>
      <c r="F301" s="594"/>
      <c r="G301" s="485">
        <v>0</v>
      </c>
      <c r="H301" s="594"/>
      <c r="I301" s="594"/>
      <c r="J301" s="485">
        <v>0</v>
      </c>
      <c r="K301" s="594"/>
      <c r="L301" s="485">
        <v>0</v>
      </c>
      <c r="M301" s="594"/>
      <c r="N301" s="485">
        <v>0</v>
      </c>
      <c r="O301" s="594"/>
      <c r="P301" s="485">
        <v>0</v>
      </c>
      <c r="Q301" s="594"/>
      <c r="R301" s="485">
        <v>0</v>
      </c>
      <c r="S301" s="594"/>
      <c r="T301" s="485">
        <v>0</v>
      </c>
      <c r="U301" s="594"/>
      <c r="V301" s="485">
        <v>1000</v>
      </c>
      <c r="W301" s="594"/>
      <c r="X301" s="485">
        <v>0</v>
      </c>
      <c r="Y301" s="594"/>
      <c r="Z301" s="485">
        <v>0</v>
      </c>
      <c r="AA301" s="594"/>
      <c r="AB301" s="485">
        <v>0</v>
      </c>
      <c r="AC301" s="594"/>
      <c r="AD301" s="485">
        <v>0</v>
      </c>
      <c r="AE301" s="594"/>
      <c r="AF301" s="485">
        <v>0</v>
      </c>
      <c r="AG301" s="594"/>
      <c r="AH301" s="485">
        <v>0</v>
      </c>
      <c r="AI301" s="594"/>
      <c r="AJ301" s="594"/>
      <c r="AK301" s="485">
        <v>8005</v>
      </c>
    </row>
    <row r="302" spans="1:37">
      <c r="A302" s="484" t="s">
        <v>1351</v>
      </c>
      <c r="B302" s="594"/>
      <c r="C302" s="485">
        <v>4844</v>
      </c>
      <c r="D302" s="594"/>
      <c r="E302" s="485">
        <v>0</v>
      </c>
      <c r="F302" s="594"/>
      <c r="G302" s="485">
        <v>0</v>
      </c>
      <c r="H302" s="594"/>
      <c r="I302" s="594"/>
      <c r="J302" s="485">
        <v>0</v>
      </c>
      <c r="K302" s="594"/>
      <c r="L302" s="485">
        <v>0</v>
      </c>
      <c r="M302" s="594"/>
      <c r="N302" s="485">
        <v>0</v>
      </c>
      <c r="O302" s="594"/>
      <c r="P302" s="485">
        <v>0</v>
      </c>
      <c r="Q302" s="594"/>
      <c r="R302" s="485">
        <v>0</v>
      </c>
      <c r="S302" s="594"/>
      <c r="T302" s="485">
        <v>0</v>
      </c>
      <c r="U302" s="594"/>
      <c r="V302" s="485">
        <v>0</v>
      </c>
      <c r="W302" s="594"/>
      <c r="X302" s="485">
        <v>0</v>
      </c>
      <c r="Y302" s="594"/>
      <c r="Z302" s="485">
        <v>0</v>
      </c>
      <c r="AA302" s="594"/>
      <c r="AB302" s="485">
        <v>0</v>
      </c>
      <c r="AC302" s="594"/>
      <c r="AD302" s="485">
        <v>0</v>
      </c>
      <c r="AE302" s="594"/>
      <c r="AF302" s="485">
        <v>0</v>
      </c>
      <c r="AG302" s="594"/>
      <c r="AH302" s="485">
        <v>0</v>
      </c>
      <c r="AI302" s="594"/>
      <c r="AJ302" s="594"/>
      <c r="AK302" s="485">
        <v>4844</v>
      </c>
    </row>
    <row r="303" spans="1:37">
      <c r="A303" s="484" t="s">
        <v>1352</v>
      </c>
      <c r="B303" s="594"/>
      <c r="C303" s="485">
        <v>0</v>
      </c>
      <c r="D303" s="594"/>
      <c r="E303" s="485">
        <v>0</v>
      </c>
      <c r="F303" s="594"/>
      <c r="G303" s="485">
        <v>1000</v>
      </c>
      <c r="H303" s="594"/>
      <c r="I303" s="594"/>
      <c r="J303" s="485">
        <v>0</v>
      </c>
      <c r="K303" s="594"/>
      <c r="L303" s="485">
        <v>0</v>
      </c>
      <c r="M303" s="594"/>
      <c r="N303" s="485">
        <v>0</v>
      </c>
      <c r="O303" s="594"/>
      <c r="P303" s="485">
        <v>1000</v>
      </c>
      <c r="Q303" s="594"/>
      <c r="R303" s="485">
        <v>0</v>
      </c>
      <c r="S303" s="594"/>
      <c r="T303" s="485">
        <v>0</v>
      </c>
      <c r="U303" s="594"/>
      <c r="V303" s="485">
        <v>1000</v>
      </c>
      <c r="W303" s="594"/>
      <c r="X303" s="485">
        <v>0</v>
      </c>
      <c r="Y303" s="594"/>
      <c r="Z303" s="485">
        <v>0</v>
      </c>
      <c r="AA303" s="594"/>
      <c r="AB303" s="485">
        <v>0</v>
      </c>
      <c r="AC303" s="594"/>
      <c r="AD303" s="485">
        <v>0</v>
      </c>
      <c r="AE303" s="594"/>
      <c r="AF303" s="485">
        <v>0</v>
      </c>
      <c r="AG303" s="594"/>
      <c r="AH303" s="485">
        <v>0</v>
      </c>
      <c r="AI303" s="594"/>
      <c r="AJ303" s="594"/>
      <c r="AK303" s="485">
        <v>0</v>
      </c>
    </row>
    <row r="304" spans="1:37">
      <c r="A304" s="484" t="s">
        <v>1353</v>
      </c>
      <c r="B304" s="594"/>
      <c r="C304" s="485">
        <v>0</v>
      </c>
      <c r="D304" s="594"/>
      <c r="E304" s="485">
        <v>0</v>
      </c>
      <c r="F304" s="594"/>
      <c r="G304" s="485">
        <v>350</v>
      </c>
      <c r="H304" s="594"/>
      <c r="I304" s="594"/>
      <c r="J304" s="485">
        <v>0</v>
      </c>
      <c r="K304" s="594"/>
      <c r="L304" s="485">
        <v>0</v>
      </c>
      <c r="M304" s="594"/>
      <c r="N304" s="485">
        <v>0</v>
      </c>
      <c r="O304" s="594"/>
      <c r="P304" s="485">
        <v>350</v>
      </c>
      <c r="Q304" s="594"/>
      <c r="R304" s="485">
        <v>0</v>
      </c>
      <c r="S304" s="594"/>
      <c r="T304" s="485">
        <v>35</v>
      </c>
      <c r="U304" s="594"/>
      <c r="V304" s="485">
        <v>285</v>
      </c>
      <c r="W304" s="594"/>
      <c r="X304" s="485">
        <v>10</v>
      </c>
      <c r="Y304" s="594"/>
      <c r="Z304" s="485">
        <v>0</v>
      </c>
      <c r="AA304" s="594"/>
      <c r="AB304" s="485">
        <v>20</v>
      </c>
      <c r="AC304" s="594"/>
      <c r="AD304" s="485">
        <v>0</v>
      </c>
      <c r="AE304" s="594"/>
      <c r="AF304" s="485">
        <v>0</v>
      </c>
      <c r="AG304" s="594"/>
      <c r="AH304" s="485">
        <v>0</v>
      </c>
      <c r="AI304" s="594"/>
      <c r="AJ304" s="594"/>
      <c r="AK304" s="485">
        <v>0</v>
      </c>
    </row>
    <row r="305" spans="1:37">
      <c r="A305" s="484" t="s">
        <v>1430</v>
      </c>
      <c r="B305" s="594"/>
      <c r="C305" s="485">
        <v>0</v>
      </c>
      <c r="D305" s="594"/>
      <c r="E305" s="485">
        <v>0</v>
      </c>
      <c r="F305" s="594"/>
      <c r="G305" s="485">
        <v>0</v>
      </c>
      <c r="H305" s="594"/>
      <c r="I305" s="594"/>
      <c r="J305" s="485">
        <v>0</v>
      </c>
      <c r="K305" s="594"/>
      <c r="L305" s="485">
        <v>0</v>
      </c>
      <c r="M305" s="594"/>
      <c r="N305" s="485">
        <v>4095</v>
      </c>
      <c r="O305" s="594"/>
      <c r="P305" s="485">
        <v>4095</v>
      </c>
      <c r="Q305" s="594"/>
      <c r="R305" s="485">
        <v>0</v>
      </c>
      <c r="S305" s="594"/>
      <c r="T305" s="485">
        <v>1572</v>
      </c>
      <c r="U305" s="594"/>
      <c r="V305" s="485">
        <v>1605</v>
      </c>
      <c r="W305" s="594"/>
      <c r="X305" s="485">
        <v>40</v>
      </c>
      <c r="Y305" s="594"/>
      <c r="Z305" s="485">
        <v>0</v>
      </c>
      <c r="AA305" s="594"/>
      <c r="AB305" s="485">
        <v>878</v>
      </c>
      <c r="AC305" s="594"/>
      <c r="AD305" s="485">
        <v>0</v>
      </c>
      <c r="AE305" s="594"/>
      <c r="AF305" s="485">
        <v>0</v>
      </c>
      <c r="AG305" s="594"/>
      <c r="AH305" s="485">
        <v>0</v>
      </c>
      <c r="AI305" s="594"/>
      <c r="AJ305" s="594"/>
      <c r="AK305" s="485">
        <v>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topLeftCell="A19" zoomScaleNormal="100" zoomScaleSheetLayoutView="70" workbookViewId="0">
      <selection sqref="A1:XFD1048576"/>
    </sheetView>
  </sheetViews>
  <sheetFormatPr defaultColWidth="9.140625" defaultRowHeight="11.1" customHeight="1"/>
  <cols>
    <col min="1" max="1" width="75.5703125" style="67" customWidth="1"/>
    <col min="2" max="2" width="11.7109375" style="69" customWidth="1"/>
    <col min="3" max="3" width="2.7109375" style="69" customWidth="1"/>
    <col min="4" max="4" width="11.7109375" style="69" customWidth="1"/>
    <col min="5" max="5" width="2.7109375" style="69" customWidth="1"/>
    <col min="6" max="6" width="11.7109375" style="69" customWidth="1"/>
    <col min="7" max="7" width="2.7109375" style="69" customWidth="1"/>
    <col min="8" max="8" width="11.7109375" style="69" customWidth="1"/>
    <col min="9" max="9" width="3.85546875" style="69" customWidth="1"/>
    <col min="10" max="16384" width="9.140625" style="67"/>
  </cols>
  <sheetData>
    <row r="1" spans="1:9" ht="15" customHeight="1">
      <c r="A1" s="733" t="s">
        <v>9</v>
      </c>
      <c r="B1" s="733"/>
      <c r="C1" s="733"/>
      <c r="D1" s="733"/>
      <c r="E1" s="733"/>
      <c r="F1" s="733"/>
      <c r="G1" s="733"/>
      <c r="H1" s="733"/>
    </row>
    <row r="2" spans="1:9" ht="15" customHeight="1">
      <c r="A2" s="733" t="s">
        <v>34</v>
      </c>
      <c r="B2" s="733"/>
      <c r="C2" s="733"/>
      <c r="D2" s="733"/>
      <c r="E2" s="733"/>
      <c r="F2" s="733"/>
      <c r="G2" s="733"/>
      <c r="H2" s="733"/>
    </row>
    <row r="3" spans="1:9" ht="15" customHeight="1">
      <c r="A3" s="733" t="s">
        <v>32</v>
      </c>
      <c r="B3" s="733"/>
      <c r="C3" s="733"/>
      <c r="D3" s="733"/>
      <c r="E3" s="733"/>
      <c r="F3" s="733"/>
      <c r="G3" s="733"/>
      <c r="H3" s="733"/>
    </row>
    <row r="4" spans="1:9" ht="15" customHeight="1">
      <c r="A4" s="733" t="s">
        <v>1</v>
      </c>
      <c r="B4" s="733"/>
      <c r="C4" s="733"/>
      <c r="D4" s="733"/>
      <c r="E4" s="733"/>
      <c r="F4" s="733"/>
      <c r="G4" s="733"/>
      <c r="H4" s="733"/>
    </row>
    <row r="5" spans="1:9" ht="15" customHeight="1">
      <c r="A5" s="99"/>
      <c r="B5" s="100"/>
      <c r="C5" s="100"/>
      <c r="D5" s="100"/>
      <c r="E5" s="100"/>
      <c r="F5" s="100"/>
      <c r="G5" s="100"/>
      <c r="H5" s="100"/>
    </row>
    <row r="6" spans="1:9" ht="15" customHeight="1">
      <c r="H6" s="77" t="s">
        <v>35</v>
      </c>
    </row>
    <row r="7" spans="1:9" ht="15" customHeight="1">
      <c r="A7" s="78"/>
      <c r="B7" s="77"/>
      <c r="C7" s="77"/>
      <c r="D7" s="77" t="s">
        <v>60</v>
      </c>
      <c r="E7" s="77"/>
      <c r="F7" s="77" t="s">
        <v>37</v>
      </c>
      <c r="G7" s="77"/>
      <c r="H7" s="77" t="s">
        <v>38</v>
      </c>
    </row>
    <row r="8" spans="1:9" ht="15" customHeight="1">
      <c r="A8" s="78"/>
      <c r="B8" s="77" t="s">
        <v>39</v>
      </c>
      <c r="C8" s="77"/>
      <c r="D8" s="77" t="s">
        <v>40</v>
      </c>
      <c r="E8" s="77"/>
      <c r="F8" s="77" t="s">
        <v>41</v>
      </c>
      <c r="G8" s="77"/>
      <c r="H8" s="77" t="s">
        <v>42</v>
      </c>
    </row>
    <row r="9" spans="1:9" ht="15" customHeight="1">
      <c r="A9" s="78"/>
      <c r="B9" s="77" t="s">
        <v>43</v>
      </c>
      <c r="C9" s="77"/>
      <c r="D9" s="77" t="s">
        <v>42</v>
      </c>
      <c r="E9" s="77"/>
      <c r="F9" s="77" t="s">
        <v>42</v>
      </c>
      <c r="G9" s="77"/>
      <c r="H9" s="79" t="s">
        <v>44</v>
      </c>
      <c r="I9" s="80"/>
    </row>
    <row r="10" spans="1:9" ht="15" customHeight="1">
      <c r="B10" s="101"/>
      <c r="D10" s="101"/>
      <c r="F10" s="101"/>
      <c r="H10" s="101"/>
    </row>
    <row r="11" spans="1:9" ht="15" customHeight="1">
      <c r="A11" s="78" t="s">
        <v>3</v>
      </c>
    </row>
    <row r="12" spans="1:9" ht="15" customHeight="1">
      <c r="A12" s="67" t="s">
        <v>45</v>
      </c>
      <c r="B12" s="69">
        <v>48002</v>
      </c>
      <c r="D12" s="69">
        <v>8314</v>
      </c>
      <c r="F12" s="69">
        <v>20029</v>
      </c>
      <c r="H12" s="69">
        <v>76345</v>
      </c>
    </row>
    <row r="13" spans="1:9" ht="15" customHeight="1">
      <c r="A13" s="67" t="s">
        <v>15</v>
      </c>
      <c r="B13" s="82">
        <v>2656</v>
      </c>
      <c r="D13" s="82">
        <v>15805</v>
      </c>
      <c r="F13" s="82">
        <v>453</v>
      </c>
      <c r="H13" s="69">
        <v>18914</v>
      </c>
    </row>
    <row r="14" spans="1:9" ht="15" customHeight="1">
      <c r="A14" s="67" t="s">
        <v>16</v>
      </c>
      <c r="B14" s="83">
        <v>0</v>
      </c>
      <c r="D14" s="83">
        <v>1</v>
      </c>
      <c r="F14" s="83">
        <v>73</v>
      </c>
      <c r="H14" s="83">
        <v>74</v>
      </c>
    </row>
    <row r="15" spans="1:9" ht="15" customHeight="1">
      <c r="A15" s="84" t="s">
        <v>76</v>
      </c>
      <c r="B15" s="102">
        <v>50658</v>
      </c>
      <c r="D15" s="102">
        <v>24120</v>
      </c>
      <c r="F15" s="102">
        <v>20555</v>
      </c>
      <c r="H15" s="102">
        <v>95333</v>
      </c>
    </row>
    <row r="16" spans="1:9" ht="15" customHeight="1"/>
    <row r="17" spans="1:8" ht="15" customHeight="1">
      <c r="A17" s="78" t="s">
        <v>5</v>
      </c>
    </row>
    <row r="18" spans="1:8" ht="15" customHeight="1">
      <c r="A18" s="67" t="s">
        <v>18</v>
      </c>
      <c r="B18" s="69">
        <v>46456</v>
      </c>
      <c r="D18" s="69">
        <v>18674</v>
      </c>
      <c r="F18" s="69">
        <v>0</v>
      </c>
      <c r="H18" s="69">
        <v>65130</v>
      </c>
    </row>
    <row r="19" spans="1:8" ht="15" customHeight="1">
      <c r="A19" s="67" t="s">
        <v>19</v>
      </c>
    </row>
    <row r="20" spans="1:8" ht="15" customHeight="1">
      <c r="A20" s="67" t="s">
        <v>83</v>
      </c>
      <c r="B20" s="82">
        <v>6093</v>
      </c>
      <c r="D20" s="82">
        <v>6808</v>
      </c>
      <c r="F20" s="82">
        <v>0</v>
      </c>
      <c r="H20" s="69">
        <v>12901</v>
      </c>
    </row>
    <row r="21" spans="1:8" ht="15" customHeight="1">
      <c r="A21" s="67" t="s">
        <v>84</v>
      </c>
      <c r="B21" s="82">
        <v>2222</v>
      </c>
      <c r="D21" s="82">
        <v>3559</v>
      </c>
      <c r="F21" s="82">
        <v>47</v>
      </c>
      <c r="H21" s="69">
        <v>5828</v>
      </c>
    </row>
    <row r="22" spans="1:8" ht="15" customHeight="1">
      <c r="A22" s="67" t="s">
        <v>20</v>
      </c>
      <c r="B22" s="82">
        <v>5710</v>
      </c>
      <c r="D22" s="82">
        <v>2189</v>
      </c>
      <c r="F22" s="82">
        <v>0</v>
      </c>
      <c r="H22" s="69">
        <v>7899</v>
      </c>
    </row>
    <row r="23" spans="1:8" ht="15" customHeight="1">
      <c r="A23" s="67" t="s">
        <v>22</v>
      </c>
      <c r="B23" s="82">
        <v>0</v>
      </c>
      <c r="D23" s="82">
        <v>0</v>
      </c>
      <c r="F23" s="82">
        <v>6284</v>
      </c>
      <c r="H23" s="69">
        <v>6284</v>
      </c>
    </row>
    <row r="24" spans="1:8" ht="15" customHeight="1">
      <c r="A24" s="67" t="s">
        <v>23</v>
      </c>
      <c r="B24" s="83">
        <v>0</v>
      </c>
      <c r="D24" s="83">
        <v>3</v>
      </c>
      <c r="F24" s="83">
        <v>0</v>
      </c>
      <c r="H24" s="83">
        <v>3</v>
      </c>
    </row>
    <row r="25" spans="1:8" ht="15" customHeight="1">
      <c r="A25" s="84" t="s">
        <v>73</v>
      </c>
      <c r="B25" s="102">
        <v>60481</v>
      </c>
      <c r="D25" s="102">
        <v>31233</v>
      </c>
      <c r="F25" s="102">
        <v>6331</v>
      </c>
      <c r="H25" s="102">
        <v>98045</v>
      </c>
    </row>
    <row r="26" spans="1:8" ht="15" customHeight="1"/>
    <row r="27" spans="1:8" ht="15" customHeight="1">
      <c r="A27" s="78" t="s">
        <v>46</v>
      </c>
    </row>
    <row r="28" spans="1:8" ht="15" customHeight="1">
      <c r="A28" s="67" t="s">
        <v>47</v>
      </c>
      <c r="B28" s="82">
        <v>17871</v>
      </c>
      <c r="D28" s="82">
        <v>8250</v>
      </c>
      <c r="F28" s="82">
        <v>4280</v>
      </c>
      <c r="H28" s="69">
        <v>30401</v>
      </c>
    </row>
    <row r="29" spans="1:8" ht="15" customHeight="1">
      <c r="A29" s="67" t="s">
        <v>48</v>
      </c>
      <c r="B29" s="82">
        <v>-9771</v>
      </c>
      <c r="C29" s="82"/>
      <c r="D29" s="82">
        <v>-826</v>
      </c>
      <c r="E29" s="82"/>
      <c r="F29" s="82">
        <v>-18441</v>
      </c>
      <c r="G29" s="82"/>
      <c r="H29" s="82">
        <v>-29038</v>
      </c>
    </row>
    <row r="30" spans="1:8" ht="15" customHeight="1">
      <c r="A30" s="67" t="s">
        <v>49</v>
      </c>
      <c r="B30" s="83">
        <v>0</v>
      </c>
      <c r="D30" s="83">
        <v>0</v>
      </c>
      <c r="F30" s="83">
        <v>0</v>
      </c>
      <c r="H30" s="83">
        <v>0</v>
      </c>
    </row>
    <row r="31" spans="1:8" ht="15" customHeight="1">
      <c r="A31" s="84" t="s">
        <v>77</v>
      </c>
      <c r="B31" s="102">
        <v>8100</v>
      </c>
      <c r="D31" s="102">
        <v>7424</v>
      </c>
      <c r="F31" s="102">
        <v>-14161</v>
      </c>
      <c r="H31" s="102">
        <v>1363</v>
      </c>
    </row>
    <row r="32" spans="1:8" ht="15" customHeight="1">
      <c r="B32" s="82"/>
      <c r="D32" s="82"/>
      <c r="F32" s="82"/>
      <c r="H32" s="82"/>
    </row>
    <row r="33" spans="1:9" ht="15.75" customHeight="1">
      <c r="A33" s="22" t="s">
        <v>74</v>
      </c>
    </row>
    <row r="34" spans="1:9" ht="15" customHeight="1">
      <c r="A34" s="16" t="s">
        <v>101</v>
      </c>
      <c r="B34" s="69">
        <v>-12</v>
      </c>
      <c r="D34" s="69">
        <v>0</v>
      </c>
      <c r="F34" s="69">
        <v>0</v>
      </c>
      <c r="H34" s="69">
        <v>-12</v>
      </c>
    </row>
    <row r="35" spans="1:9" ht="15" customHeight="1">
      <c r="A35" s="24" t="s">
        <v>75</v>
      </c>
      <c r="B35" s="102">
        <v>-12</v>
      </c>
      <c r="D35" s="102">
        <v>0</v>
      </c>
      <c r="E35" s="82"/>
      <c r="F35" s="102">
        <v>0</v>
      </c>
      <c r="H35" s="102">
        <v>-12</v>
      </c>
    </row>
    <row r="36" spans="1:9" ht="15" customHeight="1">
      <c r="C36" s="82"/>
      <c r="E36" s="82"/>
      <c r="G36" s="82"/>
      <c r="I36" s="82"/>
    </row>
    <row r="37" spans="1:9" s="1" customFormat="1" ht="15" customHeight="1">
      <c r="A37" s="65" t="s">
        <v>100</v>
      </c>
      <c r="B37" s="95">
        <v>1937</v>
      </c>
      <c r="C37" s="16"/>
      <c r="D37" s="95">
        <v>0</v>
      </c>
      <c r="E37" s="89"/>
      <c r="F37" s="95">
        <v>0</v>
      </c>
      <c r="G37" s="89"/>
      <c r="H37" s="95">
        <v>1937</v>
      </c>
      <c r="I37" s="69"/>
    </row>
    <row r="38" spans="1:9" ht="15" customHeight="1"/>
    <row r="39" spans="1:9" s="1" customFormat="1" ht="15.75" thickBot="1">
      <c r="A39" s="22" t="s">
        <v>90</v>
      </c>
      <c r="B39" s="105">
        <v>202</v>
      </c>
      <c r="D39" s="105">
        <v>311</v>
      </c>
      <c r="E39" s="69"/>
      <c r="F39" s="105">
        <v>63</v>
      </c>
      <c r="G39" s="69"/>
      <c r="H39" s="105">
        <v>576</v>
      </c>
      <c r="I39" s="69"/>
    </row>
    <row r="40" spans="1:9" ht="15" customHeight="1" thickTop="1"/>
    <row r="41" spans="1:9" ht="15" customHeight="1"/>
    <row r="42" spans="1:9" ht="15" customHeight="1"/>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13">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4"/>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showGridLines="0" zoomScale="75" zoomScaleNormal="75" zoomScaleSheetLayoutView="100" workbookViewId="0">
      <selection activeCell="F27" sqref="F27"/>
    </sheetView>
  </sheetViews>
  <sheetFormatPr defaultColWidth="8.7109375" defaultRowHeight="18" customHeight="1"/>
  <cols>
    <col min="1" max="1" width="51.28515625" style="577" bestFit="1" customWidth="1"/>
    <col min="2" max="2" width="15.7109375" style="576" bestFit="1" customWidth="1"/>
    <col min="3" max="3" width="17.140625" style="576" bestFit="1" customWidth="1"/>
    <col min="4" max="4" width="12.7109375" style="576" bestFit="1" customWidth="1"/>
    <col min="5" max="5" width="14.28515625" style="576" bestFit="1" customWidth="1"/>
    <col min="6" max="6" width="15.7109375" style="576" bestFit="1" customWidth="1"/>
    <col min="7" max="7" width="12.7109375" style="576" bestFit="1" customWidth="1"/>
    <col min="8" max="8" width="14.28515625" style="576" bestFit="1" customWidth="1"/>
    <col min="9" max="10" width="12.5703125" style="576" bestFit="1" customWidth="1"/>
    <col min="11" max="11" width="8.5703125" style="576" bestFit="1" customWidth="1"/>
    <col min="12" max="12" width="10.42578125" style="576" bestFit="1" customWidth="1"/>
    <col min="13" max="13" width="12.42578125" style="576" bestFit="1" customWidth="1"/>
    <col min="14" max="14" width="14.28515625" style="576" bestFit="1" customWidth="1"/>
    <col min="15" max="15" width="16.140625" style="576" bestFit="1" customWidth="1"/>
    <col min="16" max="16384" width="8.7109375" style="577"/>
  </cols>
  <sheetData>
    <row r="1" spans="1:15" s="590" customFormat="1" ht="15" customHeight="1">
      <c r="A1" s="789" t="s">
        <v>789</v>
      </c>
      <c r="B1" s="789"/>
      <c r="C1" s="789"/>
      <c r="D1" s="789"/>
      <c r="E1" s="789"/>
      <c r="F1" s="789"/>
      <c r="G1" s="789"/>
      <c r="H1" s="789"/>
      <c r="I1" s="789"/>
      <c r="J1" s="789"/>
      <c r="K1" s="789"/>
      <c r="L1" s="789"/>
      <c r="M1" s="789"/>
      <c r="N1" s="789"/>
      <c r="O1" s="589"/>
    </row>
    <row r="2" spans="1:15" s="590" customFormat="1" ht="15" customHeight="1">
      <c r="A2" s="789" t="s">
        <v>170</v>
      </c>
      <c r="B2" s="789"/>
      <c r="C2" s="789"/>
      <c r="D2" s="789"/>
      <c r="E2" s="789"/>
      <c r="F2" s="789"/>
      <c r="G2" s="789"/>
      <c r="H2" s="789"/>
      <c r="I2" s="789"/>
      <c r="J2" s="789"/>
      <c r="K2" s="789"/>
      <c r="L2" s="789"/>
      <c r="M2" s="789"/>
      <c r="N2" s="789"/>
      <c r="O2" s="589"/>
    </row>
    <row r="3" spans="1:15" s="590" customFormat="1" ht="15" customHeight="1">
      <c r="A3" s="789" t="s">
        <v>30</v>
      </c>
      <c r="B3" s="789"/>
      <c r="C3" s="789"/>
      <c r="D3" s="789"/>
      <c r="E3" s="789"/>
      <c r="F3" s="789"/>
      <c r="G3" s="789"/>
      <c r="H3" s="789"/>
      <c r="I3" s="789"/>
      <c r="J3" s="789"/>
      <c r="K3" s="789"/>
      <c r="L3" s="789"/>
      <c r="M3" s="789"/>
      <c r="N3" s="789"/>
      <c r="O3" s="589"/>
    </row>
    <row r="4" spans="1:15" s="590" customFormat="1" ht="15" customHeight="1">
      <c r="A4" s="789" t="s">
        <v>454</v>
      </c>
      <c r="B4" s="789"/>
      <c r="C4" s="789"/>
      <c r="D4" s="789"/>
      <c r="E4" s="789"/>
      <c r="F4" s="789"/>
      <c r="G4" s="789"/>
      <c r="H4" s="789"/>
      <c r="I4" s="789"/>
      <c r="J4" s="789"/>
      <c r="K4" s="789"/>
      <c r="L4" s="789"/>
      <c r="M4" s="789"/>
      <c r="N4" s="789"/>
      <c r="O4" s="589"/>
    </row>
    <row r="5" spans="1:15" ht="5.0999999999999996" customHeight="1">
      <c r="A5" s="575"/>
    </row>
    <row r="6" spans="1:15" ht="5.0999999999999996" customHeight="1">
      <c r="A6" s="575"/>
      <c r="B6" s="578"/>
      <c r="C6" s="578"/>
      <c r="D6" s="578"/>
      <c r="E6" s="578"/>
      <c r="F6" s="578"/>
      <c r="G6" s="578"/>
      <c r="H6" s="578"/>
      <c r="I6" s="578"/>
    </row>
    <row r="7" spans="1:15" s="575" customFormat="1" ht="15" customHeight="1">
      <c r="B7" s="578" t="s">
        <v>826</v>
      </c>
      <c r="C7" s="578" t="s">
        <v>827</v>
      </c>
      <c r="D7" s="578" t="s">
        <v>828</v>
      </c>
      <c r="E7" s="578" t="s">
        <v>829</v>
      </c>
      <c r="F7" s="578" t="s">
        <v>830</v>
      </c>
      <c r="G7" s="578" t="s">
        <v>831</v>
      </c>
      <c r="H7" s="578" t="s">
        <v>832</v>
      </c>
      <c r="I7" s="578" t="s">
        <v>833</v>
      </c>
      <c r="J7" s="578">
        <v>101</v>
      </c>
      <c r="K7" s="578">
        <v>105</v>
      </c>
      <c r="L7" s="578">
        <v>109</v>
      </c>
      <c r="M7" s="578">
        <v>115</v>
      </c>
      <c r="N7" s="578">
        <v>121</v>
      </c>
      <c r="O7" s="576"/>
    </row>
    <row r="8" spans="1:15" ht="18" customHeight="1">
      <c r="B8" s="578"/>
      <c r="C8" s="578"/>
      <c r="D8" s="578"/>
      <c r="E8" s="578"/>
      <c r="F8" s="578"/>
      <c r="G8" s="578"/>
      <c r="H8" s="578"/>
      <c r="I8" s="578"/>
      <c r="J8" s="578"/>
    </row>
    <row r="9" spans="1:15" ht="17.25" thickBot="1">
      <c r="A9" s="579" t="s">
        <v>25</v>
      </c>
      <c r="B9" s="580">
        <v>-30425</v>
      </c>
      <c r="C9" s="580">
        <v>-30000</v>
      </c>
      <c r="D9" s="580">
        <v>111415</v>
      </c>
      <c r="E9" s="580">
        <v>4932</v>
      </c>
      <c r="F9" s="580">
        <v>-72792</v>
      </c>
      <c r="G9" s="580">
        <v>14</v>
      </c>
      <c r="H9" s="580">
        <v>13595</v>
      </c>
      <c r="I9" s="580">
        <v>0</v>
      </c>
      <c r="J9" s="580">
        <v>164</v>
      </c>
      <c r="K9" s="580">
        <v>743</v>
      </c>
      <c r="L9" s="580">
        <v>3391</v>
      </c>
      <c r="M9" s="580">
        <v>1816</v>
      </c>
      <c r="N9" s="580">
        <v>47857</v>
      </c>
    </row>
    <row r="10" spans="1:15" ht="15" customHeight="1" thickTop="1">
      <c r="A10" s="579" t="s">
        <v>3</v>
      </c>
    </row>
    <row r="11" spans="1:15" ht="15" customHeight="1">
      <c r="A11" s="581" t="s">
        <v>297</v>
      </c>
      <c r="B11" s="576">
        <v>0</v>
      </c>
      <c r="C11" s="576">
        <v>1226550</v>
      </c>
      <c r="D11" s="576">
        <v>0</v>
      </c>
      <c r="E11" s="576">
        <v>0</v>
      </c>
      <c r="F11" s="576">
        <v>0</v>
      </c>
      <c r="G11" s="576">
        <v>0</v>
      </c>
      <c r="H11" s="576">
        <v>119100</v>
      </c>
      <c r="I11" s="576">
        <v>0</v>
      </c>
      <c r="J11" s="576">
        <v>0</v>
      </c>
      <c r="K11" s="576">
        <v>0</v>
      </c>
      <c r="L11" s="576">
        <v>0</v>
      </c>
      <c r="M11" s="576">
        <v>0</v>
      </c>
      <c r="N11" s="576">
        <v>0</v>
      </c>
    </row>
    <row r="12" spans="1:15" ht="15" customHeight="1">
      <c r="A12" s="581" t="s">
        <v>15</v>
      </c>
      <c r="B12" s="576">
        <v>3238649</v>
      </c>
      <c r="C12" s="576">
        <v>1267102</v>
      </c>
      <c r="D12" s="576">
        <v>10645</v>
      </c>
      <c r="E12" s="576">
        <v>1800</v>
      </c>
      <c r="F12" s="576">
        <v>116850</v>
      </c>
      <c r="G12" s="576">
        <v>0</v>
      </c>
      <c r="H12" s="576">
        <v>59650</v>
      </c>
      <c r="I12" s="576">
        <v>0</v>
      </c>
      <c r="J12" s="576">
        <v>0</v>
      </c>
      <c r="K12" s="576">
        <v>0</v>
      </c>
      <c r="L12" s="576">
        <v>0</v>
      </c>
      <c r="M12" s="576">
        <v>0</v>
      </c>
      <c r="N12" s="576">
        <v>0</v>
      </c>
    </row>
    <row r="13" spans="1:15" ht="15" customHeight="1">
      <c r="A13" s="581" t="s">
        <v>799</v>
      </c>
      <c r="B13" s="582">
        <v>0</v>
      </c>
      <c r="C13" s="582">
        <v>4892</v>
      </c>
      <c r="D13" s="582">
        <v>0</v>
      </c>
      <c r="E13" s="582">
        <v>0</v>
      </c>
      <c r="F13" s="582">
        <v>0</v>
      </c>
      <c r="G13" s="582">
        <v>0</v>
      </c>
      <c r="H13" s="582">
        <v>0</v>
      </c>
      <c r="I13" s="582">
        <v>0</v>
      </c>
      <c r="J13" s="582">
        <v>0</v>
      </c>
      <c r="K13" s="582">
        <v>0</v>
      </c>
      <c r="L13" s="582">
        <v>0</v>
      </c>
      <c r="M13" s="582">
        <v>0</v>
      </c>
      <c r="N13" s="582">
        <v>0</v>
      </c>
    </row>
    <row r="14" spans="1:15" ht="17.25" thickBot="1">
      <c r="A14" s="579" t="s">
        <v>76</v>
      </c>
      <c r="B14" s="580">
        <v>3238649</v>
      </c>
      <c r="C14" s="580">
        <v>2498544</v>
      </c>
      <c r="D14" s="580">
        <v>10645</v>
      </c>
      <c r="E14" s="580">
        <v>1800</v>
      </c>
      <c r="F14" s="580">
        <v>116850</v>
      </c>
      <c r="G14" s="580">
        <v>0</v>
      </c>
      <c r="H14" s="580">
        <v>178750</v>
      </c>
      <c r="I14" s="580">
        <v>0</v>
      </c>
      <c r="J14" s="580">
        <v>0</v>
      </c>
      <c r="K14" s="580">
        <v>0</v>
      </c>
      <c r="L14" s="580">
        <v>0</v>
      </c>
      <c r="M14" s="580">
        <v>0</v>
      </c>
      <c r="N14" s="580">
        <v>0</v>
      </c>
    </row>
    <row r="15" spans="1:15" ht="15" customHeight="1" thickTop="1">
      <c r="A15" s="579" t="s">
        <v>5</v>
      </c>
    </row>
    <row r="16" spans="1:15" ht="15" customHeight="1">
      <c r="A16" s="581" t="s">
        <v>801</v>
      </c>
      <c r="B16" s="576">
        <v>2080782</v>
      </c>
      <c r="C16" s="576">
        <v>80687</v>
      </c>
      <c r="D16" s="576">
        <v>0</v>
      </c>
      <c r="E16" s="576">
        <v>0</v>
      </c>
      <c r="F16" s="576">
        <v>0</v>
      </c>
      <c r="G16" s="576">
        <v>0</v>
      </c>
      <c r="H16" s="576">
        <v>0</v>
      </c>
      <c r="I16" s="576">
        <v>0</v>
      </c>
      <c r="J16" s="576">
        <v>0</v>
      </c>
      <c r="K16" s="576">
        <v>0</v>
      </c>
      <c r="L16" s="576">
        <v>0</v>
      </c>
      <c r="M16" s="576">
        <v>0</v>
      </c>
      <c r="N16" s="576">
        <v>0</v>
      </c>
    </row>
    <row r="17" spans="1:14" ht="15" customHeight="1">
      <c r="A17" s="581" t="s">
        <v>802</v>
      </c>
      <c r="B17" s="576">
        <v>0</v>
      </c>
      <c r="C17" s="576">
        <v>0</v>
      </c>
      <c r="D17" s="576">
        <v>0</v>
      </c>
      <c r="E17" s="576">
        <v>0</v>
      </c>
      <c r="F17" s="576">
        <v>0</v>
      </c>
      <c r="G17" s="576">
        <v>0</v>
      </c>
      <c r="H17" s="576">
        <v>0</v>
      </c>
      <c r="I17" s="576">
        <v>0</v>
      </c>
      <c r="J17" s="576">
        <v>0</v>
      </c>
      <c r="K17" s="576">
        <v>0</v>
      </c>
      <c r="L17" s="576">
        <v>0</v>
      </c>
      <c r="M17" s="576">
        <v>0</v>
      </c>
      <c r="N17" s="576">
        <v>0</v>
      </c>
    </row>
    <row r="18" spans="1:14" ht="15" customHeight="1">
      <c r="A18" s="581" t="s">
        <v>20</v>
      </c>
      <c r="B18" s="576">
        <v>0</v>
      </c>
      <c r="C18" s="576">
        <v>0</v>
      </c>
      <c r="D18" s="576">
        <v>0</v>
      </c>
      <c r="E18" s="576">
        <v>0</v>
      </c>
      <c r="F18" s="576">
        <v>0</v>
      </c>
      <c r="G18" s="576">
        <v>0</v>
      </c>
      <c r="H18" s="576">
        <v>0</v>
      </c>
      <c r="I18" s="576">
        <v>0</v>
      </c>
      <c r="J18" s="576">
        <v>0</v>
      </c>
      <c r="K18" s="576">
        <v>0</v>
      </c>
      <c r="L18" s="576">
        <v>0</v>
      </c>
      <c r="M18" s="576">
        <v>0</v>
      </c>
      <c r="N18" s="576">
        <v>0</v>
      </c>
    </row>
    <row r="19" spans="1:14" ht="15" customHeight="1">
      <c r="A19" s="581" t="s">
        <v>22</v>
      </c>
      <c r="B19" s="576">
        <v>0</v>
      </c>
      <c r="C19" s="576">
        <v>0</v>
      </c>
      <c r="D19" s="576">
        <v>0</v>
      </c>
      <c r="E19" s="576">
        <v>0</v>
      </c>
      <c r="F19" s="576">
        <v>0</v>
      </c>
      <c r="G19" s="576">
        <v>0</v>
      </c>
      <c r="H19" s="576">
        <v>0</v>
      </c>
      <c r="I19" s="576">
        <v>0</v>
      </c>
      <c r="J19" s="576">
        <v>0</v>
      </c>
      <c r="K19" s="576">
        <v>0</v>
      </c>
      <c r="L19" s="576">
        <v>0</v>
      </c>
      <c r="M19" s="576">
        <v>0</v>
      </c>
      <c r="N19" s="576">
        <v>0</v>
      </c>
    </row>
    <row r="20" spans="1:14" ht="15" customHeight="1">
      <c r="A20" s="581" t="s">
        <v>23</v>
      </c>
      <c r="B20" s="576">
        <v>3119336</v>
      </c>
      <c r="C20" s="576">
        <v>1905530</v>
      </c>
      <c r="D20" s="576">
        <v>60645</v>
      </c>
      <c r="E20" s="576">
        <v>1800</v>
      </c>
      <c r="F20" s="576">
        <v>116850</v>
      </c>
      <c r="G20" s="576">
        <v>0</v>
      </c>
      <c r="H20" s="576">
        <v>171750</v>
      </c>
      <c r="I20" s="576">
        <v>0</v>
      </c>
      <c r="J20" s="576">
        <v>0</v>
      </c>
      <c r="K20" s="576">
        <v>0</v>
      </c>
      <c r="L20" s="576">
        <v>0</v>
      </c>
      <c r="M20" s="576">
        <v>0</v>
      </c>
      <c r="N20" s="576">
        <v>0</v>
      </c>
    </row>
    <row r="21" spans="1:14" ht="17.25" thickBot="1">
      <c r="A21" s="579" t="s">
        <v>73</v>
      </c>
      <c r="B21" s="583">
        <v>5200118</v>
      </c>
      <c r="C21" s="583">
        <v>1986217</v>
      </c>
      <c r="D21" s="583">
        <v>60645</v>
      </c>
      <c r="E21" s="583">
        <v>1800</v>
      </c>
      <c r="F21" s="583">
        <v>116850</v>
      </c>
      <c r="G21" s="583">
        <v>0</v>
      </c>
      <c r="H21" s="583">
        <v>171750</v>
      </c>
      <c r="I21" s="583">
        <v>0</v>
      </c>
      <c r="J21" s="583">
        <v>0</v>
      </c>
      <c r="K21" s="583">
        <v>0</v>
      </c>
      <c r="L21" s="583">
        <v>0</v>
      </c>
      <c r="M21" s="583">
        <v>0</v>
      </c>
      <c r="N21" s="583">
        <v>0</v>
      </c>
    </row>
    <row r="22" spans="1:14" ht="15" customHeight="1" thickTop="1">
      <c r="A22" s="579" t="s">
        <v>46</v>
      </c>
    </row>
    <row r="23" spans="1:14" ht="15" customHeight="1">
      <c r="A23" s="581" t="s">
        <v>47</v>
      </c>
      <c r="B23" s="576">
        <v>2050164</v>
      </c>
      <c r="C23" s="576">
        <v>938469</v>
      </c>
      <c r="D23" s="576">
        <v>50000</v>
      </c>
      <c r="E23" s="576">
        <v>0</v>
      </c>
      <c r="F23" s="576">
        <v>0</v>
      </c>
      <c r="G23" s="576">
        <v>0</v>
      </c>
      <c r="H23" s="576">
        <v>18000</v>
      </c>
      <c r="I23" s="576">
        <v>0</v>
      </c>
      <c r="J23" s="576">
        <v>0</v>
      </c>
      <c r="K23" s="576">
        <v>0</v>
      </c>
      <c r="L23" s="576">
        <v>0</v>
      </c>
      <c r="M23" s="576">
        <v>0</v>
      </c>
      <c r="N23" s="576">
        <v>0</v>
      </c>
    </row>
    <row r="24" spans="1:14" ht="15" customHeight="1">
      <c r="A24" s="581" t="s">
        <v>48</v>
      </c>
      <c r="B24" s="576">
        <v>-2325</v>
      </c>
      <c r="C24" s="576">
        <v>-1451796</v>
      </c>
      <c r="D24" s="576">
        <v>0</v>
      </c>
      <c r="E24" s="576">
        <v>0</v>
      </c>
      <c r="F24" s="576">
        <v>0</v>
      </c>
      <c r="G24" s="576">
        <v>0</v>
      </c>
      <c r="H24" s="576">
        <v>-25000</v>
      </c>
      <c r="I24" s="576">
        <v>0</v>
      </c>
      <c r="J24" s="576">
        <v>-25</v>
      </c>
      <c r="K24" s="576">
        <v>-600</v>
      </c>
      <c r="L24" s="576">
        <v>-100</v>
      </c>
      <c r="M24" s="576">
        <v>-1500</v>
      </c>
      <c r="N24" s="576">
        <v>-244590</v>
      </c>
    </row>
    <row r="25" spans="1:14" ht="15" customHeight="1">
      <c r="A25" s="581" t="s">
        <v>819</v>
      </c>
      <c r="B25" s="576">
        <v>0</v>
      </c>
      <c r="C25" s="576">
        <v>0</v>
      </c>
      <c r="D25" s="576">
        <v>0</v>
      </c>
      <c r="E25" s="576">
        <v>0</v>
      </c>
      <c r="F25" s="576">
        <v>0</v>
      </c>
      <c r="G25" s="576">
        <v>0</v>
      </c>
      <c r="H25" s="576">
        <v>0</v>
      </c>
      <c r="I25" s="576">
        <v>0</v>
      </c>
      <c r="J25" s="576">
        <v>25</v>
      </c>
      <c r="K25" s="576">
        <v>600</v>
      </c>
      <c r="L25" s="576">
        <v>100</v>
      </c>
      <c r="M25" s="576">
        <v>1500</v>
      </c>
      <c r="N25" s="576">
        <v>244590</v>
      </c>
    </row>
    <row r="26" spans="1:14" ht="17.25" thickBot="1">
      <c r="A26" s="579" t="s">
        <v>77</v>
      </c>
      <c r="B26" s="583">
        <v>2047839</v>
      </c>
      <c r="C26" s="583">
        <v>-513327</v>
      </c>
      <c r="D26" s="583">
        <v>50000</v>
      </c>
      <c r="E26" s="583">
        <v>0</v>
      </c>
      <c r="F26" s="583">
        <v>0</v>
      </c>
      <c r="G26" s="583">
        <v>0</v>
      </c>
      <c r="H26" s="583">
        <v>-7000</v>
      </c>
      <c r="I26" s="583">
        <v>0</v>
      </c>
      <c r="J26" s="583">
        <v>0</v>
      </c>
      <c r="K26" s="583">
        <v>0</v>
      </c>
      <c r="L26" s="583">
        <v>0</v>
      </c>
      <c r="M26" s="583">
        <v>0</v>
      </c>
      <c r="N26" s="583">
        <v>0</v>
      </c>
    </row>
    <row r="27" spans="1:14" thickTop="1" thickBot="1">
      <c r="A27" s="579" t="s">
        <v>307</v>
      </c>
      <c r="B27" s="583">
        <v>86370</v>
      </c>
      <c r="C27" s="583">
        <v>-1000</v>
      </c>
      <c r="D27" s="583">
        <v>0</v>
      </c>
      <c r="E27" s="583">
        <v>0</v>
      </c>
      <c r="F27" s="583">
        <v>0</v>
      </c>
      <c r="G27" s="583">
        <v>0</v>
      </c>
      <c r="H27" s="583">
        <v>0</v>
      </c>
      <c r="I27" s="583">
        <v>0</v>
      </c>
      <c r="J27" s="583">
        <v>0</v>
      </c>
      <c r="K27" s="583">
        <v>0</v>
      </c>
      <c r="L27" s="583">
        <v>0</v>
      </c>
      <c r="M27" s="583">
        <v>0</v>
      </c>
      <c r="N27" s="583">
        <v>0</v>
      </c>
    </row>
    <row r="28" spans="1:14" thickTop="1" thickBot="1">
      <c r="A28" s="579" t="s">
        <v>24</v>
      </c>
      <c r="B28" s="585">
        <v>55945</v>
      </c>
      <c r="C28" s="585">
        <v>-31000</v>
      </c>
      <c r="D28" s="585">
        <v>111415</v>
      </c>
      <c r="E28" s="585">
        <v>4932</v>
      </c>
      <c r="F28" s="585">
        <v>-72792</v>
      </c>
      <c r="G28" s="585">
        <v>14</v>
      </c>
      <c r="H28" s="585">
        <v>13595</v>
      </c>
      <c r="I28" s="585">
        <v>0</v>
      </c>
      <c r="J28" s="585">
        <v>164</v>
      </c>
      <c r="K28" s="585">
        <v>743</v>
      </c>
      <c r="L28" s="585">
        <v>3391</v>
      </c>
      <c r="M28" s="585">
        <v>1816</v>
      </c>
      <c r="N28" s="585">
        <v>47857</v>
      </c>
    </row>
    <row r="29" spans="1:14" ht="18" customHeight="1" thickTop="1"/>
    <row r="32" spans="1:14" ht="15" customHeight="1">
      <c r="B32" s="578">
        <v>123</v>
      </c>
      <c r="C32" s="578">
        <v>124</v>
      </c>
      <c r="D32" s="578">
        <v>126</v>
      </c>
      <c r="E32" s="578">
        <v>127</v>
      </c>
      <c r="F32" s="578">
        <v>291</v>
      </c>
      <c r="G32" s="578">
        <v>310</v>
      </c>
      <c r="H32" s="578">
        <v>312</v>
      </c>
      <c r="I32" s="578">
        <v>327</v>
      </c>
      <c r="J32" s="578">
        <v>357</v>
      </c>
      <c r="K32" s="578">
        <v>374</v>
      </c>
      <c r="L32" s="578">
        <v>376</v>
      </c>
      <c r="M32" s="578">
        <v>378</v>
      </c>
      <c r="N32" s="578">
        <v>380</v>
      </c>
    </row>
    <row r="34" spans="1:14" ht="17.25" thickBot="1">
      <c r="A34" s="579" t="s">
        <v>25</v>
      </c>
      <c r="B34" s="580">
        <v>4257</v>
      </c>
      <c r="C34" s="580">
        <v>14227</v>
      </c>
      <c r="D34" s="580">
        <v>2837</v>
      </c>
      <c r="E34" s="580">
        <v>3797</v>
      </c>
      <c r="F34" s="580">
        <v>-239300</v>
      </c>
      <c r="G34" s="580">
        <v>896</v>
      </c>
      <c r="H34" s="580">
        <v>-118979</v>
      </c>
      <c r="I34" s="580">
        <v>505</v>
      </c>
      <c r="J34" s="580">
        <v>-7423</v>
      </c>
      <c r="K34" s="580">
        <v>-13150</v>
      </c>
      <c r="L34" s="580">
        <v>-106984</v>
      </c>
      <c r="M34" s="580">
        <v>15825</v>
      </c>
      <c r="N34" s="580">
        <v>-12348</v>
      </c>
    </row>
    <row r="35" spans="1:14" ht="15" customHeight="1" thickTop="1">
      <c r="A35" s="579" t="s">
        <v>3</v>
      </c>
      <c r="G35" s="576" t="s">
        <v>8</v>
      </c>
      <c r="N35" s="576" t="s">
        <v>825</v>
      </c>
    </row>
    <row r="36" spans="1:14" ht="15" customHeight="1">
      <c r="A36" s="581" t="s">
        <v>297</v>
      </c>
      <c r="B36" s="576">
        <v>0</v>
      </c>
      <c r="C36" s="576">
        <v>0</v>
      </c>
      <c r="D36" s="576">
        <v>0</v>
      </c>
      <c r="E36" s="576">
        <v>0</v>
      </c>
      <c r="F36" s="576">
        <v>0</v>
      </c>
      <c r="G36" s="576">
        <v>0</v>
      </c>
      <c r="H36" s="576">
        <v>0</v>
      </c>
      <c r="I36" s="576">
        <v>0</v>
      </c>
      <c r="J36" s="576">
        <v>0</v>
      </c>
      <c r="K36" s="576">
        <v>0</v>
      </c>
      <c r="L36" s="576">
        <v>0</v>
      </c>
      <c r="M36" s="576">
        <v>0</v>
      </c>
      <c r="N36" s="576">
        <v>0</v>
      </c>
    </row>
    <row r="37" spans="1:14" ht="15" customHeight="1">
      <c r="A37" s="581" t="s">
        <v>15</v>
      </c>
      <c r="B37" s="576">
        <v>0</v>
      </c>
      <c r="C37" s="576">
        <v>0</v>
      </c>
      <c r="D37" s="576">
        <v>0</v>
      </c>
      <c r="E37" s="576">
        <v>0</v>
      </c>
      <c r="F37" s="576">
        <v>0</v>
      </c>
      <c r="G37" s="576">
        <v>10</v>
      </c>
      <c r="H37" s="576">
        <v>103250</v>
      </c>
      <c r="I37" s="576">
        <v>0</v>
      </c>
      <c r="J37" s="576">
        <v>34031</v>
      </c>
      <c r="K37" s="576">
        <v>0</v>
      </c>
      <c r="L37" s="576">
        <v>136052</v>
      </c>
      <c r="M37" s="576">
        <v>1000</v>
      </c>
      <c r="N37" s="576">
        <v>0</v>
      </c>
    </row>
    <row r="38" spans="1:14" ht="15" customHeight="1">
      <c r="A38" s="581" t="s">
        <v>799</v>
      </c>
      <c r="B38" s="582">
        <v>0</v>
      </c>
      <c r="C38" s="582">
        <v>0</v>
      </c>
      <c r="D38" s="582">
        <v>0</v>
      </c>
      <c r="E38" s="582">
        <v>0</v>
      </c>
      <c r="F38" s="582">
        <v>1667652</v>
      </c>
      <c r="G38" s="582">
        <v>0</v>
      </c>
      <c r="H38" s="582">
        <v>0</v>
      </c>
      <c r="I38" s="582">
        <v>0</v>
      </c>
      <c r="J38" s="582">
        <v>0</v>
      </c>
      <c r="K38" s="582">
        <v>0</v>
      </c>
      <c r="L38" s="582">
        <v>0</v>
      </c>
      <c r="M38" s="582">
        <v>0</v>
      </c>
      <c r="N38" s="582">
        <v>0</v>
      </c>
    </row>
    <row r="39" spans="1:14" ht="17.25" thickBot="1">
      <c r="A39" s="579" t="s">
        <v>76</v>
      </c>
      <c r="B39" s="580">
        <v>0</v>
      </c>
      <c r="C39" s="580">
        <v>0</v>
      </c>
      <c r="D39" s="580">
        <v>0</v>
      </c>
      <c r="E39" s="580">
        <v>0</v>
      </c>
      <c r="F39" s="580">
        <v>1667652</v>
      </c>
      <c r="G39" s="580">
        <v>10</v>
      </c>
      <c r="H39" s="580">
        <v>103250</v>
      </c>
      <c r="I39" s="580">
        <v>0</v>
      </c>
      <c r="J39" s="580">
        <v>34031</v>
      </c>
      <c r="K39" s="580">
        <v>0</v>
      </c>
      <c r="L39" s="580">
        <v>136052</v>
      </c>
      <c r="M39" s="580">
        <v>1000</v>
      </c>
      <c r="N39" s="580">
        <v>0</v>
      </c>
    </row>
    <row r="40" spans="1:14" ht="17.25" thickTop="1">
      <c r="A40" s="579" t="s">
        <v>5</v>
      </c>
    </row>
    <row r="41" spans="1:14" ht="15" customHeight="1">
      <c r="A41" s="581" t="s">
        <v>801</v>
      </c>
      <c r="B41" s="576">
        <v>0</v>
      </c>
      <c r="C41" s="576">
        <v>0</v>
      </c>
      <c r="D41" s="576">
        <v>0</v>
      </c>
      <c r="E41" s="576">
        <v>0</v>
      </c>
      <c r="F41" s="576">
        <v>651361</v>
      </c>
      <c r="G41" s="576">
        <v>0</v>
      </c>
      <c r="H41" s="576">
        <v>0</v>
      </c>
      <c r="I41" s="576">
        <v>0</v>
      </c>
      <c r="J41" s="576">
        <v>0</v>
      </c>
      <c r="K41" s="576">
        <v>0</v>
      </c>
      <c r="L41" s="576">
        <v>136227</v>
      </c>
      <c r="M41" s="576">
        <v>0</v>
      </c>
      <c r="N41" s="576">
        <v>0</v>
      </c>
    </row>
    <row r="42" spans="1:14" ht="15" customHeight="1">
      <c r="A42" s="581" t="s">
        <v>802</v>
      </c>
      <c r="B42" s="576">
        <v>0</v>
      </c>
      <c r="C42" s="576">
        <v>0</v>
      </c>
      <c r="D42" s="576">
        <v>0</v>
      </c>
      <c r="E42" s="576">
        <v>0</v>
      </c>
      <c r="F42" s="576">
        <v>0</v>
      </c>
      <c r="G42" s="576">
        <v>0</v>
      </c>
      <c r="H42" s="576">
        <v>0</v>
      </c>
      <c r="I42" s="576">
        <v>0</v>
      </c>
      <c r="J42" s="576">
        <v>0</v>
      </c>
      <c r="K42" s="576">
        <v>0</v>
      </c>
      <c r="L42" s="576">
        <v>0</v>
      </c>
      <c r="M42" s="576">
        <v>0</v>
      </c>
      <c r="N42" s="576">
        <v>0</v>
      </c>
    </row>
    <row r="43" spans="1:14" ht="15" customHeight="1">
      <c r="A43" s="581" t="s">
        <v>20</v>
      </c>
      <c r="B43" s="576">
        <v>0</v>
      </c>
      <c r="C43" s="576">
        <v>0</v>
      </c>
      <c r="D43" s="576">
        <v>0</v>
      </c>
      <c r="E43" s="576">
        <v>0</v>
      </c>
      <c r="F43" s="576">
        <v>0</v>
      </c>
      <c r="G43" s="576">
        <v>0</v>
      </c>
      <c r="H43" s="576">
        <v>0</v>
      </c>
      <c r="I43" s="576">
        <v>0</v>
      </c>
      <c r="J43" s="576">
        <v>0</v>
      </c>
      <c r="K43" s="576">
        <v>0</v>
      </c>
      <c r="L43" s="576">
        <v>0</v>
      </c>
      <c r="M43" s="576">
        <v>0</v>
      </c>
      <c r="N43" s="576">
        <v>0</v>
      </c>
    </row>
    <row r="44" spans="1:14" ht="15" customHeight="1">
      <c r="A44" s="581" t="s">
        <v>22</v>
      </c>
      <c r="B44" s="576">
        <v>0</v>
      </c>
      <c r="C44" s="576">
        <v>0</v>
      </c>
      <c r="D44" s="576">
        <v>0</v>
      </c>
      <c r="E44" s="576">
        <v>0</v>
      </c>
      <c r="F44" s="576">
        <v>0</v>
      </c>
      <c r="G44" s="576">
        <v>0</v>
      </c>
      <c r="H44" s="576">
        <v>0</v>
      </c>
      <c r="I44" s="576">
        <v>0</v>
      </c>
      <c r="J44" s="576">
        <v>0</v>
      </c>
      <c r="K44" s="576">
        <v>0</v>
      </c>
      <c r="L44" s="576">
        <v>0</v>
      </c>
      <c r="M44" s="576">
        <v>0</v>
      </c>
      <c r="N44" s="576">
        <v>0</v>
      </c>
    </row>
    <row r="45" spans="1:14" ht="15" customHeight="1">
      <c r="A45" s="581" t="s">
        <v>23</v>
      </c>
      <c r="B45" s="576">
        <v>0</v>
      </c>
      <c r="C45" s="576">
        <v>0</v>
      </c>
      <c r="D45" s="576">
        <v>0</v>
      </c>
      <c r="E45" s="576">
        <v>0</v>
      </c>
      <c r="F45" s="576">
        <v>696985</v>
      </c>
      <c r="G45" s="576">
        <v>10</v>
      </c>
      <c r="H45" s="576">
        <v>109397</v>
      </c>
      <c r="I45" s="576">
        <v>0</v>
      </c>
      <c r="J45" s="576">
        <v>34031</v>
      </c>
      <c r="K45" s="576">
        <v>0</v>
      </c>
      <c r="L45" s="576">
        <v>400</v>
      </c>
      <c r="M45" s="576">
        <v>1017</v>
      </c>
      <c r="N45" s="576">
        <v>0</v>
      </c>
    </row>
    <row r="46" spans="1:14" ht="17.25" thickBot="1">
      <c r="A46" s="579" t="s">
        <v>73</v>
      </c>
      <c r="B46" s="583">
        <v>0</v>
      </c>
      <c r="C46" s="583">
        <v>0</v>
      </c>
      <c r="D46" s="583">
        <v>0</v>
      </c>
      <c r="E46" s="583">
        <v>0</v>
      </c>
      <c r="F46" s="583">
        <v>1348346</v>
      </c>
      <c r="G46" s="583">
        <v>10</v>
      </c>
      <c r="H46" s="583">
        <v>109397</v>
      </c>
      <c r="I46" s="583">
        <v>0</v>
      </c>
      <c r="J46" s="583">
        <v>34031</v>
      </c>
      <c r="K46" s="583">
        <v>0</v>
      </c>
      <c r="L46" s="583">
        <v>136627</v>
      </c>
      <c r="M46" s="583">
        <v>1017</v>
      </c>
      <c r="N46" s="583">
        <v>0</v>
      </c>
    </row>
    <row r="47" spans="1:14" ht="15" customHeight="1" thickTop="1">
      <c r="A47" s="579" t="s">
        <v>46</v>
      </c>
    </row>
    <row r="48" spans="1:14" ht="15" customHeight="1">
      <c r="A48" s="581" t="s">
        <v>47</v>
      </c>
      <c r="B48" s="576">
        <v>0</v>
      </c>
      <c r="C48" s="576">
        <v>0</v>
      </c>
      <c r="D48" s="576">
        <v>0</v>
      </c>
      <c r="E48" s="576">
        <v>0</v>
      </c>
      <c r="F48" s="576">
        <v>0</v>
      </c>
      <c r="G48" s="576">
        <v>0</v>
      </c>
      <c r="H48" s="576">
        <v>22200</v>
      </c>
      <c r="I48" s="576">
        <v>0</v>
      </c>
      <c r="J48" s="576">
        <v>0</v>
      </c>
      <c r="K48" s="576">
        <v>0</v>
      </c>
      <c r="L48" s="576">
        <v>575</v>
      </c>
      <c r="M48" s="576">
        <v>0</v>
      </c>
      <c r="N48" s="576">
        <v>0</v>
      </c>
    </row>
    <row r="49" spans="1:15" ht="15" customHeight="1">
      <c r="A49" s="581" t="s">
        <v>48</v>
      </c>
      <c r="B49" s="576">
        <v>-1000</v>
      </c>
      <c r="C49" s="576">
        <v>-4000</v>
      </c>
      <c r="D49" s="576">
        <v>-2000</v>
      </c>
      <c r="E49" s="576">
        <v>-50343</v>
      </c>
      <c r="F49" s="576">
        <v>-302872</v>
      </c>
      <c r="G49" s="576">
        <v>0</v>
      </c>
      <c r="H49" s="576">
        <v>-28849</v>
      </c>
      <c r="I49" s="576">
        <v>0</v>
      </c>
      <c r="J49" s="576">
        <v>0</v>
      </c>
      <c r="K49" s="576">
        <v>0</v>
      </c>
      <c r="L49" s="576">
        <v>0</v>
      </c>
      <c r="M49" s="576">
        <v>0</v>
      </c>
      <c r="N49" s="576">
        <v>0</v>
      </c>
    </row>
    <row r="50" spans="1:15" ht="15" customHeight="1">
      <c r="A50" s="581" t="s">
        <v>819</v>
      </c>
      <c r="B50" s="576">
        <v>1000</v>
      </c>
      <c r="C50" s="576">
        <v>4000</v>
      </c>
      <c r="D50" s="576">
        <v>2000</v>
      </c>
      <c r="E50" s="576">
        <v>50343</v>
      </c>
      <c r="F50" s="576">
        <v>0</v>
      </c>
      <c r="G50" s="576">
        <v>0</v>
      </c>
      <c r="H50" s="576">
        <v>0</v>
      </c>
      <c r="I50" s="576">
        <v>0</v>
      </c>
      <c r="J50" s="576">
        <v>0</v>
      </c>
      <c r="K50" s="576">
        <v>0</v>
      </c>
      <c r="L50" s="576">
        <v>0</v>
      </c>
      <c r="M50" s="576">
        <v>0</v>
      </c>
      <c r="N50" s="576">
        <v>0</v>
      </c>
    </row>
    <row r="51" spans="1:15" ht="17.25" thickBot="1">
      <c r="A51" s="579" t="s">
        <v>77</v>
      </c>
      <c r="B51" s="583">
        <v>0</v>
      </c>
      <c r="C51" s="583">
        <v>0</v>
      </c>
      <c r="D51" s="583">
        <v>0</v>
      </c>
      <c r="E51" s="583">
        <v>0</v>
      </c>
      <c r="F51" s="583">
        <v>-302872</v>
      </c>
      <c r="G51" s="583">
        <v>0</v>
      </c>
      <c r="H51" s="583">
        <v>-6649</v>
      </c>
      <c r="I51" s="583">
        <v>0</v>
      </c>
      <c r="J51" s="583">
        <v>0</v>
      </c>
      <c r="K51" s="583">
        <v>0</v>
      </c>
      <c r="L51" s="583">
        <v>575</v>
      </c>
      <c r="M51" s="583">
        <v>0</v>
      </c>
      <c r="N51" s="583">
        <v>0</v>
      </c>
    </row>
    <row r="52" spans="1:15" thickTop="1" thickBot="1">
      <c r="A52" s="579" t="s">
        <v>307</v>
      </c>
      <c r="B52" s="583">
        <v>0</v>
      </c>
      <c r="C52" s="583">
        <v>0</v>
      </c>
      <c r="D52" s="583">
        <v>0</v>
      </c>
      <c r="E52" s="583">
        <v>0</v>
      </c>
      <c r="F52" s="583">
        <v>16434</v>
      </c>
      <c r="G52" s="583">
        <v>0</v>
      </c>
      <c r="H52" s="583">
        <v>-12796</v>
      </c>
      <c r="I52" s="583">
        <v>0</v>
      </c>
      <c r="J52" s="583">
        <v>0</v>
      </c>
      <c r="K52" s="583">
        <v>0</v>
      </c>
      <c r="L52" s="583">
        <v>0</v>
      </c>
      <c r="M52" s="583">
        <v>-17</v>
      </c>
      <c r="N52" s="583">
        <v>0</v>
      </c>
    </row>
    <row r="53" spans="1:15" thickTop="1" thickBot="1">
      <c r="A53" s="579" t="s">
        <v>24</v>
      </c>
      <c r="B53" s="585">
        <v>4257</v>
      </c>
      <c r="C53" s="585">
        <v>14227</v>
      </c>
      <c r="D53" s="585">
        <v>2837</v>
      </c>
      <c r="E53" s="585">
        <v>3797</v>
      </c>
      <c r="F53" s="585">
        <v>-222866</v>
      </c>
      <c r="G53" s="585">
        <v>896</v>
      </c>
      <c r="H53" s="585">
        <v>-131775</v>
      </c>
      <c r="I53" s="585">
        <v>505</v>
      </c>
      <c r="J53" s="585">
        <v>-7423</v>
      </c>
      <c r="K53" s="585">
        <v>-13150</v>
      </c>
      <c r="L53" s="585">
        <v>-106984</v>
      </c>
      <c r="M53" s="585">
        <v>15808</v>
      </c>
      <c r="N53" s="585">
        <v>-12348</v>
      </c>
    </row>
    <row r="54" spans="1:15" ht="18" customHeight="1" thickTop="1"/>
    <row r="55" spans="1:15" ht="15" customHeight="1">
      <c r="B55" s="578">
        <v>384</v>
      </c>
      <c r="C55" s="578">
        <v>387</v>
      </c>
      <c r="D55" s="578">
        <v>388</v>
      </c>
      <c r="E55" s="578">
        <v>389</v>
      </c>
      <c r="F55" s="578">
        <v>399</v>
      </c>
      <c r="G55" s="587" t="s">
        <v>1423</v>
      </c>
      <c r="H55" s="587" t="s">
        <v>834</v>
      </c>
      <c r="I55" s="587" t="s">
        <v>1424</v>
      </c>
      <c r="J55" s="587" t="s">
        <v>1425</v>
      </c>
      <c r="K55" s="578" t="s">
        <v>835</v>
      </c>
      <c r="L55" s="578" t="s">
        <v>836</v>
      </c>
      <c r="M55" s="578" t="s">
        <v>823</v>
      </c>
      <c r="N55" s="578" t="s">
        <v>281</v>
      </c>
      <c r="O55" s="578" t="s">
        <v>824</v>
      </c>
    </row>
    <row r="57" spans="1:15" ht="17.25" thickBot="1">
      <c r="A57" s="579" t="s">
        <v>25</v>
      </c>
      <c r="B57" s="580">
        <v>289982</v>
      </c>
      <c r="C57" s="580">
        <v>31486</v>
      </c>
      <c r="D57" s="580">
        <v>-23</v>
      </c>
      <c r="E57" s="580">
        <v>-386386</v>
      </c>
      <c r="F57" s="580">
        <v>-65256</v>
      </c>
      <c r="G57" s="580">
        <v>0</v>
      </c>
      <c r="H57" s="580">
        <v>-10000</v>
      </c>
      <c r="I57" s="580">
        <v>0</v>
      </c>
      <c r="J57" s="580"/>
      <c r="K57" s="580">
        <v>1</v>
      </c>
      <c r="L57" s="580">
        <v>0</v>
      </c>
      <c r="M57" s="580">
        <v>-546326</v>
      </c>
      <c r="N57" s="580">
        <v>0</v>
      </c>
      <c r="O57" s="580">
        <v>-546326</v>
      </c>
    </row>
    <row r="58" spans="1:15" ht="15" customHeight="1" thickTop="1">
      <c r="A58" s="579" t="s">
        <v>3</v>
      </c>
    </row>
    <row r="59" spans="1:15" ht="15" customHeight="1">
      <c r="A59" s="581" t="s">
        <v>297</v>
      </c>
      <c r="B59" s="576">
        <v>0</v>
      </c>
      <c r="C59" s="576">
        <v>0</v>
      </c>
      <c r="D59" s="576">
        <v>0</v>
      </c>
      <c r="E59" s="576">
        <v>0</v>
      </c>
      <c r="F59" s="576">
        <v>0</v>
      </c>
      <c r="G59" s="576">
        <v>0</v>
      </c>
      <c r="H59" s="576">
        <v>0</v>
      </c>
      <c r="I59" s="576">
        <v>0</v>
      </c>
      <c r="J59" s="576">
        <v>0</v>
      </c>
      <c r="K59" s="576">
        <v>0</v>
      </c>
      <c r="L59" s="588">
        <v>0</v>
      </c>
      <c r="M59" s="576">
        <v>1345650</v>
      </c>
      <c r="N59" s="576">
        <v>0</v>
      </c>
      <c r="O59" s="576">
        <v>1345650</v>
      </c>
    </row>
    <row r="60" spans="1:15" ht="15" customHeight="1">
      <c r="A60" s="581" t="s">
        <v>15</v>
      </c>
      <c r="B60" s="576">
        <v>150000</v>
      </c>
      <c r="C60" s="576">
        <v>8045</v>
      </c>
      <c r="D60" s="576">
        <v>0</v>
      </c>
      <c r="E60" s="576">
        <v>203700</v>
      </c>
      <c r="F60" s="576">
        <v>203660</v>
      </c>
      <c r="G60" s="576">
        <v>0</v>
      </c>
      <c r="H60" s="576">
        <v>23369</v>
      </c>
      <c r="I60" s="576">
        <v>0</v>
      </c>
      <c r="J60" s="576">
        <v>0</v>
      </c>
      <c r="K60" s="576">
        <v>1</v>
      </c>
      <c r="L60" s="588">
        <v>0</v>
      </c>
      <c r="M60" s="576">
        <v>5557814</v>
      </c>
      <c r="N60" s="576">
        <v>0</v>
      </c>
      <c r="O60" s="588">
        <v>5557814</v>
      </c>
    </row>
    <row r="61" spans="1:15" ht="15" customHeight="1">
      <c r="A61" s="581" t="s">
        <v>799</v>
      </c>
      <c r="B61" s="582">
        <v>0</v>
      </c>
      <c r="C61" s="582">
        <v>0</v>
      </c>
      <c r="D61" s="582">
        <v>0</v>
      </c>
      <c r="E61" s="582">
        <v>0</v>
      </c>
      <c r="F61" s="582">
        <v>0</v>
      </c>
      <c r="G61" s="582">
        <v>0</v>
      </c>
      <c r="H61" s="582">
        <v>0</v>
      </c>
      <c r="I61" s="582">
        <v>0</v>
      </c>
      <c r="J61" s="582">
        <v>0</v>
      </c>
      <c r="K61" s="582">
        <v>0</v>
      </c>
      <c r="L61" s="582">
        <v>0</v>
      </c>
      <c r="M61" s="582">
        <v>1672544</v>
      </c>
      <c r="N61" s="582">
        <v>0</v>
      </c>
      <c r="O61" s="582">
        <v>1672544</v>
      </c>
    </row>
    <row r="62" spans="1:15" ht="17.25" thickBot="1">
      <c r="A62" s="579" t="s">
        <v>76</v>
      </c>
      <c r="B62" s="580">
        <v>150000</v>
      </c>
      <c r="C62" s="580">
        <v>8045</v>
      </c>
      <c r="D62" s="580">
        <v>0</v>
      </c>
      <c r="E62" s="580">
        <v>203700</v>
      </c>
      <c r="F62" s="580">
        <v>203660</v>
      </c>
      <c r="G62" s="580">
        <v>0</v>
      </c>
      <c r="H62" s="580">
        <v>23369</v>
      </c>
      <c r="I62" s="580">
        <v>0</v>
      </c>
      <c r="J62" s="580">
        <v>0</v>
      </c>
      <c r="K62" s="580">
        <v>1</v>
      </c>
      <c r="L62" s="580">
        <v>0</v>
      </c>
      <c r="M62" s="580">
        <v>8576008</v>
      </c>
      <c r="N62" s="580">
        <v>0</v>
      </c>
      <c r="O62" s="580">
        <v>8576008</v>
      </c>
    </row>
    <row r="63" spans="1:15" ht="15" customHeight="1" thickTop="1">
      <c r="A63" s="579" t="s">
        <v>5</v>
      </c>
    </row>
    <row r="64" spans="1:15" ht="15" customHeight="1">
      <c r="A64" s="581" t="s">
        <v>801</v>
      </c>
      <c r="B64" s="576">
        <v>0</v>
      </c>
      <c r="C64" s="576">
        <v>0</v>
      </c>
      <c r="D64" s="576">
        <v>0</v>
      </c>
      <c r="E64" s="576">
        <v>94117</v>
      </c>
      <c r="F64" s="576">
        <v>0</v>
      </c>
      <c r="G64" s="576">
        <v>0</v>
      </c>
      <c r="H64" s="576">
        <v>0</v>
      </c>
      <c r="I64" s="576">
        <v>0</v>
      </c>
      <c r="J64" s="576">
        <v>0</v>
      </c>
      <c r="K64" s="576">
        <v>0</v>
      </c>
      <c r="L64" s="588">
        <v>0</v>
      </c>
      <c r="M64" s="576">
        <v>3043174</v>
      </c>
      <c r="N64" s="576">
        <v>0</v>
      </c>
      <c r="O64" s="588">
        <v>3043174</v>
      </c>
    </row>
    <row r="65" spans="1:15" ht="15" customHeight="1">
      <c r="A65" s="581" t="s">
        <v>802</v>
      </c>
      <c r="B65" s="576">
        <v>0</v>
      </c>
      <c r="C65" s="576">
        <v>0</v>
      </c>
      <c r="D65" s="576">
        <v>0</v>
      </c>
      <c r="E65" s="576">
        <v>0</v>
      </c>
      <c r="F65" s="576">
        <v>0</v>
      </c>
      <c r="G65" s="576">
        <v>0</v>
      </c>
      <c r="H65" s="576">
        <v>0</v>
      </c>
      <c r="I65" s="576">
        <v>0</v>
      </c>
      <c r="J65" s="576">
        <v>0</v>
      </c>
      <c r="K65" s="576">
        <v>0</v>
      </c>
      <c r="L65" s="588">
        <v>0</v>
      </c>
      <c r="M65" s="576">
        <v>0</v>
      </c>
      <c r="N65" s="576">
        <v>0</v>
      </c>
      <c r="O65" s="588">
        <v>0</v>
      </c>
    </row>
    <row r="66" spans="1:15" ht="15" customHeight="1">
      <c r="A66" s="581" t="s">
        <v>20</v>
      </c>
      <c r="B66" s="576">
        <v>0</v>
      </c>
      <c r="C66" s="576">
        <v>0</v>
      </c>
      <c r="D66" s="576">
        <v>0</v>
      </c>
      <c r="E66" s="576">
        <v>0</v>
      </c>
      <c r="F66" s="576">
        <v>0</v>
      </c>
      <c r="G66" s="576">
        <v>0</v>
      </c>
      <c r="H66" s="576">
        <v>0</v>
      </c>
      <c r="I66" s="576">
        <v>0</v>
      </c>
      <c r="J66" s="576">
        <v>0</v>
      </c>
      <c r="K66" s="576">
        <v>0</v>
      </c>
      <c r="L66" s="588">
        <v>0</v>
      </c>
      <c r="M66" s="576">
        <v>0</v>
      </c>
      <c r="N66" s="576">
        <v>0</v>
      </c>
      <c r="O66" s="588">
        <v>0</v>
      </c>
    </row>
    <row r="67" spans="1:15" ht="15" customHeight="1">
      <c r="A67" s="581" t="s">
        <v>22</v>
      </c>
      <c r="B67" s="576">
        <v>0</v>
      </c>
      <c r="C67" s="576">
        <v>0</v>
      </c>
      <c r="D67" s="576">
        <v>0</v>
      </c>
      <c r="E67" s="576">
        <v>0</v>
      </c>
      <c r="F67" s="576">
        <v>0</v>
      </c>
      <c r="G67" s="576">
        <v>0</v>
      </c>
      <c r="H67" s="576">
        <v>0</v>
      </c>
      <c r="I67" s="576">
        <v>0</v>
      </c>
      <c r="J67" s="576">
        <v>0</v>
      </c>
      <c r="K67" s="576">
        <v>0</v>
      </c>
      <c r="L67" s="588">
        <v>0</v>
      </c>
      <c r="M67" s="576">
        <v>0</v>
      </c>
      <c r="N67" s="576">
        <v>0</v>
      </c>
      <c r="O67" s="588">
        <v>0</v>
      </c>
    </row>
    <row r="68" spans="1:15" ht="15" customHeight="1">
      <c r="A68" s="581" t="s">
        <v>23</v>
      </c>
      <c r="B68" s="576">
        <v>150000</v>
      </c>
      <c r="C68" s="576">
        <v>21900</v>
      </c>
      <c r="D68" s="576">
        <v>0</v>
      </c>
      <c r="E68" s="576">
        <v>111333</v>
      </c>
      <c r="F68" s="576">
        <v>225160</v>
      </c>
      <c r="G68" s="576">
        <v>0</v>
      </c>
      <c r="H68" s="576">
        <v>23369</v>
      </c>
      <c r="I68" s="576">
        <v>121548</v>
      </c>
      <c r="J68" s="576">
        <v>0</v>
      </c>
      <c r="K68" s="576">
        <v>0</v>
      </c>
      <c r="L68" s="582">
        <v>0</v>
      </c>
      <c r="M68" s="576">
        <v>6871061</v>
      </c>
      <c r="N68" s="576">
        <v>0</v>
      </c>
      <c r="O68" s="582">
        <v>6871061</v>
      </c>
    </row>
    <row r="69" spans="1:15" ht="17.25" thickBot="1">
      <c r="A69" s="579" t="s">
        <v>73</v>
      </c>
      <c r="B69" s="583">
        <v>150000</v>
      </c>
      <c r="C69" s="583">
        <v>21900</v>
      </c>
      <c r="D69" s="583">
        <v>0</v>
      </c>
      <c r="E69" s="583">
        <v>205450</v>
      </c>
      <c r="F69" s="583">
        <v>225160</v>
      </c>
      <c r="G69" s="583">
        <v>0</v>
      </c>
      <c r="H69" s="583">
        <v>23369</v>
      </c>
      <c r="I69" s="583">
        <v>121548</v>
      </c>
      <c r="J69" s="583">
        <v>0</v>
      </c>
      <c r="K69" s="583">
        <v>0</v>
      </c>
      <c r="L69" s="583">
        <v>0</v>
      </c>
      <c r="M69" s="583">
        <v>9914235</v>
      </c>
      <c r="N69" s="583">
        <v>0</v>
      </c>
      <c r="O69" s="583">
        <v>9914235</v>
      </c>
    </row>
    <row r="70" spans="1:15" ht="15" customHeight="1" thickTop="1">
      <c r="A70" s="579" t="s">
        <v>46</v>
      </c>
    </row>
    <row r="71" spans="1:15" ht="15" customHeight="1">
      <c r="A71" s="581" t="s">
        <v>47</v>
      </c>
      <c r="B71" s="576">
        <v>24686</v>
      </c>
      <c r="C71" s="576">
        <v>13273</v>
      </c>
      <c r="D71" s="576">
        <v>0</v>
      </c>
      <c r="E71" s="576">
        <v>1750</v>
      </c>
      <c r="F71" s="576">
        <v>21500</v>
      </c>
      <c r="G71" s="576">
        <v>0</v>
      </c>
      <c r="H71" s="576">
        <v>0</v>
      </c>
      <c r="I71" s="576">
        <v>121548</v>
      </c>
      <c r="J71" s="576">
        <v>4550000</v>
      </c>
      <c r="K71" s="576">
        <v>0</v>
      </c>
      <c r="L71" s="588">
        <v>0</v>
      </c>
      <c r="M71" s="576">
        <v>7812165</v>
      </c>
      <c r="N71" s="576">
        <v>-1537531</v>
      </c>
      <c r="O71" s="588">
        <v>6274634</v>
      </c>
    </row>
    <row r="72" spans="1:15" ht="15" customHeight="1">
      <c r="A72" s="581" t="s">
        <v>48</v>
      </c>
      <c r="B72" s="576">
        <v>0</v>
      </c>
      <c r="C72" s="576">
        <v>0</v>
      </c>
      <c r="D72" s="576">
        <v>0</v>
      </c>
      <c r="E72" s="576">
        <v>0</v>
      </c>
      <c r="F72" s="576">
        <v>0</v>
      </c>
      <c r="G72" s="576">
        <v>-400000</v>
      </c>
      <c r="H72" s="576">
        <v>0</v>
      </c>
      <c r="I72" s="576">
        <v>0</v>
      </c>
      <c r="J72" s="576">
        <v>-539765</v>
      </c>
      <c r="K72" s="576">
        <v>0</v>
      </c>
      <c r="L72" s="588">
        <v>0</v>
      </c>
      <c r="M72" s="576">
        <v>-3054765</v>
      </c>
      <c r="N72" s="576">
        <v>1537531</v>
      </c>
      <c r="O72" s="588">
        <v>-1517234</v>
      </c>
    </row>
    <row r="73" spans="1:15" ht="15" customHeight="1">
      <c r="A73" s="581" t="s">
        <v>819</v>
      </c>
      <c r="B73" s="576">
        <v>0</v>
      </c>
      <c r="C73" s="576">
        <v>0</v>
      </c>
      <c r="D73" s="576">
        <v>0</v>
      </c>
      <c r="E73" s="576">
        <v>0</v>
      </c>
      <c r="F73" s="576">
        <v>0</v>
      </c>
      <c r="G73" s="576">
        <v>400000</v>
      </c>
      <c r="H73" s="576">
        <v>0</v>
      </c>
      <c r="I73" s="576">
        <v>0</v>
      </c>
      <c r="J73" s="576">
        <v>0</v>
      </c>
      <c r="K73" s="576">
        <v>0</v>
      </c>
      <c r="L73" s="582">
        <v>0</v>
      </c>
      <c r="M73" s="576">
        <v>704158</v>
      </c>
      <c r="N73" s="576">
        <v>0</v>
      </c>
      <c r="O73" s="582">
        <v>704158</v>
      </c>
    </row>
    <row r="74" spans="1:15" ht="17.25" thickBot="1">
      <c r="A74" s="579" t="s">
        <v>77</v>
      </c>
      <c r="B74" s="583">
        <v>24686</v>
      </c>
      <c r="C74" s="583">
        <v>13273</v>
      </c>
      <c r="D74" s="583">
        <v>0</v>
      </c>
      <c r="E74" s="583">
        <v>1750</v>
      </c>
      <c r="F74" s="583">
        <v>21500</v>
      </c>
      <c r="G74" s="583">
        <v>0</v>
      </c>
      <c r="H74" s="583">
        <v>0</v>
      </c>
      <c r="I74" s="583">
        <v>121548</v>
      </c>
      <c r="J74" s="583">
        <v>4010235</v>
      </c>
      <c r="K74" s="583">
        <v>0</v>
      </c>
      <c r="L74" s="583">
        <v>0</v>
      </c>
      <c r="M74" s="583">
        <v>5461558</v>
      </c>
      <c r="N74" s="583">
        <v>0</v>
      </c>
      <c r="O74" s="583">
        <v>5461558</v>
      </c>
    </row>
    <row r="75" spans="1:15" ht="15" customHeight="1" thickTop="1" thickBot="1">
      <c r="A75" s="579" t="s">
        <v>307</v>
      </c>
      <c r="B75" s="583">
        <v>24686</v>
      </c>
      <c r="C75" s="583">
        <v>-582</v>
      </c>
      <c r="D75" s="583">
        <v>0</v>
      </c>
      <c r="E75" s="583">
        <v>0</v>
      </c>
      <c r="F75" s="583">
        <v>0</v>
      </c>
      <c r="G75" s="583">
        <v>0</v>
      </c>
      <c r="H75" s="583">
        <v>0</v>
      </c>
      <c r="I75" s="583">
        <v>0</v>
      </c>
      <c r="J75" s="583">
        <v>4010235</v>
      </c>
      <c r="K75" s="583">
        <v>1</v>
      </c>
      <c r="L75" s="583">
        <v>0</v>
      </c>
      <c r="M75" s="583">
        <v>4123331</v>
      </c>
      <c r="N75" s="583">
        <v>0</v>
      </c>
      <c r="O75" s="583">
        <v>4123331</v>
      </c>
    </row>
    <row r="76" spans="1:15" thickTop="1" thickBot="1">
      <c r="A76" s="579" t="s">
        <v>24</v>
      </c>
      <c r="B76" s="585">
        <v>314668</v>
      </c>
      <c r="C76" s="585">
        <v>30904</v>
      </c>
      <c r="D76" s="585">
        <v>-23</v>
      </c>
      <c r="E76" s="585">
        <v>-386386</v>
      </c>
      <c r="F76" s="585">
        <v>-65256</v>
      </c>
      <c r="G76" s="585">
        <v>0</v>
      </c>
      <c r="H76" s="585">
        <v>-10000</v>
      </c>
      <c r="I76" s="585">
        <v>0</v>
      </c>
      <c r="J76" s="585">
        <v>4010235</v>
      </c>
      <c r="K76" s="585">
        <v>2</v>
      </c>
      <c r="L76" s="585">
        <v>0</v>
      </c>
      <c r="M76" s="585">
        <v>3577805</v>
      </c>
      <c r="N76" s="585">
        <v>0</v>
      </c>
      <c r="O76" s="585">
        <v>3577805</v>
      </c>
    </row>
    <row r="77" spans="1:15" ht="18" customHeight="1" thickTop="1"/>
  </sheetData>
  <mergeCells count="4">
    <mergeCell ref="A1:N1"/>
    <mergeCell ref="A2:N2"/>
    <mergeCell ref="A3:N3"/>
    <mergeCell ref="A4:N4"/>
  </mergeCells>
  <printOptions horizontalCentered="1" verticalCentered="1"/>
  <pageMargins left="0.5" right="0.5" top="0.5" bottom="0.5" header="0.5" footer="0.5"/>
  <pageSetup scale="50" orientation="landscape" r:id="rId1"/>
  <headerFooter alignWithMargins="0"/>
  <rowBreaks count="1" manualBreakCount="1">
    <brk id="53" max="14" man="1"/>
  </rowBreaks>
  <ignoredErrors>
    <ignoredError sqref="A7:H7"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zoomScale="75" zoomScaleNormal="75" workbookViewId="0">
      <selection activeCell="A21" sqref="A21"/>
    </sheetView>
  </sheetViews>
  <sheetFormatPr defaultColWidth="9.140625" defaultRowHeight="16.5"/>
  <cols>
    <col min="1" max="1" width="51.28515625" style="577" bestFit="1" customWidth="1"/>
    <col min="2" max="2" width="17.140625" style="576" bestFit="1" customWidth="1"/>
    <col min="3" max="3" width="18.7109375" style="576" bestFit="1" customWidth="1"/>
    <col min="4" max="4" width="9.85546875" style="576" bestFit="1" customWidth="1"/>
    <col min="5" max="6" width="14.28515625" style="576" bestFit="1" customWidth="1"/>
    <col min="7" max="7" width="17.140625" style="576" bestFit="1" customWidth="1"/>
    <col min="8" max="9" width="18.7109375" style="576" bestFit="1" customWidth="1"/>
    <col min="10" max="10" width="21.7109375" style="576" bestFit="1" customWidth="1"/>
    <col min="11" max="16384" width="9.140625" style="577"/>
  </cols>
  <sheetData>
    <row r="1" spans="1:10" s="590" customFormat="1" ht="19.5">
      <c r="A1" s="789" t="s">
        <v>789</v>
      </c>
      <c r="B1" s="789"/>
      <c r="C1" s="789"/>
      <c r="D1" s="789"/>
      <c r="E1" s="789"/>
      <c r="F1" s="789"/>
      <c r="G1" s="789"/>
      <c r="H1" s="789"/>
      <c r="I1" s="789"/>
      <c r="J1" s="789"/>
    </row>
    <row r="2" spans="1:10" s="590" customFormat="1" ht="15" customHeight="1">
      <c r="A2" s="789" t="s">
        <v>837</v>
      </c>
      <c r="B2" s="789"/>
      <c r="C2" s="789"/>
      <c r="D2" s="789"/>
      <c r="E2" s="789"/>
      <c r="F2" s="789"/>
      <c r="G2" s="789"/>
      <c r="H2" s="789"/>
      <c r="I2" s="789"/>
      <c r="J2" s="789"/>
    </row>
    <row r="3" spans="1:10" s="590" customFormat="1" ht="19.5">
      <c r="A3" s="789" t="s">
        <v>30</v>
      </c>
      <c r="B3" s="789"/>
      <c r="C3" s="789"/>
      <c r="D3" s="789"/>
      <c r="E3" s="789"/>
      <c r="F3" s="789"/>
      <c r="G3" s="789"/>
      <c r="H3" s="789"/>
      <c r="I3" s="789"/>
      <c r="J3" s="789"/>
    </row>
    <row r="4" spans="1:10" s="586" customFormat="1" ht="5.0999999999999996" customHeight="1">
      <c r="A4" s="789" t="s">
        <v>838</v>
      </c>
      <c r="B4" s="789"/>
      <c r="C4" s="789"/>
      <c r="D4" s="789"/>
      <c r="E4" s="789"/>
      <c r="F4" s="789"/>
      <c r="G4" s="789"/>
      <c r="H4" s="789"/>
      <c r="I4" s="789"/>
      <c r="J4" s="789"/>
    </row>
    <row r="5" spans="1:10" ht="5.0999999999999996" customHeight="1">
      <c r="A5" s="575"/>
    </row>
    <row r="6" spans="1:10" ht="5.0999999999999996" customHeight="1">
      <c r="A6" s="575"/>
      <c r="B6" s="578"/>
      <c r="C6" s="578"/>
      <c r="D6" s="578"/>
      <c r="E6" s="578"/>
      <c r="F6" s="578"/>
      <c r="G6" s="578"/>
    </row>
    <row r="7" spans="1:10" s="575" customFormat="1" ht="15" customHeight="1">
      <c r="B7" s="578">
        <v>304</v>
      </c>
      <c r="C7" s="578">
        <v>311</v>
      </c>
      <c r="D7" s="578">
        <v>316</v>
      </c>
      <c r="E7" s="578">
        <v>319</v>
      </c>
      <c r="F7" s="578">
        <v>361</v>
      </c>
      <c r="G7" s="578">
        <v>364</v>
      </c>
      <c r="H7" s="578" t="s">
        <v>823</v>
      </c>
      <c r="I7" s="578" t="s">
        <v>281</v>
      </c>
      <c r="J7" s="578" t="s">
        <v>824</v>
      </c>
    </row>
    <row r="8" spans="1:10" ht="5.0999999999999996" customHeight="1">
      <c r="B8" s="578"/>
      <c r="C8" s="578"/>
      <c r="D8" s="578"/>
      <c r="E8" s="578"/>
      <c r="F8" s="578"/>
      <c r="G8" s="578"/>
      <c r="H8" s="578"/>
      <c r="I8" s="578"/>
    </row>
    <row r="9" spans="1:10" ht="17.25" thickBot="1">
      <c r="A9" s="579" t="s">
        <v>25</v>
      </c>
      <c r="B9" s="580">
        <v>42664</v>
      </c>
      <c r="C9" s="580">
        <v>2</v>
      </c>
      <c r="D9" s="580">
        <v>0</v>
      </c>
      <c r="E9" s="580">
        <v>43995</v>
      </c>
      <c r="F9" s="580">
        <v>0</v>
      </c>
      <c r="G9" s="580">
        <v>0</v>
      </c>
      <c r="H9" s="580">
        <v>86661</v>
      </c>
      <c r="I9" s="580">
        <v>0</v>
      </c>
      <c r="J9" s="580">
        <v>86661</v>
      </c>
    </row>
    <row r="10" spans="1:10" ht="15" customHeight="1" thickTop="1">
      <c r="A10" s="579" t="s">
        <v>3</v>
      </c>
    </row>
    <row r="11" spans="1:10" ht="15" customHeight="1">
      <c r="A11" s="581" t="s">
        <v>297</v>
      </c>
      <c r="B11" s="576">
        <v>0</v>
      </c>
      <c r="C11" s="576">
        <v>14883964</v>
      </c>
      <c r="D11" s="576">
        <v>0</v>
      </c>
      <c r="E11" s="576">
        <v>0</v>
      </c>
      <c r="F11" s="576">
        <v>917900</v>
      </c>
      <c r="G11" s="576">
        <v>3192250</v>
      </c>
      <c r="H11" s="588">
        <v>18994114</v>
      </c>
      <c r="I11" s="576">
        <v>0</v>
      </c>
      <c r="J11" s="576">
        <v>18994114</v>
      </c>
    </row>
    <row r="12" spans="1:10" ht="15" customHeight="1">
      <c r="A12" s="581" t="s">
        <v>15</v>
      </c>
      <c r="B12" s="576">
        <v>298988</v>
      </c>
      <c r="C12" s="576">
        <v>0</v>
      </c>
      <c r="D12" s="576">
        <v>7168</v>
      </c>
      <c r="E12" s="576">
        <v>141832</v>
      </c>
      <c r="F12" s="576">
        <v>0</v>
      </c>
      <c r="G12" s="576">
        <v>500</v>
      </c>
      <c r="H12" s="588">
        <v>448488</v>
      </c>
      <c r="I12" s="576">
        <v>0</v>
      </c>
      <c r="J12" s="588">
        <v>448488</v>
      </c>
    </row>
    <row r="13" spans="1:10" ht="15" customHeight="1">
      <c r="A13" s="581" t="s">
        <v>799</v>
      </c>
      <c r="B13" s="582">
        <v>0</v>
      </c>
      <c r="C13" s="582">
        <v>73050</v>
      </c>
      <c r="D13" s="582">
        <v>0</v>
      </c>
      <c r="E13" s="582">
        <v>0</v>
      </c>
      <c r="F13" s="582">
        <v>0</v>
      </c>
      <c r="G13" s="582">
        <v>0</v>
      </c>
      <c r="H13" s="582">
        <v>73050</v>
      </c>
      <c r="I13" s="582">
        <v>0</v>
      </c>
      <c r="J13" s="582">
        <v>73050</v>
      </c>
    </row>
    <row r="14" spans="1:10" ht="17.25" thickBot="1">
      <c r="A14" s="579" t="s">
        <v>76</v>
      </c>
      <c r="B14" s="580">
        <v>298988</v>
      </c>
      <c r="C14" s="580">
        <v>14957014</v>
      </c>
      <c r="D14" s="580">
        <v>7168</v>
      </c>
      <c r="E14" s="580">
        <v>141832</v>
      </c>
      <c r="F14" s="580">
        <v>917900</v>
      </c>
      <c r="G14" s="580">
        <v>3192750</v>
      </c>
      <c r="H14" s="580">
        <v>19515652</v>
      </c>
      <c r="I14" s="580">
        <v>0</v>
      </c>
      <c r="J14" s="580">
        <v>19515652</v>
      </c>
    </row>
    <row r="15" spans="1:10" ht="15" customHeight="1" thickTop="1">
      <c r="A15" s="579" t="s">
        <v>5</v>
      </c>
    </row>
    <row r="16" spans="1:10" ht="15" customHeight="1">
      <c r="A16" s="581" t="s">
        <v>801</v>
      </c>
      <c r="B16" s="576">
        <v>0</v>
      </c>
      <c r="C16" s="576">
        <v>0</v>
      </c>
      <c r="D16" s="576">
        <v>0</v>
      </c>
      <c r="E16" s="576">
        <v>0</v>
      </c>
      <c r="F16" s="576">
        <v>0</v>
      </c>
      <c r="G16" s="576">
        <v>0</v>
      </c>
      <c r="H16" s="588">
        <v>0</v>
      </c>
      <c r="I16" s="576">
        <v>0</v>
      </c>
      <c r="J16" s="588">
        <v>0</v>
      </c>
    </row>
    <row r="17" spans="1:10" ht="15" customHeight="1">
      <c r="A17" s="581" t="s">
        <v>802</v>
      </c>
      <c r="B17" s="576">
        <v>3713</v>
      </c>
      <c r="C17" s="576">
        <v>37614</v>
      </c>
      <c r="D17" s="576">
        <v>0</v>
      </c>
      <c r="E17" s="576">
        <v>1898</v>
      </c>
      <c r="F17" s="576">
        <v>0</v>
      </c>
      <c r="G17" s="576">
        <v>3453</v>
      </c>
      <c r="H17" s="588">
        <v>46678</v>
      </c>
      <c r="I17" s="576">
        <v>0</v>
      </c>
      <c r="J17" s="588">
        <v>46678</v>
      </c>
    </row>
    <row r="18" spans="1:10" ht="15" customHeight="1">
      <c r="A18" s="581" t="s">
        <v>20</v>
      </c>
      <c r="B18" s="576">
        <v>0</v>
      </c>
      <c r="C18" s="576">
        <v>0</v>
      </c>
      <c r="D18" s="576">
        <v>0</v>
      </c>
      <c r="E18" s="576">
        <v>0</v>
      </c>
      <c r="F18" s="576">
        <v>0</v>
      </c>
      <c r="G18" s="576">
        <v>0</v>
      </c>
      <c r="H18" s="588">
        <v>0</v>
      </c>
      <c r="I18" s="576">
        <v>0</v>
      </c>
      <c r="J18" s="588">
        <v>0</v>
      </c>
    </row>
    <row r="19" spans="1:10" ht="15" customHeight="1">
      <c r="A19" s="581" t="s">
        <v>22</v>
      </c>
      <c r="B19" s="576">
        <v>252416</v>
      </c>
      <c r="C19" s="576">
        <v>4845238</v>
      </c>
      <c r="D19" s="576">
        <v>8168</v>
      </c>
      <c r="E19" s="576">
        <v>28307</v>
      </c>
      <c r="F19" s="576">
        <v>0</v>
      </c>
      <c r="G19" s="576">
        <v>392230</v>
      </c>
      <c r="H19" s="588">
        <v>5526359</v>
      </c>
      <c r="I19" s="576">
        <v>0</v>
      </c>
      <c r="J19" s="588">
        <v>5526359</v>
      </c>
    </row>
    <row r="20" spans="1:10" ht="15" customHeight="1">
      <c r="A20" s="581" t="s">
        <v>23</v>
      </c>
      <c r="B20" s="576">
        <v>0</v>
      </c>
      <c r="C20" s="576">
        <v>0</v>
      </c>
      <c r="D20" s="576">
        <v>0</v>
      </c>
      <c r="E20" s="576">
        <v>0</v>
      </c>
      <c r="F20" s="576">
        <v>0</v>
      </c>
      <c r="G20" s="576">
        <v>0</v>
      </c>
      <c r="H20" s="582">
        <v>0</v>
      </c>
      <c r="I20" s="576">
        <v>0</v>
      </c>
      <c r="J20" s="582">
        <v>0</v>
      </c>
    </row>
    <row r="21" spans="1:10" ht="17.25" thickBot="1">
      <c r="A21" s="579" t="s">
        <v>73</v>
      </c>
      <c r="B21" s="583">
        <v>256129</v>
      </c>
      <c r="C21" s="583">
        <v>4882852</v>
      </c>
      <c r="D21" s="583">
        <v>8168</v>
      </c>
      <c r="E21" s="583">
        <v>30205</v>
      </c>
      <c r="F21" s="583">
        <v>0</v>
      </c>
      <c r="G21" s="583">
        <v>395683</v>
      </c>
      <c r="H21" s="583">
        <v>5573037</v>
      </c>
      <c r="I21" s="583">
        <v>0</v>
      </c>
      <c r="J21" s="583">
        <v>5573037</v>
      </c>
    </row>
    <row r="22" spans="1:10" ht="15" customHeight="1" thickTop="1">
      <c r="A22" s="579" t="s">
        <v>46</v>
      </c>
    </row>
    <row r="23" spans="1:10" ht="15" customHeight="1">
      <c r="A23" s="581" t="s">
        <v>47</v>
      </c>
      <c r="B23" s="576">
        <v>1453708</v>
      </c>
      <c r="C23" s="576">
        <v>2698586</v>
      </c>
      <c r="D23" s="576">
        <v>1000</v>
      </c>
      <c r="E23" s="576">
        <v>42069</v>
      </c>
      <c r="F23" s="576">
        <v>0</v>
      </c>
      <c r="G23" s="576">
        <v>0</v>
      </c>
      <c r="H23" s="588">
        <v>4195363</v>
      </c>
      <c r="I23" s="576">
        <v>-267203</v>
      </c>
      <c r="J23" s="588">
        <v>3928160</v>
      </c>
    </row>
    <row r="24" spans="1:10" ht="15" customHeight="1">
      <c r="A24" s="581" t="s">
        <v>48</v>
      </c>
      <c r="B24" s="576">
        <v>-1438872</v>
      </c>
      <c r="C24" s="576">
        <v>-12772746</v>
      </c>
      <c r="D24" s="576">
        <v>0</v>
      </c>
      <c r="E24" s="576">
        <v>-141832</v>
      </c>
      <c r="F24" s="576">
        <v>-917900</v>
      </c>
      <c r="G24" s="576">
        <v>-2797067</v>
      </c>
      <c r="H24" s="588">
        <v>-18068417</v>
      </c>
      <c r="I24" s="576">
        <v>267203</v>
      </c>
      <c r="J24" s="588">
        <v>-17801214</v>
      </c>
    </row>
    <row r="25" spans="1:10" ht="15" customHeight="1">
      <c r="A25" s="581" t="s">
        <v>819</v>
      </c>
      <c r="B25" s="576">
        <v>0</v>
      </c>
      <c r="C25" s="576">
        <v>0</v>
      </c>
      <c r="D25" s="576">
        <v>0</v>
      </c>
      <c r="E25" s="576">
        <v>0</v>
      </c>
      <c r="F25" s="576">
        <v>0</v>
      </c>
      <c r="G25" s="576">
        <v>0</v>
      </c>
      <c r="H25" s="582">
        <v>0</v>
      </c>
      <c r="I25" s="576">
        <v>0</v>
      </c>
      <c r="J25" s="582">
        <v>0</v>
      </c>
    </row>
    <row r="26" spans="1:10" ht="17.25" thickBot="1">
      <c r="A26" s="579" t="s">
        <v>77</v>
      </c>
      <c r="B26" s="583">
        <v>14836</v>
      </c>
      <c r="C26" s="583">
        <v>-10074160</v>
      </c>
      <c r="D26" s="583">
        <v>1000</v>
      </c>
      <c r="E26" s="583">
        <v>-99763</v>
      </c>
      <c r="F26" s="583">
        <v>-917900</v>
      </c>
      <c r="G26" s="583">
        <v>-2797067</v>
      </c>
      <c r="H26" s="583">
        <v>-13873054</v>
      </c>
      <c r="I26" s="583">
        <v>0</v>
      </c>
      <c r="J26" s="583">
        <v>-13873054</v>
      </c>
    </row>
    <row r="27" spans="1:10" ht="18" thickTop="1" thickBot="1">
      <c r="A27" s="579" t="s">
        <v>307</v>
      </c>
      <c r="B27" s="583">
        <v>57695</v>
      </c>
      <c r="C27" s="583">
        <v>2</v>
      </c>
      <c r="D27" s="583">
        <v>0</v>
      </c>
      <c r="E27" s="583">
        <v>11864</v>
      </c>
      <c r="F27" s="583">
        <v>0</v>
      </c>
      <c r="G27" s="583">
        <v>0</v>
      </c>
      <c r="H27" s="583">
        <v>69561</v>
      </c>
      <c r="I27" s="583">
        <v>0</v>
      </c>
      <c r="J27" s="583">
        <v>69561</v>
      </c>
    </row>
    <row r="28" spans="1:10" ht="18" thickTop="1" thickBot="1">
      <c r="A28" s="579" t="s">
        <v>24</v>
      </c>
      <c r="B28" s="585">
        <v>100359</v>
      </c>
      <c r="C28" s="585">
        <v>4</v>
      </c>
      <c r="D28" s="585">
        <v>0</v>
      </c>
      <c r="E28" s="585">
        <v>55859</v>
      </c>
      <c r="F28" s="585">
        <v>0</v>
      </c>
      <c r="G28" s="585">
        <v>0</v>
      </c>
      <c r="H28" s="585">
        <v>156222</v>
      </c>
      <c r="I28" s="585">
        <v>0</v>
      </c>
      <c r="J28" s="585">
        <v>156222</v>
      </c>
    </row>
    <row r="29"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workbookViewId="0">
      <selection activeCell="K38" sqref="K38"/>
    </sheetView>
  </sheetViews>
  <sheetFormatPr defaultRowHeight="12.75"/>
  <cols>
    <col min="1" max="1" width="35.42578125" style="477" bestFit="1" customWidth="1"/>
    <col min="2" max="2" width="9.140625" style="477"/>
    <col min="3" max="3" width="14.140625" style="477" bestFit="1" customWidth="1"/>
    <col min="4" max="4" width="9.140625" style="477"/>
    <col min="5" max="5" width="5.71093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5.140625" style="477" customWidth="1"/>
    <col min="18" max="18" width="9.140625" style="477"/>
    <col min="19" max="19" width="5.7109375" style="477" customWidth="1"/>
    <col min="20" max="20" width="9.140625" style="477"/>
    <col min="21" max="21" width="6.570312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5.710937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c r="A2" s="476" t="s">
        <v>1354</v>
      </c>
    </row>
    <row r="3" spans="1:37">
      <c r="A3" s="476" t="s">
        <v>30</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1355</v>
      </c>
      <c r="B6" s="594"/>
      <c r="C6" s="485">
        <v>2</v>
      </c>
      <c r="D6" s="594"/>
      <c r="E6" s="485">
        <v>0</v>
      </c>
      <c r="F6" s="594"/>
      <c r="G6" s="485">
        <v>0</v>
      </c>
      <c r="H6" s="594"/>
      <c r="I6" s="485">
        <v>0</v>
      </c>
      <c r="J6" s="594"/>
      <c r="K6" s="485">
        <v>0</v>
      </c>
      <c r="L6" s="594"/>
      <c r="M6" s="485">
        <v>0</v>
      </c>
      <c r="N6" s="594"/>
      <c r="O6" s="485">
        <v>0</v>
      </c>
      <c r="P6" s="594"/>
      <c r="Q6" s="485">
        <v>0</v>
      </c>
      <c r="R6" s="594"/>
      <c r="S6" s="485">
        <v>0</v>
      </c>
      <c r="T6" s="594"/>
      <c r="U6" s="485">
        <v>0</v>
      </c>
      <c r="V6" s="594"/>
      <c r="W6" s="485">
        <v>0</v>
      </c>
      <c r="X6" s="594"/>
      <c r="Y6" s="485">
        <v>0</v>
      </c>
      <c r="Z6" s="594"/>
      <c r="AA6" s="485">
        <v>0</v>
      </c>
      <c r="AB6" s="594"/>
      <c r="AC6" s="485">
        <v>0</v>
      </c>
      <c r="AD6" s="594"/>
      <c r="AE6" s="485">
        <v>0</v>
      </c>
      <c r="AF6" s="594"/>
      <c r="AG6" s="485">
        <v>0</v>
      </c>
      <c r="AH6" s="594"/>
      <c r="AI6" s="485">
        <v>0</v>
      </c>
      <c r="AJ6" s="594"/>
      <c r="AK6" s="485">
        <v>2</v>
      </c>
    </row>
    <row r="7" spans="1:37">
      <c r="A7" s="484" t="s">
        <v>1356</v>
      </c>
      <c r="B7" s="594"/>
      <c r="C7" s="485">
        <v>0</v>
      </c>
      <c r="D7" s="594"/>
      <c r="E7" s="485">
        <v>0</v>
      </c>
      <c r="F7" s="594"/>
      <c r="G7" s="485">
        <v>60620</v>
      </c>
      <c r="H7" s="594"/>
      <c r="I7" s="485">
        <v>0</v>
      </c>
      <c r="J7" s="594"/>
      <c r="K7" s="485">
        <v>0</v>
      </c>
      <c r="L7" s="594"/>
      <c r="M7" s="485">
        <v>0</v>
      </c>
      <c r="N7" s="594"/>
      <c r="O7" s="485">
        <v>60620</v>
      </c>
      <c r="P7" s="594"/>
      <c r="Q7" s="485">
        <v>0</v>
      </c>
      <c r="R7" s="594"/>
      <c r="S7" s="485">
        <v>28817</v>
      </c>
      <c r="T7" s="594"/>
      <c r="U7" s="485">
        <v>14538</v>
      </c>
      <c r="V7" s="594"/>
      <c r="W7" s="485">
        <v>729</v>
      </c>
      <c r="X7" s="594"/>
      <c r="Y7" s="485">
        <v>0</v>
      </c>
      <c r="Z7" s="594"/>
      <c r="AA7" s="485">
        <v>16103</v>
      </c>
      <c r="AB7" s="594"/>
      <c r="AC7" s="485">
        <v>0</v>
      </c>
      <c r="AD7" s="594"/>
      <c r="AE7" s="485">
        <v>0</v>
      </c>
      <c r="AF7" s="594"/>
      <c r="AG7" s="485">
        <v>433</v>
      </c>
      <c r="AH7" s="594"/>
      <c r="AI7" s="485">
        <v>60620</v>
      </c>
      <c r="AJ7" s="594"/>
      <c r="AK7" s="485">
        <v>0</v>
      </c>
    </row>
    <row r="8" spans="1:37">
      <c r="A8" s="484" t="s">
        <v>1357</v>
      </c>
      <c r="B8" s="594"/>
      <c r="C8" s="485">
        <v>0</v>
      </c>
      <c r="D8" s="594"/>
      <c r="E8" s="485">
        <v>0</v>
      </c>
      <c r="F8" s="594"/>
      <c r="G8" s="485">
        <v>200000</v>
      </c>
      <c r="H8" s="594"/>
      <c r="I8" s="485">
        <v>0</v>
      </c>
      <c r="J8" s="594"/>
      <c r="K8" s="485">
        <v>0</v>
      </c>
      <c r="L8" s="594"/>
      <c r="M8" s="485">
        <v>0</v>
      </c>
      <c r="N8" s="594"/>
      <c r="O8" s="485">
        <v>200000</v>
      </c>
      <c r="P8" s="594"/>
      <c r="Q8" s="485">
        <v>0</v>
      </c>
      <c r="R8" s="594"/>
      <c r="S8" s="485">
        <v>600</v>
      </c>
      <c r="T8" s="594"/>
      <c r="U8" s="485">
        <v>199074</v>
      </c>
      <c r="V8" s="594"/>
      <c r="W8" s="485">
        <v>16</v>
      </c>
      <c r="X8" s="594"/>
      <c r="Y8" s="485">
        <v>0</v>
      </c>
      <c r="Z8" s="594"/>
      <c r="AA8" s="485">
        <v>310</v>
      </c>
      <c r="AB8" s="594"/>
      <c r="AC8" s="485">
        <v>0</v>
      </c>
      <c r="AD8" s="594"/>
      <c r="AE8" s="485">
        <v>0</v>
      </c>
      <c r="AF8" s="594"/>
      <c r="AG8" s="485">
        <v>0</v>
      </c>
      <c r="AH8" s="594"/>
      <c r="AI8" s="485">
        <v>200000</v>
      </c>
      <c r="AJ8" s="594"/>
      <c r="AK8" s="485">
        <v>0</v>
      </c>
    </row>
    <row r="9" spans="1:37">
      <c r="A9" s="484" t="s">
        <v>1358</v>
      </c>
      <c r="B9" s="594"/>
      <c r="C9" s="485">
        <v>0</v>
      </c>
      <c r="D9" s="594"/>
      <c r="E9" s="485">
        <v>0</v>
      </c>
      <c r="F9" s="594"/>
      <c r="G9" s="485">
        <v>12369</v>
      </c>
      <c r="H9" s="594"/>
      <c r="I9" s="485">
        <v>0</v>
      </c>
      <c r="J9" s="594"/>
      <c r="K9" s="485">
        <v>0</v>
      </c>
      <c r="L9" s="594"/>
      <c r="M9" s="485">
        <v>0</v>
      </c>
      <c r="N9" s="594"/>
      <c r="O9" s="485">
        <v>12369</v>
      </c>
      <c r="P9" s="594"/>
      <c r="Q9" s="485">
        <v>0</v>
      </c>
      <c r="R9" s="594"/>
      <c r="S9" s="485">
        <v>5581</v>
      </c>
      <c r="T9" s="594"/>
      <c r="U9" s="485">
        <v>5000</v>
      </c>
      <c r="V9" s="594"/>
      <c r="W9" s="485">
        <v>318</v>
      </c>
      <c r="X9" s="594"/>
      <c r="Y9" s="485">
        <v>0</v>
      </c>
      <c r="Z9" s="594"/>
      <c r="AA9" s="485">
        <v>1470</v>
      </c>
      <c r="AB9" s="594"/>
      <c r="AC9" s="485">
        <v>0</v>
      </c>
      <c r="AD9" s="594"/>
      <c r="AE9" s="485">
        <v>0</v>
      </c>
      <c r="AF9" s="594"/>
      <c r="AG9" s="485">
        <v>0</v>
      </c>
      <c r="AH9" s="594"/>
      <c r="AI9" s="485">
        <v>12369</v>
      </c>
      <c r="AJ9" s="594"/>
      <c r="AK9" s="485">
        <v>0</v>
      </c>
    </row>
    <row r="10" spans="1:37">
      <c r="A10" s="484" t="s">
        <v>1359</v>
      </c>
      <c r="B10" s="594"/>
      <c r="C10" s="485">
        <v>-1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-1</v>
      </c>
    </row>
    <row r="11" spans="1:37">
      <c r="A11" s="484" t="s">
        <v>1360</v>
      </c>
      <c r="B11" s="594"/>
      <c r="C11" s="485">
        <v>107</v>
      </c>
      <c r="D11" s="594"/>
      <c r="E11" s="485">
        <v>0</v>
      </c>
      <c r="F11" s="594"/>
      <c r="G11" s="485">
        <v>0</v>
      </c>
      <c r="H11" s="594"/>
      <c r="I11" s="485">
        <v>0</v>
      </c>
      <c r="J11" s="594"/>
      <c r="K11" s="485">
        <v>0</v>
      </c>
      <c r="L11" s="594"/>
      <c r="M11" s="485">
        <v>0</v>
      </c>
      <c r="N11" s="594"/>
      <c r="O11" s="485">
        <v>0</v>
      </c>
      <c r="P11" s="594"/>
      <c r="Q11" s="485">
        <v>0</v>
      </c>
      <c r="R11" s="594"/>
      <c r="S11" s="485">
        <v>0</v>
      </c>
      <c r="T11" s="594"/>
      <c r="U11" s="485">
        <v>0</v>
      </c>
      <c r="V11" s="594"/>
      <c r="W11" s="485">
        <v>0</v>
      </c>
      <c r="X11" s="594"/>
      <c r="Y11" s="485">
        <v>0</v>
      </c>
      <c r="Z11" s="594"/>
      <c r="AA11" s="485">
        <v>0</v>
      </c>
      <c r="AB11" s="594"/>
      <c r="AC11" s="485">
        <v>0</v>
      </c>
      <c r="AD11" s="594"/>
      <c r="AE11" s="485">
        <v>0</v>
      </c>
      <c r="AF11" s="594"/>
      <c r="AG11" s="485">
        <v>0</v>
      </c>
      <c r="AH11" s="594"/>
      <c r="AI11" s="485">
        <v>0</v>
      </c>
      <c r="AJ11" s="594"/>
      <c r="AK11" s="485">
        <v>107</v>
      </c>
    </row>
    <row r="12" spans="1:37">
      <c r="A12" s="484" t="s">
        <v>1361</v>
      </c>
      <c r="B12" s="594"/>
      <c r="C12" s="485">
        <v>-14000</v>
      </c>
      <c r="D12" s="594"/>
      <c r="E12" s="485">
        <v>0</v>
      </c>
      <c r="F12" s="594"/>
      <c r="G12" s="485">
        <v>134605</v>
      </c>
      <c r="H12" s="594"/>
      <c r="I12" s="485">
        <v>0</v>
      </c>
      <c r="J12" s="594"/>
      <c r="K12" s="485">
        <v>0</v>
      </c>
      <c r="L12" s="594"/>
      <c r="M12" s="485">
        <v>21794</v>
      </c>
      <c r="N12" s="594"/>
      <c r="O12" s="485">
        <v>156399</v>
      </c>
      <c r="P12" s="594"/>
      <c r="Q12" s="485">
        <v>0</v>
      </c>
      <c r="R12" s="594"/>
      <c r="S12" s="485">
        <v>4384</v>
      </c>
      <c r="T12" s="594"/>
      <c r="U12" s="485">
        <v>119387</v>
      </c>
      <c r="V12" s="594"/>
      <c r="W12" s="485">
        <v>106</v>
      </c>
      <c r="X12" s="594"/>
      <c r="Y12" s="485">
        <v>0</v>
      </c>
      <c r="Z12" s="594"/>
      <c r="AA12" s="485">
        <v>2338</v>
      </c>
      <c r="AB12" s="594"/>
      <c r="AC12" s="485">
        <v>0</v>
      </c>
      <c r="AD12" s="594"/>
      <c r="AE12" s="485">
        <v>0</v>
      </c>
      <c r="AF12" s="594"/>
      <c r="AG12" s="485">
        <v>30184</v>
      </c>
      <c r="AH12" s="594"/>
      <c r="AI12" s="485">
        <v>156399</v>
      </c>
      <c r="AJ12" s="594"/>
      <c r="AK12" s="485">
        <v>-14000</v>
      </c>
    </row>
    <row r="13" spans="1:37">
      <c r="A13" s="484" t="s">
        <v>1362</v>
      </c>
      <c r="B13" s="594"/>
      <c r="C13" s="485">
        <v>11386</v>
      </c>
      <c r="D13" s="594"/>
      <c r="E13" s="485">
        <v>0</v>
      </c>
      <c r="F13" s="594"/>
      <c r="G13" s="485">
        <v>25229</v>
      </c>
      <c r="H13" s="594"/>
      <c r="I13" s="485">
        <v>0</v>
      </c>
      <c r="J13" s="594"/>
      <c r="K13" s="485">
        <v>0</v>
      </c>
      <c r="L13" s="594"/>
      <c r="M13" s="485">
        <v>0</v>
      </c>
      <c r="N13" s="594"/>
      <c r="O13" s="485">
        <v>25229</v>
      </c>
      <c r="P13" s="594"/>
      <c r="Q13" s="485">
        <v>0</v>
      </c>
      <c r="R13" s="594"/>
      <c r="S13" s="485">
        <v>1903</v>
      </c>
      <c r="T13" s="594"/>
      <c r="U13" s="485">
        <v>18061</v>
      </c>
      <c r="V13" s="594"/>
      <c r="W13" s="485">
        <v>48</v>
      </c>
      <c r="X13" s="594"/>
      <c r="Y13" s="485">
        <v>0</v>
      </c>
      <c r="Z13" s="594"/>
      <c r="AA13" s="485">
        <v>1063</v>
      </c>
      <c r="AB13" s="594"/>
      <c r="AC13" s="485">
        <v>0</v>
      </c>
      <c r="AD13" s="594"/>
      <c r="AE13" s="485">
        <v>0</v>
      </c>
      <c r="AF13" s="594"/>
      <c r="AG13" s="485">
        <v>25</v>
      </c>
      <c r="AH13" s="594"/>
      <c r="AI13" s="485">
        <v>21100</v>
      </c>
      <c r="AJ13" s="594"/>
      <c r="AK13" s="485">
        <v>15515</v>
      </c>
    </row>
    <row r="14" spans="1:37">
      <c r="A14" s="484" t="s">
        <v>1363</v>
      </c>
      <c r="B14" s="594"/>
      <c r="C14" s="485">
        <v>0</v>
      </c>
      <c r="D14" s="594"/>
      <c r="E14" s="485">
        <v>0</v>
      </c>
      <c r="F14" s="594"/>
      <c r="G14" s="485">
        <v>11017</v>
      </c>
      <c r="H14" s="594"/>
      <c r="I14" s="485">
        <v>0</v>
      </c>
      <c r="J14" s="594"/>
      <c r="K14" s="485">
        <v>0</v>
      </c>
      <c r="L14" s="594"/>
      <c r="M14" s="485">
        <v>0</v>
      </c>
      <c r="N14" s="594"/>
      <c r="O14" s="485">
        <v>11017</v>
      </c>
      <c r="P14" s="594"/>
      <c r="Q14" s="485">
        <v>0</v>
      </c>
      <c r="R14" s="594"/>
      <c r="S14" s="485">
        <v>3169</v>
      </c>
      <c r="T14" s="594"/>
      <c r="U14" s="485">
        <v>4713</v>
      </c>
      <c r="V14" s="594"/>
      <c r="W14" s="485">
        <v>77</v>
      </c>
      <c r="X14" s="594"/>
      <c r="Y14" s="485">
        <v>0</v>
      </c>
      <c r="Z14" s="594"/>
      <c r="AA14" s="485">
        <v>1704</v>
      </c>
      <c r="AB14" s="594"/>
      <c r="AC14" s="485">
        <v>0</v>
      </c>
      <c r="AD14" s="594"/>
      <c r="AE14" s="485">
        <v>0</v>
      </c>
      <c r="AF14" s="594"/>
      <c r="AG14" s="485">
        <v>1354</v>
      </c>
      <c r="AH14" s="594"/>
      <c r="AI14" s="485">
        <v>11017</v>
      </c>
      <c r="AJ14" s="594"/>
      <c r="AK14" s="485">
        <v>0</v>
      </c>
    </row>
    <row r="15" spans="1:37">
      <c r="A15" s="484" t="s">
        <v>1364</v>
      </c>
      <c r="B15" s="594"/>
      <c r="C15" s="485">
        <v>15</v>
      </c>
      <c r="D15" s="594"/>
      <c r="E15" s="485">
        <v>0</v>
      </c>
      <c r="F15" s="594"/>
      <c r="G15" s="485">
        <v>0</v>
      </c>
      <c r="H15" s="594"/>
      <c r="I15" s="485">
        <v>0</v>
      </c>
      <c r="J15" s="594"/>
      <c r="K15" s="485">
        <v>0</v>
      </c>
      <c r="L15" s="594"/>
      <c r="M15" s="485">
        <v>0</v>
      </c>
      <c r="N15" s="594"/>
      <c r="O15" s="485">
        <v>0</v>
      </c>
      <c r="P15" s="594"/>
      <c r="Q15" s="485">
        <v>0</v>
      </c>
      <c r="R15" s="594"/>
      <c r="S15" s="485">
        <v>0</v>
      </c>
      <c r="T15" s="594"/>
      <c r="U15" s="485">
        <v>0</v>
      </c>
      <c r="V15" s="594"/>
      <c r="W15" s="485">
        <v>0</v>
      </c>
      <c r="X15" s="594"/>
      <c r="Y15" s="485">
        <v>0</v>
      </c>
      <c r="Z15" s="594"/>
      <c r="AA15" s="485">
        <v>0</v>
      </c>
      <c r="AB15" s="594"/>
      <c r="AC15" s="485">
        <v>0</v>
      </c>
      <c r="AD15" s="594"/>
      <c r="AE15" s="485">
        <v>0</v>
      </c>
      <c r="AF15" s="594"/>
      <c r="AG15" s="485">
        <v>0</v>
      </c>
      <c r="AH15" s="594"/>
      <c r="AI15" s="485">
        <v>0</v>
      </c>
      <c r="AJ15" s="594"/>
      <c r="AK15" s="485">
        <v>15</v>
      </c>
    </row>
    <row r="16" spans="1:37">
      <c r="A16" s="484" t="s">
        <v>1365</v>
      </c>
      <c r="B16" s="594"/>
      <c r="C16" s="485">
        <v>285</v>
      </c>
      <c r="D16" s="594"/>
      <c r="E16" s="485">
        <v>0</v>
      </c>
      <c r="F16" s="594"/>
      <c r="G16" s="485">
        <v>1500</v>
      </c>
      <c r="H16" s="594"/>
      <c r="I16" s="485">
        <v>0</v>
      </c>
      <c r="J16" s="594"/>
      <c r="K16" s="485">
        <v>0</v>
      </c>
      <c r="L16" s="594"/>
      <c r="M16" s="485">
        <v>0</v>
      </c>
      <c r="N16" s="594"/>
      <c r="O16" s="485">
        <v>1500</v>
      </c>
      <c r="P16" s="594"/>
      <c r="Q16" s="485">
        <v>0</v>
      </c>
      <c r="R16" s="594"/>
      <c r="S16" s="485">
        <v>920</v>
      </c>
      <c r="T16" s="594"/>
      <c r="U16" s="485">
        <v>114</v>
      </c>
      <c r="V16" s="594"/>
      <c r="W16" s="485">
        <v>28</v>
      </c>
      <c r="X16" s="594"/>
      <c r="Y16" s="485">
        <v>0</v>
      </c>
      <c r="Z16" s="594"/>
      <c r="AA16" s="485">
        <v>411</v>
      </c>
      <c r="AB16" s="594"/>
      <c r="AC16" s="485">
        <v>0</v>
      </c>
      <c r="AD16" s="594"/>
      <c r="AE16" s="485">
        <v>0</v>
      </c>
      <c r="AF16" s="594"/>
      <c r="AG16" s="485">
        <v>0</v>
      </c>
      <c r="AH16" s="594"/>
      <c r="AI16" s="485">
        <v>1473</v>
      </c>
      <c r="AJ16" s="594"/>
      <c r="AK16" s="485">
        <v>312</v>
      </c>
    </row>
    <row r="17" spans="1:37">
      <c r="A17" s="484" t="s">
        <v>1366</v>
      </c>
      <c r="B17" s="594"/>
      <c r="C17" s="485">
        <v>2151</v>
      </c>
      <c r="D17" s="594"/>
      <c r="E17" s="485">
        <v>0</v>
      </c>
      <c r="F17" s="594"/>
      <c r="G17" s="485">
        <v>1500</v>
      </c>
      <c r="H17" s="594"/>
      <c r="I17" s="485">
        <v>0</v>
      </c>
      <c r="J17" s="594"/>
      <c r="K17" s="485">
        <v>0</v>
      </c>
      <c r="L17" s="594"/>
      <c r="M17" s="485">
        <v>0</v>
      </c>
      <c r="N17" s="594"/>
      <c r="O17" s="485">
        <v>1500</v>
      </c>
      <c r="P17" s="594"/>
      <c r="Q17" s="485">
        <v>0</v>
      </c>
      <c r="R17" s="594"/>
      <c r="S17" s="485">
        <v>0</v>
      </c>
      <c r="T17" s="594"/>
      <c r="U17" s="485">
        <v>1500</v>
      </c>
      <c r="V17" s="594"/>
      <c r="W17" s="485">
        <v>0</v>
      </c>
      <c r="X17" s="594"/>
      <c r="Y17" s="485">
        <v>0</v>
      </c>
      <c r="Z17" s="594"/>
      <c r="AA17" s="485">
        <v>0</v>
      </c>
      <c r="AB17" s="594"/>
      <c r="AC17" s="485">
        <v>0</v>
      </c>
      <c r="AD17" s="594"/>
      <c r="AE17" s="485">
        <v>0</v>
      </c>
      <c r="AF17" s="594"/>
      <c r="AG17" s="485">
        <v>0</v>
      </c>
      <c r="AH17" s="594"/>
      <c r="AI17" s="485">
        <v>1500</v>
      </c>
      <c r="AJ17" s="594"/>
      <c r="AK17" s="485">
        <v>2151</v>
      </c>
    </row>
    <row r="18" spans="1:37">
      <c r="A18" s="484" t="s">
        <v>1367</v>
      </c>
      <c r="B18" s="594"/>
      <c r="C18" s="485">
        <v>-3</v>
      </c>
      <c r="D18" s="594"/>
      <c r="E18" s="485">
        <v>0</v>
      </c>
      <c r="F18" s="594"/>
      <c r="G18" s="485">
        <v>0</v>
      </c>
      <c r="H18" s="594"/>
      <c r="I18" s="485">
        <v>0</v>
      </c>
      <c r="J18" s="594"/>
      <c r="K18" s="485">
        <v>0</v>
      </c>
      <c r="L18" s="594"/>
      <c r="M18" s="485">
        <v>0</v>
      </c>
      <c r="N18" s="594"/>
      <c r="O18" s="485">
        <v>0</v>
      </c>
      <c r="P18" s="594"/>
      <c r="Q18" s="485">
        <v>0</v>
      </c>
      <c r="R18" s="594"/>
      <c r="S18" s="485">
        <v>0</v>
      </c>
      <c r="T18" s="594"/>
      <c r="U18" s="485">
        <v>0</v>
      </c>
      <c r="V18" s="594"/>
      <c r="W18" s="485">
        <v>0</v>
      </c>
      <c r="X18" s="594"/>
      <c r="Y18" s="485">
        <v>0</v>
      </c>
      <c r="Z18" s="594"/>
      <c r="AA18" s="485">
        <v>0</v>
      </c>
      <c r="AB18" s="594"/>
      <c r="AC18" s="485">
        <v>0</v>
      </c>
      <c r="AD18" s="594"/>
      <c r="AE18" s="485">
        <v>0</v>
      </c>
      <c r="AF18" s="594"/>
      <c r="AG18" s="485">
        <v>0</v>
      </c>
      <c r="AH18" s="594"/>
      <c r="AI18" s="485">
        <v>0</v>
      </c>
      <c r="AJ18" s="594"/>
      <c r="AK18" s="485">
        <v>-3</v>
      </c>
    </row>
    <row r="19" spans="1:37">
      <c r="A19" s="484" t="s">
        <v>1368</v>
      </c>
      <c r="B19" s="594"/>
      <c r="C19" s="485">
        <v>1658</v>
      </c>
      <c r="D19" s="594"/>
      <c r="E19" s="485">
        <v>0</v>
      </c>
      <c r="F19" s="594"/>
      <c r="G19" s="485">
        <v>5963</v>
      </c>
      <c r="H19" s="594"/>
      <c r="I19" s="485">
        <v>0</v>
      </c>
      <c r="J19" s="594"/>
      <c r="K19" s="485">
        <v>0</v>
      </c>
      <c r="L19" s="594"/>
      <c r="M19" s="485">
        <v>0</v>
      </c>
      <c r="N19" s="594"/>
      <c r="O19" s="485">
        <v>5963</v>
      </c>
      <c r="P19" s="594"/>
      <c r="Q19" s="485">
        <v>0</v>
      </c>
      <c r="R19" s="594"/>
      <c r="S19" s="485">
        <v>2673</v>
      </c>
      <c r="T19" s="594"/>
      <c r="U19" s="485">
        <v>500</v>
      </c>
      <c r="V19" s="594"/>
      <c r="W19" s="485">
        <v>82</v>
      </c>
      <c r="X19" s="594"/>
      <c r="Y19" s="485">
        <v>0</v>
      </c>
      <c r="Z19" s="594"/>
      <c r="AA19" s="485">
        <v>1597</v>
      </c>
      <c r="AB19" s="594"/>
      <c r="AC19" s="485">
        <v>0</v>
      </c>
      <c r="AD19" s="594"/>
      <c r="AE19" s="485">
        <v>0</v>
      </c>
      <c r="AF19" s="594"/>
      <c r="AG19" s="485">
        <v>1651</v>
      </c>
      <c r="AH19" s="594"/>
      <c r="AI19" s="485">
        <v>6503</v>
      </c>
      <c r="AJ19" s="594"/>
      <c r="AK19" s="485">
        <v>1118</v>
      </c>
    </row>
    <row r="20" spans="1:37">
      <c r="A20" s="484" t="s">
        <v>1369</v>
      </c>
      <c r="B20" s="594"/>
      <c r="C20" s="485">
        <v>-328</v>
      </c>
      <c r="D20" s="594"/>
      <c r="E20" s="485">
        <v>0</v>
      </c>
      <c r="F20" s="594"/>
      <c r="G20" s="485">
        <v>870</v>
      </c>
      <c r="H20" s="594"/>
      <c r="I20" s="485">
        <v>0</v>
      </c>
      <c r="J20" s="594"/>
      <c r="K20" s="485">
        <v>0</v>
      </c>
      <c r="L20" s="594"/>
      <c r="M20" s="485">
        <v>0</v>
      </c>
      <c r="N20" s="594"/>
      <c r="O20" s="485">
        <v>870</v>
      </c>
      <c r="P20" s="594"/>
      <c r="Q20" s="485">
        <v>0</v>
      </c>
      <c r="R20" s="594"/>
      <c r="S20" s="485">
        <v>614</v>
      </c>
      <c r="T20" s="594"/>
      <c r="U20" s="485">
        <v>484</v>
      </c>
      <c r="V20" s="594"/>
      <c r="W20" s="485">
        <v>18</v>
      </c>
      <c r="X20" s="594"/>
      <c r="Y20" s="485">
        <v>0</v>
      </c>
      <c r="Z20" s="594"/>
      <c r="AA20" s="485">
        <v>363</v>
      </c>
      <c r="AB20" s="594"/>
      <c r="AC20" s="485">
        <v>0</v>
      </c>
      <c r="AD20" s="594"/>
      <c r="AE20" s="485">
        <v>0</v>
      </c>
      <c r="AF20" s="594"/>
      <c r="AG20" s="485">
        <v>8</v>
      </c>
      <c r="AH20" s="594"/>
      <c r="AI20" s="485">
        <v>1487</v>
      </c>
      <c r="AJ20" s="594"/>
      <c r="AK20" s="485">
        <v>-945</v>
      </c>
    </row>
    <row r="21" spans="1:37">
      <c r="A21" s="484" t="s">
        <v>1370</v>
      </c>
      <c r="B21" s="594"/>
      <c r="C21" s="485">
        <v>-20321</v>
      </c>
      <c r="D21" s="594"/>
      <c r="E21" s="485">
        <v>0</v>
      </c>
      <c r="F21" s="594"/>
      <c r="G21" s="485">
        <v>500</v>
      </c>
      <c r="H21" s="594"/>
      <c r="I21" s="485">
        <v>0</v>
      </c>
      <c r="J21" s="594"/>
      <c r="K21" s="485">
        <v>0</v>
      </c>
      <c r="L21" s="594"/>
      <c r="M21" s="485">
        <v>51805</v>
      </c>
      <c r="N21" s="594"/>
      <c r="O21" s="485">
        <v>52305</v>
      </c>
      <c r="P21" s="594"/>
      <c r="Q21" s="485">
        <v>0</v>
      </c>
      <c r="R21" s="594"/>
      <c r="S21" s="485">
        <v>0</v>
      </c>
      <c r="T21" s="594"/>
      <c r="U21" s="485">
        <v>50820</v>
      </c>
      <c r="V21" s="594"/>
      <c r="W21" s="485">
        <v>0</v>
      </c>
      <c r="X21" s="594"/>
      <c r="Y21" s="485">
        <v>0</v>
      </c>
      <c r="Z21" s="594"/>
      <c r="AA21" s="485">
        <v>0</v>
      </c>
      <c r="AB21" s="594"/>
      <c r="AC21" s="485">
        <v>0</v>
      </c>
      <c r="AD21" s="594"/>
      <c r="AE21" s="485">
        <v>0</v>
      </c>
      <c r="AF21" s="594"/>
      <c r="AG21" s="485">
        <v>0</v>
      </c>
      <c r="AH21" s="594"/>
      <c r="AI21" s="485">
        <v>50820</v>
      </c>
      <c r="AJ21" s="594"/>
      <c r="AK21" s="485">
        <v>-18836</v>
      </c>
    </row>
    <row r="22" spans="1:37">
      <c r="A22" s="484" t="s">
        <v>1371</v>
      </c>
      <c r="B22" s="594"/>
      <c r="C22" s="485">
        <v>-1129</v>
      </c>
      <c r="D22" s="594"/>
      <c r="E22" s="485">
        <v>0</v>
      </c>
      <c r="F22" s="594"/>
      <c r="G22" s="485">
        <v>7329</v>
      </c>
      <c r="H22" s="594"/>
      <c r="I22" s="485">
        <v>0</v>
      </c>
      <c r="J22" s="594"/>
      <c r="K22" s="485">
        <v>0</v>
      </c>
      <c r="L22" s="594"/>
      <c r="M22" s="485">
        <v>0</v>
      </c>
      <c r="N22" s="594"/>
      <c r="O22" s="485">
        <v>7329</v>
      </c>
      <c r="P22" s="594"/>
      <c r="Q22" s="485">
        <v>0</v>
      </c>
      <c r="R22" s="594"/>
      <c r="S22" s="485">
        <v>1429</v>
      </c>
      <c r="T22" s="594"/>
      <c r="U22" s="485">
        <v>4082</v>
      </c>
      <c r="V22" s="594"/>
      <c r="W22" s="485">
        <v>46</v>
      </c>
      <c r="X22" s="594"/>
      <c r="Y22" s="485">
        <v>0</v>
      </c>
      <c r="Z22" s="594"/>
      <c r="AA22" s="485">
        <v>894</v>
      </c>
      <c r="AB22" s="594"/>
      <c r="AC22" s="485">
        <v>0</v>
      </c>
      <c r="AD22" s="594"/>
      <c r="AE22" s="485">
        <v>0</v>
      </c>
      <c r="AF22" s="594"/>
      <c r="AG22" s="485">
        <v>284</v>
      </c>
      <c r="AH22" s="594"/>
      <c r="AI22" s="485">
        <v>6735</v>
      </c>
      <c r="AJ22" s="594"/>
      <c r="AK22" s="485">
        <v>-535</v>
      </c>
    </row>
    <row r="23" spans="1:37">
      <c r="A23" s="484" t="s">
        <v>1372</v>
      </c>
      <c r="B23" s="594"/>
      <c r="C23" s="485">
        <v>-8551</v>
      </c>
      <c r="D23" s="594"/>
      <c r="E23" s="485">
        <v>0</v>
      </c>
      <c r="F23" s="594"/>
      <c r="G23" s="485">
        <v>8200</v>
      </c>
      <c r="H23" s="594"/>
      <c r="I23" s="485">
        <v>0</v>
      </c>
      <c r="J23" s="594"/>
      <c r="K23" s="485">
        <v>0</v>
      </c>
      <c r="L23" s="594"/>
      <c r="M23" s="485">
        <v>0</v>
      </c>
      <c r="N23" s="594"/>
      <c r="O23" s="485">
        <v>8200</v>
      </c>
      <c r="P23" s="594"/>
      <c r="Q23" s="485">
        <v>8100</v>
      </c>
      <c r="R23" s="594"/>
      <c r="S23" s="485">
        <v>0</v>
      </c>
      <c r="T23" s="594"/>
      <c r="U23" s="485">
        <v>0</v>
      </c>
      <c r="V23" s="594"/>
      <c r="W23" s="485">
        <v>0</v>
      </c>
      <c r="X23" s="594"/>
      <c r="Y23" s="485">
        <v>0</v>
      </c>
      <c r="Z23" s="594"/>
      <c r="AA23" s="485">
        <v>0</v>
      </c>
      <c r="AB23" s="594"/>
      <c r="AC23" s="485">
        <v>0</v>
      </c>
      <c r="AD23" s="594"/>
      <c r="AE23" s="485">
        <v>0</v>
      </c>
      <c r="AF23" s="594"/>
      <c r="AG23" s="485">
        <v>0</v>
      </c>
      <c r="AH23" s="594"/>
      <c r="AI23" s="485">
        <v>8100</v>
      </c>
      <c r="AJ23" s="594"/>
      <c r="AK23" s="485">
        <v>-8451</v>
      </c>
    </row>
    <row r="24" spans="1:37">
      <c r="A24" s="484" t="s">
        <v>1373</v>
      </c>
      <c r="B24" s="594"/>
      <c r="C24" s="485">
        <v>1650</v>
      </c>
      <c r="D24" s="594"/>
      <c r="E24" s="485">
        <v>0</v>
      </c>
      <c r="F24" s="594"/>
      <c r="G24" s="485">
        <v>17613</v>
      </c>
      <c r="H24" s="594"/>
      <c r="I24" s="485">
        <v>0</v>
      </c>
      <c r="J24" s="594"/>
      <c r="K24" s="485">
        <v>0</v>
      </c>
      <c r="L24" s="594"/>
      <c r="M24" s="485">
        <v>0</v>
      </c>
      <c r="N24" s="594"/>
      <c r="O24" s="485">
        <v>17613</v>
      </c>
      <c r="P24" s="594"/>
      <c r="Q24" s="485">
        <v>0</v>
      </c>
      <c r="R24" s="594"/>
      <c r="S24" s="485">
        <v>8419</v>
      </c>
      <c r="T24" s="594"/>
      <c r="U24" s="485">
        <v>4345</v>
      </c>
      <c r="V24" s="594"/>
      <c r="W24" s="485">
        <v>0</v>
      </c>
      <c r="X24" s="594"/>
      <c r="Y24" s="485">
        <v>0</v>
      </c>
      <c r="Z24" s="594"/>
      <c r="AA24" s="485">
        <v>4705</v>
      </c>
      <c r="AB24" s="594"/>
      <c r="AC24" s="485">
        <v>0</v>
      </c>
      <c r="AD24" s="594"/>
      <c r="AE24" s="485">
        <v>0</v>
      </c>
      <c r="AF24" s="594"/>
      <c r="AG24" s="485">
        <v>0</v>
      </c>
      <c r="AH24" s="594"/>
      <c r="AI24" s="485">
        <v>17469</v>
      </c>
      <c r="AJ24" s="594"/>
      <c r="AK24" s="485">
        <v>1794</v>
      </c>
    </row>
    <row r="25" spans="1:37">
      <c r="A25" s="484" t="s">
        <v>1377</v>
      </c>
      <c r="B25" s="594"/>
      <c r="C25" s="485">
        <v>637</v>
      </c>
      <c r="D25" s="594"/>
      <c r="E25" s="485">
        <v>0</v>
      </c>
      <c r="F25" s="594"/>
      <c r="G25" s="485">
        <v>150</v>
      </c>
      <c r="H25" s="594"/>
      <c r="I25" s="485">
        <v>0</v>
      </c>
      <c r="J25" s="594"/>
      <c r="K25" s="485">
        <v>0</v>
      </c>
      <c r="L25" s="594"/>
      <c r="M25" s="485">
        <v>0</v>
      </c>
      <c r="N25" s="594"/>
      <c r="O25" s="485">
        <v>150</v>
      </c>
      <c r="P25" s="594"/>
      <c r="Q25" s="485">
        <v>0</v>
      </c>
      <c r="R25" s="594"/>
      <c r="S25" s="485">
        <v>0</v>
      </c>
      <c r="T25" s="594"/>
      <c r="U25" s="485">
        <v>150</v>
      </c>
      <c r="V25" s="594"/>
      <c r="W25" s="485">
        <v>0</v>
      </c>
      <c r="X25" s="594"/>
      <c r="Y25" s="485">
        <v>0</v>
      </c>
      <c r="Z25" s="594"/>
      <c r="AA25" s="485">
        <v>0</v>
      </c>
      <c r="AB25" s="594"/>
      <c r="AC25" s="485">
        <v>0</v>
      </c>
      <c r="AD25" s="594"/>
      <c r="AE25" s="485">
        <v>0</v>
      </c>
      <c r="AF25" s="594"/>
      <c r="AG25" s="485">
        <v>0</v>
      </c>
      <c r="AH25" s="594"/>
      <c r="AI25" s="485">
        <v>150</v>
      </c>
      <c r="AJ25" s="594"/>
      <c r="AK25" s="485">
        <v>637</v>
      </c>
    </row>
    <row r="26" spans="1:37">
      <c r="A26" s="484" t="s">
        <v>1378</v>
      </c>
      <c r="B26" s="594"/>
      <c r="C26" s="485">
        <v>-1026</v>
      </c>
      <c r="D26" s="594"/>
      <c r="E26" s="485">
        <v>0</v>
      </c>
      <c r="F26" s="594"/>
      <c r="G26" s="485">
        <v>1528</v>
      </c>
      <c r="H26" s="594"/>
      <c r="I26" s="485">
        <v>0</v>
      </c>
      <c r="J26" s="594"/>
      <c r="K26" s="485">
        <v>0</v>
      </c>
      <c r="L26" s="594"/>
      <c r="M26" s="485">
        <v>0</v>
      </c>
      <c r="N26" s="594"/>
      <c r="O26" s="485">
        <v>1528</v>
      </c>
      <c r="P26" s="594"/>
      <c r="Q26" s="485">
        <v>0</v>
      </c>
      <c r="R26" s="594"/>
      <c r="S26" s="485">
        <v>0</v>
      </c>
      <c r="T26" s="594"/>
      <c r="U26" s="485">
        <v>1350</v>
      </c>
      <c r="V26" s="594"/>
      <c r="W26" s="485">
        <v>0</v>
      </c>
      <c r="X26" s="594"/>
      <c r="Y26" s="485">
        <v>0</v>
      </c>
      <c r="Z26" s="594"/>
      <c r="AA26" s="485">
        <v>0</v>
      </c>
      <c r="AB26" s="594"/>
      <c r="AC26" s="485">
        <v>0</v>
      </c>
      <c r="AD26" s="594"/>
      <c r="AE26" s="485">
        <v>0</v>
      </c>
      <c r="AF26" s="594"/>
      <c r="AG26" s="485">
        <v>0</v>
      </c>
      <c r="AH26" s="594"/>
      <c r="AI26" s="485">
        <v>1350</v>
      </c>
      <c r="AJ26" s="594"/>
      <c r="AK26" s="485">
        <v>-848</v>
      </c>
    </row>
    <row r="27" spans="1:37">
      <c r="A27" s="484" t="s">
        <v>1379</v>
      </c>
      <c r="B27" s="594"/>
      <c r="C27" s="485">
        <v>-216</v>
      </c>
      <c r="D27" s="594"/>
      <c r="E27" s="485">
        <v>0</v>
      </c>
      <c r="F27" s="594"/>
      <c r="G27" s="485">
        <v>797</v>
      </c>
      <c r="H27" s="594"/>
      <c r="I27" s="485">
        <v>0</v>
      </c>
      <c r="J27" s="594"/>
      <c r="K27" s="485">
        <v>0</v>
      </c>
      <c r="L27" s="594"/>
      <c r="M27" s="485">
        <v>0</v>
      </c>
      <c r="N27" s="594"/>
      <c r="O27" s="485">
        <v>797</v>
      </c>
      <c r="P27" s="594"/>
      <c r="Q27" s="485">
        <v>0</v>
      </c>
      <c r="R27" s="594"/>
      <c r="S27" s="485">
        <v>697</v>
      </c>
      <c r="T27" s="594"/>
      <c r="U27" s="485">
        <v>97</v>
      </c>
      <c r="V27" s="594"/>
      <c r="W27" s="485">
        <v>3</v>
      </c>
      <c r="X27" s="594"/>
      <c r="Y27" s="485">
        <v>0</v>
      </c>
      <c r="Z27" s="594"/>
      <c r="AA27" s="485">
        <v>0</v>
      </c>
      <c r="AB27" s="594"/>
      <c r="AC27" s="485">
        <v>0</v>
      </c>
      <c r="AD27" s="594"/>
      <c r="AE27" s="485">
        <v>0</v>
      </c>
      <c r="AF27" s="594"/>
      <c r="AG27" s="485">
        <v>0</v>
      </c>
      <c r="AH27" s="594"/>
      <c r="AI27" s="485">
        <v>797</v>
      </c>
      <c r="AJ27" s="594"/>
      <c r="AK27" s="485">
        <v>-216</v>
      </c>
    </row>
    <row r="28" spans="1:37">
      <c r="A28" s="484" t="s">
        <v>1380</v>
      </c>
      <c r="B28" s="594"/>
      <c r="C28" s="485">
        <v>93</v>
      </c>
      <c r="D28" s="594"/>
      <c r="E28" s="485">
        <v>0</v>
      </c>
      <c r="F28" s="594"/>
      <c r="G28" s="485">
        <v>0</v>
      </c>
      <c r="H28" s="594"/>
      <c r="I28" s="485">
        <v>0</v>
      </c>
      <c r="J28" s="594"/>
      <c r="K28" s="485">
        <v>0</v>
      </c>
      <c r="L28" s="594"/>
      <c r="M28" s="485">
        <v>0</v>
      </c>
      <c r="N28" s="594"/>
      <c r="O28" s="485">
        <v>0</v>
      </c>
      <c r="P28" s="594"/>
      <c r="Q28" s="485">
        <v>0</v>
      </c>
      <c r="R28" s="594"/>
      <c r="S28" s="485">
        <v>0</v>
      </c>
      <c r="T28" s="594"/>
      <c r="U28" s="485">
        <v>0</v>
      </c>
      <c r="V28" s="594"/>
      <c r="W28" s="485">
        <v>0</v>
      </c>
      <c r="X28" s="594"/>
      <c r="Y28" s="485">
        <v>0</v>
      </c>
      <c r="Z28" s="594"/>
      <c r="AA28" s="485">
        <v>300</v>
      </c>
      <c r="AB28" s="594"/>
      <c r="AC28" s="485">
        <v>0</v>
      </c>
      <c r="AD28" s="594"/>
      <c r="AE28" s="485">
        <v>0</v>
      </c>
      <c r="AF28" s="594"/>
      <c r="AG28" s="485">
        <v>0</v>
      </c>
      <c r="AH28" s="594"/>
      <c r="AI28" s="485">
        <v>300</v>
      </c>
      <c r="AJ28" s="594"/>
      <c r="AK28" s="485">
        <v>-207</v>
      </c>
    </row>
    <row r="29" spans="1:37">
      <c r="A29" s="484" t="s">
        <v>1381</v>
      </c>
      <c r="B29" s="594"/>
      <c r="C29" s="485">
        <v>5195</v>
      </c>
      <c r="D29" s="594"/>
      <c r="E29" s="485">
        <v>0</v>
      </c>
      <c r="F29" s="594"/>
      <c r="G29" s="485">
        <v>22000</v>
      </c>
      <c r="H29" s="594"/>
      <c r="I29" s="485">
        <v>0</v>
      </c>
      <c r="J29" s="594"/>
      <c r="K29" s="485">
        <v>0</v>
      </c>
      <c r="L29" s="594"/>
      <c r="M29" s="485">
        <v>8360</v>
      </c>
      <c r="N29" s="594"/>
      <c r="O29" s="485">
        <v>30360</v>
      </c>
      <c r="P29" s="594"/>
      <c r="Q29" s="485">
        <v>0</v>
      </c>
      <c r="R29" s="594"/>
      <c r="S29" s="485">
        <v>2250</v>
      </c>
      <c r="T29" s="594"/>
      <c r="U29" s="485">
        <v>30000</v>
      </c>
      <c r="V29" s="594"/>
      <c r="W29" s="485">
        <v>92</v>
      </c>
      <c r="X29" s="594"/>
      <c r="Y29" s="485">
        <v>0</v>
      </c>
      <c r="Z29" s="594"/>
      <c r="AA29" s="485">
        <v>1240</v>
      </c>
      <c r="AB29" s="594"/>
      <c r="AC29" s="485">
        <v>0</v>
      </c>
      <c r="AD29" s="594"/>
      <c r="AE29" s="485">
        <v>0</v>
      </c>
      <c r="AF29" s="594"/>
      <c r="AG29" s="485">
        <v>0</v>
      </c>
      <c r="AH29" s="594"/>
      <c r="AI29" s="485">
        <v>33582</v>
      </c>
      <c r="AJ29" s="594"/>
      <c r="AK29" s="485">
        <v>1973</v>
      </c>
    </row>
    <row r="30" spans="1:37">
      <c r="A30" s="484" t="s">
        <v>1382</v>
      </c>
      <c r="B30" s="594"/>
      <c r="C30" s="485">
        <v>1693</v>
      </c>
      <c r="D30" s="594"/>
      <c r="E30" s="485">
        <v>0</v>
      </c>
      <c r="F30" s="594"/>
      <c r="G30" s="485">
        <v>0</v>
      </c>
      <c r="H30" s="594"/>
      <c r="I30" s="485">
        <v>0</v>
      </c>
      <c r="J30" s="594"/>
      <c r="K30" s="485">
        <v>0</v>
      </c>
      <c r="L30" s="594"/>
      <c r="M30" s="485">
        <v>0</v>
      </c>
      <c r="N30" s="594"/>
      <c r="O30" s="485">
        <v>0</v>
      </c>
      <c r="P30" s="594"/>
      <c r="Q30" s="485">
        <v>0</v>
      </c>
      <c r="R30" s="594"/>
      <c r="S30" s="485">
        <v>0</v>
      </c>
      <c r="T30" s="594"/>
      <c r="U30" s="485">
        <v>0</v>
      </c>
      <c r="V30" s="594"/>
      <c r="W30" s="485">
        <v>0</v>
      </c>
      <c r="X30" s="594"/>
      <c r="Y30" s="485">
        <v>0</v>
      </c>
      <c r="Z30" s="594"/>
      <c r="AA30" s="485">
        <v>0</v>
      </c>
      <c r="AB30" s="594"/>
      <c r="AC30" s="485">
        <v>0</v>
      </c>
      <c r="AD30" s="594"/>
      <c r="AE30" s="485">
        <v>0</v>
      </c>
      <c r="AF30" s="594"/>
      <c r="AG30" s="485">
        <v>0</v>
      </c>
      <c r="AH30" s="594"/>
      <c r="AI30" s="485">
        <v>0</v>
      </c>
      <c r="AJ30" s="594"/>
      <c r="AK30" s="485">
        <v>1693</v>
      </c>
    </row>
    <row r="31" spans="1:37">
      <c r="A31" s="484" t="s">
        <v>1383</v>
      </c>
      <c r="B31" s="594"/>
      <c r="C31" s="485">
        <v>-436</v>
      </c>
      <c r="D31" s="594"/>
      <c r="E31" s="485">
        <v>0</v>
      </c>
      <c r="F31" s="594"/>
      <c r="G31" s="485">
        <v>1753</v>
      </c>
      <c r="H31" s="594"/>
      <c r="I31" s="485">
        <v>0</v>
      </c>
      <c r="J31" s="594"/>
      <c r="K31" s="485">
        <v>0</v>
      </c>
      <c r="L31" s="594"/>
      <c r="M31" s="485">
        <v>0</v>
      </c>
      <c r="N31" s="594"/>
      <c r="O31" s="485">
        <v>1753</v>
      </c>
      <c r="P31" s="594"/>
      <c r="Q31" s="485">
        <v>0</v>
      </c>
      <c r="R31" s="594"/>
      <c r="S31" s="485">
        <v>1367</v>
      </c>
      <c r="T31" s="594"/>
      <c r="U31" s="485">
        <v>321</v>
      </c>
      <c r="V31" s="594"/>
      <c r="W31" s="485">
        <v>38</v>
      </c>
      <c r="X31" s="594"/>
      <c r="Y31" s="485">
        <v>0</v>
      </c>
      <c r="Z31" s="594"/>
      <c r="AA31" s="485">
        <v>777</v>
      </c>
      <c r="AB31" s="594"/>
      <c r="AC31" s="485">
        <v>0</v>
      </c>
      <c r="AD31" s="594"/>
      <c r="AE31" s="485">
        <v>0</v>
      </c>
      <c r="AF31" s="594"/>
      <c r="AG31" s="485">
        <v>0</v>
      </c>
      <c r="AH31" s="594"/>
      <c r="AI31" s="485">
        <v>2503</v>
      </c>
      <c r="AJ31" s="594"/>
      <c r="AK31" s="485">
        <v>-1186</v>
      </c>
    </row>
    <row r="32" spans="1:37">
      <c r="A32" s="484" t="s">
        <v>1384</v>
      </c>
      <c r="B32" s="594"/>
      <c r="C32" s="485">
        <v>-2598</v>
      </c>
      <c r="D32" s="594"/>
      <c r="E32" s="485">
        <v>0</v>
      </c>
      <c r="F32" s="594"/>
      <c r="G32" s="485">
        <v>7950</v>
      </c>
      <c r="H32" s="594"/>
      <c r="I32" s="485">
        <v>0</v>
      </c>
      <c r="J32" s="594"/>
      <c r="K32" s="485">
        <v>0</v>
      </c>
      <c r="L32" s="594"/>
      <c r="M32" s="485">
        <v>0</v>
      </c>
      <c r="N32" s="594"/>
      <c r="O32" s="485">
        <v>7950</v>
      </c>
      <c r="P32" s="594"/>
      <c r="Q32" s="485">
        <v>0</v>
      </c>
      <c r="R32" s="594"/>
      <c r="S32" s="485">
        <v>4784</v>
      </c>
      <c r="T32" s="594"/>
      <c r="U32" s="485">
        <v>1590</v>
      </c>
      <c r="V32" s="594"/>
      <c r="W32" s="485">
        <v>148</v>
      </c>
      <c r="X32" s="594"/>
      <c r="Y32" s="485">
        <v>0</v>
      </c>
      <c r="Z32" s="594"/>
      <c r="AA32" s="485">
        <v>2819</v>
      </c>
      <c r="AB32" s="594"/>
      <c r="AC32" s="485">
        <v>0</v>
      </c>
      <c r="AD32" s="594"/>
      <c r="AE32" s="485">
        <v>0</v>
      </c>
      <c r="AF32" s="594"/>
      <c r="AG32" s="485">
        <v>0</v>
      </c>
      <c r="AH32" s="594"/>
      <c r="AI32" s="485">
        <v>9341</v>
      </c>
      <c r="AJ32" s="594"/>
      <c r="AK32" s="485">
        <v>-3989</v>
      </c>
    </row>
    <row r="33" spans="1:37">
      <c r="A33" s="484" t="s">
        <v>1385</v>
      </c>
      <c r="B33" s="594"/>
      <c r="C33" s="485">
        <v>-2</v>
      </c>
      <c r="D33" s="594"/>
      <c r="E33" s="485">
        <v>0</v>
      </c>
      <c r="F33" s="594"/>
      <c r="G33" s="485">
        <v>0</v>
      </c>
      <c r="H33" s="594"/>
      <c r="I33" s="485">
        <v>0</v>
      </c>
      <c r="J33" s="594"/>
      <c r="K33" s="485">
        <v>0</v>
      </c>
      <c r="L33" s="594"/>
      <c r="M33" s="485">
        <v>0</v>
      </c>
      <c r="N33" s="594"/>
      <c r="O33" s="485">
        <v>0</v>
      </c>
      <c r="P33" s="594"/>
      <c r="Q33" s="485">
        <v>0</v>
      </c>
      <c r="R33" s="594"/>
      <c r="S33" s="485">
        <v>0</v>
      </c>
      <c r="T33" s="594"/>
      <c r="U33" s="485">
        <v>0</v>
      </c>
      <c r="V33" s="594"/>
      <c r="W33" s="485">
        <v>0</v>
      </c>
      <c r="X33" s="594"/>
      <c r="Y33" s="485">
        <v>0</v>
      </c>
      <c r="Z33" s="594"/>
      <c r="AA33" s="485">
        <v>0</v>
      </c>
      <c r="AB33" s="594"/>
      <c r="AC33" s="485">
        <v>0</v>
      </c>
      <c r="AD33" s="594"/>
      <c r="AE33" s="485">
        <v>0</v>
      </c>
      <c r="AF33" s="594"/>
      <c r="AG33" s="485">
        <v>0</v>
      </c>
      <c r="AH33" s="594"/>
      <c r="AI33" s="485">
        <v>0</v>
      </c>
      <c r="AJ33" s="594"/>
      <c r="AK33" s="485">
        <v>-2</v>
      </c>
    </row>
    <row r="34" spans="1:37">
      <c r="A34" s="484" t="s">
        <v>1386</v>
      </c>
      <c r="B34" s="594"/>
      <c r="C34" s="485">
        <v>29</v>
      </c>
      <c r="D34" s="594"/>
      <c r="E34" s="485">
        <v>0</v>
      </c>
      <c r="F34" s="594"/>
      <c r="G34" s="485">
        <v>0</v>
      </c>
      <c r="H34" s="594"/>
      <c r="I34" s="485">
        <v>0</v>
      </c>
      <c r="J34" s="594"/>
      <c r="K34" s="485">
        <v>0</v>
      </c>
      <c r="L34" s="594"/>
      <c r="M34" s="485">
        <v>0</v>
      </c>
      <c r="N34" s="594"/>
      <c r="O34" s="485">
        <v>0</v>
      </c>
      <c r="P34" s="594"/>
      <c r="Q34" s="485">
        <v>0</v>
      </c>
      <c r="R34" s="594"/>
      <c r="S34" s="485">
        <v>0</v>
      </c>
      <c r="T34" s="594"/>
      <c r="U34" s="485">
        <v>0</v>
      </c>
      <c r="V34" s="594"/>
      <c r="W34" s="485">
        <v>0</v>
      </c>
      <c r="X34" s="594"/>
      <c r="Y34" s="485">
        <v>0</v>
      </c>
      <c r="Z34" s="594"/>
      <c r="AA34" s="485">
        <v>0</v>
      </c>
      <c r="AB34" s="594"/>
      <c r="AC34" s="485">
        <v>0</v>
      </c>
      <c r="AD34" s="594"/>
      <c r="AE34" s="485">
        <v>0</v>
      </c>
      <c r="AF34" s="594"/>
      <c r="AG34" s="485">
        <v>0</v>
      </c>
      <c r="AH34" s="594"/>
      <c r="AI34" s="485">
        <v>0</v>
      </c>
      <c r="AJ34" s="594"/>
      <c r="AK34" s="485">
        <v>29</v>
      </c>
    </row>
    <row r="35" spans="1:37">
      <c r="A35" s="484" t="s">
        <v>1387</v>
      </c>
      <c r="B35" s="594"/>
      <c r="C35" s="485">
        <v>-1</v>
      </c>
      <c r="D35" s="594"/>
      <c r="E35" s="485">
        <v>0</v>
      </c>
      <c r="F35" s="594"/>
      <c r="G35" s="485">
        <v>0</v>
      </c>
      <c r="H35" s="594"/>
      <c r="I35" s="485">
        <v>0</v>
      </c>
      <c r="J35" s="594"/>
      <c r="K35" s="485">
        <v>0</v>
      </c>
      <c r="L35" s="594"/>
      <c r="M35" s="485">
        <v>0</v>
      </c>
      <c r="N35" s="594"/>
      <c r="O35" s="485">
        <v>0</v>
      </c>
      <c r="P35" s="594"/>
      <c r="Q35" s="485">
        <v>0</v>
      </c>
      <c r="R35" s="594"/>
      <c r="S35" s="485">
        <v>0</v>
      </c>
      <c r="T35" s="594"/>
      <c r="U35" s="485">
        <v>0</v>
      </c>
      <c r="V35" s="594"/>
      <c r="W35" s="485">
        <v>0</v>
      </c>
      <c r="X35" s="594"/>
      <c r="Y35" s="485">
        <v>0</v>
      </c>
      <c r="Z35" s="594"/>
      <c r="AA35" s="485">
        <v>0</v>
      </c>
      <c r="AB35" s="594"/>
      <c r="AC35" s="485">
        <v>0</v>
      </c>
      <c r="AD35" s="594"/>
      <c r="AE35" s="485">
        <v>0</v>
      </c>
      <c r="AF35" s="594"/>
      <c r="AG35" s="485">
        <v>0</v>
      </c>
      <c r="AH35" s="594"/>
      <c r="AI35" s="485">
        <v>0</v>
      </c>
      <c r="AJ35" s="594"/>
      <c r="AK35" s="485">
        <v>-1</v>
      </c>
    </row>
    <row r="36" spans="1:37">
      <c r="A36" s="484" t="s">
        <v>1388</v>
      </c>
      <c r="B36" s="594"/>
      <c r="C36" s="485">
        <v>-112</v>
      </c>
      <c r="D36" s="594"/>
      <c r="E36" s="485">
        <v>0</v>
      </c>
      <c r="F36" s="594"/>
      <c r="G36" s="485">
        <v>0</v>
      </c>
      <c r="H36" s="594"/>
      <c r="I36" s="485">
        <v>0</v>
      </c>
      <c r="J36" s="594"/>
      <c r="K36" s="485">
        <v>0</v>
      </c>
      <c r="L36" s="594"/>
      <c r="M36" s="485">
        <v>0</v>
      </c>
      <c r="N36" s="594"/>
      <c r="O36" s="485">
        <v>0</v>
      </c>
      <c r="P36" s="594"/>
      <c r="Q36" s="485">
        <v>0</v>
      </c>
      <c r="R36" s="594"/>
      <c r="S36" s="485">
        <v>0</v>
      </c>
      <c r="T36" s="594"/>
      <c r="U36" s="485">
        <v>0</v>
      </c>
      <c r="V36" s="594"/>
      <c r="W36" s="485">
        <v>0</v>
      </c>
      <c r="X36" s="594"/>
      <c r="Y36" s="485">
        <v>0</v>
      </c>
      <c r="Z36" s="594"/>
      <c r="AA36" s="485">
        <v>0</v>
      </c>
      <c r="AB36" s="594"/>
      <c r="AC36" s="485">
        <v>0</v>
      </c>
      <c r="AD36" s="594"/>
      <c r="AE36" s="485">
        <v>0</v>
      </c>
      <c r="AF36" s="594"/>
      <c r="AG36" s="485">
        <v>0</v>
      </c>
      <c r="AH36" s="594"/>
      <c r="AI36" s="485">
        <v>0</v>
      </c>
      <c r="AJ36" s="594"/>
      <c r="AK36" s="485">
        <v>-112</v>
      </c>
    </row>
    <row r="37" spans="1:37">
      <c r="A37" s="484" t="s">
        <v>1389</v>
      </c>
      <c r="B37" s="594"/>
      <c r="C37" s="485">
        <v>-13</v>
      </c>
      <c r="D37" s="594"/>
      <c r="E37" s="485">
        <v>0</v>
      </c>
      <c r="F37" s="594"/>
      <c r="G37" s="485">
        <v>1967</v>
      </c>
      <c r="H37" s="594"/>
      <c r="I37" s="485">
        <v>0</v>
      </c>
      <c r="J37" s="594"/>
      <c r="K37" s="485">
        <v>0</v>
      </c>
      <c r="L37" s="594"/>
      <c r="M37" s="485">
        <v>0</v>
      </c>
      <c r="N37" s="594"/>
      <c r="O37" s="485">
        <v>1967</v>
      </c>
      <c r="P37" s="594"/>
      <c r="Q37" s="485">
        <v>0</v>
      </c>
      <c r="R37" s="594"/>
      <c r="S37" s="485">
        <v>987</v>
      </c>
      <c r="T37" s="594"/>
      <c r="U37" s="485">
        <v>1144</v>
      </c>
      <c r="V37" s="594"/>
      <c r="W37" s="485">
        <v>32</v>
      </c>
      <c r="X37" s="594"/>
      <c r="Y37" s="485">
        <v>0</v>
      </c>
      <c r="Z37" s="594"/>
      <c r="AA37" s="485">
        <v>683</v>
      </c>
      <c r="AB37" s="594"/>
      <c r="AC37" s="485">
        <v>0</v>
      </c>
      <c r="AD37" s="594"/>
      <c r="AE37" s="485">
        <v>0</v>
      </c>
      <c r="AF37" s="594"/>
      <c r="AG37" s="485">
        <v>0</v>
      </c>
      <c r="AH37" s="594"/>
      <c r="AI37" s="485">
        <v>2846</v>
      </c>
      <c r="AJ37" s="594"/>
      <c r="AK37" s="485">
        <v>-892</v>
      </c>
    </row>
    <row r="38" spans="1:37">
      <c r="A38" s="484" t="s">
        <v>1390</v>
      </c>
      <c r="B38" s="594"/>
      <c r="C38" s="485">
        <v>93</v>
      </c>
      <c r="D38" s="594"/>
      <c r="E38" s="485">
        <v>0</v>
      </c>
      <c r="F38" s="594"/>
      <c r="G38" s="485">
        <v>25</v>
      </c>
      <c r="H38" s="594"/>
      <c r="I38" s="485">
        <v>0</v>
      </c>
      <c r="J38" s="594"/>
      <c r="K38" s="485">
        <v>0</v>
      </c>
      <c r="L38" s="594"/>
      <c r="M38" s="485">
        <v>0</v>
      </c>
      <c r="N38" s="594"/>
      <c r="O38" s="485">
        <v>25</v>
      </c>
      <c r="P38" s="594"/>
      <c r="Q38" s="485">
        <v>0</v>
      </c>
      <c r="R38" s="594"/>
      <c r="S38" s="485">
        <v>0</v>
      </c>
      <c r="T38" s="594"/>
      <c r="U38" s="485">
        <v>0</v>
      </c>
      <c r="V38" s="594"/>
      <c r="W38" s="485">
        <v>0</v>
      </c>
      <c r="X38" s="594"/>
      <c r="Y38" s="485">
        <v>0</v>
      </c>
      <c r="Z38" s="594"/>
      <c r="AA38" s="485">
        <v>0</v>
      </c>
      <c r="AB38" s="594"/>
      <c r="AC38" s="485">
        <v>0</v>
      </c>
      <c r="AD38" s="594"/>
      <c r="AE38" s="485">
        <v>0</v>
      </c>
      <c r="AF38" s="594"/>
      <c r="AG38" s="485">
        <v>0</v>
      </c>
      <c r="AH38" s="594"/>
      <c r="AI38" s="485">
        <v>0</v>
      </c>
      <c r="AJ38" s="594"/>
      <c r="AK38" s="485">
        <v>118</v>
      </c>
    </row>
    <row r="39" spans="1:37">
      <c r="A39" s="484" t="s">
        <v>1391</v>
      </c>
      <c r="B39" s="594"/>
      <c r="C39" s="485">
        <v>1663</v>
      </c>
      <c r="D39" s="594"/>
      <c r="E39" s="485">
        <v>0</v>
      </c>
      <c r="F39" s="594"/>
      <c r="G39" s="485">
        <v>2000</v>
      </c>
      <c r="H39" s="594"/>
      <c r="I39" s="485">
        <v>0</v>
      </c>
      <c r="J39" s="594"/>
      <c r="K39" s="485">
        <v>0</v>
      </c>
      <c r="L39" s="594"/>
      <c r="M39" s="485">
        <v>0</v>
      </c>
      <c r="N39" s="594"/>
      <c r="O39" s="485">
        <v>2000</v>
      </c>
      <c r="P39" s="594"/>
      <c r="Q39" s="485">
        <v>0</v>
      </c>
      <c r="R39" s="594"/>
      <c r="S39" s="485">
        <v>906</v>
      </c>
      <c r="T39" s="594"/>
      <c r="U39" s="485">
        <v>396</v>
      </c>
      <c r="V39" s="594"/>
      <c r="W39" s="485">
        <v>30</v>
      </c>
      <c r="X39" s="594"/>
      <c r="Y39" s="485">
        <v>0</v>
      </c>
      <c r="Z39" s="594"/>
      <c r="AA39" s="485">
        <v>522</v>
      </c>
      <c r="AB39" s="594"/>
      <c r="AC39" s="485">
        <v>0</v>
      </c>
      <c r="AD39" s="594"/>
      <c r="AE39" s="485">
        <v>0</v>
      </c>
      <c r="AF39" s="594"/>
      <c r="AG39" s="485">
        <v>0</v>
      </c>
      <c r="AH39" s="594"/>
      <c r="AI39" s="485">
        <v>1854</v>
      </c>
      <c r="AJ39" s="594"/>
      <c r="AK39" s="485">
        <v>1809</v>
      </c>
    </row>
    <row r="40" spans="1:37">
      <c r="A40" s="484" t="s">
        <v>1392</v>
      </c>
      <c r="B40" s="594"/>
      <c r="C40" s="485">
        <v>-407</v>
      </c>
      <c r="D40" s="594"/>
      <c r="E40" s="485">
        <v>0</v>
      </c>
      <c r="F40" s="594"/>
      <c r="G40" s="485">
        <v>1550</v>
      </c>
      <c r="H40" s="594"/>
      <c r="I40" s="485">
        <v>0</v>
      </c>
      <c r="J40" s="594"/>
      <c r="K40" s="485">
        <v>0</v>
      </c>
      <c r="L40" s="594"/>
      <c r="M40" s="485">
        <v>0</v>
      </c>
      <c r="N40" s="594"/>
      <c r="O40" s="485">
        <v>1550</v>
      </c>
      <c r="P40" s="594"/>
      <c r="Q40" s="485">
        <v>0</v>
      </c>
      <c r="R40" s="594"/>
      <c r="S40" s="485">
        <v>2124</v>
      </c>
      <c r="T40" s="594"/>
      <c r="U40" s="485">
        <v>396</v>
      </c>
      <c r="V40" s="594"/>
      <c r="W40" s="485">
        <v>66</v>
      </c>
      <c r="X40" s="594"/>
      <c r="Y40" s="485">
        <v>0</v>
      </c>
      <c r="Z40" s="594"/>
      <c r="AA40" s="485">
        <v>1267</v>
      </c>
      <c r="AB40" s="594"/>
      <c r="AC40" s="485">
        <v>0</v>
      </c>
      <c r="AD40" s="594"/>
      <c r="AE40" s="485">
        <v>0</v>
      </c>
      <c r="AF40" s="594"/>
      <c r="AG40" s="485">
        <v>0</v>
      </c>
      <c r="AH40" s="594"/>
      <c r="AI40" s="485">
        <v>3853</v>
      </c>
      <c r="AJ40" s="594"/>
      <c r="AK40" s="485">
        <v>-2710</v>
      </c>
    </row>
    <row r="41" spans="1:37">
      <c r="A41" s="484" t="s">
        <v>1393</v>
      </c>
      <c r="B41" s="594"/>
      <c r="C41" s="485">
        <v>-9610</v>
      </c>
      <c r="D41" s="594"/>
      <c r="E41" s="485">
        <v>0</v>
      </c>
      <c r="F41" s="594"/>
      <c r="G41" s="485">
        <v>14121</v>
      </c>
      <c r="H41" s="594"/>
      <c r="I41" s="485">
        <v>0</v>
      </c>
      <c r="J41" s="594"/>
      <c r="K41" s="485">
        <v>0</v>
      </c>
      <c r="L41" s="594"/>
      <c r="M41" s="485">
        <v>7843</v>
      </c>
      <c r="N41" s="594"/>
      <c r="O41" s="485">
        <v>21964</v>
      </c>
      <c r="P41" s="594"/>
      <c r="Q41" s="485">
        <v>0</v>
      </c>
      <c r="R41" s="594"/>
      <c r="S41" s="485">
        <v>8851</v>
      </c>
      <c r="T41" s="594"/>
      <c r="U41" s="485">
        <v>1700</v>
      </c>
      <c r="V41" s="594"/>
      <c r="W41" s="485">
        <v>269</v>
      </c>
      <c r="X41" s="594"/>
      <c r="Y41" s="485">
        <v>0</v>
      </c>
      <c r="Z41" s="594"/>
      <c r="AA41" s="485">
        <v>5419</v>
      </c>
      <c r="AB41" s="594"/>
      <c r="AC41" s="485">
        <v>0</v>
      </c>
      <c r="AD41" s="594"/>
      <c r="AE41" s="485">
        <v>0</v>
      </c>
      <c r="AF41" s="594"/>
      <c r="AG41" s="485">
        <v>3428</v>
      </c>
      <c r="AH41" s="594"/>
      <c r="AI41" s="485">
        <v>19667</v>
      </c>
      <c r="AJ41" s="594"/>
      <c r="AK41" s="485">
        <v>-7313</v>
      </c>
    </row>
    <row r="42" spans="1:37">
      <c r="A42" s="484" t="s">
        <v>1394</v>
      </c>
      <c r="B42" s="594"/>
      <c r="C42" s="485">
        <v>178</v>
      </c>
      <c r="D42" s="594"/>
      <c r="E42" s="485">
        <v>0</v>
      </c>
      <c r="F42" s="594"/>
      <c r="G42" s="485">
        <v>4500</v>
      </c>
      <c r="H42" s="594"/>
      <c r="I42" s="485">
        <v>0</v>
      </c>
      <c r="J42" s="594"/>
      <c r="K42" s="485">
        <v>0</v>
      </c>
      <c r="L42" s="594"/>
      <c r="M42" s="485">
        <v>240</v>
      </c>
      <c r="N42" s="594"/>
      <c r="O42" s="485">
        <v>4740</v>
      </c>
      <c r="P42" s="594"/>
      <c r="Q42" s="485">
        <v>0</v>
      </c>
      <c r="R42" s="594"/>
      <c r="S42" s="485">
        <v>1796</v>
      </c>
      <c r="T42" s="594"/>
      <c r="U42" s="485">
        <v>390</v>
      </c>
      <c r="V42" s="594"/>
      <c r="W42" s="485">
        <v>54</v>
      </c>
      <c r="X42" s="594"/>
      <c r="Y42" s="485">
        <v>0</v>
      </c>
      <c r="Z42" s="594"/>
      <c r="AA42" s="485">
        <v>1064</v>
      </c>
      <c r="AB42" s="594"/>
      <c r="AC42" s="485">
        <v>0</v>
      </c>
      <c r="AD42" s="594"/>
      <c r="AE42" s="485">
        <v>0</v>
      </c>
      <c r="AF42" s="594"/>
      <c r="AG42" s="485">
        <v>639</v>
      </c>
      <c r="AH42" s="594"/>
      <c r="AI42" s="485">
        <v>3943</v>
      </c>
      <c r="AJ42" s="594"/>
      <c r="AK42" s="485">
        <v>975</v>
      </c>
    </row>
    <row r="43" spans="1:37">
      <c r="A43" s="484" t="s">
        <v>1395</v>
      </c>
      <c r="B43" s="594"/>
      <c r="C43" s="485">
        <v>-11905</v>
      </c>
      <c r="D43" s="594"/>
      <c r="E43" s="485">
        <v>0</v>
      </c>
      <c r="F43" s="594"/>
      <c r="G43" s="485">
        <v>49000</v>
      </c>
      <c r="H43" s="594"/>
      <c r="I43" s="485">
        <v>0</v>
      </c>
      <c r="J43" s="594"/>
      <c r="K43" s="485">
        <v>0</v>
      </c>
      <c r="L43" s="594"/>
      <c r="M43" s="485">
        <v>10500</v>
      </c>
      <c r="N43" s="594"/>
      <c r="O43" s="485">
        <v>59500</v>
      </c>
      <c r="P43" s="594"/>
      <c r="Q43" s="485">
        <v>0</v>
      </c>
      <c r="R43" s="594"/>
      <c r="S43" s="485">
        <v>18545</v>
      </c>
      <c r="T43" s="594"/>
      <c r="U43" s="485">
        <v>31170</v>
      </c>
      <c r="V43" s="594"/>
      <c r="W43" s="485">
        <v>527</v>
      </c>
      <c r="X43" s="594"/>
      <c r="Y43" s="485">
        <v>0</v>
      </c>
      <c r="Z43" s="594"/>
      <c r="AA43" s="485">
        <v>10689</v>
      </c>
      <c r="AB43" s="594"/>
      <c r="AC43" s="485">
        <v>0</v>
      </c>
      <c r="AD43" s="594"/>
      <c r="AE43" s="485">
        <v>0</v>
      </c>
      <c r="AF43" s="594"/>
      <c r="AG43" s="485">
        <v>357</v>
      </c>
      <c r="AH43" s="594"/>
      <c r="AI43" s="485">
        <v>61288</v>
      </c>
      <c r="AJ43" s="594"/>
      <c r="AK43" s="485">
        <v>-13693</v>
      </c>
    </row>
  </sheetData>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workbookViewId="0">
      <selection sqref="A1:XFD1048576"/>
    </sheetView>
  </sheetViews>
  <sheetFormatPr defaultRowHeight="12.75"/>
  <cols>
    <col min="1" max="1" width="35.42578125" style="477" bestFit="1" customWidth="1"/>
    <col min="2" max="2" width="9.140625" style="477"/>
    <col min="3" max="3" width="14.140625" style="477" bestFit="1" customWidth="1"/>
    <col min="4" max="4" width="9.140625" style="477"/>
    <col min="5" max="5" width="7.85546875" style="477" customWidth="1"/>
    <col min="6" max="6" width="9.140625" style="477"/>
    <col min="7" max="7" width="12.42578125" style="477" bestFit="1" customWidth="1"/>
    <col min="8" max="8" width="9.140625" style="477"/>
    <col min="9" max="9" width="12.5703125" style="477" bestFit="1" customWidth="1"/>
    <col min="10" max="10" width="9.140625" style="477"/>
    <col min="11" max="11" width="13.140625" style="477" bestFit="1" customWidth="1"/>
    <col min="12" max="12" width="9.140625" style="477"/>
    <col min="13" max="13" width="13.5703125" style="477" bestFit="1" customWidth="1"/>
    <col min="14" max="14" width="9.140625" style="477"/>
    <col min="15" max="15" width="12.140625" style="477" bestFit="1" customWidth="1"/>
    <col min="16" max="16" width="9.140625" style="477"/>
    <col min="17" max="17" width="5.140625" style="477" customWidth="1"/>
    <col min="18" max="18" width="9.140625" style="477"/>
    <col min="19" max="19" width="4.85546875" style="477" customWidth="1"/>
    <col min="20" max="20" width="9.140625" style="477"/>
    <col min="21" max="21" width="5.7109375" style="477" customWidth="1"/>
    <col min="22" max="22" width="9.140625" style="477"/>
    <col min="23" max="23" width="12.140625" style="477" bestFit="1" customWidth="1"/>
    <col min="24" max="24" width="9.140625" style="477"/>
    <col min="25" max="25" width="9.42578125" style="477" bestFit="1" customWidth="1"/>
    <col min="26" max="26" width="9.140625" style="477"/>
    <col min="27" max="27" width="5.28515625" style="477" customWidth="1"/>
    <col min="28" max="28" width="9.140625" style="477"/>
    <col min="29" max="29" width="4.5703125" style="477" customWidth="1"/>
    <col min="30" max="30" width="9.140625" style="477"/>
    <col min="31" max="31" width="6.28515625" style="477" customWidth="1"/>
    <col min="32" max="32" width="9.140625" style="477"/>
    <col min="33" max="33" width="11.28515625" style="477" bestFit="1" customWidth="1"/>
    <col min="34" max="36" width="9.140625" style="477"/>
    <col min="37" max="37" width="13.5703125" style="477" bestFit="1" customWidth="1"/>
    <col min="38" max="16384" width="9.140625" style="477"/>
  </cols>
  <sheetData>
    <row r="1" spans="1:37">
      <c r="A1" s="476" t="s">
        <v>840</v>
      </c>
    </row>
    <row r="2" spans="1:37">
      <c r="A2" s="476" t="s">
        <v>1396</v>
      </c>
    </row>
    <row r="3" spans="1:37">
      <c r="A3" s="476" t="s">
        <v>30</v>
      </c>
    </row>
    <row r="4" spans="1:37">
      <c r="A4" s="476" t="s">
        <v>454</v>
      </c>
    </row>
    <row r="5" spans="1:37" ht="13.5" thickBot="1">
      <c r="A5" s="592" t="s">
        <v>842</v>
      </c>
      <c r="B5" s="593"/>
      <c r="C5" s="592" t="s">
        <v>843</v>
      </c>
      <c r="D5" s="593"/>
      <c r="E5" s="592" t="s">
        <v>297</v>
      </c>
      <c r="F5" s="593"/>
      <c r="G5" s="592" t="s">
        <v>844</v>
      </c>
      <c r="H5" s="593"/>
      <c r="I5" s="592" t="s">
        <v>799</v>
      </c>
      <c r="J5" s="593"/>
      <c r="K5" s="592" t="s">
        <v>845</v>
      </c>
      <c r="L5" s="593"/>
      <c r="M5" s="592" t="s">
        <v>846</v>
      </c>
      <c r="N5" s="593"/>
      <c r="O5" s="592" t="s">
        <v>76</v>
      </c>
      <c r="P5" s="593"/>
      <c r="Q5" s="592" t="s">
        <v>847</v>
      </c>
      <c r="R5" s="593"/>
      <c r="S5" s="592" t="s">
        <v>848</v>
      </c>
      <c r="T5" s="593"/>
      <c r="U5" s="592" t="s">
        <v>849</v>
      </c>
      <c r="V5" s="593"/>
      <c r="W5" s="592" t="s">
        <v>850</v>
      </c>
      <c r="X5" s="593"/>
      <c r="Y5" s="592" t="s">
        <v>851</v>
      </c>
      <c r="Z5" s="593"/>
      <c r="AA5" s="592" t="s">
        <v>852</v>
      </c>
      <c r="AB5" s="593"/>
      <c r="AC5" s="592" t="s">
        <v>37</v>
      </c>
      <c r="AD5" s="593"/>
      <c r="AE5" s="592" t="s">
        <v>52</v>
      </c>
      <c r="AF5" s="593"/>
      <c r="AG5" s="592" t="s">
        <v>853</v>
      </c>
      <c r="AH5" s="593"/>
      <c r="AI5" s="592" t="s">
        <v>854</v>
      </c>
      <c r="AJ5" s="593"/>
      <c r="AK5" s="592" t="s">
        <v>855</v>
      </c>
    </row>
    <row r="6" spans="1:37">
      <c r="A6" s="484" t="s">
        <v>1397</v>
      </c>
      <c r="B6" s="594"/>
      <c r="C6" s="485">
        <v>196</v>
      </c>
      <c r="D6" s="594"/>
      <c r="E6" s="485">
        <v>0</v>
      </c>
      <c r="F6" s="594"/>
      <c r="G6" s="485">
        <v>120</v>
      </c>
      <c r="H6" s="594"/>
      <c r="I6" s="485">
        <v>0</v>
      </c>
      <c r="J6" s="594"/>
      <c r="K6" s="485">
        <v>0</v>
      </c>
      <c r="L6" s="594"/>
      <c r="M6" s="485">
        <v>0</v>
      </c>
      <c r="N6" s="594"/>
      <c r="O6" s="485">
        <v>120</v>
      </c>
      <c r="P6" s="594"/>
      <c r="Q6" s="485">
        <v>0</v>
      </c>
      <c r="R6" s="594"/>
      <c r="S6" s="485">
        <v>0</v>
      </c>
      <c r="T6" s="594"/>
      <c r="U6" s="485">
        <v>120</v>
      </c>
      <c r="V6" s="594"/>
      <c r="W6" s="485">
        <v>0</v>
      </c>
      <c r="X6" s="594"/>
      <c r="Y6" s="485">
        <v>0</v>
      </c>
      <c r="Z6" s="594"/>
      <c r="AA6" s="485">
        <v>0</v>
      </c>
      <c r="AB6" s="594"/>
      <c r="AC6" s="485">
        <v>0</v>
      </c>
      <c r="AD6" s="594"/>
      <c r="AE6" s="485">
        <v>0</v>
      </c>
      <c r="AF6" s="594"/>
      <c r="AG6" s="485">
        <v>0</v>
      </c>
      <c r="AH6" s="594"/>
      <c r="AI6" s="485">
        <v>120</v>
      </c>
      <c r="AJ6" s="594"/>
      <c r="AK6" s="485">
        <v>196</v>
      </c>
    </row>
    <row r="7" spans="1:37">
      <c r="A7" s="484" t="s">
        <v>1398</v>
      </c>
      <c r="B7" s="594"/>
      <c r="C7" s="485">
        <v>1320</v>
      </c>
      <c r="D7" s="594"/>
      <c r="E7" s="485">
        <v>0</v>
      </c>
      <c r="F7" s="594"/>
      <c r="G7" s="485">
        <v>18000</v>
      </c>
      <c r="H7" s="594"/>
      <c r="I7" s="485">
        <v>0</v>
      </c>
      <c r="J7" s="594"/>
      <c r="K7" s="485">
        <v>0</v>
      </c>
      <c r="L7" s="594"/>
      <c r="M7" s="485">
        <v>0</v>
      </c>
      <c r="N7" s="594"/>
      <c r="O7" s="485">
        <v>18000</v>
      </c>
      <c r="P7" s="594"/>
      <c r="Q7" s="485">
        <v>0</v>
      </c>
      <c r="R7" s="594"/>
      <c r="S7" s="485">
        <v>5543</v>
      </c>
      <c r="T7" s="594"/>
      <c r="U7" s="485">
        <v>11049</v>
      </c>
      <c r="V7" s="594"/>
      <c r="W7" s="485">
        <v>156</v>
      </c>
      <c r="X7" s="594"/>
      <c r="Y7" s="485">
        <v>0</v>
      </c>
      <c r="Z7" s="594"/>
      <c r="AA7" s="485">
        <v>1900</v>
      </c>
      <c r="AB7" s="594"/>
      <c r="AC7" s="485">
        <v>0</v>
      </c>
      <c r="AD7" s="594"/>
      <c r="AE7" s="485">
        <v>0</v>
      </c>
      <c r="AF7" s="594"/>
      <c r="AG7" s="485">
        <v>0</v>
      </c>
      <c r="AH7" s="594"/>
      <c r="AI7" s="485">
        <v>18648</v>
      </c>
      <c r="AJ7" s="594"/>
      <c r="AK7" s="485">
        <v>672</v>
      </c>
    </row>
    <row r="8" spans="1:37">
      <c r="A8" s="484" t="s">
        <v>1399</v>
      </c>
      <c r="B8" s="594"/>
      <c r="C8" s="485">
        <v>3374</v>
      </c>
      <c r="D8" s="594"/>
      <c r="E8" s="485">
        <v>0</v>
      </c>
      <c r="F8" s="594"/>
      <c r="G8" s="485">
        <v>39262</v>
      </c>
      <c r="H8" s="594"/>
      <c r="I8" s="485">
        <v>0</v>
      </c>
      <c r="J8" s="594"/>
      <c r="K8" s="485">
        <v>0</v>
      </c>
      <c r="L8" s="594"/>
      <c r="M8" s="485">
        <v>0</v>
      </c>
      <c r="N8" s="594"/>
      <c r="O8" s="485">
        <v>39262</v>
      </c>
      <c r="P8" s="594"/>
      <c r="Q8" s="485">
        <v>0</v>
      </c>
      <c r="R8" s="594"/>
      <c r="S8" s="485">
        <v>0</v>
      </c>
      <c r="T8" s="594"/>
      <c r="U8" s="485">
        <v>39180</v>
      </c>
      <c r="V8" s="594"/>
      <c r="W8" s="485">
        <v>0</v>
      </c>
      <c r="X8" s="594"/>
      <c r="Y8" s="485">
        <v>0</v>
      </c>
      <c r="Z8" s="594"/>
      <c r="AA8" s="485">
        <v>0</v>
      </c>
      <c r="AB8" s="594"/>
      <c r="AC8" s="485">
        <v>0</v>
      </c>
      <c r="AD8" s="594"/>
      <c r="AE8" s="485">
        <v>0</v>
      </c>
      <c r="AF8" s="594"/>
      <c r="AG8" s="485">
        <v>0</v>
      </c>
      <c r="AH8" s="594"/>
      <c r="AI8" s="485">
        <v>39180</v>
      </c>
      <c r="AJ8" s="594"/>
      <c r="AK8" s="485">
        <v>3456</v>
      </c>
    </row>
    <row r="9" spans="1:37">
      <c r="A9" s="484" t="s">
        <v>1400</v>
      </c>
      <c r="B9" s="594"/>
      <c r="C9" s="485">
        <v>17</v>
      </c>
      <c r="D9" s="594"/>
      <c r="E9" s="485">
        <v>0</v>
      </c>
      <c r="F9" s="594"/>
      <c r="G9" s="485">
        <v>7</v>
      </c>
      <c r="H9" s="594"/>
      <c r="I9" s="485">
        <v>0</v>
      </c>
      <c r="J9" s="594"/>
      <c r="K9" s="485">
        <v>0</v>
      </c>
      <c r="L9" s="594"/>
      <c r="M9" s="485">
        <v>0</v>
      </c>
      <c r="N9" s="594"/>
      <c r="O9" s="485">
        <v>7</v>
      </c>
      <c r="P9" s="594"/>
      <c r="Q9" s="485">
        <v>0</v>
      </c>
      <c r="R9" s="594"/>
      <c r="S9" s="485">
        <v>0</v>
      </c>
      <c r="T9" s="594"/>
      <c r="U9" s="485">
        <v>7</v>
      </c>
      <c r="V9" s="594"/>
      <c r="W9" s="485">
        <v>0</v>
      </c>
      <c r="X9" s="594"/>
      <c r="Y9" s="485">
        <v>0</v>
      </c>
      <c r="Z9" s="594"/>
      <c r="AA9" s="485">
        <v>0</v>
      </c>
      <c r="AB9" s="594"/>
      <c r="AC9" s="485">
        <v>0</v>
      </c>
      <c r="AD9" s="594"/>
      <c r="AE9" s="485">
        <v>0</v>
      </c>
      <c r="AF9" s="594"/>
      <c r="AG9" s="485">
        <v>0</v>
      </c>
      <c r="AH9" s="594"/>
      <c r="AI9" s="485">
        <v>7</v>
      </c>
      <c r="AJ9" s="594"/>
      <c r="AK9" s="485">
        <v>17</v>
      </c>
    </row>
    <row r="10" spans="1:37">
      <c r="A10" s="484" t="s">
        <v>1401</v>
      </c>
      <c r="B10" s="594"/>
      <c r="C10" s="485">
        <v>-1</v>
      </c>
      <c r="D10" s="594"/>
      <c r="E10" s="485">
        <v>0</v>
      </c>
      <c r="F10" s="594"/>
      <c r="G10" s="485">
        <v>0</v>
      </c>
      <c r="H10" s="594"/>
      <c r="I10" s="485">
        <v>0</v>
      </c>
      <c r="J10" s="594"/>
      <c r="K10" s="485">
        <v>0</v>
      </c>
      <c r="L10" s="594"/>
      <c r="M10" s="485">
        <v>0</v>
      </c>
      <c r="N10" s="594"/>
      <c r="O10" s="485">
        <v>0</v>
      </c>
      <c r="P10" s="594"/>
      <c r="Q10" s="485">
        <v>0</v>
      </c>
      <c r="R10" s="594"/>
      <c r="S10" s="485">
        <v>0</v>
      </c>
      <c r="T10" s="594"/>
      <c r="U10" s="485">
        <v>0</v>
      </c>
      <c r="V10" s="594"/>
      <c r="W10" s="485">
        <v>0</v>
      </c>
      <c r="X10" s="594"/>
      <c r="Y10" s="485">
        <v>0</v>
      </c>
      <c r="Z10" s="594"/>
      <c r="AA10" s="485">
        <v>0</v>
      </c>
      <c r="AB10" s="594"/>
      <c r="AC10" s="485">
        <v>0</v>
      </c>
      <c r="AD10" s="594"/>
      <c r="AE10" s="485">
        <v>0</v>
      </c>
      <c r="AF10" s="594"/>
      <c r="AG10" s="485">
        <v>0</v>
      </c>
      <c r="AH10" s="594"/>
      <c r="AI10" s="485">
        <v>0</v>
      </c>
      <c r="AJ10" s="594"/>
      <c r="AK10" s="485">
        <v>-1</v>
      </c>
    </row>
    <row r="11" spans="1:37">
      <c r="A11" s="484" t="s">
        <v>1402</v>
      </c>
      <c r="B11" s="594"/>
      <c r="C11" s="485">
        <v>0</v>
      </c>
      <c r="D11" s="594"/>
      <c r="E11" s="485">
        <v>0</v>
      </c>
      <c r="F11" s="594"/>
      <c r="G11" s="485">
        <v>2</v>
      </c>
      <c r="H11" s="594"/>
      <c r="I11" s="485">
        <v>0</v>
      </c>
      <c r="J11" s="594"/>
      <c r="K11" s="485">
        <v>0</v>
      </c>
      <c r="L11" s="594"/>
      <c r="M11" s="485">
        <v>0</v>
      </c>
      <c r="N11" s="594"/>
      <c r="O11" s="485">
        <v>2</v>
      </c>
      <c r="P11" s="594"/>
      <c r="Q11" s="485">
        <v>0</v>
      </c>
      <c r="R11" s="594"/>
      <c r="S11" s="485">
        <v>0</v>
      </c>
      <c r="T11" s="594"/>
      <c r="U11" s="485">
        <v>2</v>
      </c>
      <c r="V11" s="594"/>
      <c r="W11" s="485">
        <v>0</v>
      </c>
      <c r="X11" s="594"/>
      <c r="Y11" s="485">
        <v>0</v>
      </c>
      <c r="Z11" s="594"/>
      <c r="AA11" s="485">
        <v>0</v>
      </c>
      <c r="AB11" s="594"/>
      <c r="AC11" s="485">
        <v>0</v>
      </c>
      <c r="AD11" s="594"/>
      <c r="AE11" s="485">
        <v>0</v>
      </c>
      <c r="AF11" s="594"/>
      <c r="AG11" s="485">
        <v>0</v>
      </c>
      <c r="AH11" s="594"/>
      <c r="AI11" s="485">
        <v>2</v>
      </c>
      <c r="AJ11" s="594"/>
      <c r="AK11" s="485">
        <v>0</v>
      </c>
    </row>
    <row r="12" spans="1:37">
      <c r="A12" s="484" t="s">
        <v>1403</v>
      </c>
      <c r="B12" s="594"/>
      <c r="C12" s="485">
        <v>14</v>
      </c>
      <c r="D12" s="594"/>
      <c r="E12" s="485">
        <v>0</v>
      </c>
      <c r="F12" s="594"/>
      <c r="G12" s="485">
        <v>1</v>
      </c>
      <c r="H12" s="594"/>
      <c r="I12" s="485">
        <v>0</v>
      </c>
      <c r="J12" s="594"/>
      <c r="K12" s="485">
        <v>0</v>
      </c>
      <c r="L12" s="594"/>
      <c r="M12" s="485">
        <v>0</v>
      </c>
      <c r="N12" s="594"/>
      <c r="O12" s="485">
        <v>1</v>
      </c>
      <c r="P12" s="594"/>
      <c r="Q12" s="485">
        <v>0</v>
      </c>
      <c r="R12" s="594"/>
      <c r="S12" s="485">
        <v>0</v>
      </c>
      <c r="T12" s="594"/>
      <c r="U12" s="485">
        <v>0</v>
      </c>
      <c r="V12" s="594"/>
      <c r="W12" s="485">
        <v>0</v>
      </c>
      <c r="X12" s="594"/>
      <c r="Y12" s="485">
        <v>0</v>
      </c>
      <c r="Z12" s="594"/>
      <c r="AA12" s="485">
        <v>0</v>
      </c>
      <c r="AB12" s="594"/>
      <c r="AC12" s="485">
        <v>0</v>
      </c>
      <c r="AD12" s="594"/>
      <c r="AE12" s="485">
        <v>0</v>
      </c>
      <c r="AF12" s="594"/>
      <c r="AG12" s="485">
        <v>0</v>
      </c>
      <c r="AH12" s="594"/>
      <c r="AI12" s="485">
        <v>0</v>
      </c>
      <c r="AJ12" s="594"/>
      <c r="AK12" s="485">
        <v>15</v>
      </c>
    </row>
    <row r="13" spans="1:37">
      <c r="A13" s="484" t="s">
        <v>1404</v>
      </c>
      <c r="B13" s="594"/>
      <c r="C13" s="485">
        <v>-3</v>
      </c>
      <c r="D13" s="594"/>
      <c r="E13" s="485">
        <v>0</v>
      </c>
      <c r="F13" s="594"/>
      <c r="G13" s="485">
        <v>0</v>
      </c>
      <c r="H13" s="594"/>
      <c r="I13" s="485">
        <v>0</v>
      </c>
      <c r="J13" s="594"/>
      <c r="K13" s="485">
        <v>0</v>
      </c>
      <c r="L13" s="594"/>
      <c r="M13" s="485">
        <v>0</v>
      </c>
      <c r="N13" s="594"/>
      <c r="O13" s="485">
        <v>0</v>
      </c>
      <c r="P13" s="594"/>
      <c r="Q13" s="485">
        <v>0</v>
      </c>
      <c r="R13" s="594"/>
      <c r="S13" s="485">
        <v>0</v>
      </c>
      <c r="T13" s="594"/>
      <c r="U13" s="485">
        <v>0</v>
      </c>
      <c r="V13" s="594"/>
      <c r="W13" s="485">
        <v>0</v>
      </c>
      <c r="X13" s="594"/>
      <c r="Y13" s="485">
        <v>0</v>
      </c>
      <c r="Z13" s="594"/>
      <c r="AA13" s="485">
        <v>0</v>
      </c>
      <c r="AB13" s="594"/>
      <c r="AC13" s="485">
        <v>0</v>
      </c>
      <c r="AD13" s="594"/>
      <c r="AE13" s="485">
        <v>0</v>
      </c>
      <c r="AF13" s="594"/>
      <c r="AG13" s="485">
        <v>0</v>
      </c>
      <c r="AH13" s="594"/>
      <c r="AI13" s="485">
        <v>0</v>
      </c>
      <c r="AJ13" s="594"/>
      <c r="AK13" s="485">
        <v>-3</v>
      </c>
    </row>
    <row r="14" spans="1:37">
      <c r="A14" s="484" t="s">
        <v>1405</v>
      </c>
      <c r="B14" s="594"/>
      <c r="C14" s="485">
        <v>195</v>
      </c>
      <c r="D14" s="594"/>
      <c r="E14" s="485">
        <v>0</v>
      </c>
      <c r="F14" s="594"/>
      <c r="G14" s="485">
        <v>24</v>
      </c>
      <c r="H14" s="594"/>
      <c r="I14" s="485">
        <v>0</v>
      </c>
      <c r="J14" s="594"/>
      <c r="K14" s="485">
        <v>0</v>
      </c>
      <c r="L14" s="594"/>
      <c r="M14" s="485">
        <v>0</v>
      </c>
      <c r="N14" s="594"/>
      <c r="O14" s="485">
        <v>24</v>
      </c>
      <c r="P14" s="594"/>
      <c r="Q14" s="485">
        <v>0</v>
      </c>
      <c r="R14" s="594"/>
      <c r="S14" s="485">
        <v>0</v>
      </c>
      <c r="T14" s="594"/>
      <c r="U14" s="485">
        <v>0</v>
      </c>
      <c r="V14" s="594"/>
      <c r="W14" s="485">
        <v>0</v>
      </c>
      <c r="X14" s="594"/>
      <c r="Y14" s="485">
        <v>0</v>
      </c>
      <c r="Z14" s="594"/>
      <c r="AA14" s="485">
        <v>0</v>
      </c>
      <c r="AB14" s="594"/>
      <c r="AC14" s="485">
        <v>0</v>
      </c>
      <c r="AD14" s="594"/>
      <c r="AE14" s="485">
        <v>0</v>
      </c>
      <c r="AF14" s="594"/>
      <c r="AG14" s="485">
        <v>0</v>
      </c>
      <c r="AH14" s="594"/>
      <c r="AI14" s="485">
        <v>0</v>
      </c>
      <c r="AJ14" s="594"/>
      <c r="AK14" s="485">
        <v>219</v>
      </c>
    </row>
    <row r="15" spans="1:37">
      <c r="A15" s="484" t="s">
        <v>1406</v>
      </c>
      <c r="B15" s="594"/>
      <c r="C15" s="485">
        <v>1</v>
      </c>
      <c r="D15" s="594"/>
      <c r="E15" s="485">
        <v>0</v>
      </c>
      <c r="F15" s="594"/>
      <c r="G15" s="485">
        <v>1</v>
      </c>
      <c r="H15" s="594"/>
      <c r="I15" s="485">
        <v>0</v>
      </c>
      <c r="J15" s="594"/>
      <c r="K15" s="485">
        <v>0</v>
      </c>
      <c r="L15" s="594"/>
      <c r="M15" s="485">
        <v>0</v>
      </c>
      <c r="N15" s="594"/>
      <c r="O15" s="485">
        <v>1</v>
      </c>
      <c r="P15" s="594"/>
      <c r="Q15" s="485">
        <v>0</v>
      </c>
      <c r="R15" s="594"/>
      <c r="S15" s="485">
        <v>0</v>
      </c>
      <c r="T15" s="594"/>
      <c r="U15" s="485">
        <v>1</v>
      </c>
      <c r="V15" s="594"/>
      <c r="W15" s="485">
        <v>0</v>
      </c>
      <c r="X15" s="594"/>
      <c r="Y15" s="485">
        <v>0</v>
      </c>
      <c r="Z15" s="594"/>
      <c r="AA15" s="485">
        <v>0</v>
      </c>
      <c r="AB15" s="594"/>
      <c r="AC15" s="485">
        <v>0</v>
      </c>
      <c r="AD15" s="594"/>
      <c r="AE15" s="485">
        <v>0</v>
      </c>
      <c r="AF15" s="594"/>
      <c r="AG15" s="485">
        <v>0</v>
      </c>
      <c r="AH15" s="594"/>
      <c r="AI15" s="485">
        <v>1</v>
      </c>
      <c r="AJ15" s="594"/>
      <c r="AK15" s="485">
        <v>1</v>
      </c>
    </row>
    <row r="16" spans="1:37">
      <c r="A16" s="484" t="s">
        <v>1407</v>
      </c>
      <c r="B16" s="594"/>
      <c r="C16" s="485">
        <v>11</v>
      </c>
      <c r="D16" s="594"/>
      <c r="E16" s="485">
        <v>0</v>
      </c>
      <c r="F16" s="594"/>
      <c r="G16" s="485">
        <v>10</v>
      </c>
      <c r="H16" s="594"/>
      <c r="I16" s="485">
        <v>0</v>
      </c>
      <c r="J16" s="594"/>
      <c r="K16" s="485">
        <v>0</v>
      </c>
      <c r="L16" s="594"/>
      <c r="M16" s="485">
        <v>0</v>
      </c>
      <c r="N16" s="594"/>
      <c r="O16" s="485">
        <v>10</v>
      </c>
      <c r="P16" s="594"/>
      <c r="Q16" s="485">
        <v>0</v>
      </c>
      <c r="R16" s="594"/>
      <c r="S16" s="485">
        <v>0</v>
      </c>
      <c r="T16" s="594"/>
      <c r="U16" s="485">
        <v>10</v>
      </c>
      <c r="V16" s="594"/>
      <c r="W16" s="485">
        <v>0</v>
      </c>
      <c r="X16" s="594"/>
      <c r="Y16" s="485">
        <v>0</v>
      </c>
      <c r="Z16" s="594"/>
      <c r="AA16" s="485">
        <v>0</v>
      </c>
      <c r="AB16" s="594"/>
      <c r="AC16" s="485">
        <v>0</v>
      </c>
      <c r="AD16" s="594"/>
      <c r="AE16" s="485">
        <v>0</v>
      </c>
      <c r="AF16" s="594"/>
      <c r="AG16" s="485">
        <v>0</v>
      </c>
      <c r="AH16" s="594"/>
      <c r="AI16" s="485">
        <v>10</v>
      </c>
      <c r="AJ16" s="594"/>
      <c r="AK16" s="485">
        <v>11</v>
      </c>
    </row>
    <row r="17" spans="1:37">
      <c r="A17" s="484" t="s">
        <v>1408</v>
      </c>
      <c r="B17" s="594"/>
      <c r="C17" s="485">
        <v>573</v>
      </c>
      <c r="D17" s="594"/>
      <c r="E17" s="485">
        <v>0</v>
      </c>
      <c r="F17" s="594"/>
      <c r="G17" s="485">
        <v>1222</v>
      </c>
      <c r="H17" s="594"/>
      <c r="I17" s="485">
        <v>0</v>
      </c>
      <c r="J17" s="594"/>
      <c r="K17" s="485">
        <v>0</v>
      </c>
      <c r="L17" s="594"/>
      <c r="M17" s="485">
        <v>0</v>
      </c>
      <c r="N17" s="594"/>
      <c r="O17" s="485">
        <v>1222</v>
      </c>
      <c r="P17" s="594"/>
      <c r="Q17" s="485">
        <v>0</v>
      </c>
      <c r="R17" s="594"/>
      <c r="S17" s="485">
        <v>599</v>
      </c>
      <c r="T17" s="594"/>
      <c r="U17" s="485">
        <v>159</v>
      </c>
      <c r="V17" s="594"/>
      <c r="W17" s="485">
        <v>15</v>
      </c>
      <c r="X17" s="594"/>
      <c r="Y17" s="485">
        <v>0</v>
      </c>
      <c r="Z17" s="594"/>
      <c r="AA17" s="485">
        <v>335</v>
      </c>
      <c r="AB17" s="594"/>
      <c r="AC17" s="485">
        <v>0</v>
      </c>
      <c r="AD17" s="594"/>
      <c r="AE17" s="485">
        <v>0</v>
      </c>
      <c r="AF17" s="594"/>
      <c r="AG17" s="485">
        <v>9</v>
      </c>
      <c r="AH17" s="594"/>
      <c r="AI17" s="485">
        <v>1117</v>
      </c>
      <c r="AJ17" s="594"/>
      <c r="AK17" s="485">
        <v>678</v>
      </c>
    </row>
    <row r="18" spans="1:37">
      <c r="A18" s="484" t="s">
        <v>1409</v>
      </c>
      <c r="B18" s="594"/>
      <c r="C18" s="485">
        <v>182</v>
      </c>
      <c r="D18" s="594"/>
      <c r="E18" s="485">
        <v>0</v>
      </c>
      <c r="F18" s="594"/>
      <c r="G18" s="485">
        <v>1256</v>
      </c>
      <c r="H18" s="594"/>
      <c r="I18" s="485">
        <v>0</v>
      </c>
      <c r="J18" s="594"/>
      <c r="K18" s="485">
        <v>0</v>
      </c>
      <c r="L18" s="594"/>
      <c r="M18" s="485">
        <v>0</v>
      </c>
      <c r="N18" s="594"/>
      <c r="O18" s="485">
        <v>1256</v>
      </c>
      <c r="P18" s="594"/>
      <c r="Q18" s="485">
        <v>0</v>
      </c>
      <c r="R18" s="594"/>
      <c r="S18" s="485">
        <v>282</v>
      </c>
      <c r="T18" s="594"/>
      <c r="U18" s="485">
        <v>803</v>
      </c>
      <c r="V18" s="594"/>
      <c r="W18" s="485">
        <v>10</v>
      </c>
      <c r="X18" s="594"/>
      <c r="Y18" s="485">
        <v>0</v>
      </c>
      <c r="Z18" s="594"/>
      <c r="AA18" s="485">
        <v>167</v>
      </c>
      <c r="AB18" s="594"/>
      <c r="AC18" s="485">
        <v>0</v>
      </c>
      <c r="AD18" s="594"/>
      <c r="AE18" s="485">
        <v>0</v>
      </c>
      <c r="AF18" s="594"/>
      <c r="AG18" s="485">
        <v>0</v>
      </c>
      <c r="AH18" s="594"/>
      <c r="AI18" s="485">
        <v>1262</v>
      </c>
      <c r="AJ18" s="594"/>
      <c r="AK18" s="485">
        <v>176</v>
      </c>
    </row>
    <row r="19" spans="1:37">
      <c r="A19" s="484" t="s">
        <v>1410</v>
      </c>
      <c r="B19" s="594"/>
      <c r="C19" s="485">
        <v>52</v>
      </c>
      <c r="D19" s="594"/>
      <c r="E19" s="485">
        <v>0</v>
      </c>
      <c r="F19" s="594"/>
      <c r="G19" s="485">
        <v>14</v>
      </c>
      <c r="H19" s="594"/>
      <c r="I19" s="485">
        <v>0</v>
      </c>
      <c r="J19" s="594"/>
      <c r="K19" s="485">
        <v>0</v>
      </c>
      <c r="L19" s="594"/>
      <c r="M19" s="485">
        <v>0</v>
      </c>
      <c r="N19" s="594"/>
      <c r="O19" s="485">
        <v>14</v>
      </c>
      <c r="P19" s="594"/>
      <c r="Q19" s="485">
        <v>0</v>
      </c>
      <c r="R19" s="594"/>
      <c r="S19" s="485">
        <v>0</v>
      </c>
      <c r="T19" s="594"/>
      <c r="U19" s="485">
        <v>21</v>
      </c>
      <c r="V19" s="594"/>
      <c r="W19" s="485">
        <v>0</v>
      </c>
      <c r="X19" s="594"/>
      <c r="Y19" s="485">
        <v>0</v>
      </c>
      <c r="Z19" s="594"/>
      <c r="AA19" s="485">
        <v>0</v>
      </c>
      <c r="AB19" s="594"/>
      <c r="AC19" s="485">
        <v>0</v>
      </c>
      <c r="AD19" s="594"/>
      <c r="AE19" s="485">
        <v>0</v>
      </c>
      <c r="AF19" s="594"/>
      <c r="AG19" s="485">
        <v>0</v>
      </c>
      <c r="AH19" s="594"/>
      <c r="AI19" s="485">
        <v>21</v>
      </c>
      <c r="AJ19" s="594"/>
      <c r="AK19" s="485">
        <v>45</v>
      </c>
    </row>
    <row r="20" spans="1:37">
      <c r="A20" s="484" t="s">
        <v>1411</v>
      </c>
      <c r="B20" s="594"/>
      <c r="C20" s="485">
        <v>1229</v>
      </c>
      <c r="D20" s="594"/>
      <c r="E20" s="485">
        <v>0</v>
      </c>
      <c r="F20" s="594"/>
      <c r="G20" s="485">
        <v>629</v>
      </c>
      <c r="H20" s="594"/>
      <c r="I20" s="485">
        <v>0</v>
      </c>
      <c r="J20" s="594"/>
      <c r="K20" s="485">
        <v>0</v>
      </c>
      <c r="L20" s="594"/>
      <c r="M20" s="485">
        <v>0</v>
      </c>
      <c r="N20" s="594"/>
      <c r="O20" s="485">
        <v>629</v>
      </c>
      <c r="P20" s="594"/>
      <c r="Q20" s="485">
        <v>0</v>
      </c>
      <c r="R20" s="594"/>
      <c r="S20" s="485">
        <v>123</v>
      </c>
      <c r="T20" s="594"/>
      <c r="U20" s="485">
        <v>455</v>
      </c>
      <c r="V20" s="594"/>
      <c r="W20" s="485">
        <v>2</v>
      </c>
      <c r="X20" s="594"/>
      <c r="Y20" s="485">
        <v>0</v>
      </c>
      <c r="Z20" s="594"/>
      <c r="AA20" s="485">
        <v>60</v>
      </c>
      <c r="AB20" s="594"/>
      <c r="AC20" s="485">
        <v>0</v>
      </c>
      <c r="AD20" s="594"/>
      <c r="AE20" s="485">
        <v>0</v>
      </c>
      <c r="AF20" s="594"/>
      <c r="AG20" s="485">
        <v>0</v>
      </c>
      <c r="AH20" s="594"/>
      <c r="AI20" s="485">
        <v>640</v>
      </c>
      <c r="AJ20" s="594"/>
      <c r="AK20" s="485">
        <v>1218</v>
      </c>
    </row>
    <row r="21" spans="1:37">
      <c r="A21" s="484" t="s">
        <v>1412</v>
      </c>
      <c r="B21" s="594"/>
      <c r="C21" s="485">
        <v>0</v>
      </c>
      <c r="D21" s="594"/>
      <c r="E21" s="485">
        <v>0</v>
      </c>
      <c r="F21" s="594"/>
      <c r="G21" s="485">
        <v>1000</v>
      </c>
      <c r="H21" s="594"/>
      <c r="I21" s="485">
        <v>0</v>
      </c>
      <c r="J21" s="594"/>
      <c r="K21" s="485">
        <v>0</v>
      </c>
      <c r="L21" s="594"/>
      <c r="M21" s="485">
        <v>0</v>
      </c>
      <c r="N21" s="594"/>
      <c r="O21" s="485">
        <v>1000</v>
      </c>
      <c r="P21" s="594"/>
      <c r="Q21" s="485">
        <v>0</v>
      </c>
      <c r="R21" s="594"/>
      <c r="S21" s="485">
        <v>0</v>
      </c>
      <c r="T21" s="594"/>
      <c r="U21" s="485">
        <v>1000</v>
      </c>
      <c r="V21" s="594"/>
      <c r="W21" s="485">
        <v>0</v>
      </c>
      <c r="X21" s="594"/>
      <c r="Y21" s="485">
        <v>0</v>
      </c>
      <c r="Z21" s="594"/>
      <c r="AA21" s="485">
        <v>0</v>
      </c>
      <c r="AB21" s="594"/>
      <c r="AC21" s="485">
        <v>0</v>
      </c>
      <c r="AD21" s="594"/>
      <c r="AE21" s="485">
        <v>0</v>
      </c>
      <c r="AF21" s="594"/>
      <c r="AG21" s="485">
        <v>0</v>
      </c>
      <c r="AH21" s="594"/>
      <c r="AI21" s="485">
        <v>1000</v>
      </c>
      <c r="AJ21" s="594"/>
      <c r="AK21" s="485">
        <v>0</v>
      </c>
    </row>
    <row r="22" spans="1:37">
      <c r="A22" s="484" t="s">
        <v>1413</v>
      </c>
      <c r="B22" s="594"/>
      <c r="C22" s="485">
        <v>0</v>
      </c>
      <c r="D22" s="594"/>
      <c r="E22" s="485">
        <v>0</v>
      </c>
      <c r="F22" s="594"/>
      <c r="G22" s="485">
        <v>10</v>
      </c>
      <c r="H22" s="594"/>
      <c r="I22" s="485">
        <v>0</v>
      </c>
      <c r="J22" s="594"/>
      <c r="K22" s="485">
        <v>0</v>
      </c>
      <c r="L22" s="594"/>
      <c r="M22" s="485">
        <v>0</v>
      </c>
      <c r="N22" s="594"/>
      <c r="O22" s="485">
        <v>10</v>
      </c>
      <c r="P22" s="594"/>
      <c r="Q22" s="485">
        <v>0</v>
      </c>
      <c r="R22" s="594"/>
      <c r="S22" s="485">
        <v>0</v>
      </c>
      <c r="T22" s="594"/>
      <c r="U22" s="485">
        <v>10</v>
      </c>
      <c r="V22" s="594"/>
      <c r="W22" s="485">
        <v>0</v>
      </c>
      <c r="X22" s="594"/>
      <c r="Y22" s="485">
        <v>0</v>
      </c>
      <c r="Z22" s="594"/>
      <c r="AA22" s="485">
        <v>0</v>
      </c>
      <c r="AB22" s="594"/>
      <c r="AC22" s="485">
        <v>0</v>
      </c>
      <c r="AD22" s="594"/>
      <c r="AE22" s="485">
        <v>0</v>
      </c>
      <c r="AF22" s="594"/>
      <c r="AG22" s="485">
        <v>0</v>
      </c>
      <c r="AH22" s="594"/>
      <c r="AI22" s="485">
        <v>10</v>
      </c>
      <c r="AJ22" s="594"/>
      <c r="AK22" s="485">
        <v>0</v>
      </c>
    </row>
    <row r="23" spans="1:37">
      <c r="A23" s="484" t="s">
        <v>1431</v>
      </c>
      <c r="B23" s="594"/>
      <c r="C23" s="485">
        <v>0</v>
      </c>
      <c r="D23" s="594"/>
      <c r="E23" s="485">
        <v>0</v>
      </c>
      <c r="F23" s="594"/>
      <c r="G23" s="485">
        <v>300</v>
      </c>
      <c r="H23" s="594"/>
      <c r="I23" s="485">
        <v>0</v>
      </c>
      <c r="J23" s="594"/>
      <c r="K23" s="485">
        <v>0</v>
      </c>
      <c r="L23" s="594"/>
      <c r="M23" s="485">
        <v>0</v>
      </c>
      <c r="N23" s="594"/>
      <c r="O23" s="485">
        <v>300</v>
      </c>
      <c r="P23" s="594"/>
      <c r="Q23" s="485">
        <v>0</v>
      </c>
      <c r="R23" s="594"/>
      <c r="S23" s="485">
        <v>105</v>
      </c>
      <c r="T23" s="594"/>
      <c r="U23" s="485">
        <v>131</v>
      </c>
      <c r="V23" s="594"/>
      <c r="W23" s="485">
        <v>3</v>
      </c>
      <c r="X23" s="594"/>
      <c r="Y23" s="485">
        <v>0</v>
      </c>
      <c r="Z23" s="594"/>
      <c r="AA23" s="485">
        <v>61</v>
      </c>
      <c r="AB23" s="594"/>
      <c r="AC23" s="485">
        <v>0</v>
      </c>
      <c r="AD23" s="594"/>
      <c r="AE23" s="485">
        <v>0</v>
      </c>
      <c r="AF23" s="594"/>
      <c r="AG23" s="485">
        <v>0</v>
      </c>
      <c r="AH23" s="594"/>
      <c r="AI23" s="485">
        <v>300</v>
      </c>
      <c r="AJ23" s="594"/>
      <c r="AK23" s="485">
        <v>0</v>
      </c>
    </row>
    <row r="24" spans="1:37">
      <c r="A24" s="484" t="s">
        <v>1414</v>
      </c>
      <c r="B24" s="594"/>
      <c r="C24" s="485">
        <v>1929</v>
      </c>
      <c r="D24" s="594"/>
      <c r="E24" s="485">
        <v>0</v>
      </c>
      <c r="F24" s="594"/>
      <c r="G24" s="485">
        <v>2200</v>
      </c>
      <c r="H24" s="594"/>
      <c r="I24" s="485">
        <v>0</v>
      </c>
      <c r="J24" s="594"/>
      <c r="K24" s="485">
        <v>0</v>
      </c>
      <c r="L24" s="594"/>
      <c r="M24" s="485">
        <v>0</v>
      </c>
      <c r="N24" s="594"/>
      <c r="O24" s="485">
        <v>2200</v>
      </c>
      <c r="P24" s="594"/>
      <c r="Q24" s="485">
        <v>0</v>
      </c>
      <c r="R24" s="594"/>
      <c r="S24" s="485">
        <v>0</v>
      </c>
      <c r="T24" s="594"/>
      <c r="U24" s="485">
        <v>2200</v>
      </c>
      <c r="V24" s="594"/>
      <c r="W24" s="485">
        <v>0</v>
      </c>
      <c r="X24" s="594"/>
      <c r="Y24" s="485">
        <v>0</v>
      </c>
      <c r="Z24" s="594"/>
      <c r="AA24" s="485">
        <v>0</v>
      </c>
      <c r="AB24" s="594"/>
      <c r="AC24" s="485">
        <v>0</v>
      </c>
      <c r="AD24" s="594"/>
      <c r="AE24" s="485">
        <v>0</v>
      </c>
      <c r="AF24" s="594"/>
      <c r="AG24" s="485">
        <v>0</v>
      </c>
      <c r="AH24" s="594"/>
      <c r="AI24" s="485">
        <v>2200</v>
      </c>
      <c r="AJ24" s="594"/>
      <c r="AK24" s="485">
        <v>1929</v>
      </c>
    </row>
    <row r="25" spans="1:37">
      <c r="A25" s="484" t="s">
        <v>1415</v>
      </c>
      <c r="B25" s="594"/>
      <c r="C25" s="485">
        <v>1095</v>
      </c>
      <c r="D25" s="594"/>
      <c r="E25" s="485">
        <v>0</v>
      </c>
      <c r="F25" s="594"/>
      <c r="G25" s="485">
        <v>950</v>
      </c>
      <c r="H25" s="594"/>
      <c r="I25" s="485">
        <v>0</v>
      </c>
      <c r="J25" s="594"/>
      <c r="K25" s="485">
        <v>0</v>
      </c>
      <c r="L25" s="594"/>
      <c r="M25" s="485">
        <v>0</v>
      </c>
      <c r="N25" s="594"/>
      <c r="O25" s="485">
        <v>950</v>
      </c>
      <c r="P25" s="594"/>
      <c r="Q25" s="485">
        <v>0</v>
      </c>
      <c r="R25" s="594"/>
      <c r="S25" s="485">
        <v>0</v>
      </c>
      <c r="T25" s="594"/>
      <c r="U25" s="485">
        <v>1050</v>
      </c>
      <c r="V25" s="594"/>
      <c r="W25" s="485">
        <v>0</v>
      </c>
      <c r="X25" s="594"/>
      <c r="Y25" s="485">
        <v>0</v>
      </c>
      <c r="Z25" s="594"/>
      <c r="AA25" s="485">
        <v>0</v>
      </c>
      <c r="AB25" s="594"/>
      <c r="AC25" s="485">
        <v>0</v>
      </c>
      <c r="AD25" s="594"/>
      <c r="AE25" s="485">
        <v>0</v>
      </c>
      <c r="AF25" s="594"/>
      <c r="AG25" s="485">
        <v>0</v>
      </c>
      <c r="AH25" s="594"/>
      <c r="AI25" s="485">
        <v>1050</v>
      </c>
      <c r="AJ25" s="594"/>
      <c r="AK25" s="485">
        <v>995</v>
      </c>
    </row>
    <row r="26" spans="1:37">
      <c r="A26" s="484" t="s">
        <v>1416</v>
      </c>
      <c r="B26" s="594"/>
      <c r="C26" s="485">
        <v>4182</v>
      </c>
      <c r="D26" s="594"/>
      <c r="E26" s="485">
        <v>0</v>
      </c>
      <c r="F26" s="594"/>
      <c r="G26" s="485">
        <v>2200</v>
      </c>
      <c r="H26" s="594"/>
      <c r="I26" s="485">
        <v>0</v>
      </c>
      <c r="J26" s="594"/>
      <c r="K26" s="485">
        <v>0</v>
      </c>
      <c r="L26" s="594"/>
      <c r="M26" s="485">
        <v>0</v>
      </c>
      <c r="N26" s="594"/>
      <c r="O26" s="485">
        <v>2200</v>
      </c>
      <c r="P26" s="594"/>
      <c r="Q26" s="485">
        <v>0</v>
      </c>
      <c r="R26" s="594"/>
      <c r="S26" s="485">
        <v>383</v>
      </c>
      <c r="T26" s="594"/>
      <c r="U26" s="485">
        <v>1172</v>
      </c>
      <c r="V26" s="594"/>
      <c r="W26" s="485">
        <v>12</v>
      </c>
      <c r="X26" s="594"/>
      <c r="Y26" s="485">
        <v>0</v>
      </c>
      <c r="Z26" s="594"/>
      <c r="AA26" s="485">
        <v>254</v>
      </c>
      <c r="AB26" s="594"/>
      <c r="AC26" s="485">
        <v>0</v>
      </c>
      <c r="AD26" s="594"/>
      <c r="AE26" s="485">
        <v>0</v>
      </c>
      <c r="AF26" s="594"/>
      <c r="AG26" s="485">
        <v>0</v>
      </c>
      <c r="AH26" s="594"/>
      <c r="AI26" s="485">
        <v>1821</v>
      </c>
      <c r="AJ26" s="594"/>
      <c r="AK26" s="485">
        <v>4561</v>
      </c>
    </row>
    <row r="27" spans="1:37">
      <c r="A27" s="484" t="s">
        <v>1417</v>
      </c>
      <c r="B27" s="594"/>
      <c r="C27" s="485">
        <v>140</v>
      </c>
      <c r="D27" s="594"/>
      <c r="E27" s="485">
        <v>0</v>
      </c>
      <c r="F27" s="594"/>
      <c r="G27" s="485">
        <v>660</v>
      </c>
      <c r="H27" s="594"/>
      <c r="I27" s="485">
        <v>0</v>
      </c>
      <c r="J27" s="594"/>
      <c r="K27" s="485">
        <v>0</v>
      </c>
      <c r="L27" s="594"/>
      <c r="M27" s="485">
        <v>0</v>
      </c>
      <c r="N27" s="594"/>
      <c r="O27" s="485">
        <v>660</v>
      </c>
      <c r="P27" s="594"/>
      <c r="Q27" s="485">
        <v>0</v>
      </c>
      <c r="R27" s="594"/>
      <c r="S27" s="485">
        <v>219</v>
      </c>
      <c r="T27" s="594"/>
      <c r="U27" s="485">
        <v>326</v>
      </c>
      <c r="V27" s="594"/>
      <c r="W27" s="485">
        <v>9</v>
      </c>
      <c r="X27" s="594"/>
      <c r="Y27" s="485">
        <v>0</v>
      </c>
      <c r="Z27" s="594"/>
      <c r="AA27" s="485">
        <v>109</v>
      </c>
      <c r="AB27" s="594"/>
      <c r="AC27" s="485">
        <v>0</v>
      </c>
      <c r="AD27" s="594"/>
      <c r="AE27" s="485">
        <v>0</v>
      </c>
      <c r="AF27" s="594"/>
      <c r="AG27" s="485">
        <v>0</v>
      </c>
      <c r="AH27" s="594"/>
      <c r="AI27" s="485">
        <v>663</v>
      </c>
      <c r="AJ27" s="594"/>
      <c r="AK27" s="485">
        <v>137</v>
      </c>
    </row>
    <row r="28" spans="1:37">
      <c r="A28" s="484" t="s">
        <v>1418</v>
      </c>
      <c r="B28" s="594"/>
      <c r="C28" s="485">
        <v>-1</v>
      </c>
      <c r="D28" s="594"/>
      <c r="E28" s="485">
        <v>0</v>
      </c>
      <c r="F28" s="594"/>
      <c r="G28" s="485">
        <v>0</v>
      </c>
      <c r="H28" s="594"/>
      <c r="I28" s="485">
        <v>0</v>
      </c>
      <c r="J28" s="594"/>
      <c r="K28" s="485">
        <v>0</v>
      </c>
      <c r="L28" s="594"/>
      <c r="M28" s="485">
        <v>0</v>
      </c>
      <c r="N28" s="594"/>
      <c r="O28" s="485">
        <v>0</v>
      </c>
      <c r="P28" s="594"/>
      <c r="Q28" s="485">
        <v>0</v>
      </c>
      <c r="R28" s="594"/>
      <c r="S28" s="485">
        <v>0</v>
      </c>
      <c r="T28" s="594"/>
      <c r="U28" s="485">
        <v>0</v>
      </c>
      <c r="V28" s="594"/>
      <c r="W28" s="485">
        <v>0</v>
      </c>
      <c r="X28" s="594"/>
      <c r="Y28" s="485">
        <v>0</v>
      </c>
      <c r="Z28" s="594"/>
      <c r="AA28" s="485">
        <v>0</v>
      </c>
      <c r="AB28" s="594"/>
      <c r="AC28" s="485">
        <v>0</v>
      </c>
      <c r="AD28" s="594"/>
      <c r="AE28" s="485">
        <v>0</v>
      </c>
      <c r="AF28" s="594"/>
      <c r="AG28" s="485">
        <v>0</v>
      </c>
      <c r="AH28" s="594"/>
      <c r="AI28" s="485">
        <v>0</v>
      </c>
      <c r="AJ28" s="594"/>
      <c r="AK28" s="485">
        <v>-1</v>
      </c>
    </row>
    <row r="29" spans="1:37">
      <c r="A29" s="484" t="s">
        <v>1419</v>
      </c>
      <c r="B29" s="594"/>
      <c r="C29" s="485">
        <v>875296</v>
      </c>
      <c r="D29" s="594"/>
      <c r="E29" s="485">
        <v>2472000</v>
      </c>
      <c r="F29" s="594"/>
      <c r="G29" s="485">
        <v>0</v>
      </c>
      <c r="H29" s="594"/>
      <c r="I29" s="485">
        <v>1000000</v>
      </c>
      <c r="J29" s="594"/>
      <c r="K29" s="485">
        <v>0</v>
      </c>
      <c r="L29" s="594"/>
      <c r="M29" s="485">
        <v>0</v>
      </c>
      <c r="N29" s="594"/>
      <c r="O29" s="485">
        <v>3472000</v>
      </c>
      <c r="P29" s="594"/>
      <c r="Q29" s="485">
        <v>0</v>
      </c>
      <c r="R29" s="594"/>
      <c r="S29" s="485">
        <v>0</v>
      </c>
      <c r="T29" s="594"/>
      <c r="U29" s="485">
        <v>0</v>
      </c>
      <c r="V29" s="594"/>
      <c r="W29" s="485">
        <v>0</v>
      </c>
      <c r="X29" s="594"/>
      <c r="Y29" s="485">
        <v>3472000</v>
      </c>
      <c r="Z29" s="594"/>
      <c r="AA29" s="485">
        <v>0</v>
      </c>
      <c r="AB29" s="594"/>
      <c r="AC29" s="485">
        <v>0</v>
      </c>
      <c r="AD29" s="594"/>
      <c r="AE29" s="485">
        <v>0</v>
      </c>
      <c r="AF29" s="594"/>
      <c r="AG29" s="485">
        <v>0</v>
      </c>
      <c r="AH29" s="594"/>
      <c r="AI29" s="485">
        <v>3472000</v>
      </c>
      <c r="AJ29" s="594"/>
      <c r="AK29" s="485">
        <v>875296</v>
      </c>
    </row>
    <row r="30" spans="1:37">
      <c r="A30" s="484" t="s">
        <v>1420</v>
      </c>
      <c r="B30" s="594"/>
      <c r="C30" s="485">
        <v>32758</v>
      </c>
      <c r="D30" s="594"/>
      <c r="E30" s="485">
        <v>0</v>
      </c>
      <c r="F30" s="594"/>
      <c r="G30" s="485">
        <v>41000</v>
      </c>
      <c r="H30" s="594"/>
      <c r="I30" s="485">
        <v>0</v>
      </c>
      <c r="J30" s="594"/>
      <c r="K30" s="485">
        <v>0</v>
      </c>
      <c r="L30" s="594"/>
      <c r="M30" s="485">
        <v>0</v>
      </c>
      <c r="N30" s="594"/>
      <c r="O30" s="485">
        <v>41000</v>
      </c>
      <c r="P30" s="594"/>
      <c r="Q30" s="485">
        <v>0</v>
      </c>
      <c r="R30" s="594"/>
      <c r="S30" s="485">
        <v>0</v>
      </c>
      <c r="T30" s="594"/>
      <c r="U30" s="485">
        <v>41000</v>
      </c>
      <c r="V30" s="594"/>
      <c r="W30" s="485">
        <v>0</v>
      </c>
      <c r="X30" s="594"/>
      <c r="Y30" s="485">
        <v>0</v>
      </c>
      <c r="Z30" s="594"/>
      <c r="AA30" s="485">
        <v>0</v>
      </c>
      <c r="AB30" s="594"/>
      <c r="AC30" s="485">
        <v>0</v>
      </c>
      <c r="AD30" s="594"/>
      <c r="AE30" s="485">
        <v>0</v>
      </c>
      <c r="AF30" s="594"/>
      <c r="AG30" s="485">
        <v>0</v>
      </c>
      <c r="AH30" s="594"/>
      <c r="AI30" s="485">
        <v>41000</v>
      </c>
      <c r="AJ30" s="594"/>
      <c r="AK30" s="485">
        <v>32758</v>
      </c>
    </row>
    <row r="31" spans="1:37">
      <c r="A31" s="484" t="s">
        <v>1421</v>
      </c>
      <c r="B31" s="594"/>
      <c r="C31" s="485">
        <v>-860933</v>
      </c>
      <c r="D31" s="594"/>
      <c r="E31" s="485">
        <v>0</v>
      </c>
      <c r="F31" s="594"/>
      <c r="G31" s="485">
        <v>0</v>
      </c>
      <c r="H31" s="594"/>
      <c r="I31" s="485">
        <v>0</v>
      </c>
      <c r="J31" s="594"/>
      <c r="K31" s="485">
        <v>0</v>
      </c>
      <c r="L31" s="594"/>
      <c r="M31" s="485">
        <v>0</v>
      </c>
      <c r="N31" s="594"/>
      <c r="O31" s="485">
        <v>0</v>
      </c>
      <c r="P31" s="594"/>
      <c r="Q31" s="485">
        <v>0</v>
      </c>
      <c r="R31" s="594"/>
      <c r="S31" s="485">
        <v>0</v>
      </c>
      <c r="T31" s="594"/>
      <c r="U31" s="485">
        <v>0</v>
      </c>
      <c r="V31" s="594"/>
      <c r="W31" s="485">
        <v>0</v>
      </c>
      <c r="X31" s="594"/>
      <c r="Y31" s="485">
        <v>0</v>
      </c>
      <c r="Z31" s="594"/>
      <c r="AA31" s="485">
        <v>0</v>
      </c>
      <c r="AB31" s="594"/>
      <c r="AC31" s="485">
        <v>0</v>
      </c>
      <c r="AD31" s="594"/>
      <c r="AE31" s="485">
        <v>0</v>
      </c>
      <c r="AF31" s="594"/>
      <c r="AG31" s="485">
        <v>0</v>
      </c>
      <c r="AH31" s="594"/>
      <c r="AI31" s="485">
        <v>0</v>
      </c>
      <c r="AJ31" s="594"/>
      <c r="AK31" s="485">
        <v>-860933</v>
      </c>
    </row>
  </sheetData>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showGridLines="0" topLeftCell="A88" zoomScale="75" zoomScaleNormal="75" workbookViewId="0">
      <selection sqref="A1:XFD1048576"/>
    </sheetView>
  </sheetViews>
  <sheetFormatPr defaultRowHeight="13.5"/>
  <cols>
    <col min="1" max="1" width="51.5703125" style="259" customWidth="1"/>
    <col min="2" max="2" width="18.7109375" style="259" customWidth="1"/>
    <col min="3" max="3" width="1.7109375" style="259" customWidth="1"/>
    <col min="4" max="4" width="18.7109375" style="259" customWidth="1"/>
    <col min="5" max="5" width="2.7109375" style="621" customWidth="1"/>
    <col min="6" max="6" width="18.7109375" style="259" customWidth="1"/>
    <col min="7" max="7" width="1.7109375" style="259" customWidth="1"/>
    <col min="8" max="8" width="18.7109375" style="259" customWidth="1"/>
    <col min="9" max="16384" width="9.140625" style="597"/>
  </cols>
  <sheetData>
    <row r="1" spans="1:8">
      <c r="A1" s="745" t="s">
        <v>1432</v>
      </c>
      <c r="B1" s="745"/>
      <c r="C1" s="745"/>
      <c r="D1" s="745"/>
      <c r="E1" s="745"/>
      <c r="F1" s="745"/>
      <c r="G1" s="745"/>
      <c r="H1" s="745"/>
    </row>
    <row r="2" spans="1:8">
      <c r="A2" s="745" t="s">
        <v>1433</v>
      </c>
      <c r="B2" s="745"/>
      <c r="C2" s="745"/>
      <c r="D2" s="745"/>
      <c r="E2" s="745"/>
      <c r="F2" s="745"/>
      <c r="G2" s="745"/>
      <c r="H2" s="745"/>
    </row>
    <row r="3" spans="1:8">
      <c r="A3" s="745" t="s">
        <v>1434</v>
      </c>
      <c r="B3" s="745"/>
      <c r="C3" s="745"/>
      <c r="D3" s="745"/>
      <c r="E3" s="745"/>
      <c r="F3" s="745"/>
      <c r="G3" s="745"/>
      <c r="H3" s="745"/>
    </row>
    <row r="4" spans="1:8">
      <c r="A4" s="745" t="s">
        <v>454</v>
      </c>
      <c r="B4" s="745"/>
      <c r="C4" s="745"/>
      <c r="D4" s="745"/>
      <c r="E4" s="745"/>
      <c r="F4" s="745"/>
      <c r="G4" s="745"/>
      <c r="H4" s="745"/>
    </row>
    <row r="5" spans="1:8" ht="9" customHeight="1">
      <c r="A5" s="258"/>
      <c r="B5" s="598"/>
      <c r="C5" s="598"/>
      <c r="D5" s="599"/>
      <c r="E5" s="600"/>
      <c r="F5" s="599"/>
      <c r="G5" s="599"/>
      <c r="H5" s="599"/>
    </row>
    <row r="6" spans="1:8" ht="14.25" thickBot="1">
      <c r="A6" s="258"/>
      <c r="B6" s="792" t="s">
        <v>1435</v>
      </c>
      <c r="C6" s="792"/>
      <c r="D6" s="792"/>
      <c r="E6" s="601"/>
      <c r="F6" s="792" t="s">
        <v>802</v>
      </c>
      <c r="G6" s="792"/>
      <c r="H6" s="792"/>
    </row>
    <row r="7" spans="1:8" ht="14.25" thickBot="1">
      <c r="A7" s="258"/>
      <c r="B7" s="602" t="s">
        <v>1436</v>
      </c>
      <c r="C7" s="603"/>
      <c r="D7" s="602" t="s">
        <v>1437</v>
      </c>
      <c r="E7" s="603"/>
      <c r="F7" s="602" t="s">
        <v>1436</v>
      </c>
      <c r="G7" s="603"/>
      <c r="H7" s="602" t="s">
        <v>1437</v>
      </c>
    </row>
    <row r="8" spans="1:8" ht="9.75" customHeight="1">
      <c r="A8" s="258"/>
      <c r="B8" s="604"/>
      <c r="C8" s="604"/>
      <c r="D8" s="604"/>
      <c r="E8" s="605"/>
      <c r="F8" s="604"/>
      <c r="G8" s="604"/>
      <c r="H8" s="604"/>
    </row>
    <row r="9" spans="1:8" ht="12.75" customHeight="1">
      <c r="A9" s="606" t="s">
        <v>1438</v>
      </c>
      <c r="B9" s="256"/>
      <c r="C9" s="256"/>
      <c r="D9" s="256"/>
      <c r="E9" s="269"/>
      <c r="F9" s="256"/>
      <c r="G9" s="256"/>
      <c r="H9" s="256"/>
    </row>
    <row r="10" spans="1:8" ht="12.95" customHeight="1">
      <c r="A10" s="607" t="s">
        <v>361</v>
      </c>
      <c r="B10" s="608">
        <v>21151</v>
      </c>
      <c r="C10" s="256"/>
      <c r="D10" s="608">
        <v>47543</v>
      </c>
      <c r="E10" s="269"/>
      <c r="F10" s="608">
        <v>31748</v>
      </c>
      <c r="G10" s="256"/>
      <c r="H10" s="608">
        <v>53095</v>
      </c>
    </row>
    <row r="11" spans="1:8" ht="12.95" customHeight="1">
      <c r="A11" s="607" t="s">
        <v>367</v>
      </c>
      <c r="B11" s="608">
        <v>31944</v>
      </c>
      <c r="C11" s="256"/>
      <c r="D11" s="608">
        <v>247117</v>
      </c>
      <c r="E11" s="269"/>
      <c r="F11" s="608">
        <v>17811</v>
      </c>
      <c r="G11" s="256"/>
      <c r="H11" s="608">
        <v>28131</v>
      </c>
    </row>
    <row r="12" spans="1:8" ht="12.95" customHeight="1">
      <c r="A12" s="607" t="s">
        <v>183</v>
      </c>
      <c r="B12" s="608">
        <v>87233</v>
      </c>
      <c r="C12" s="256"/>
      <c r="D12" s="608">
        <v>413822</v>
      </c>
      <c r="E12" s="269"/>
      <c r="F12" s="608">
        <v>1201</v>
      </c>
      <c r="G12" s="256"/>
      <c r="H12" s="608">
        <v>0</v>
      </c>
    </row>
    <row r="13" spans="1:8" ht="12.95" customHeight="1">
      <c r="A13" s="607" t="s">
        <v>461</v>
      </c>
      <c r="B13" s="608">
        <v>0</v>
      </c>
      <c r="C13" s="256"/>
      <c r="D13" s="608">
        <v>0</v>
      </c>
      <c r="E13" s="269"/>
      <c r="F13" s="608">
        <v>10000</v>
      </c>
      <c r="G13" s="256"/>
      <c r="H13" s="608">
        <v>0</v>
      </c>
    </row>
    <row r="14" spans="1:8" s="611" customFormat="1" ht="12.95" customHeight="1" thickBot="1">
      <c r="A14" s="607" t="s">
        <v>462</v>
      </c>
      <c r="B14" s="609">
        <v>0</v>
      </c>
      <c r="C14" s="610"/>
      <c r="D14" s="609">
        <v>0</v>
      </c>
      <c r="E14" s="269"/>
      <c r="F14" s="609">
        <v>2929</v>
      </c>
      <c r="G14" s="610"/>
      <c r="H14" s="609">
        <v>4086</v>
      </c>
    </row>
    <row r="15" spans="1:8" ht="14.25" thickBot="1">
      <c r="A15" s="606" t="s">
        <v>1439</v>
      </c>
      <c r="B15" s="612">
        <v>140328</v>
      </c>
      <c r="C15" s="613"/>
      <c r="D15" s="612">
        <v>708482</v>
      </c>
      <c r="E15" s="614"/>
      <c r="F15" s="612">
        <v>63689</v>
      </c>
      <c r="G15" s="613"/>
      <c r="H15" s="612">
        <v>85312</v>
      </c>
    </row>
    <row r="16" spans="1:8" ht="9.9499999999999993" customHeight="1">
      <c r="A16" s="258"/>
      <c r="B16" s="608"/>
      <c r="C16" s="256"/>
      <c r="D16" s="608"/>
      <c r="E16" s="614"/>
      <c r="F16" s="608"/>
      <c r="G16" s="256"/>
      <c r="H16" s="608"/>
    </row>
    <row r="17" spans="1:8" ht="11.1" customHeight="1">
      <c r="A17" s="606" t="s">
        <v>464</v>
      </c>
      <c r="B17" s="608"/>
      <c r="C17" s="256"/>
      <c r="D17" s="608"/>
      <c r="E17" s="269"/>
      <c r="F17" s="608"/>
      <c r="G17" s="256"/>
      <c r="H17" s="608"/>
    </row>
    <row r="18" spans="1:8" ht="12.95" customHeight="1">
      <c r="A18" s="607" t="s">
        <v>359</v>
      </c>
      <c r="B18" s="608">
        <v>0</v>
      </c>
      <c r="C18" s="256"/>
      <c r="D18" s="608">
        <v>0</v>
      </c>
      <c r="E18" s="269"/>
      <c r="F18" s="608">
        <v>4169</v>
      </c>
      <c r="G18" s="256"/>
      <c r="H18" s="608">
        <v>4385</v>
      </c>
    </row>
    <row r="19" spans="1:8" ht="12.95" customHeight="1">
      <c r="A19" s="607" t="s">
        <v>342</v>
      </c>
      <c r="B19" s="608">
        <v>3746</v>
      </c>
      <c r="C19" s="256"/>
      <c r="D19" s="608">
        <v>11333</v>
      </c>
      <c r="E19" s="269"/>
      <c r="F19" s="608">
        <v>91047</v>
      </c>
      <c r="G19" s="256"/>
      <c r="H19" s="608">
        <v>124192</v>
      </c>
    </row>
    <row r="20" spans="1:8" ht="12.95" customHeight="1" thickBot="1">
      <c r="A20" s="607" t="s">
        <v>347</v>
      </c>
      <c r="B20" s="609">
        <v>2425</v>
      </c>
      <c r="C20" s="610"/>
      <c r="D20" s="609">
        <v>11333</v>
      </c>
      <c r="E20" s="616"/>
      <c r="F20" s="609">
        <v>112206</v>
      </c>
      <c r="G20" s="610"/>
      <c r="H20" s="609">
        <v>129656</v>
      </c>
    </row>
    <row r="21" spans="1:8" ht="14.25" thickBot="1">
      <c r="A21" s="606" t="s">
        <v>1440</v>
      </c>
      <c r="B21" s="612">
        <v>6171</v>
      </c>
      <c r="C21" s="613"/>
      <c r="D21" s="612">
        <v>22666</v>
      </c>
      <c r="E21" s="614"/>
      <c r="F21" s="612">
        <v>207422</v>
      </c>
      <c r="G21" s="613"/>
      <c r="H21" s="612">
        <v>258233</v>
      </c>
    </row>
    <row r="22" spans="1:8" ht="9.9499999999999993" customHeight="1">
      <c r="A22" s="617"/>
      <c r="B22" s="608"/>
      <c r="C22" s="256"/>
      <c r="D22" s="608"/>
      <c r="E22" s="269"/>
      <c r="F22" s="608"/>
      <c r="G22" s="256"/>
      <c r="H22" s="608"/>
    </row>
    <row r="23" spans="1:8" ht="11.1" customHeight="1">
      <c r="A23" s="606" t="s">
        <v>1441</v>
      </c>
      <c r="B23" s="608"/>
      <c r="C23" s="256"/>
      <c r="D23" s="608"/>
      <c r="E23" s="269"/>
      <c r="F23" s="608"/>
      <c r="G23" s="256"/>
      <c r="H23" s="608"/>
    </row>
    <row r="24" spans="1:8" ht="12.95" customHeight="1">
      <c r="A24" s="607" t="s">
        <v>465</v>
      </c>
      <c r="B24" s="608">
        <v>0</v>
      </c>
      <c r="C24" s="256"/>
      <c r="D24" s="608">
        <v>0</v>
      </c>
      <c r="E24" s="615"/>
      <c r="F24" s="608">
        <v>20246</v>
      </c>
      <c r="G24" s="256"/>
      <c r="H24" s="608">
        <v>24000</v>
      </c>
    </row>
    <row r="25" spans="1:8" ht="12.95" customHeight="1" thickBot="1">
      <c r="A25" s="607" t="s">
        <v>187</v>
      </c>
      <c r="B25" s="609">
        <v>97548</v>
      </c>
      <c r="C25" s="610"/>
      <c r="D25" s="609">
        <v>98748</v>
      </c>
      <c r="E25" s="615"/>
      <c r="F25" s="609">
        <v>1034</v>
      </c>
      <c r="G25" s="610"/>
      <c r="H25" s="609">
        <v>2035</v>
      </c>
    </row>
    <row r="26" spans="1:8" ht="14.25" thickBot="1">
      <c r="A26" s="606" t="s">
        <v>1440</v>
      </c>
      <c r="B26" s="612">
        <v>97548</v>
      </c>
      <c r="C26" s="613"/>
      <c r="D26" s="612">
        <v>98748</v>
      </c>
      <c r="E26" s="614"/>
      <c r="F26" s="612">
        <v>21280</v>
      </c>
      <c r="G26" s="613"/>
      <c r="H26" s="612">
        <v>26035</v>
      </c>
    </row>
    <row r="27" spans="1:8" ht="9.9499999999999993" customHeight="1">
      <c r="A27" s="617"/>
      <c r="B27" s="608"/>
      <c r="C27" s="256"/>
      <c r="D27" s="608"/>
      <c r="E27" s="269"/>
      <c r="F27" s="608"/>
      <c r="G27" s="256"/>
      <c r="H27" s="608"/>
    </row>
    <row r="28" spans="1:8" ht="11.1" customHeight="1">
      <c r="A28" s="606" t="s">
        <v>466</v>
      </c>
      <c r="B28" s="608"/>
      <c r="C28" s="256"/>
      <c r="D28" s="608"/>
      <c r="E28" s="269"/>
      <c r="F28" s="608"/>
      <c r="G28" s="256"/>
      <c r="H28" s="608"/>
    </row>
    <row r="29" spans="1:8" ht="12.95" customHeight="1">
      <c r="A29" s="607" t="s">
        <v>360</v>
      </c>
      <c r="B29" s="608">
        <v>111310</v>
      </c>
      <c r="C29" s="256"/>
      <c r="D29" s="608">
        <v>195174</v>
      </c>
      <c r="E29" s="269"/>
      <c r="F29" s="608">
        <v>1608</v>
      </c>
      <c r="G29" s="256"/>
      <c r="H29" s="608">
        <v>1608</v>
      </c>
    </row>
    <row r="30" spans="1:8" ht="12.95" customHeight="1">
      <c r="A30" s="607" t="s">
        <v>344</v>
      </c>
      <c r="B30" s="608">
        <v>12182551</v>
      </c>
      <c r="C30" s="256"/>
      <c r="D30" s="608">
        <v>65820412</v>
      </c>
      <c r="E30" s="269"/>
      <c r="F30" s="608">
        <v>294413</v>
      </c>
      <c r="G30" s="256"/>
      <c r="H30" s="608">
        <v>592724</v>
      </c>
    </row>
    <row r="31" spans="1:8" ht="12.95" customHeight="1" thickBot="1">
      <c r="A31" s="607" t="s">
        <v>382</v>
      </c>
      <c r="B31" s="609">
        <v>0</v>
      </c>
      <c r="C31" s="610"/>
      <c r="D31" s="609">
        <v>0</v>
      </c>
      <c r="E31" s="616"/>
      <c r="F31" s="609">
        <v>20202</v>
      </c>
      <c r="G31" s="610"/>
      <c r="H31" s="609">
        <v>23915</v>
      </c>
    </row>
    <row r="32" spans="1:8" ht="14.25" thickBot="1">
      <c r="A32" s="606" t="s">
        <v>1440</v>
      </c>
      <c r="B32" s="612">
        <v>12293861</v>
      </c>
      <c r="C32" s="613"/>
      <c r="D32" s="612">
        <v>66015586</v>
      </c>
      <c r="E32" s="614"/>
      <c r="F32" s="612">
        <v>316223</v>
      </c>
      <c r="G32" s="613"/>
      <c r="H32" s="612">
        <v>618247</v>
      </c>
    </row>
    <row r="33" spans="1:8" ht="9.9499999999999993" customHeight="1">
      <c r="A33" s="617"/>
      <c r="B33" s="608"/>
      <c r="C33" s="256"/>
      <c r="D33" s="608"/>
      <c r="E33" s="269"/>
      <c r="F33" s="608"/>
      <c r="G33" s="256"/>
      <c r="H33" s="608"/>
    </row>
    <row r="34" spans="1:8">
      <c r="A34" s="606" t="s">
        <v>471</v>
      </c>
      <c r="B34" s="608"/>
      <c r="C34" s="256"/>
      <c r="D34" s="608"/>
      <c r="E34" s="269"/>
      <c r="F34" s="608"/>
      <c r="G34" s="256"/>
      <c r="H34" s="608"/>
    </row>
    <row r="35" spans="1:8" ht="12.95" customHeight="1">
      <c r="A35" s="607" t="s">
        <v>339</v>
      </c>
      <c r="B35" s="608">
        <v>1747056</v>
      </c>
      <c r="C35" s="256"/>
      <c r="D35" s="608">
        <v>2387117</v>
      </c>
      <c r="E35" s="269"/>
      <c r="F35" s="608">
        <v>245708</v>
      </c>
      <c r="G35" s="256"/>
      <c r="H35" s="608">
        <v>351546</v>
      </c>
    </row>
    <row r="36" spans="1:8" ht="12.95" customHeight="1">
      <c r="A36" s="607" t="s">
        <v>374</v>
      </c>
      <c r="B36" s="608">
        <v>13062</v>
      </c>
      <c r="C36" s="256"/>
      <c r="D36" s="608">
        <v>56029</v>
      </c>
      <c r="E36" s="269"/>
      <c r="F36" s="608">
        <v>6797</v>
      </c>
      <c r="G36" s="256"/>
      <c r="H36" s="608">
        <v>13650</v>
      </c>
    </row>
    <row r="37" spans="1:8" ht="12.95" customHeight="1">
      <c r="A37" s="607" t="s">
        <v>376</v>
      </c>
      <c r="B37" s="608">
        <v>0</v>
      </c>
      <c r="C37" s="256"/>
      <c r="D37" s="608">
        <v>0</v>
      </c>
      <c r="E37" s="618"/>
      <c r="F37" s="608">
        <v>11391</v>
      </c>
      <c r="G37" s="256"/>
      <c r="H37" s="608">
        <v>12010</v>
      </c>
    </row>
    <row r="38" spans="1:8" ht="12.95" customHeight="1">
      <c r="A38" s="607" t="s">
        <v>346</v>
      </c>
      <c r="B38" s="608">
        <v>6118</v>
      </c>
      <c r="C38" s="256"/>
      <c r="D38" s="608">
        <v>47969</v>
      </c>
      <c r="E38" s="618"/>
      <c r="F38" s="608">
        <v>148</v>
      </c>
      <c r="G38" s="256"/>
      <c r="H38" s="608">
        <v>285</v>
      </c>
    </row>
    <row r="39" spans="1:8" ht="12.95" customHeight="1">
      <c r="A39" s="607" t="s">
        <v>474</v>
      </c>
      <c r="B39" s="608">
        <v>420</v>
      </c>
      <c r="C39" s="256"/>
      <c r="D39" s="608">
        <v>1528</v>
      </c>
      <c r="E39" s="618"/>
      <c r="F39" s="608">
        <v>343</v>
      </c>
      <c r="G39" s="256"/>
      <c r="H39" s="608">
        <v>334</v>
      </c>
    </row>
    <row r="40" spans="1:8" ht="12.95" customHeight="1" thickBot="1">
      <c r="A40" s="607" t="s">
        <v>350</v>
      </c>
      <c r="B40" s="609">
        <v>1350428</v>
      </c>
      <c r="C40" s="610"/>
      <c r="D40" s="609">
        <v>1632640</v>
      </c>
      <c r="E40" s="618"/>
      <c r="F40" s="609">
        <v>139077</v>
      </c>
      <c r="G40" s="610"/>
      <c r="H40" s="609">
        <v>264793</v>
      </c>
    </row>
    <row r="41" spans="1:8" ht="13.5" customHeight="1" thickBot="1">
      <c r="A41" s="606" t="s">
        <v>1440</v>
      </c>
      <c r="B41" s="612">
        <v>3117084</v>
      </c>
      <c r="C41" s="613"/>
      <c r="D41" s="612">
        <v>4125283</v>
      </c>
      <c r="E41" s="614"/>
      <c r="F41" s="612">
        <v>403464</v>
      </c>
      <c r="G41" s="613"/>
      <c r="H41" s="612">
        <v>642618</v>
      </c>
    </row>
    <row r="42" spans="1:8" ht="9.9499999999999993" customHeight="1">
      <c r="A42" s="617"/>
      <c r="B42" s="608"/>
      <c r="C42" s="256"/>
      <c r="D42" s="608"/>
      <c r="E42" s="269"/>
      <c r="F42" s="608"/>
      <c r="G42" s="256"/>
      <c r="H42" s="608"/>
    </row>
    <row r="43" spans="1:8">
      <c r="A43" s="606" t="s">
        <v>477</v>
      </c>
      <c r="B43" s="608"/>
      <c r="C43" s="256"/>
      <c r="D43" s="608"/>
      <c r="E43" s="269"/>
      <c r="F43" s="608"/>
      <c r="G43" s="256"/>
      <c r="H43" s="608"/>
    </row>
    <row r="44" spans="1:8" ht="12.95" customHeight="1">
      <c r="A44" s="607" t="s">
        <v>191</v>
      </c>
      <c r="B44" s="608">
        <v>24946</v>
      </c>
      <c r="C44" s="256"/>
      <c r="D44" s="608">
        <v>28531</v>
      </c>
      <c r="E44" s="615"/>
      <c r="F44" s="608">
        <v>0</v>
      </c>
      <c r="G44" s="256"/>
      <c r="H44" s="608">
        <v>0</v>
      </c>
    </row>
    <row r="45" spans="1:8" ht="12.95" customHeight="1">
      <c r="A45" s="607" t="s">
        <v>189</v>
      </c>
      <c r="B45" s="608">
        <v>356802</v>
      </c>
      <c r="C45" s="256"/>
      <c r="D45" s="608">
        <v>395482</v>
      </c>
      <c r="E45" s="615"/>
      <c r="F45" s="608">
        <v>676</v>
      </c>
      <c r="G45" s="256"/>
      <c r="H45" s="608">
        <v>796</v>
      </c>
    </row>
    <row r="46" spans="1:8" ht="12.95" customHeight="1">
      <c r="A46" s="607" t="s">
        <v>190</v>
      </c>
      <c r="B46" s="608">
        <v>915647</v>
      </c>
      <c r="C46" s="256"/>
      <c r="D46" s="608">
        <v>1807940</v>
      </c>
      <c r="E46" s="615"/>
      <c r="F46" s="608">
        <v>0</v>
      </c>
      <c r="G46" s="256"/>
      <c r="H46" s="608">
        <v>0</v>
      </c>
    </row>
    <row r="47" spans="1:8" ht="12.95" customHeight="1">
      <c r="A47" s="607" t="s">
        <v>480</v>
      </c>
      <c r="B47" s="608">
        <v>111</v>
      </c>
      <c r="C47" s="256"/>
      <c r="D47" s="608">
        <v>128</v>
      </c>
      <c r="E47" s="615"/>
      <c r="F47" s="608">
        <v>30245</v>
      </c>
      <c r="G47" s="256"/>
      <c r="H47" s="608">
        <v>35306</v>
      </c>
    </row>
    <row r="48" spans="1:8" ht="12.95" customHeight="1" thickBot="1">
      <c r="A48" s="607" t="s">
        <v>485</v>
      </c>
      <c r="B48" s="609">
        <v>101</v>
      </c>
      <c r="C48" s="610"/>
      <c r="D48" s="609">
        <v>128</v>
      </c>
      <c r="E48" s="615"/>
      <c r="F48" s="609">
        <v>1159</v>
      </c>
      <c r="G48" s="610"/>
      <c r="H48" s="609">
        <v>1379</v>
      </c>
    </row>
    <row r="49" spans="1:8" ht="14.25" thickBot="1">
      <c r="A49" s="606" t="s">
        <v>1440</v>
      </c>
      <c r="B49" s="612">
        <v>1297607</v>
      </c>
      <c r="C49" s="613"/>
      <c r="D49" s="612">
        <v>2232209</v>
      </c>
      <c r="E49" s="615"/>
      <c r="F49" s="612">
        <v>32080</v>
      </c>
      <c r="G49" s="613"/>
      <c r="H49" s="612">
        <v>37481</v>
      </c>
    </row>
    <row r="50" spans="1:8" ht="9.9499999999999993" customHeight="1">
      <c r="A50" s="617"/>
      <c r="B50" s="608"/>
      <c r="C50" s="256"/>
      <c r="D50" s="608"/>
      <c r="E50" s="269"/>
      <c r="F50" s="608"/>
      <c r="G50" s="256"/>
      <c r="H50" s="608"/>
    </row>
    <row r="51" spans="1:8">
      <c r="A51" s="606" t="s">
        <v>1442</v>
      </c>
      <c r="B51" s="608"/>
      <c r="C51" s="256"/>
      <c r="D51" s="608"/>
      <c r="E51" s="269"/>
      <c r="F51" s="608"/>
      <c r="G51" s="256"/>
      <c r="H51" s="608"/>
    </row>
    <row r="52" spans="1:8" ht="12.95" customHeight="1">
      <c r="A52" s="607" t="s">
        <v>365</v>
      </c>
      <c r="B52" s="608">
        <v>0</v>
      </c>
      <c r="C52" s="256"/>
      <c r="D52" s="608">
        <v>0</v>
      </c>
      <c r="E52" s="269"/>
      <c r="F52" s="608">
        <v>2101</v>
      </c>
      <c r="G52" s="256"/>
      <c r="H52" s="608">
        <v>2915</v>
      </c>
    </row>
    <row r="53" spans="1:8" ht="12.95" customHeight="1">
      <c r="A53" s="607" t="s">
        <v>487</v>
      </c>
      <c r="B53" s="608">
        <v>5253</v>
      </c>
      <c r="C53" s="256"/>
      <c r="D53" s="608">
        <v>31314</v>
      </c>
      <c r="E53" s="269"/>
      <c r="F53" s="608">
        <v>2582159</v>
      </c>
      <c r="G53" s="256"/>
      <c r="H53" s="608">
        <v>2638996</v>
      </c>
    </row>
    <row r="54" spans="1:8" ht="12.95" customHeight="1">
      <c r="A54" s="607" t="s">
        <v>366</v>
      </c>
      <c r="B54" s="608">
        <v>116474</v>
      </c>
      <c r="C54" s="256"/>
      <c r="D54" s="608">
        <v>313460</v>
      </c>
      <c r="E54" s="269"/>
      <c r="F54" s="608">
        <v>40598</v>
      </c>
      <c r="G54" s="256"/>
      <c r="H54" s="608">
        <v>45499</v>
      </c>
    </row>
    <row r="55" spans="1:8" ht="12.95" customHeight="1">
      <c r="A55" s="607" t="s">
        <v>488</v>
      </c>
      <c r="B55" s="608">
        <v>32571</v>
      </c>
      <c r="C55" s="256"/>
      <c r="D55" s="608">
        <v>0</v>
      </c>
      <c r="E55" s="269"/>
      <c r="F55" s="608">
        <v>535</v>
      </c>
      <c r="G55" s="256"/>
      <c r="H55" s="608">
        <v>0</v>
      </c>
    </row>
    <row r="56" spans="1:8" ht="12.95" customHeight="1">
      <c r="A56" s="607" t="s">
        <v>373</v>
      </c>
      <c r="B56" s="608">
        <v>-9537</v>
      </c>
      <c r="C56" s="256"/>
      <c r="D56" s="608">
        <v>634729</v>
      </c>
      <c r="E56" s="269"/>
      <c r="F56" s="608">
        <v>6871</v>
      </c>
      <c r="G56" s="256"/>
      <c r="H56" s="608">
        <v>7108</v>
      </c>
    </row>
    <row r="57" spans="1:8" ht="12.95" customHeight="1">
      <c r="A57" s="607" t="s">
        <v>378</v>
      </c>
      <c r="B57" s="608">
        <v>0</v>
      </c>
      <c r="C57" s="256"/>
      <c r="D57" s="608">
        <v>0</v>
      </c>
      <c r="E57" s="269"/>
      <c r="F57" s="608">
        <v>5165</v>
      </c>
      <c r="G57" s="256"/>
      <c r="H57" s="608">
        <v>5384</v>
      </c>
    </row>
    <row r="58" spans="1:8" ht="12.95" customHeight="1">
      <c r="A58" s="607" t="s">
        <v>489</v>
      </c>
      <c r="B58" s="608">
        <v>0</v>
      </c>
      <c r="C58" s="256"/>
      <c r="D58" s="608">
        <v>0</v>
      </c>
      <c r="E58" s="269"/>
      <c r="F58" s="608">
        <v>45</v>
      </c>
      <c r="G58" s="256"/>
      <c r="H58" s="608">
        <v>30</v>
      </c>
    </row>
    <row r="59" spans="1:8" ht="12.95" customHeight="1">
      <c r="A59" s="607" t="s">
        <v>1443</v>
      </c>
      <c r="B59" s="608">
        <v>0</v>
      </c>
      <c r="C59" s="256"/>
      <c r="D59" s="608">
        <v>0</v>
      </c>
      <c r="E59" s="269"/>
      <c r="F59" s="608">
        <v>50</v>
      </c>
      <c r="G59" s="256"/>
      <c r="H59" s="608">
        <v>38</v>
      </c>
    </row>
    <row r="60" spans="1:8" ht="12.95" customHeight="1">
      <c r="A60" s="607" t="s">
        <v>383</v>
      </c>
      <c r="B60" s="608">
        <v>718</v>
      </c>
      <c r="C60" s="256"/>
      <c r="D60" s="608">
        <v>1251</v>
      </c>
      <c r="E60" s="269"/>
      <c r="F60" s="608">
        <v>21848</v>
      </c>
      <c r="G60" s="256"/>
      <c r="H60" s="608">
        <v>24444</v>
      </c>
    </row>
    <row r="61" spans="1:8" ht="12.95" customHeight="1" thickBot="1">
      <c r="A61" s="607" t="s">
        <v>348</v>
      </c>
      <c r="B61" s="609">
        <v>0</v>
      </c>
      <c r="C61" s="610"/>
      <c r="D61" s="609">
        <v>0</v>
      </c>
      <c r="E61" s="269"/>
      <c r="F61" s="609">
        <v>592669</v>
      </c>
      <c r="G61" s="610"/>
      <c r="H61" s="609">
        <v>601860</v>
      </c>
    </row>
    <row r="62" spans="1:8" ht="14.25" thickBot="1">
      <c r="A62" s="606" t="s">
        <v>1440</v>
      </c>
      <c r="B62" s="612">
        <v>145479</v>
      </c>
      <c r="C62" s="613"/>
      <c r="D62" s="612">
        <v>980754</v>
      </c>
      <c r="E62" s="614"/>
      <c r="F62" s="612">
        <v>3252041</v>
      </c>
      <c r="G62" s="613"/>
      <c r="H62" s="612">
        <v>3326274</v>
      </c>
    </row>
    <row r="63" spans="1:8" ht="9.9499999999999993" customHeight="1">
      <c r="A63" s="617"/>
      <c r="B63" s="608"/>
      <c r="C63" s="256"/>
      <c r="D63" s="608"/>
      <c r="E63" s="269"/>
      <c r="F63" s="608"/>
      <c r="G63" s="256"/>
      <c r="H63" s="608"/>
    </row>
    <row r="64" spans="1:8">
      <c r="A64" s="606" t="s">
        <v>1444</v>
      </c>
      <c r="B64" s="608"/>
      <c r="C64" s="256"/>
      <c r="D64" s="608"/>
      <c r="E64" s="269"/>
      <c r="F64" s="608"/>
      <c r="G64" s="256"/>
      <c r="H64" s="608"/>
    </row>
    <row r="65" spans="1:8" ht="12.95" customHeight="1">
      <c r="A65" s="607" t="s">
        <v>362</v>
      </c>
      <c r="B65" s="608">
        <v>22990</v>
      </c>
      <c r="C65" s="256"/>
      <c r="D65" s="608">
        <v>71827</v>
      </c>
      <c r="E65" s="269"/>
      <c r="F65" s="608">
        <v>3411</v>
      </c>
      <c r="G65" s="256"/>
      <c r="H65" s="608">
        <v>4119</v>
      </c>
    </row>
    <row r="66" spans="1:8" ht="12.95" customHeight="1">
      <c r="A66" s="607" t="s">
        <v>195</v>
      </c>
      <c r="B66" s="608">
        <v>1345524</v>
      </c>
      <c r="C66" s="256"/>
      <c r="D66" s="608">
        <v>1369880</v>
      </c>
      <c r="E66" s="269"/>
      <c r="F66" s="608">
        <v>0</v>
      </c>
      <c r="G66" s="256"/>
      <c r="H66" s="608">
        <v>0</v>
      </c>
    </row>
    <row r="67" spans="1:8" ht="12.95" customHeight="1">
      <c r="A67" s="607" t="s">
        <v>492</v>
      </c>
      <c r="B67" s="608">
        <v>19231200</v>
      </c>
      <c r="C67" s="256"/>
      <c r="D67" s="608">
        <v>38946705</v>
      </c>
      <c r="E67" s="269"/>
      <c r="F67" s="608">
        <v>48507</v>
      </c>
      <c r="G67" s="256"/>
      <c r="H67" s="608">
        <v>48170</v>
      </c>
    </row>
    <row r="68" spans="1:8" ht="12.95" customHeight="1">
      <c r="A68" s="607" t="s">
        <v>402</v>
      </c>
      <c r="B68" s="608">
        <v>957713</v>
      </c>
      <c r="C68" s="256"/>
      <c r="D68" s="608">
        <v>1012018</v>
      </c>
      <c r="E68" s="618"/>
      <c r="F68" s="608">
        <v>0</v>
      </c>
      <c r="G68" s="256"/>
      <c r="H68" s="608">
        <v>0</v>
      </c>
    </row>
    <row r="69" spans="1:8" ht="12.95" customHeight="1" thickBot="1">
      <c r="A69" s="607" t="s">
        <v>196</v>
      </c>
      <c r="B69" s="609">
        <v>480915</v>
      </c>
      <c r="C69" s="610"/>
      <c r="D69" s="609">
        <v>476328</v>
      </c>
      <c r="E69" s="616"/>
      <c r="F69" s="609">
        <v>11081</v>
      </c>
      <c r="G69" s="610"/>
      <c r="H69" s="609">
        <v>0</v>
      </c>
    </row>
    <row r="70" spans="1:8" ht="14.25" thickBot="1">
      <c r="A70" s="606" t="s">
        <v>1440</v>
      </c>
      <c r="B70" s="612">
        <v>22038342</v>
      </c>
      <c r="C70" s="613"/>
      <c r="D70" s="612">
        <v>41876758</v>
      </c>
      <c r="E70" s="614"/>
      <c r="F70" s="612">
        <v>62999</v>
      </c>
      <c r="G70" s="613"/>
      <c r="H70" s="612">
        <v>52289</v>
      </c>
    </row>
    <row r="71" spans="1:8" ht="9.9499999999999993" customHeight="1">
      <c r="A71" s="606"/>
      <c r="B71" s="608"/>
      <c r="C71" s="256"/>
      <c r="D71" s="608"/>
      <c r="E71" s="614"/>
      <c r="F71" s="608"/>
      <c r="G71" s="256"/>
      <c r="H71" s="608"/>
    </row>
    <row r="72" spans="1:8">
      <c r="A72" s="606" t="s">
        <v>495</v>
      </c>
      <c r="B72" s="608"/>
      <c r="C72" s="256"/>
      <c r="D72" s="608"/>
      <c r="E72" s="269"/>
      <c r="F72" s="608"/>
      <c r="G72" s="256"/>
      <c r="H72" s="608"/>
    </row>
    <row r="73" spans="1:8" ht="12.95" customHeight="1">
      <c r="A73" s="607" t="s">
        <v>363</v>
      </c>
      <c r="B73" s="608">
        <v>0</v>
      </c>
      <c r="C73" s="256"/>
      <c r="D73" s="608">
        <v>0</v>
      </c>
      <c r="E73" s="269"/>
      <c r="F73" s="608">
        <v>21021</v>
      </c>
      <c r="G73" s="256"/>
      <c r="H73" s="608">
        <v>28776</v>
      </c>
    </row>
    <row r="74" spans="1:8" ht="12.95" customHeight="1">
      <c r="A74" s="607" t="s">
        <v>364</v>
      </c>
      <c r="B74" s="608">
        <v>0</v>
      </c>
      <c r="C74" s="256"/>
      <c r="D74" s="608">
        <v>0</v>
      </c>
      <c r="E74" s="269"/>
      <c r="F74" s="608">
        <v>12130</v>
      </c>
      <c r="G74" s="256"/>
      <c r="H74" s="608">
        <v>14485</v>
      </c>
    </row>
    <row r="75" spans="1:8" ht="12.95" customHeight="1">
      <c r="A75" s="607" t="s">
        <v>1445</v>
      </c>
      <c r="B75" s="608">
        <v>0</v>
      </c>
      <c r="C75" s="256"/>
      <c r="D75" s="608">
        <v>0</v>
      </c>
      <c r="E75" s="269"/>
      <c r="F75" s="608">
        <v>69</v>
      </c>
      <c r="G75" s="256"/>
      <c r="H75" s="608">
        <v>111</v>
      </c>
    </row>
    <row r="76" spans="1:8" ht="12.95" customHeight="1">
      <c r="A76" s="607" t="s">
        <v>368</v>
      </c>
      <c r="B76" s="608">
        <v>105</v>
      </c>
      <c r="C76" s="256"/>
      <c r="D76" s="608">
        <v>2900</v>
      </c>
      <c r="E76" s="269"/>
      <c r="F76" s="608">
        <v>4921</v>
      </c>
      <c r="G76" s="256"/>
      <c r="H76" s="608">
        <v>5200</v>
      </c>
    </row>
    <row r="77" spans="1:8" ht="12.95" customHeight="1">
      <c r="A77" s="607" t="s">
        <v>369</v>
      </c>
      <c r="B77" s="608">
        <v>0</v>
      </c>
      <c r="C77" s="256"/>
      <c r="D77" s="608">
        <v>0</v>
      </c>
      <c r="E77" s="269"/>
      <c r="F77" s="608">
        <v>2282</v>
      </c>
      <c r="G77" s="256"/>
      <c r="H77" s="608">
        <v>7863</v>
      </c>
    </row>
    <row r="78" spans="1:8" ht="12.95" customHeight="1">
      <c r="A78" s="607" t="s">
        <v>343</v>
      </c>
      <c r="B78" s="608">
        <v>0</v>
      </c>
      <c r="C78" s="256"/>
      <c r="D78" s="608">
        <v>0</v>
      </c>
      <c r="E78" s="269"/>
      <c r="F78" s="608">
        <v>155557</v>
      </c>
      <c r="G78" s="256"/>
      <c r="H78" s="608">
        <v>161017</v>
      </c>
    </row>
    <row r="79" spans="1:8" ht="12.95" customHeight="1">
      <c r="A79" s="607" t="s">
        <v>377</v>
      </c>
      <c r="B79" s="608">
        <v>0</v>
      </c>
      <c r="C79" s="256"/>
      <c r="D79" s="608">
        <v>0</v>
      </c>
      <c r="E79" s="269"/>
      <c r="F79" s="608">
        <v>6434</v>
      </c>
      <c r="G79" s="256"/>
      <c r="H79" s="608">
        <v>6794</v>
      </c>
    </row>
    <row r="80" spans="1:8" ht="12.95" customHeight="1">
      <c r="A80" s="607" t="s">
        <v>1446</v>
      </c>
      <c r="B80" s="608">
        <v>0</v>
      </c>
      <c r="C80" s="256"/>
      <c r="D80" s="608">
        <v>0</v>
      </c>
      <c r="E80" s="269"/>
      <c r="F80" s="608">
        <v>19599</v>
      </c>
      <c r="G80" s="256"/>
      <c r="H80" s="608">
        <v>77849</v>
      </c>
    </row>
    <row r="81" spans="1:8" ht="12.95" customHeight="1">
      <c r="A81" s="607" t="s">
        <v>384</v>
      </c>
      <c r="B81" s="608">
        <v>658</v>
      </c>
      <c r="C81" s="256"/>
      <c r="D81" s="608">
        <v>1346</v>
      </c>
      <c r="E81" s="618"/>
      <c r="F81" s="608">
        <v>1358</v>
      </c>
      <c r="G81" s="256"/>
      <c r="H81" s="608">
        <v>1745</v>
      </c>
    </row>
    <row r="82" spans="1:8" ht="12.95" customHeight="1">
      <c r="A82" s="607" t="s">
        <v>385</v>
      </c>
      <c r="B82" s="608">
        <v>0</v>
      </c>
      <c r="C82" s="256"/>
      <c r="D82" s="608">
        <v>0</v>
      </c>
      <c r="E82" s="269"/>
      <c r="F82" s="608">
        <v>3248</v>
      </c>
      <c r="G82" s="256"/>
      <c r="H82" s="608">
        <v>3600</v>
      </c>
    </row>
    <row r="83" spans="1:8" ht="12.95" customHeight="1">
      <c r="A83" s="607" t="s">
        <v>496</v>
      </c>
      <c r="B83" s="608">
        <v>0</v>
      </c>
      <c r="C83" s="256"/>
      <c r="D83" s="608">
        <v>0</v>
      </c>
      <c r="E83" s="269"/>
      <c r="F83" s="608">
        <v>3610</v>
      </c>
      <c r="G83" s="256"/>
      <c r="H83" s="608">
        <v>4556</v>
      </c>
    </row>
    <row r="84" spans="1:8" ht="12.95" customHeight="1">
      <c r="A84" s="607" t="s">
        <v>387</v>
      </c>
      <c r="B84" s="608">
        <v>4221</v>
      </c>
      <c r="C84" s="256"/>
      <c r="D84" s="608">
        <v>23290</v>
      </c>
      <c r="E84" s="269"/>
      <c r="F84" s="608">
        <v>12562</v>
      </c>
      <c r="G84" s="256"/>
      <c r="H84" s="608">
        <v>18045</v>
      </c>
    </row>
    <row r="85" spans="1:8" ht="12.95" customHeight="1">
      <c r="A85" s="607" t="s">
        <v>389</v>
      </c>
      <c r="B85" s="608">
        <v>0</v>
      </c>
      <c r="C85" s="256"/>
      <c r="D85" s="608">
        <v>0</v>
      </c>
      <c r="E85" s="269"/>
      <c r="F85" s="608">
        <v>2818</v>
      </c>
      <c r="G85" s="256"/>
      <c r="H85" s="608">
        <v>3121</v>
      </c>
    </row>
    <row r="86" spans="1:8" ht="12.95" customHeight="1">
      <c r="A86" s="607" t="s">
        <v>349</v>
      </c>
      <c r="B86" s="608">
        <v>959</v>
      </c>
      <c r="C86" s="256"/>
      <c r="D86" s="608">
        <v>926</v>
      </c>
      <c r="E86" s="269"/>
      <c r="F86" s="608">
        <v>279840</v>
      </c>
      <c r="G86" s="256"/>
      <c r="H86" s="608">
        <v>295246</v>
      </c>
    </row>
    <row r="87" spans="1:8" ht="12.95" customHeight="1">
      <c r="A87" s="607" t="s">
        <v>497</v>
      </c>
      <c r="B87" s="608">
        <v>0</v>
      </c>
      <c r="C87" s="256"/>
      <c r="D87" s="608">
        <v>0</v>
      </c>
      <c r="E87" s="269"/>
      <c r="F87" s="608">
        <v>220088</v>
      </c>
      <c r="G87" s="256"/>
      <c r="H87" s="608">
        <v>149640</v>
      </c>
    </row>
    <row r="88" spans="1:8" ht="12.95" customHeight="1">
      <c r="A88" s="607" t="s">
        <v>390</v>
      </c>
      <c r="B88" s="608">
        <v>6894</v>
      </c>
      <c r="C88" s="256"/>
      <c r="D88" s="608">
        <v>10226</v>
      </c>
      <c r="E88" s="260"/>
      <c r="F88" s="608">
        <v>5322</v>
      </c>
      <c r="G88" s="256"/>
      <c r="H88" s="608">
        <v>6406</v>
      </c>
    </row>
    <row r="89" spans="1:8" ht="12.95" customHeight="1" thickBot="1">
      <c r="A89" s="607" t="s">
        <v>391</v>
      </c>
      <c r="B89" s="609">
        <v>0</v>
      </c>
      <c r="C89" s="610"/>
      <c r="D89" s="609">
        <v>0</v>
      </c>
      <c r="E89" s="618"/>
      <c r="F89" s="609">
        <v>352</v>
      </c>
      <c r="G89" s="610"/>
      <c r="H89" s="609">
        <v>1162</v>
      </c>
    </row>
    <row r="90" spans="1:8" ht="14.25" thickBot="1">
      <c r="A90" s="606" t="s">
        <v>1440</v>
      </c>
      <c r="B90" s="612">
        <v>12837</v>
      </c>
      <c r="C90" s="613"/>
      <c r="D90" s="612">
        <v>38688</v>
      </c>
      <c r="E90" s="614"/>
      <c r="F90" s="612">
        <v>751211</v>
      </c>
      <c r="G90" s="613"/>
      <c r="H90" s="612">
        <v>785616</v>
      </c>
    </row>
    <row r="91" spans="1:8" ht="9.9499999999999993" customHeight="1">
      <c r="A91" s="617"/>
      <c r="B91" s="608"/>
      <c r="C91" s="256"/>
      <c r="D91" s="608"/>
      <c r="E91" s="614"/>
      <c r="F91" s="608"/>
      <c r="G91" s="256"/>
      <c r="H91" s="608"/>
    </row>
    <row r="92" spans="1:8">
      <c r="A92" s="606" t="s">
        <v>498</v>
      </c>
      <c r="B92" s="608"/>
      <c r="C92" s="256"/>
      <c r="D92" s="608"/>
      <c r="E92" s="269"/>
      <c r="F92" s="608"/>
      <c r="G92" s="256"/>
      <c r="H92" s="608"/>
    </row>
    <row r="93" spans="1:8" ht="13.5" customHeight="1">
      <c r="A93" s="607" t="s">
        <v>355</v>
      </c>
      <c r="B93" s="608">
        <v>32025</v>
      </c>
      <c r="C93" s="256"/>
      <c r="D93" s="608">
        <v>32025</v>
      </c>
      <c r="E93" s="269"/>
      <c r="F93" s="608">
        <v>124103</v>
      </c>
      <c r="G93" s="256"/>
      <c r="H93" s="608">
        <v>125345</v>
      </c>
    </row>
    <row r="94" spans="1:8" ht="12.95" customHeight="1">
      <c r="A94" s="607" t="s">
        <v>370</v>
      </c>
      <c r="B94" s="608">
        <v>0</v>
      </c>
      <c r="C94" s="256"/>
      <c r="D94" s="608">
        <v>0</v>
      </c>
      <c r="E94" s="269"/>
      <c r="F94" s="608">
        <v>13673</v>
      </c>
      <c r="G94" s="256"/>
      <c r="H94" s="608">
        <v>17854</v>
      </c>
    </row>
    <row r="95" spans="1:8" ht="12.95" customHeight="1">
      <c r="A95" s="607" t="s">
        <v>356</v>
      </c>
      <c r="B95" s="608">
        <v>0</v>
      </c>
      <c r="C95" s="256"/>
      <c r="D95" s="608">
        <v>0</v>
      </c>
      <c r="E95" s="269"/>
      <c r="F95" s="608">
        <v>98750</v>
      </c>
      <c r="G95" s="256"/>
      <c r="H95" s="608">
        <v>99505</v>
      </c>
    </row>
    <row r="96" spans="1:8" ht="12.95" customHeight="1">
      <c r="A96" s="607" t="s">
        <v>198</v>
      </c>
      <c r="B96" s="608">
        <v>2446</v>
      </c>
      <c r="C96" s="256"/>
      <c r="D96" s="608">
        <v>17446</v>
      </c>
      <c r="E96" s="618"/>
      <c r="F96" s="608">
        <v>1753688</v>
      </c>
      <c r="G96" s="256"/>
      <c r="H96" s="608">
        <v>1741683</v>
      </c>
    </row>
    <row r="97" spans="1:8" ht="12.95" customHeight="1">
      <c r="A97" s="607" t="s">
        <v>499</v>
      </c>
      <c r="B97" s="608">
        <v>0</v>
      </c>
      <c r="C97" s="256"/>
      <c r="D97" s="608">
        <v>0</v>
      </c>
      <c r="E97" s="618"/>
      <c r="F97" s="608">
        <v>206780</v>
      </c>
      <c r="G97" s="256"/>
      <c r="H97" s="608">
        <v>339402</v>
      </c>
    </row>
    <row r="98" spans="1:8" ht="12.95" customHeight="1" thickBot="1">
      <c r="A98" s="607" t="s">
        <v>381</v>
      </c>
      <c r="B98" s="609">
        <v>0</v>
      </c>
      <c r="C98" s="610"/>
      <c r="D98" s="609">
        <v>0</v>
      </c>
      <c r="E98" s="618"/>
      <c r="F98" s="609">
        <v>427</v>
      </c>
      <c r="G98" s="610"/>
      <c r="H98" s="609">
        <v>630</v>
      </c>
    </row>
    <row r="99" spans="1:8" ht="14.25" thickBot="1">
      <c r="A99" s="606" t="s">
        <v>1440</v>
      </c>
      <c r="B99" s="612">
        <v>34471</v>
      </c>
      <c r="C99" s="613"/>
      <c r="D99" s="612">
        <v>49471</v>
      </c>
      <c r="E99" s="614"/>
      <c r="F99" s="612">
        <v>2197421</v>
      </c>
      <c r="G99" s="613"/>
      <c r="H99" s="612">
        <v>2324419</v>
      </c>
    </row>
    <row r="100" spans="1:8" ht="9.9499999999999993" customHeight="1">
      <c r="A100" s="617"/>
      <c r="B100" s="608"/>
      <c r="C100" s="256"/>
      <c r="D100" s="608"/>
      <c r="E100" s="614"/>
      <c r="F100" s="608"/>
      <c r="G100" s="256"/>
      <c r="H100" s="608"/>
    </row>
    <row r="101" spans="1:8" ht="27">
      <c r="A101" s="606" t="s">
        <v>1447</v>
      </c>
      <c r="B101" s="608"/>
      <c r="C101" s="256"/>
      <c r="D101" s="608"/>
      <c r="E101" s="269"/>
      <c r="F101" s="608"/>
      <c r="G101" s="256"/>
      <c r="H101" s="608"/>
    </row>
    <row r="102" spans="1:8">
      <c r="A102" s="607" t="s">
        <v>1448</v>
      </c>
      <c r="B102" s="608">
        <v>170000</v>
      </c>
      <c r="C102" s="256"/>
      <c r="D102" s="608">
        <v>170000</v>
      </c>
      <c r="E102" s="269"/>
      <c r="F102" s="608">
        <v>0</v>
      </c>
      <c r="G102" s="256"/>
      <c r="H102" s="608">
        <v>0</v>
      </c>
    </row>
    <row r="103" spans="1:8" ht="12.95" customHeight="1" thickBot="1">
      <c r="A103" s="607" t="s">
        <v>1449</v>
      </c>
      <c r="B103" s="609">
        <v>756273</v>
      </c>
      <c r="C103" s="610"/>
      <c r="D103" s="609">
        <v>913409</v>
      </c>
      <c r="E103" s="618"/>
      <c r="F103" s="609">
        <v>0</v>
      </c>
      <c r="G103" s="610"/>
      <c r="H103" s="609">
        <v>0</v>
      </c>
    </row>
    <row r="104" spans="1:8" ht="14.25" thickBot="1">
      <c r="A104" s="606" t="s">
        <v>1440</v>
      </c>
      <c r="B104" s="612">
        <v>926273</v>
      </c>
      <c r="C104" s="613"/>
      <c r="D104" s="612">
        <v>1083409</v>
      </c>
      <c r="E104" s="619"/>
      <c r="F104" s="612">
        <v>0</v>
      </c>
      <c r="G104" s="613"/>
      <c r="H104" s="612">
        <v>0</v>
      </c>
    </row>
    <row r="105" spans="1:8" ht="9" customHeight="1">
      <c r="A105" s="606"/>
      <c r="B105" s="615"/>
      <c r="C105" s="619"/>
      <c r="D105" s="615"/>
      <c r="E105" s="619"/>
      <c r="F105" s="615"/>
      <c r="G105" s="619"/>
      <c r="H105" s="615"/>
    </row>
    <row r="106" spans="1:8" ht="43.5" customHeight="1">
      <c r="A106" s="790" t="s">
        <v>1450</v>
      </c>
      <c r="B106" s="790"/>
      <c r="C106" s="790"/>
      <c r="D106" s="790"/>
      <c r="E106" s="790"/>
      <c r="F106" s="790"/>
      <c r="G106" s="790"/>
      <c r="H106" s="790"/>
    </row>
    <row r="107" spans="1:8" ht="26.25" customHeight="1">
      <c r="A107" s="790" t="s">
        <v>1451</v>
      </c>
      <c r="B107" s="790"/>
      <c r="C107" s="790"/>
      <c r="D107" s="790"/>
      <c r="E107" s="790"/>
      <c r="F107" s="790"/>
      <c r="G107" s="790"/>
      <c r="H107" s="790"/>
    </row>
    <row r="108" spans="1:8" ht="31.5" customHeight="1">
      <c r="A108" s="791" t="s">
        <v>1452</v>
      </c>
      <c r="B108" s="791"/>
      <c r="C108" s="791"/>
      <c r="D108" s="791"/>
      <c r="E108" s="791"/>
      <c r="F108" s="791"/>
      <c r="G108" s="791"/>
      <c r="H108" s="791"/>
    </row>
  </sheetData>
  <mergeCells count="9">
    <mergeCell ref="A106:H106"/>
    <mergeCell ref="A107:H107"/>
    <mergeCell ref="A108:H108"/>
    <mergeCell ref="A1:H1"/>
    <mergeCell ref="A2:H2"/>
    <mergeCell ref="A3:H3"/>
    <mergeCell ref="A4:H4"/>
    <mergeCell ref="B6:D6"/>
    <mergeCell ref="F6:H6"/>
  </mergeCells>
  <printOptions horizontalCentered="1"/>
  <pageMargins left="0" right="0" top="0.75" bottom="0.25" header="0" footer="0"/>
  <pageSetup scale="5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showGridLines="0" topLeftCell="A76" zoomScale="75" zoomScaleNormal="75" workbookViewId="0">
      <selection sqref="A1:XFD1048576"/>
    </sheetView>
  </sheetViews>
  <sheetFormatPr defaultRowHeight="13.5"/>
  <cols>
    <col min="1" max="1" width="70.7109375" style="259" customWidth="1"/>
    <col min="2" max="2" width="18.7109375" style="259" customWidth="1"/>
    <col min="3" max="3" width="1.7109375" style="259" customWidth="1"/>
    <col min="4" max="4" width="18.7109375" style="259" customWidth="1"/>
    <col min="5" max="5" width="2.7109375" style="621" customWidth="1"/>
    <col min="6" max="6" width="18.7109375" style="259" customWidth="1"/>
    <col min="7" max="7" width="1.7109375" style="259" customWidth="1"/>
    <col min="8" max="8" width="18.7109375" style="259" customWidth="1"/>
    <col min="9" max="16384" width="9.140625" style="246"/>
  </cols>
  <sheetData>
    <row r="1" spans="1:8">
      <c r="A1" s="793" t="s">
        <v>1454</v>
      </c>
      <c r="B1" s="793"/>
      <c r="C1" s="793"/>
      <c r="D1" s="793"/>
      <c r="E1" s="793"/>
      <c r="F1" s="793"/>
      <c r="G1" s="793"/>
      <c r="H1" s="793"/>
    </row>
    <row r="2" spans="1:8">
      <c r="A2" s="793" t="s">
        <v>1433</v>
      </c>
      <c r="B2" s="793"/>
      <c r="C2" s="793"/>
      <c r="D2" s="793"/>
      <c r="E2" s="793"/>
      <c r="F2" s="793"/>
      <c r="G2" s="793"/>
      <c r="H2" s="793"/>
    </row>
    <row r="3" spans="1:8">
      <c r="A3" s="793" t="s">
        <v>1455</v>
      </c>
      <c r="B3" s="793"/>
      <c r="C3" s="793"/>
      <c r="D3" s="793"/>
      <c r="E3" s="793"/>
      <c r="F3" s="793"/>
      <c r="G3" s="793"/>
      <c r="H3" s="793"/>
    </row>
    <row r="4" spans="1:8">
      <c r="A4" s="793" t="s">
        <v>454</v>
      </c>
      <c r="B4" s="793"/>
      <c r="C4" s="793"/>
      <c r="D4" s="793"/>
      <c r="E4" s="793"/>
      <c r="F4" s="793"/>
      <c r="G4" s="793"/>
      <c r="H4" s="793"/>
    </row>
    <row r="5" spans="1:8" ht="8.25" customHeight="1">
      <c r="A5" s="258"/>
      <c r="B5" s="598"/>
      <c r="C5" s="598"/>
      <c r="D5" s="599"/>
      <c r="E5" s="600"/>
      <c r="F5" s="599"/>
      <c r="G5" s="599"/>
      <c r="H5" s="599"/>
    </row>
    <row r="6" spans="1:8" ht="14.25" thickBot="1">
      <c r="A6" s="258"/>
      <c r="B6" s="792" t="s">
        <v>1435</v>
      </c>
      <c r="C6" s="792"/>
      <c r="D6" s="792"/>
      <c r="E6" s="600"/>
      <c r="F6" s="792" t="s">
        <v>802</v>
      </c>
      <c r="G6" s="792"/>
      <c r="H6" s="792"/>
    </row>
    <row r="7" spans="1:8" ht="14.25" thickBot="1">
      <c r="A7" s="258"/>
      <c r="B7" s="602" t="s">
        <v>1436</v>
      </c>
      <c r="C7" s="603"/>
      <c r="D7" s="602" t="s">
        <v>1437</v>
      </c>
      <c r="E7" s="603"/>
      <c r="F7" s="602" t="s">
        <v>1436</v>
      </c>
      <c r="G7" s="603"/>
      <c r="H7" s="602" t="s">
        <v>1437</v>
      </c>
    </row>
    <row r="8" spans="1:8" ht="8.25" customHeight="1">
      <c r="A8" s="258"/>
      <c r="B8" s="604"/>
      <c r="C8" s="604"/>
      <c r="D8" s="604"/>
      <c r="E8" s="605"/>
      <c r="F8" s="604"/>
      <c r="G8" s="604"/>
      <c r="H8" s="604"/>
    </row>
    <row r="9" spans="1:8">
      <c r="A9" s="606" t="s">
        <v>1438</v>
      </c>
      <c r="B9" s="256"/>
      <c r="C9" s="256"/>
      <c r="D9" s="256"/>
      <c r="E9" s="269"/>
      <c r="F9" s="256"/>
      <c r="G9" s="256"/>
      <c r="H9" s="256"/>
    </row>
    <row r="10" spans="1:8" ht="12.95" customHeight="1">
      <c r="A10" s="607" t="s">
        <v>361</v>
      </c>
      <c r="B10" s="608">
        <v>29754</v>
      </c>
      <c r="C10" s="256"/>
      <c r="D10" s="608">
        <v>50394</v>
      </c>
      <c r="E10" s="269"/>
      <c r="F10" s="608">
        <v>33174</v>
      </c>
      <c r="G10" s="256"/>
      <c r="H10" s="608">
        <v>42383</v>
      </c>
    </row>
    <row r="11" spans="1:8" ht="12.95" customHeight="1">
      <c r="A11" s="607" t="s">
        <v>367</v>
      </c>
      <c r="B11" s="608">
        <v>56527</v>
      </c>
      <c r="C11" s="256"/>
      <c r="D11" s="608">
        <v>251550</v>
      </c>
      <c r="E11" s="269"/>
      <c r="F11" s="608">
        <v>19646</v>
      </c>
      <c r="G11" s="256"/>
      <c r="H11" s="608">
        <v>26880</v>
      </c>
    </row>
    <row r="12" spans="1:8" ht="12.95" customHeight="1">
      <c r="A12" s="607" t="s">
        <v>183</v>
      </c>
      <c r="B12" s="608">
        <v>88462</v>
      </c>
      <c r="C12" s="256"/>
      <c r="D12" s="608">
        <v>374965</v>
      </c>
      <c r="E12" s="269"/>
      <c r="F12" s="608">
        <v>1000</v>
      </c>
      <c r="G12" s="256"/>
      <c r="H12" s="608">
        <v>0</v>
      </c>
    </row>
    <row r="13" spans="1:8" s="259" customFormat="1" ht="12.95" customHeight="1" thickBot="1">
      <c r="A13" s="607" t="s">
        <v>462</v>
      </c>
      <c r="B13" s="609">
        <v>0</v>
      </c>
      <c r="C13" s="610"/>
      <c r="D13" s="609">
        <v>0</v>
      </c>
      <c r="E13" s="269"/>
      <c r="F13" s="609">
        <v>3011</v>
      </c>
      <c r="G13" s="610"/>
      <c r="H13" s="609">
        <v>4168</v>
      </c>
    </row>
    <row r="14" spans="1:8" ht="14.25" thickBot="1">
      <c r="A14" s="606" t="s">
        <v>1439</v>
      </c>
      <c r="B14" s="609">
        <v>174743</v>
      </c>
      <c r="C14" s="610"/>
      <c r="D14" s="609">
        <v>676909</v>
      </c>
      <c r="E14" s="269"/>
      <c r="F14" s="609">
        <v>56831</v>
      </c>
      <c r="G14" s="610"/>
      <c r="H14" s="609">
        <v>73431</v>
      </c>
    </row>
    <row r="15" spans="1:8" ht="9.9499999999999993" customHeight="1">
      <c r="A15" s="258"/>
      <c r="B15" s="608"/>
      <c r="C15" s="256"/>
      <c r="D15" s="608"/>
      <c r="E15" s="269"/>
      <c r="F15" s="608"/>
      <c r="G15" s="256"/>
      <c r="H15" s="608"/>
    </row>
    <row r="16" spans="1:8">
      <c r="A16" s="606" t="s">
        <v>464</v>
      </c>
      <c r="B16" s="608"/>
      <c r="C16" s="256"/>
      <c r="D16" s="608"/>
      <c r="E16" s="269"/>
      <c r="F16" s="608"/>
      <c r="G16" s="256"/>
      <c r="H16" s="608"/>
    </row>
    <row r="17" spans="1:8" ht="12.95" customHeight="1">
      <c r="A17" s="607" t="s">
        <v>359</v>
      </c>
      <c r="B17" s="608">
        <v>0</v>
      </c>
      <c r="C17" s="256"/>
      <c r="D17" s="608">
        <v>0</v>
      </c>
      <c r="E17" s="269"/>
      <c r="F17" s="608">
        <v>4292</v>
      </c>
      <c r="G17" s="256"/>
      <c r="H17" s="608">
        <v>4385</v>
      </c>
    </row>
    <row r="18" spans="1:8" ht="12.95" customHeight="1">
      <c r="A18" s="607" t="s">
        <v>342</v>
      </c>
      <c r="B18" s="608">
        <v>12542</v>
      </c>
      <c r="C18" s="256"/>
      <c r="D18" s="608">
        <v>18055</v>
      </c>
      <c r="E18" s="269"/>
      <c r="F18" s="608">
        <v>91286</v>
      </c>
      <c r="G18" s="256"/>
      <c r="H18" s="608">
        <v>144092</v>
      </c>
    </row>
    <row r="19" spans="1:8" ht="12.95" customHeight="1" thickBot="1">
      <c r="A19" s="607" t="s">
        <v>347</v>
      </c>
      <c r="B19" s="609">
        <v>3000</v>
      </c>
      <c r="C19" s="610"/>
      <c r="D19" s="609">
        <v>13276</v>
      </c>
      <c r="E19" s="269"/>
      <c r="F19" s="609">
        <v>109935</v>
      </c>
      <c r="G19" s="610"/>
      <c r="H19" s="609">
        <v>129656</v>
      </c>
    </row>
    <row r="20" spans="1:8" ht="14.25" thickBot="1">
      <c r="A20" s="606" t="s">
        <v>1440</v>
      </c>
      <c r="B20" s="609">
        <v>15542</v>
      </c>
      <c r="C20" s="610"/>
      <c r="D20" s="609">
        <v>31331</v>
      </c>
      <c r="E20" s="269"/>
      <c r="F20" s="609">
        <v>205513</v>
      </c>
      <c r="G20" s="610"/>
      <c r="H20" s="609">
        <v>278133</v>
      </c>
    </row>
    <row r="21" spans="1:8" ht="9.9499999999999993" customHeight="1">
      <c r="A21" s="617"/>
      <c r="B21" s="608"/>
      <c r="C21" s="256"/>
      <c r="D21" s="608"/>
      <c r="E21" s="269"/>
      <c r="F21" s="608"/>
      <c r="G21" s="256"/>
      <c r="H21" s="608"/>
    </row>
    <row r="22" spans="1:8">
      <c r="A22" s="606" t="s">
        <v>1441</v>
      </c>
      <c r="B22" s="608"/>
      <c r="C22" s="256"/>
      <c r="D22" s="608"/>
      <c r="E22" s="269"/>
      <c r="F22" s="608"/>
      <c r="G22" s="256"/>
      <c r="H22" s="608"/>
    </row>
    <row r="23" spans="1:8" ht="12.95" customHeight="1">
      <c r="A23" s="607" t="s">
        <v>465</v>
      </c>
      <c r="B23" s="608">
        <v>0</v>
      </c>
      <c r="C23" s="256"/>
      <c r="D23" s="608">
        <v>0</v>
      </c>
      <c r="E23" s="269"/>
      <c r="F23" s="608">
        <v>24000</v>
      </c>
      <c r="G23" s="256"/>
      <c r="H23" s="608">
        <v>24000</v>
      </c>
    </row>
    <row r="24" spans="1:8" ht="12.95" customHeight="1" thickBot="1">
      <c r="A24" s="607" t="s">
        <v>187</v>
      </c>
      <c r="B24" s="609">
        <v>97551</v>
      </c>
      <c r="C24" s="610"/>
      <c r="D24" s="609">
        <v>99248</v>
      </c>
      <c r="E24" s="269"/>
      <c r="F24" s="609">
        <v>1088</v>
      </c>
      <c r="G24" s="610"/>
      <c r="H24" s="609">
        <v>2035</v>
      </c>
    </row>
    <row r="25" spans="1:8" ht="14.25" thickBot="1">
      <c r="A25" s="606" t="s">
        <v>1440</v>
      </c>
      <c r="B25" s="612">
        <v>97551</v>
      </c>
      <c r="C25" s="613"/>
      <c r="D25" s="612">
        <v>99248</v>
      </c>
      <c r="E25" s="269"/>
      <c r="F25" s="612">
        <v>25088</v>
      </c>
      <c r="G25" s="613"/>
      <c r="H25" s="612">
        <v>26035</v>
      </c>
    </row>
    <row r="26" spans="1:8" ht="9.9499999999999993" customHeight="1">
      <c r="A26" s="617"/>
      <c r="B26" s="608"/>
      <c r="C26" s="256"/>
      <c r="D26" s="608"/>
      <c r="E26" s="269"/>
      <c r="F26" s="608"/>
      <c r="G26" s="256"/>
      <c r="H26" s="608"/>
    </row>
    <row r="27" spans="1:8">
      <c r="A27" s="606" t="s">
        <v>466</v>
      </c>
      <c r="B27" s="608"/>
      <c r="C27" s="256"/>
      <c r="D27" s="608"/>
      <c r="E27" s="269"/>
      <c r="F27" s="608"/>
      <c r="G27" s="256"/>
      <c r="H27" s="608"/>
    </row>
    <row r="28" spans="1:8" ht="12.95" customHeight="1">
      <c r="A28" s="607" t="s">
        <v>360</v>
      </c>
      <c r="B28" s="608">
        <v>121135</v>
      </c>
      <c r="C28" s="256"/>
      <c r="D28" s="608">
        <v>227270</v>
      </c>
      <c r="E28" s="269"/>
      <c r="F28" s="608">
        <v>1687</v>
      </c>
      <c r="G28" s="256"/>
      <c r="H28" s="608">
        <v>1439</v>
      </c>
    </row>
    <row r="29" spans="1:8" ht="12.95" customHeight="1">
      <c r="A29" s="607" t="s">
        <v>344</v>
      </c>
      <c r="B29" s="608">
        <v>12413498</v>
      </c>
      <c r="C29" s="256"/>
      <c r="D29" s="608">
        <v>69209974</v>
      </c>
      <c r="E29" s="269"/>
      <c r="F29" s="608">
        <v>398754</v>
      </c>
      <c r="G29" s="256"/>
      <c r="H29" s="608">
        <v>643065</v>
      </c>
    </row>
    <row r="30" spans="1:8" ht="12.95" customHeight="1" thickBot="1">
      <c r="A30" s="607" t="s">
        <v>382</v>
      </c>
      <c r="B30" s="609">
        <v>0</v>
      </c>
      <c r="C30" s="610"/>
      <c r="D30" s="609">
        <v>0</v>
      </c>
      <c r="E30" s="269"/>
      <c r="F30" s="609">
        <v>22760</v>
      </c>
      <c r="G30" s="610"/>
      <c r="H30" s="609">
        <v>22886</v>
      </c>
    </row>
    <row r="31" spans="1:8" ht="14.25" thickBot="1">
      <c r="A31" s="606" t="s">
        <v>1440</v>
      </c>
      <c r="B31" s="612">
        <v>12534633</v>
      </c>
      <c r="C31" s="613"/>
      <c r="D31" s="612">
        <v>69437244</v>
      </c>
      <c r="E31" s="269"/>
      <c r="F31" s="612">
        <v>423201</v>
      </c>
      <c r="G31" s="613"/>
      <c r="H31" s="612">
        <v>667390</v>
      </c>
    </row>
    <row r="32" spans="1:8" ht="9.9499999999999993" customHeight="1">
      <c r="A32" s="617"/>
      <c r="B32" s="608"/>
      <c r="C32" s="256"/>
      <c r="D32" s="608"/>
      <c r="E32" s="269"/>
      <c r="F32" s="608"/>
      <c r="G32" s="256"/>
      <c r="H32" s="608"/>
    </row>
    <row r="33" spans="1:8">
      <c r="A33" s="606" t="s">
        <v>471</v>
      </c>
      <c r="B33" s="608"/>
      <c r="C33" s="256"/>
      <c r="D33" s="608"/>
      <c r="E33" s="269"/>
      <c r="F33" s="608"/>
      <c r="G33" s="256"/>
      <c r="H33" s="608"/>
    </row>
    <row r="34" spans="1:8" ht="12.95" customHeight="1">
      <c r="A34" s="607" t="s">
        <v>339</v>
      </c>
      <c r="B34" s="608">
        <v>1573660</v>
      </c>
      <c r="C34" s="256"/>
      <c r="D34" s="608">
        <v>2649615</v>
      </c>
      <c r="E34" s="269"/>
      <c r="F34" s="608">
        <v>242490</v>
      </c>
      <c r="G34" s="256"/>
      <c r="H34" s="608">
        <v>308569</v>
      </c>
    </row>
    <row r="35" spans="1:8" ht="12.95" customHeight="1">
      <c r="A35" s="607" t="s">
        <v>374</v>
      </c>
      <c r="B35" s="608">
        <v>9103</v>
      </c>
      <c r="C35" s="256"/>
      <c r="D35" s="608">
        <v>32870</v>
      </c>
      <c r="E35" s="269"/>
      <c r="F35" s="608">
        <v>6739</v>
      </c>
      <c r="G35" s="256"/>
      <c r="H35" s="608">
        <v>12618</v>
      </c>
    </row>
    <row r="36" spans="1:8" ht="12.95" customHeight="1">
      <c r="A36" s="607" t="s">
        <v>376</v>
      </c>
      <c r="B36" s="608">
        <v>0</v>
      </c>
      <c r="C36" s="256"/>
      <c r="D36" s="608">
        <v>0</v>
      </c>
      <c r="E36" s="269"/>
      <c r="F36" s="608">
        <v>9754</v>
      </c>
      <c r="G36" s="256"/>
      <c r="H36" s="608">
        <v>12010</v>
      </c>
    </row>
    <row r="37" spans="1:8" ht="12.95" customHeight="1">
      <c r="A37" s="607" t="s">
        <v>346</v>
      </c>
      <c r="B37" s="608">
        <v>14596</v>
      </c>
      <c r="C37" s="256"/>
      <c r="D37" s="608">
        <v>55071</v>
      </c>
      <c r="E37" s="269"/>
      <c r="F37" s="608">
        <v>285</v>
      </c>
      <c r="G37" s="256"/>
      <c r="H37" s="608">
        <v>485</v>
      </c>
    </row>
    <row r="38" spans="1:8" ht="12.95" customHeight="1">
      <c r="A38" s="607" t="s">
        <v>474</v>
      </c>
      <c r="B38" s="608">
        <v>350</v>
      </c>
      <c r="C38" s="256"/>
      <c r="D38" s="608">
        <v>1691</v>
      </c>
      <c r="E38" s="269"/>
      <c r="F38" s="608">
        <v>337</v>
      </c>
      <c r="G38" s="256"/>
      <c r="H38" s="608">
        <v>334</v>
      </c>
    </row>
    <row r="39" spans="1:8" ht="12.95" customHeight="1" thickBot="1">
      <c r="A39" s="607" t="s">
        <v>350</v>
      </c>
      <c r="B39" s="609">
        <v>1232159</v>
      </c>
      <c r="C39" s="610"/>
      <c r="D39" s="609">
        <v>1414020</v>
      </c>
      <c r="E39" s="269"/>
      <c r="F39" s="609">
        <v>136878</v>
      </c>
      <c r="G39" s="610"/>
      <c r="H39" s="609">
        <v>202777</v>
      </c>
    </row>
    <row r="40" spans="1:8" ht="14.25" thickBot="1">
      <c r="A40" s="606" t="s">
        <v>1440</v>
      </c>
      <c r="B40" s="612">
        <v>2829868</v>
      </c>
      <c r="C40" s="613"/>
      <c r="D40" s="612">
        <v>4153267</v>
      </c>
      <c r="E40" s="269"/>
      <c r="F40" s="612">
        <v>396483</v>
      </c>
      <c r="G40" s="613"/>
      <c r="H40" s="612">
        <v>536793</v>
      </c>
    </row>
    <row r="41" spans="1:8" ht="9.9499999999999993" customHeight="1">
      <c r="A41" s="617"/>
      <c r="B41" s="608"/>
      <c r="C41" s="256"/>
      <c r="D41" s="608"/>
      <c r="E41" s="269"/>
      <c r="F41" s="608"/>
      <c r="G41" s="256"/>
      <c r="H41" s="608"/>
    </row>
    <row r="42" spans="1:8">
      <c r="A42" s="606" t="s">
        <v>477</v>
      </c>
      <c r="B42" s="608"/>
      <c r="C42" s="256"/>
      <c r="D42" s="608"/>
      <c r="E42" s="269"/>
      <c r="F42" s="608"/>
      <c r="G42" s="256"/>
      <c r="H42" s="608"/>
    </row>
    <row r="43" spans="1:8" ht="12.95" customHeight="1">
      <c r="A43" s="607" t="s">
        <v>191</v>
      </c>
      <c r="B43" s="608">
        <v>28923</v>
      </c>
      <c r="C43" s="256"/>
      <c r="D43" s="608">
        <v>32552</v>
      </c>
      <c r="E43" s="269"/>
      <c r="F43" s="608">
        <v>0</v>
      </c>
      <c r="G43" s="256"/>
      <c r="H43" s="608">
        <v>0</v>
      </c>
    </row>
    <row r="44" spans="1:8" ht="12.95" customHeight="1">
      <c r="A44" s="607" t="s">
        <v>189</v>
      </c>
      <c r="B44" s="608">
        <v>352561</v>
      </c>
      <c r="C44" s="256"/>
      <c r="D44" s="608">
        <v>395482</v>
      </c>
      <c r="E44" s="269"/>
      <c r="F44" s="608">
        <v>800</v>
      </c>
      <c r="G44" s="256"/>
      <c r="H44" s="608">
        <v>796</v>
      </c>
    </row>
    <row r="45" spans="1:8" ht="12.95" customHeight="1">
      <c r="A45" s="607" t="s">
        <v>190</v>
      </c>
      <c r="B45" s="608">
        <v>1010298</v>
      </c>
      <c r="C45" s="256"/>
      <c r="D45" s="608">
        <v>1827357</v>
      </c>
      <c r="E45" s="269"/>
      <c r="F45" s="608">
        <v>0</v>
      </c>
      <c r="G45" s="256"/>
      <c r="H45" s="608">
        <v>0</v>
      </c>
    </row>
    <row r="46" spans="1:8" ht="12.95" customHeight="1">
      <c r="A46" s="607" t="s">
        <v>480</v>
      </c>
      <c r="B46" s="608">
        <v>170</v>
      </c>
      <c r="C46" s="256"/>
      <c r="D46" s="608">
        <v>208</v>
      </c>
      <c r="E46" s="269"/>
      <c r="F46" s="608">
        <v>35332</v>
      </c>
      <c r="G46" s="256"/>
      <c r="H46" s="608">
        <v>36685</v>
      </c>
    </row>
    <row r="47" spans="1:8" ht="12.95" customHeight="1" thickBot="1">
      <c r="A47" s="607" t="s">
        <v>485</v>
      </c>
      <c r="B47" s="609">
        <v>0</v>
      </c>
      <c r="C47" s="610"/>
      <c r="D47" s="609">
        <v>0</v>
      </c>
      <c r="E47" s="269"/>
      <c r="F47" s="609">
        <v>0</v>
      </c>
      <c r="G47" s="610"/>
      <c r="H47" s="609">
        <v>0</v>
      </c>
    </row>
    <row r="48" spans="1:8" ht="14.25" thickBot="1">
      <c r="A48" s="606" t="s">
        <v>1440</v>
      </c>
      <c r="B48" s="612">
        <v>1391952</v>
      </c>
      <c r="C48" s="613"/>
      <c r="D48" s="612">
        <v>2255599</v>
      </c>
      <c r="E48" s="269"/>
      <c r="F48" s="612">
        <v>36132</v>
      </c>
      <c r="G48" s="613"/>
      <c r="H48" s="612">
        <v>37481</v>
      </c>
    </row>
    <row r="49" spans="1:8" ht="9.9499999999999993" customHeight="1">
      <c r="A49" s="617"/>
      <c r="B49" s="608"/>
      <c r="C49" s="256"/>
      <c r="D49" s="608"/>
      <c r="E49" s="269"/>
      <c r="F49" s="608"/>
      <c r="G49" s="256"/>
      <c r="H49" s="608"/>
    </row>
    <row r="50" spans="1:8">
      <c r="A50" s="606" t="s">
        <v>1442</v>
      </c>
      <c r="B50" s="608"/>
      <c r="C50" s="256"/>
      <c r="D50" s="608"/>
      <c r="E50" s="269"/>
      <c r="F50" s="608"/>
      <c r="G50" s="256"/>
      <c r="H50" s="608"/>
    </row>
    <row r="51" spans="1:8" ht="12.95" customHeight="1">
      <c r="A51" s="607" t="s">
        <v>365</v>
      </c>
      <c r="B51" s="608">
        <v>0</v>
      </c>
      <c r="C51" s="256"/>
      <c r="D51" s="608">
        <v>0</v>
      </c>
      <c r="E51" s="269"/>
      <c r="F51" s="608">
        <v>2651</v>
      </c>
      <c r="G51" s="256"/>
      <c r="H51" s="608">
        <v>2894</v>
      </c>
    </row>
    <row r="52" spans="1:8" ht="12.95" customHeight="1">
      <c r="A52" s="607" t="s">
        <v>487</v>
      </c>
      <c r="B52" s="608">
        <v>6022</v>
      </c>
      <c r="C52" s="256"/>
      <c r="D52" s="608">
        <v>32245</v>
      </c>
      <c r="E52" s="269"/>
      <c r="F52" s="608">
        <v>2633027</v>
      </c>
      <c r="G52" s="256"/>
      <c r="H52" s="608">
        <v>2635598</v>
      </c>
    </row>
    <row r="53" spans="1:8" ht="12.95" customHeight="1">
      <c r="A53" s="607" t="s">
        <v>366</v>
      </c>
      <c r="B53" s="608">
        <v>149926</v>
      </c>
      <c r="C53" s="256"/>
      <c r="D53" s="608">
        <v>276348</v>
      </c>
      <c r="E53" s="269"/>
      <c r="F53" s="608">
        <v>34650</v>
      </c>
      <c r="G53" s="256"/>
      <c r="H53" s="608">
        <v>38194</v>
      </c>
    </row>
    <row r="54" spans="1:8" ht="12.95" customHeight="1">
      <c r="A54" s="607" t="s">
        <v>488</v>
      </c>
      <c r="B54" s="608">
        <v>0</v>
      </c>
      <c r="C54" s="256"/>
      <c r="D54" s="608">
        <v>0</v>
      </c>
      <c r="E54" s="269"/>
      <c r="F54" s="608">
        <v>-22580</v>
      </c>
      <c r="G54" s="256"/>
      <c r="H54" s="608">
        <v>0</v>
      </c>
    </row>
    <row r="55" spans="1:8" ht="12.95" customHeight="1">
      <c r="A55" s="607" t="s">
        <v>373</v>
      </c>
      <c r="B55" s="608">
        <v>21014</v>
      </c>
      <c r="C55" s="256"/>
      <c r="D55" s="608">
        <v>591118</v>
      </c>
      <c r="E55" s="269"/>
      <c r="F55" s="608">
        <v>6568</v>
      </c>
      <c r="G55" s="256"/>
      <c r="H55" s="608">
        <v>6288</v>
      </c>
    </row>
    <row r="56" spans="1:8" ht="12.95" customHeight="1">
      <c r="A56" s="607" t="s">
        <v>378</v>
      </c>
      <c r="B56" s="608">
        <v>0</v>
      </c>
      <c r="C56" s="256"/>
      <c r="D56" s="608">
        <v>0</v>
      </c>
      <c r="E56" s="269"/>
      <c r="F56" s="608">
        <v>5484</v>
      </c>
      <c r="G56" s="256"/>
      <c r="H56" s="608">
        <v>5484</v>
      </c>
    </row>
    <row r="57" spans="1:8" ht="12.95" customHeight="1">
      <c r="A57" s="607" t="s">
        <v>489</v>
      </c>
      <c r="B57" s="608">
        <v>0</v>
      </c>
      <c r="C57" s="256"/>
      <c r="D57" s="608">
        <v>0</v>
      </c>
      <c r="E57" s="269"/>
      <c r="F57" s="608">
        <v>30</v>
      </c>
      <c r="G57" s="256"/>
      <c r="H57" s="608">
        <v>30</v>
      </c>
    </row>
    <row r="58" spans="1:8" ht="12.95" customHeight="1">
      <c r="A58" s="607" t="s">
        <v>1443</v>
      </c>
      <c r="B58" s="608">
        <v>0</v>
      </c>
      <c r="C58" s="256"/>
      <c r="D58" s="608">
        <v>0</v>
      </c>
      <c r="E58" s="269"/>
      <c r="F58" s="608">
        <v>38</v>
      </c>
      <c r="G58" s="256"/>
      <c r="H58" s="608">
        <v>38</v>
      </c>
    </row>
    <row r="59" spans="1:8" ht="12.95" customHeight="1">
      <c r="A59" s="607" t="s">
        <v>383</v>
      </c>
      <c r="B59" s="608">
        <v>967</v>
      </c>
      <c r="C59" s="256"/>
      <c r="D59" s="608">
        <v>1700</v>
      </c>
      <c r="E59" s="269"/>
      <c r="F59" s="608">
        <v>21441</v>
      </c>
      <c r="G59" s="256"/>
      <c r="H59" s="608">
        <v>23666</v>
      </c>
    </row>
    <row r="60" spans="1:8" ht="12.95" customHeight="1">
      <c r="A60" s="607" t="s">
        <v>348</v>
      </c>
      <c r="B60" s="608">
        <v>0</v>
      </c>
      <c r="C60" s="256"/>
      <c r="D60" s="608">
        <v>0</v>
      </c>
      <c r="E60" s="269"/>
      <c r="F60" s="608">
        <v>598897</v>
      </c>
      <c r="G60" s="256"/>
      <c r="H60" s="608">
        <v>601813</v>
      </c>
    </row>
    <row r="61" spans="1:8" ht="12.95" customHeight="1" thickBot="1">
      <c r="A61" s="607" t="s">
        <v>388</v>
      </c>
      <c r="B61" s="609">
        <v>0</v>
      </c>
      <c r="C61" s="610"/>
      <c r="D61" s="609">
        <v>0</v>
      </c>
      <c r="E61" s="269"/>
      <c r="F61" s="609">
        <v>29700</v>
      </c>
      <c r="G61" s="610"/>
      <c r="H61" s="609">
        <v>29700</v>
      </c>
    </row>
    <row r="62" spans="1:8" ht="14.25" thickBot="1">
      <c r="A62" s="606" t="s">
        <v>1440</v>
      </c>
      <c r="B62" s="612">
        <v>177929</v>
      </c>
      <c r="C62" s="613"/>
      <c r="D62" s="612">
        <v>901411</v>
      </c>
      <c r="E62" s="269"/>
      <c r="F62" s="612">
        <v>3309906</v>
      </c>
      <c r="G62" s="613"/>
      <c r="H62" s="612">
        <v>3343705</v>
      </c>
    </row>
    <row r="63" spans="1:8" ht="9.9499999999999993" customHeight="1">
      <c r="A63" s="617"/>
      <c r="B63" s="608"/>
      <c r="C63" s="256"/>
      <c r="D63" s="608"/>
      <c r="E63" s="269"/>
      <c r="F63" s="608"/>
      <c r="G63" s="256"/>
      <c r="H63" s="608"/>
    </row>
    <row r="64" spans="1:8">
      <c r="A64" s="606" t="s">
        <v>1444</v>
      </c>
      <c r="B64" s="608"/>
      <c r="C64" s="256"/>
      <c r="D64" s="608"/>
      <c r="E64" s="269"/>
      <c r="F64" s="608"/>
      <c r="G64" s="256"/>
      <c r="H64" s="608"/>
    </row>
    <row r="65" spans="1:8" ht="12.95" customHeight="1">
      <c r="A65" s="607" t="s">
        <v>362</v>
      </c>
      <c r="B65" s="608">
        <v>55835</v>
      </c>
      <c r="C65" s="256"/>
      <c r="D65" s="608">
        <v>73332</v>
      </c>
      <c r="E65" s="269"/>
      <c r="F65" s="608">
        <v>4120</v>
      </c>
      <c r="G65" s="256"/>
      <c r="H65" s="608">
        <v>4119</v>
      </c>
    </row>
    <row r="66" spans="1:8" ht="12.95" customHeight="1">
      <c r="A66" s="607" t="s">
        <v>195</v>
      </c>
      <c r="B66" s="608">
        <v>1394160</v>
      </c>
      <c r="C66" s="256"/>
      <c r="D66" s="608">
        <v>1419169</v>
      </c>
      <c r="E66" s="269"/>
      <c r="F66" s="608">
        <v>0</v>
      </c>
      <c r="G66" s="256"/>
      <c r="H66" s="608">
        <v>0</v>
      </c>
    </row>
    <row r="67" spans="1:8" ht="12.95" customHeight="1">
      <c r="A67" s="607" t="s">
        <v>492</v>
      </c>
      <c r="B67" s="608">
        <v>20518661</v>
      </c>
      <c r="C67" s="256"/>
      <c r="D67" s="608">
        <v>43143766</v>
      </c>
      <c r="E67" s="269"/>
      <c r="F67" s="608">
        <v>48983</v>
      </c>
      <c r="G67" s="256"/>
      <c r="H67" s="608">
        <v>49670</v>
      </c>
    </row>
    <row r="68" spans="1:8" ht="12.95" customHeight="1">
      <c r="A68" s="607" t="s">
        <v>402</v>
      </c>
      <c r="B68" s="608">
        <v>988922</v>
      </c>
      <c r="C68" s="256"/>
      <c r="D68" s="608">
        <v>1042334</v>
      </c>
      <c r="E68" s="269"/>
      <c r="F68" s="608">
        <v>0</v>
      </c>
      <c r="G68" s="256"/>
      <c r="H68" s="608">
        <v>0</v>
      </c>
    </row>
    <row r="69" spans="1:8" ht="12.95" customHeight="1" thickBot="1">
      <c r="A69" s="607" t="s">
        <v>196</v>
      </c>
      <c r="B69" s="609">
        <v>486845</v>
      </c>
      <c r="C69" s="610"/>
      <c r="D69" s="609">
        <v>485787</v>
      </c>
      <c r="E69" s="269"/>
      <c r="F69" s="609">
        <v>0</v>
      </c>
      <c r="G69" s="610"/>
      <c r="H69" s="609">
        <v>0</v>
      </c>
    </row>
    <row r="70" spans="1:8" ht="14.25" thickBot="1">
      <c r="A70" s="606" t="s">
        <v>1440</v>
      </c>
      <c r="B70" s="612">
        <v>23444423</v>
      </c>
      <c r="C70" s="613"/>
      <c r="D70" s="612">
        <v>46164388</v>
      </c>
      <c r="E70" s="269"/>
      <c r="F70" s="612">
        <v>53103</v>
      </c>
      <c r="G70" s="613"/>
      <c r="H70" s="612">
        <v>53789</v>
      </c>
    </row>
    <row r="71" spans="1:8" ht="9.9499999999999993" customHeight="1">
      <c r="A71" s="606"/>
      <c r="B71" s="608"/>
      <c r="C71" s="256"/>
      <c r="D71" s="608"/>
      <c r="E71" s="269"/>
      <c r="F71" s="608"/>
      <c r="G71" s="256"/>
      <c r="H71" s="608"/>
    </row>
    <row r="72" spans="1:8">
      <c r="A72" s="606" t="s">
        <v>495</v>
      </c>
      <c r="B72" s="608"/>
      <c r="C72" s="256"/>
      <c r="D72" s="608"/>
      <c r="E72" s="269"/>
      <c r="F72" s="608"/>
      <c r="G72" s="256"/>
      <c r="H72" s="608"/>
    </row>
    <row r="73" spans="1:8" ht="12.95" customHeight="1">
      <c r="A73" s="607" t="s">
        <v>363</v>
      </c>
      <c r="B73" s="608">
        <v>0</v>
      </c>
      <c r="C73" s="256"/>
      <c r="D73" s="608">
        <v>0</v>
      </c>
      <c r="E73" s="269"/>
      <c r="F73" s="608">
        <v>24036</v>
      </c>
      <c r="G73" s="256"/>
      <c r="H73" s="608">
        <v>29857</v>
      </c>
    </row>
    <row r="74" spans="1:8" ht="12.95" customHeight="1">
      <c r="A74" s="607" t="s">
        <v>364</v>
      </c>
      <c r="B74" s="608">
        <v>0</v>
      </c>
      <c r="C74" s="256"/>
      <c r="D74" s="608">
        <v>0</v>
      </c>
      <c r="E74" s="269"/>
      <c r="F74" s="608">
        <v>12054</v>
      </c>
      <c r="G74" s="256"/>
      <c r="H74" s="608">
        <v>14079</v>
      </c>
    </row>
    <row r="75" spans="1:8" ht="12.95" customHeight="1">
      <c r="A75" s="607" t="s">
        <v>1445</v>
      </c>
      <c r="B75" s="608">
        <v>0</v>
      </c>
      <c r="C75" s="256"/>
      <c r="D75" s="608">
        <v>0</v>
      </c>
      <c r="E75" s="269"/>
      <c r="F75" s="608">
        <v>57</v>
      </c>
      <c r="G75" s="256"/>
      <c r="H75" s="608">
        <v>111</v>
      </c>
    </row>
    <row r="76" spans="1:8" ht="12.95" customHeight="1">
      <c r="A76" s="607" t="s">
        <v>368</v>
      </c>
      <c r="B76" s="608">
        <v>2000</v>
      </c>
      <c r="C76" s="256"/>
      <c r="D76" s="608">
        <v>2600</v>
      </c>
      <c r="E76" s="269"/>
      <c r="F76" s="608">
        <v>8404</v>
      </c>
      <c r="G76" s="256"/>
      <c r="H76" s="608">
        <v>8140</v>
      </c>
    </row>
    <row r="77" spans="1:8" ht="12.95" customHeight="1">
      <c r="A77" s="607" t="s">
        <v>369</v>
      </c>
      <c r="B77" s="608">
        <v>0</v>
      </c>
      <c r="C77" s="256"/>
      <c r="D77" s="608">
        <v>0</v>
      </c>
      <c r="E77" s="269"/>
      <c r="F77" s="608">
        <v>2581</v>
      </c>
      <c r="G77" s="256"/>
      <c r="H77" s="608">
        <v>7863</v>
      </c>
    </row>
    <row r="78" spans="1:8" ht="12.95" customHeight="1">
      <c r="A78" s="607" t="s">
        <v>343</v>
      </c>
      <c r="B78" s="608">
        <v>0</v>
      </c>
      <c r="C78" s="256"/>
      <c r="D78" s="608">
        <v>0</v>
      </c>
      <c r="E78" s="269"/>
      <c r="F78" s="608">
        <v>144089</v>
      </c>
      <c r="G78" s="256"/>
      <c r="H78" s="608">
        <v>144985</v>
      </c>
    </row>
    <row r="79" spans="1:8" ht="12.95" customHeight="1">
      <c r="A79" s="607" t="s">
        <v>377</v>
      </c>
      <c r="B79" s="608">
        <v>0</v>
      </c>
      <c r="C79" s="256"/>
      <c r="D79" s="608">
        <v>0</v>
      </c>
      <c r="E79" s="269"/>
      <c r="F79" s="608">
        <v>6917</v>
      </c>
      <c r="G79" s="256"/>
      <c r="H79" s="608">
        <v>6794</v>
      </c>
    </row>
    <row r="80" spans="1:8" ht="12.95" customHeight="1">
      <c r="A80" s="607" t="s">
        <v>1446</v>
      </c>
      <c r="B80" s="608">
        <v>0</v>
      </c>
      <c r="C80" s="256"/>
      <c r="D80" s="608">
        <v>0</v>
      </c>
      <c r="E80" s="269"/>
      <c r="F80" s="608">
        <v>25056</v>
      </c>
      <c r="G80" s="256"/>
      <c r="H80" s="608">
        <v>95239</v>
      </c>
    </row>
    <row r="81" spans="1:8" ht="12.95" customHeight="1">
      <c r="A81" s="607" t="s">
        <v>384</v>
      </c>
      <c r="B81" s="608">
        <v>685</v>
      </c>
      <c r="C81" s="256"/>
      <c r="D81" s="608">
        <v>1988</v>
      </c>
      <c r="E81" s="269"/>
      <c r="F81" s="608">
        <v>1591</v>
      </c>
      <c r="G81" s="256"/>
      <c r="H81" s="608">
        <v>1728</v>
      </c>
    </row>
    <row r="82" spans="1:8" ht="12.95" customHeight="1">
      <c r="A82" s="607" t="s">
        <v>385</v>
      </c>
      <c r="B82" s="608">
        <v>0</v>
      </c>
      <c r="C82" s="256"/>
      <c r="D82" s="608">
        <v>0</v>
      </c>
      <c r="E82" s="269"/>
      <c r="F82" s="608">
        <v>3529</v>
      </c>
      <c r="G82" s="256"/>
      <c r="H82" s="608">
        <v>3600</v>
      </c>
    </row>
    <row r="83" spans="1:8" ht="12.95" customHeight="1">
      <c r="A83" s="607" t="s">
        <v>496</v>
      </c>
      <c r="B83" s="608">
        <v>0</v>
      </c>
      <c r="C83" s="256"/>
      <c r="D83" s="608">
        <v>0</v>
      </c>
      <c r="E83" s="269"/>
      <c r="F83" s="608">
        <v>4331</v>
      </c>
      <c r="G83" s="256"/>
      <c r="H83" s="608">
        <v>4382</v>
      </c>
    </row>
    <row r="84" spans="1:8" ht="12.95" customHeight="1">
      <c r="A84" s="607" t="s">
        <v>387</v>
      </c>
      <c r="B84" s="608">
        <v>13012</v>
      </c>
      <c r="C84" s="256"/>
      <c r="D84" s="608">
        <v>22867</v>
      </c>
      <c r="E84" s="269"/>
      <c r="F84" s="608">
        <v>14232</v>
      </c>
      <c r="G84" s="256"/>
      <c r="H84" s="608">
        <v>17802</v>
      </c>
    </row>
    <row r="85" spans="1:8" ht="12.95" customHeight="1">
      <c r="A85" s="607" t="s">
        <v>389</v>
      </c>
      <c r="B85" s="608">
        <v>0</v>
      </c>
      <c r="C85" s="256"/>
      <c r="D85" s="608">
        <v>0</v>
      </c>
      <c r="E85" s="269"/>
      <c r="F85" s="608">
        <v>3040</v>
      </c>
      <c r="G85" s="256"/>
      <c r="H85" s="608">
        <v>3121</v>
      </c>
    </row>
    <row r="86" spans="1:8" ht="12.95" customHeight="1">
      <c r="A86" s="607" t="s">
        <v>349</v>
      </c>
      <c r="B86" s="608">
        <v>926</v>
      </c>
      <c r="C86" s="256"/>
      <c r="D86" s="608">
        <v>926</v>
      </c>
      <c r="E86" s="269"/>
      <c r="F86" s="608">
        <v>260371</v>
      </c>
      <c r="G86" s="256"/>
      <c r="H86" s="608">
        <v>279250</v>
      </c>
    </row>
    <row r="87" spans="1:8" ht="12.95" customHeight="1">
      <c r="A87" s="607" t="s">
        <v>497</v>
      </c>
      <c r="B87" s="608">
        <v>0</v>
      </c>
      <c r="C87" s="256"/>
      <c r="D87" s="608">
        <v>1530</v>
      </c>
      <c r="E87" s="269"/>
      <c r="F87" s="608">
        <v>420708</v>
      </c>
      <c r="G87" s="256"/>
      <c r="H87" s="608">
        <v>418262</v>
      </c>
    </row>
    <row r="88" spans="1:8" ht="12.95" customHeight="1">
      <c r="A88" s="607" t="s">
        <v>390</v>
      </c>
      <c r="B88" s="608">
        <v>8227</v>
      </c>
      <c r="C88" s="256"/>
      <c r="D88" s="608">
        <v>14199</v>
      </c>
      <c r="E88" s="269"/>
      <c r="F88" s="608">
        <v>5887</v>
      </c>
      <c r="G88" s="256"/>
      <c r="H88" s="608">
        <v>7209</v>
      </c>
    </row>
    <row r="89" spans="1:8" ht="12.95" customHeight="1" thickBot="1">
      <c r="A89" s="607" t="s">
        <v>391</v>
      </c>
      <c r="B89" s="609">
        <v>0</v>
      </c>
      <c r="C89" s="610"/>
      <c r="D89" s="609">
        <v>0</v>
      </c>
      <c r="E89" s="269"/>
      <c r="F89" s="609">
        <v>972</v>
      </c>
      <c r="G89" s="610"/>
      <c r="H89" s="609">
        <v>1162</v>
      </c>
    </row>
    <row r="90" spans="1:8" ht="14.25" thickBot="1">
      <c r="A90" s="606" t="s">
        <v>1440</v>
      </c>
      <c r="B90" s="612">
        <v>24850</v>
      </c>
      <c r="C90" s="613"/>
      <c r="D90" s="612">
        <v>44110</v>
      </c>
      <c r="E90" s="269"/>
      <c r="F90" s="612">
        <v>937855</v>
      </c>
      <c r="G90" s="613"/>
      <c r="H90" s="612">
        <v>1043584</v>
      </c>
    </row>
    <row r="91" spans="1:8" ht="9.9499999999999993" customHeight="1">
      <c r="A91" s="617"/>
      <c r="B91" s="608"/>
      <c r="C91" s="256"/>
      <c r="D91" s="608"/>
      <c r="E91" s="269"/>
      <c r="F91" s="608"/>
      <c r="G91" s="256"/>
      <c r="H91" s="608"/>
    </row>
    <row r="92" spans="1:8">
      <c r="A92" s="606" t="s">
        <v>498</v>
      </c>
      <c r="B92" s="608"/>
      <c r="C92" s="256"/>
      <c r="D92" s="608"/>
      <c r="E92" s="269"/>
      <c r="F92" s="608"/>
      <c r="G92" s="256"/>
      <c r="H92" s="608"/>
    </row>
    <row r="93" spans="1:8" ht="12.95" customHeight="1">
      <c r="A93" s="607" t="s">
        <v>355</v>
      </c>
      <c r="B93" s="608">
        <v>32024</v>
      </c>
      <c r="C93" s="256"/>
      <c r="D93" s="608">
        <v>32025</v>
      </c>
      <c r="E93" s="269"/>
      <c r="F93" s="608">
        <v>125618</v>
      </c>
      <c r="G93" s="256"/>
      <c r="H93" s="608">
        <v>127345</v>
      </c>
    </row>
    <row r="94" spans="1:8" ht="12.95" customHeight="1">
      <c r="A94" s="607" t="s">
        <v>370</v>
      </c>
      <c r="B94" s="608">
        <v>0</v>
      </c>
      <c r="C94" s="256"/>
      <c r="D94" s="608">
        <v>0</v>
      </c>
      <c r="E94" s="269"/>
      <c r="F94" s="608">
        <v>13578</v>
      </c>
      <c r="G94" s="256"/>
      <c r="H94" s="608">
        <v>17854</v>
      </c>
    </row>
    <row r="95" spans="1:8" ht="12.95" customHeight="1">
      <c r="A95" s="607" t="s">
        <v>356</v>
      </c>
      <c r="B95" s="608">
        <v>0</v>
      </c>
      <c r="C95" s="256"/>
      <c r="D95" s="608">
        <v>0</v>
      </c>
      <c r="E95" s="269"/>
      <c r="F95" s="608">
        <v>101538</v>
      </c>
      <c r="G95" s="256"/>
      <c r="H95" s="608">
        <v>102823</v>
      </c>
    </row>
    <row r="96" spans="1:8" ht="12.95" customHeight="1">
      <c r="A96" s="607" t="s">
        <v>198</v>
      </c>
      <c r="B96" s="608">
        <v>2400</v>
      </c>
      <c r="C96" s="256"/>
      <c r="D96" s="608">
        <v>17446</v>
      </c>
      <c r="E96" s="269"/>
      <c r="F96" s="608">
        <v>1813800</v>
      </c>
      <c r="G96" s="256"/>
      <c r="H96" s="608">
        <v>1821881</v>
      </c>
    </row>
    <row r="97" spans="1:8" ht="12.95" customHeight="1">
      <c r="A97" s="607" t="s">
        <v>499</v>
      </c>
      <c r="B97" s="608">
        <v>0</v>
      </c>
      <c r="C97" s="256"/>
      <c r="D97" s="608">
        <v>0</v>
      </c>
      <c r="E97" s="269"/>
      <c r="F97" s="608">
        <v>217845</v>
      </c>
      <c r="G97" s="256"/>
      <c r="H97" s="608">
        <v>394733</v>
      </c>
    </row>
    <row r="98" spans="1:8" ht="12.95" customHeight="1" thickBot="1">
      <c r="A98" s="607" t="s">
        <v>381</v>
      </c>
      <c r="B98" s="609">
        <v>0</v>
      </c>
      <c r="C98" s="610"/>
      <c r="D98" s="609">
        <v>0</v>
      </c>
      <c r="E98" s="269"/>
      <c r="F98" s="609">
        <v>614</v>
      </c>
      <c r="G98" s="610"/>
      <c r="H98" s="609">
        <v>630</v>
      </c>
    </row>
    <row r="99" spans="1:8" ht="12" customHeight="1" thickBot="1">
      <c r="A99" s="606" t="s">
        <v>1440</v>
      </c>
      <c r="B99" s="612">
        <v>34424</v>
      </c>
      <c r="C99" s="613"/>
      <c r="D99" s="612">
        <v>49471</v>
      </c>
      <c r="E99" s="269"/>
      <c r="F99" s="612">
        <v>2272993</v>
      </c>
      <c r="G99" s="613"/>
      <c r="H99" s="612">
        <v>2465266</v>
      </c>
    </row>
    <row r="100" spans="1:8" ht="9.9499999999999993" customHeight="1">
      <c r="A100" s="617"/>
      <c r="B100" s="608"/>
      <c r="C100" s="256"/>
      <c r="D100" s="608"/>
      <c r="E100" s="269"/>
      <c r="F100" s="608"/>
      <c r="G100" s="256"/>
      <c r="H100" s="608"/>
    </row>
    <row r="101" spans="1:8" ht="12" customHeight="1">
      <c r="A101" s="606" t="s">
        <v>1447</v>
      </c>
      <c r="B101" s="608"/>
      <c r="C101" s="256"/>
      <c r="D101" s="608"/>
      <c r="E101" s="269"/>
      <c r="F101" s="608"/>
      <c r="G101" s="256"/>
      <c r="H101" s="608"/>
    </row>
    <row r="102" spans="1:8" ht="12" customHeight="1">
      <c r="A102" s="607" t="s">
        <v>1448</v>
      </c>
      <c r="B102" s="608">
        <v>170000</v>
      </c>
      <c r="C102" s="256"/>
      <c r="D102" s="608">
        <v>170000</v>
      </c>
      <c r="E102" s="269"/>
      <c r="F102" s="608">
        <v>0</v>
      </c>
      <c r="G102" s="256"/>
      <c r="H102" s="608">
        <v>0</v>
      </c>
    </row>
    <row r="103" spans="1:8" ht="12.95" customHeight="1" thickBot="1">
      <c r="A103" s="607" t="s">
        <v>1449</v>
      </c>
      <c r="B103" s="609">
        <v>777586</v>
      </c>
      <c r="C103" s="610"/>
      <c r="D103" s="609">
        <v>918332</v>
      </c>
      <c r="E103" s="269"/>
      <c r="F103" s="609">
        <v>0</v>
      </c>
      <c r="G103" s="610"/>
      <c r="H103" s="609">
        <v>2500</v>
      </c>
    </row>
    <row r="104" spans="1:8" ht="12" customHeight="1" thickBot="1">
      <c r="A104" s="606" t="s">
        <v>1440</v>
      </c>
      <c r="B104" s="612">
        <v>947586</v>
      </c>
      <c r="C104" s="613"/>
      <c r="D104" s="612">
        <v>1088332</v>
      </c>
      <c r="E104" s="269"/>
      <c r="F104" s="612">
        <v>0</v>
      </c>
      <c r="G104" s="613"/>
      <c r="H104" s="612">
        <v>2500</v>
      </c>
    </row>
    <row r="105" spans="1:8" ht="11.1" customHeight="1">
      <c r="A105" s="606"/>
      <c r="B105" s="615"/>
      <c r="C105" s="619"/>
      <c r="D105" s="615"/>
      <c r="E105" s="619"/>
      <c r="F105" s="615"/>
      <c r="G105" s="619"/>
      <c r="H105" s="615"/>
    </row>
    <row r="106" spans="1:8" ht="46.5" customHeight="1">
      <c r="A106" s="790" t="s">
        <v>1450</v>
      </c>
      <c r="B106" s="790"/>
      <c r="C106" s="790"/>
      <c r="D106" s="790"/>
      <c r="E106" s="790"/>
      <c r="F106" s="790"/>
      <c r="G106" s="790"/>
      <c r="H106" s="790"/>
    </row>
    <row r="107" spans="1:8" ht="24.75" customHeight="1">
      <c r="A107" s="790" t="s">
        <v>1451</v>
      </c>
      <c r="B107" s="790"/>
      <c r="C107" s="790"/>
      <c r="D107" s="790"/>
      <c r="E107" s="790"/>
      <c r="F107" s="790"/>
      <c r="G107" s="790"/>
      <c r="H107" s="790"/>
    </row>
    <row r="108" spans="1:8" ht="29.25" customHeight="1">
      <c r="A108" s="791" t="s">
        <v>1452</v>
      </c>
      <c r="B108" s="791"/>
      <c r="C108" s="791"/>
      <c r="D108" s="791"/>
      <c r="E108" s="791"/>
      <c r="F108" s="791"/>
      <c r="G108" s="791"/>
      <c r="H108" s="791"/>
    </row>
    <row r="109" spans="1:8" ht="12" customHeight="1">
      <c r="A109" s="258"/>
      <c r="B109" s="258"/>
      <c r="C109" s="258"/>
      <c r="D109" s="258"/>
      <c r="E109" s="620"/>
      <c r="F109" s="258"/>
      <c r="G109" s="258"/>
      <c r="H109" s="258"/>
    </row>
  </sheetData>
  <mergeCells count="9">
    <mergeCell ref="A106:H106"/>
    <mergeCell ref="A107:H107"/>
    <mergeCell ref="A108:H108"/>
    <mergeCell ref="A1:H1"/>
    <mergeCell ref="A2:H2"/>
    <mergeCell ref="A3:H3"/>
    <mergeCell ref="A4:H4"/>
    <mergeCell ref="B6:D6"/>
    <mergeCell ref="F6:H6"/>
  </mergeCells>
  <printOptions horizontalCentered="1"/>
  <pageMargins left="0" right="0" top="0.75" bottom="0.05" header="0" footer="0"/>
  <pageSetup scale="5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topLeftCell="A94" zoomScale="75" zoomScaleNormal="75" workbookViewId="0">
      <selection sqref="A1:XFD1048576"/>
    </sheetView>
  </sheetViews>
  <sheetFormatPr defaultRowHeight="13.5"/>
  <cols>
    <col min="1" max="1" width="70.7109375" style="259" customWidth="1"/>
    <col min="2" max="2" width="18.7109375" style="259" customWidth="1"/>
    <col min="3" max="3" width="1.7109375" style="259" customWidth="1"/>
    <col min="4" max="4" width="18.7109375" style="259" customWidth="1"/>
    <col min="5" max="5" width="2.7109375" style="621" customWidth="1"/>
    <col min="6" max="6" width="18.7109375" style="259" customWidth="1"/>
    <col min="7" max="7" width="1.7109375" style="259" customWidth="1"/>
    <col min="8" max="8" width="18.7109375" style="259" customWidth="1"/>
    <col min="9" max="16384" width="9.140625" style="246"/>
  </cols>
  <sheetData>
    <row r="1" spans="1:8">
      <c r="A1" s="745" t="s">
        <v>1454</v>
      </c>
      <c r="B1" s="745"/>
      <c r="C1" s="745"/>
      <c r="D1" s="745"/>
      <c r="E1" s="745"/>
      <c r="F1" s="745"/>
      <c r="G1" s="745"/>
      <c r="H1" s="745"/>
    </row>
    <row r="2" spans="1:8">
      <c r="A2" s="745" t="s">
        <v>1433</v>
      </c>
      <c r="B2" s="745"/>
      <c r="C2" s="745"/>
      <c r="D2" s="745"/>
      <c r="E2" s="745"/>
      <c r="F2" s="745"/>
      <c r="G2" s="745"/>
      <c r="H2" s="745"/>
    </row>
    <row r="3" spans="1:8">
      <c r="A3" s="745" t="s">
        <v>1456</v>
      </c>
      <c r="B3" s="745"/>
      <c r="C3" s="745"/>
      <c r="D3" s="745"/>
      <c r="E3" s="745"/>
      <c r="F3" s="745"/>
      <c r="G3" s="745"/>
      <c r="H3" s="745"/>
    </row>
    <row r="4" spans="1:8">
      <c r="A4" s="745" t="s">
        <v>454</v>
      </c>
      <c r="B4" s="745"/>
      <c r="C4" s="745"/>
      <c r="D4" s="745"/>
      <c r="E4" s="745"/>
      <c r="F4" s="745"/>
      <c r="G4" s="745"/>
      <c r="H4" s="745"/>
    </row>
    <row r="5" spans="1:8" ht="8.25" customHeight="1">
      <c r="A5" s="258"/>
      <c r="B5" s="598"/>
      <c r="C5" s="598"/>
      <c r="D5" s="599"/>
      <c r="E5" s="600"/>
      <c r="F5" s="599"/>
      <c r="G5" s="599"/>
      <c r="H5" s="599"/>
    </row>
    <row r="6" spans="1:8" ht="14.25" thickBot="1">
      <c r="A6" s="258"/>
      <c r="B6" s="792" t="s">
        <v>1435</v>
      </c>
      <c r="C6" s="792"/>
      <c r="D6" s="792"/>
      <c r="E6" s="600"/>
      <c r="F6" s="792" t="s">
        <v>802</v>
      </c>
      <c r="G6" s="792"/>
      <c r="H6" s="792"/>
    </row>
    <row r="7" spans="1:8" ht="14.25" thickBot="1">
      <c r="A7" s="258"/>
      <c r="B7" s="602" t="s">
        <v>1436</v>
      </c>
      <c r="C7" s="603"/>
      <c r="D7" s="602" t="s">
        <v>1437</v>
      </c>
      <c r="E7" s="603"/>
      <c r="F7" s="602" t="s">
        <v>1436</v>
      </c>
      <c r="G7" s="603"/>
      <c r="H7" s="602" t="s">
        <v>1437</v>
      </c>
    </row>
    <row r="8" spans="1:8" ht="8.25" customHeight="1">
      <c r="A8" s="258"/>
      <c r="B8" s="604"/>
      <c r="C8" s="604"/>
      <c r="D8" s="604"/>
      <c r="E8" s="605"/>
      <c r="F8" s="604"/>
      <c r="G8" s="604"/>
      <c r="H8" s="604"/>
    </row>
    <row r="9" spans="1:8">
      <c r="A9" s="606" t="s">
        <v>1438</v>
      </c>
      <c r="B9" s="256"/>
      <c r="C9" s="256"/>
      <c r="D9" s="256"/>
      <c r="E9" s="269"/>
      <c r="F9" s="256"/>
      <c r="G9" s="256"/>
      <c r="H9" s="256"/>
    </row>
    <row r="10" spans="1:8" ht="12.95" customHeight="1">
      <c r="A10" s="607" t="s">
        <v>361</v>
      </c>
      <c r="B10" s="608">
        <v>22811</v>
      </c>
      <c r="C10" s="256"/>
      <c r="D10" s="608">
        <v>38902</v>
      </c>
      <c r="E10" s="269"/>
      <c r="F10" s="608">
        <v>32774</v>
      </c>
      <c r="G10" s="256"/>
      <c r="H10" s="608">
        <v>44617</v>
      </c>
    </row>
    <row r="11" spans="1:8" ht="12.95" customHeight="1">
      <c r="A11" s="607" t="s">
        <v>367</v>
      </c>
      <c r="B11" s="608">
        <v>45214</v>
      </c>
      <c r="C11" s="256"/>
      <c r="D11" s="608">
        <v>221336</v>
      </c>
      <c r="E11" s="269"/>
      <c r="F11" s="608">
        <v>20262</v>
      </c>
      <c r="G11" s="256"/>
      <c r="H11" s="608">
        <v>28564</v>
      </c>
    </row>
    <row r="12" spans="1:8" ht="12.95" customHeight="1">
      <c r="A12" s="607" t="s">
        <v>183</v>
      </c>
      <c r="B12" s="608">
        <v>75124</v>
      </c>
      <c r="C12" s="256"/>
      <c r="D12" s="608">
        <v>306202</v>
      </c>
      <c r="E12" s="269"/>
      <c r="F12" s="608">
        <v>850</v>
      </c>
      <c r="G12" s="256"/>
      <c r="H12" s="608">
        <v>0</v>
      </c>
    </row>
    <row r="13" spans="1:8" s="259" customFormat="1" ht="12.95" customHeight="1" thickBot="1">
      <c r="A13" s="607" t="s">
        <v>462</v>
      </c>
      <c r="B13" s="609">
        <v>0</v>
      </c>
      <c r="C13" s="610"/>
      <c r="D13" s="609">
        <v>0</v>
      </c>
      <c r="E13" s="269"/>
      <c r="F13" s="609">
        <v>3011</v>
      </c>
      <c r="G13" s="610"/>
      <c r="H13" s="609">
        <v>4168</v>
      </c>
    </row>
    <row r="14" spans="1:8" ht="14.25" thickBot="1">
      <c r="A14" s="606" t="s">
        <v>1439</v>
      </c>
      <c r="B14" s="609">
        <v>143149</v>
      </c>
      <c r="C14" s="610"/>
      <c r="D14" s="609">
        <v>566440</v>
      </c>
      <c r="E14" s="269"/>
      <c r="F14" s="609">
        <v>56897</v>
      </c>
      <c r="G14" s="610"/>
      <c r="H14" s="609">
        <v>77349</v>
      </c>
    </row>
    <row r="15" spans="1:8" ht="9.9499999999999993" customHeight="1">
      <c r="A15" s="258"/>
      <c r="B15" s="608"/>
      <c r="C15" s="256"/>
      <c r="D15" s="608"/>
      <c r="E15" s="269"/>
      <c r="F15" s="608"/>
      <c r="G15" s="256"/>
      <c r="H15" s="608"/>
    </row>
    <row r="16" spans="1:8">
      <c r="A16" s="606" t="s">
        <v>464</v>
      </c>
      <c r="B16" s="608"/>
      <c r="C16" s="256"/>
      <c r="D16" s="608"/>
      <c r="E16" s="269"/>
      <c r="F16" s="608"/>
      <c r="G16" s="256"/>
      <c r="H16" s="608"/>
    </row>
    <row r="17" spans="1:8" ht="12.95" customHeight="1">
      <c r="A17" s="607" t="s">
        <v>359</v>
      </c>
      <c r="B17" s="608">
        <v>0</v>
      </c>
      <c r="C17" s="256"/>
      <c r="D17" s="608">
        <v>0</v>
      </c>
      <c r="E17" s="269"/>
      <c r="F17" s="608">
        <v>4330</v>
      </c>
      <c r="G17" s="256"/>
      <c r="H17" s="608">
        <v>4563</v>
      </c>
    </row>
    <row r="18" spans="1:8" ht="12.95" customHeight="1">
      <c r="A18" s="607" t="s">
        <v>342</v>
      </c>
      <c r="B18" s="608">
        <v>3552</v>
      </c>
      <c r="C18" s="256"/>
      <c r="D18" s="608">
        <v>15214</v>
      </c>
      <c r="E18" s="269"/>
      <c r="F18" s="608">
        <v>93622</v>
      </c>
      <c r="G18" s="256"/>
      <c r="H18" s="608">
        <v>148639</v>
      </c>
    </row>
    <row r="19" spans="1:8" ht="12.95" customHeight="1" thickBot="1">
      <c r="A19" s="607" t="s">
        <v>347</v>
      </c>
      <c r="B19" s="609">
        <v>2575</v>
      </c>
      <c r="C19" s="610"/>
      <c r="D19" s="609">
        <v>15945</v>
      </c>
      <c r="E19" s="269"/>
      <c r="F19" s="609">
        <v>111339</v>
      </c>
      <c r="G19" s="610"/>
      <c r="H19" s="609">
        <v>129545</v>
      </c>
    </row>
    <row r="20" spans="1:8" ht="14.25" thickBot="1">
      <c r="A20" s="606" t="s">
        <v>1440</v>
      </c>
      <c r="B20" s="609">
        <v>6127</v>
      </c>
      <c r="C20" s="610"/>
      <c r="D20" s="609">
        <v>31159</v>
      </c>
      <c r="E20" s="269"/>
      <c r="F20" s="609">
        <v>209291</v>
      </c>
      <c r="G20" s="610"/>
      <c r="H20" s="609">
        <v>282747</v>
      </c>
    </row>
    <row r="21" spans="1:8" ht="9.9499999999999993" customHeight="1">
      <c r="A21" s="617"/>
      <c r="B21" s="608"/>
      <c r="C21" s="256"/>
      <c r="D21" s="608"/>
      <c r="E21" s="269"/>
      <c r="F21" s="608"/>
      <c r="G21" s="256"/>
      <c r="H21" s="608"/>
    </row>
    <row r="22" spans="1:8">
      <c r="A22" s="606" t="s">
        <v>1441</v>
      </c>
      <c r="B22" s="608"/>
      <c r="C22" s="256"/>
      <c r="D22" s="608"/>
      <c r="E22" s="269"/>
      <c r="F22" s="608"/>
      <c r="G22" s="256"/>
      <c r="H22" s="608"/>
    </row>
    <row r="23" spans="1:8" ht="12.95" customHeight="1">
      <c r="A23" s="607" t="s">
        <v>465</v>
      </c>
      <c r="B23" s="608">
        <v>0</v>
      </c>
      <c r="C23" s="256"/>
      <c r="D23" s="608">
        <v>0</v>
      </c>
      <c r="E23" s="269"/>
      <c r="F23" s="608">
        <v>21500</v>
      </c>
      <c r="G23" s="256"/>
      <c r="H23" s="608">
        <v>21500</v>
      </c>
    </row>
    <row r="24" spans="1:8" ht="12.95" customHeight="1" thickBot="1">
      <c r="A24" s="607" t="s">
        <v>187</v>
      </c>
      <c r="B24" s="609">
        <v>97551</v>
      </c>
      <c r="C24" s="610"/>
      <c r="D24" s="609">
        <v>97878</v>
      </c>
      <c r="E24" s="269"/>
      <c r="F24" s="609">
        <v>1088</v>
      </c>
      <c r="G24" s="610"/>
      <c r="H24" s="609">
        <v>0</v>
      </c>
    </row>
    <row r="25" spans="1:8" ht="14.25" thickBot="1">
      <c r="A25" s="606" t="s">
        <v>1440</v>
      </c>
      <c r="B25" s="612">
        <v>97551</v>
      </c>
      <c r="C25" s="613"/>
      <c r="D25" s="612">
        <v>97878</v>
      </c>
      <c r="E25" s="269"/>
      <c r="F25" s="612">
        <v>22588</v>
      </c>
      <c r="G25" s="613"/>
      <c r="H25" s="612">
        <v>21500</v>
      </c>
    </row>
    <row r="26" spans="1:8" ht="9.9499999999999993" customHeight="1">
      <c r="A26" s="617"/>
      <c r="B26" s="608"/>
      <c r="C26" s="256"/>
      <c r="D26" s="608"/>
      <c r="E26" s="269"/>
      <c r="F26" s="608"/>
      <c r="G26" s="256"/>
      <c r="H26" s="608"/>
    </row>
    <row r="27" spans="1:8">
      <c r="A27" s="606" t="s">
        <v>466</v>
      </c>
      <c r="B27" s="608"/>
      <c r="C27" s="256"/>
      <c r="D27" s="608"/>
      <c r="E27" s="269"/>
      <c r="F27" s="608"/>
      <c r="G27" s="256"/>
      <c r="H27" s="608"/>
    </row>
    <row r="28" spans="1:8" ht="12.95" customHeight="1">
      <c r="A28" s="607" t="s">
        <v>360</v>
      </c>
      <c r="B28" s="608">
        <v>126396</v>
      </c>
      <c r="C28" s="256"/>
      <c r="D28" s="608">
        <v>164800</v>
      </c>
      <c r="E28" s="269"/>
      <c r="F28" s="608">
        <v>1306</v>
      </c>
      <c r="G28" s="256"/>
      <c r="H28" s="608">
        <v>1311</v>
      </c>
    </row>
    <row r="29" spans="1:8" ht="12.95" customHeight="1">
      <c r="A29" s="607" t="s">
        <v>344</v>
      </c>
      <c r="B29" s="608">
        <v>13067270</v>
      </c>
      <c r="C29" s="256"/>
      <c r="D29" s="608">
        <v>70820351</v>
      </c>
      <c r="E29" s="269"/>
      <c r="F29" s="608">
        <v>408166</v>
      </c>
      <c r="G29" s="256"/>
      <c r="H29" s="608">
        <v>677443</v>
      </c>
    </row>
    <row r="30" spans="1:8" ht="12.95" customHeight="1" thickBot="1">
      <c r="A30" s="607" t="s">
        <v>382</v>
      </c>
      <c r="B30" s="609">
        <v>0</v>
      </c>
      <c r="C30" s="610"/>
      <c r="D30" s="609">
        <v>0</v>
      </c>
      <c r="E30" s="269"/>
      <c r="F30" s="609">
        <v>21236</v>
      </c>
      <c r="G30" s="610"/>
      <c r="H30" s="609">
        <v>21893</v>
      </c>
    </row>
    <row r="31" spans="1:8" ht="14.25" thickBot="1">
      <c r="A31" s="606" t="s">
        <v>1440</v>
      </c>
      <c r="B31" s="612">
        <v>13193666</v>
      </c>
      <c r="C31" s="613"/>
      <c r="D31" s="612">
        <v>70985151</v>
      </c>
      <c r="E31" s="269"/>
      <c r="F31" s="612">
        <v>430708</v>
      </c>
      <c r="G31" s="613"/>
      <c r="H31" s="612">
        <v>700647</v>
      </c>
    </row>
    <row r="32" spans="1:8" ht="9.9499999999999993" customHeight="1">
      <c r="A32" s="617"/>
      <c r="B32" s="608"/>
      <c r="C32" s="256"/>
      <c r="D32" s="608"/>
      <c r="E32" s="269"/>
      <c r="F32" s="608"/>
      <c r="G32" s="256"/>
      <c r="H32" s="608"/>
    </row>
    <row r="33" spans="1:8">
      <c r="A33" s="606" t="s">
        <v>471</v>
      </c>
      <c r="B33" s="608"/>
      <c r="C33" s="256"/>
      <c r="D33" s="608"/>
      <c r="E33" s="269"/>
      <c r="F33" s="608"/>
      <c r="G33" s="256"/>
      <c r="H33" s="608"/>
    </row>
    <row r="34" spans="1:8" ht="12.95" customHeight="1">
      <c r="A34" s="607" t="s">
        <v>339</v>
      </c>
      <c r="B34" s="608">
        <v>1716967</v>
      </c>
      <c r="C34" s="256"/>
      <c r="D34" s="608">
        <v>2587343</v>
      </c>
      <c r="E34" s="269"/>
      <c r="F34" s="608">
        <v>251304</v>
      </c>
      <c r="G34" s="256"/>
      <c r="H34" s="608">
        <v>302854</v>
      </c>
    </row>
    <row r="35" spans="1:8" ht="12.95" customHeight="1">
      <c r="A35" s="607" t="s">
        <v>374</v>
      </c>
      <c r="B35" s="608">
        <v>4492</v>
      </c>
      <c r="C35" s="256"/>
      <c r="D35" s="608">
        <v>23963</v>
      </c>
      <c r="E35" s="269"/>
      <c r="F35" s="608">
        <v>4550</v>
      </c>
      <c r="G35" s="256"/>
      <c r="H35" s="608">
        <v>12618</v>
      </c>
    </row>
    <row r="36" spans="1:8" ht="12.95" customHeight="1">
      <c r="A36" s="607" t="s">
        <v>376</v>
      </c>
      <c r="B36" s="608">
        <v>0</v>
      </c>
      <c r="C36" s="256"/>
      <c r="D36" s="608">
        <v>0</v>
      </c>
      <c r="E36" s="269"/>
      <c r="F36" s="608">
        <v>9961</v>
      </c>
      <c r="G36" s="256"/>
      <c r="H36" s="608">
        <v>12010</v>
      </c>
    </row>
    <row r="37" spans="1:8" ht="12.95" customHeight="1">
      <c r="A37" s="607" t="s">
        <v>346</v>
      </c>
      <c r="B37" s="608">
        <v>0</v>
      </c>
      <c r="C37" s="256"/>
      <c r="D37" s="608">
        <v>15965</v>
      </c>
      <c r="E37" s="269"/>
      <c r="F37" s="608">
        <v>288</v>
      </c>
      <c r="G37" s="256"/>
      <c r="H37" s="608">
        <v>285</v>
      </c>
    </row>
    <row r="38" spans="1:8" ht="12.95" customHeight="1">
      <c r="A38" s="607" t="s">
        <v>474</v>
      </c>
      <c r="B38" s="608">
        <v>350</v>
      </c>
      <c r="C38" s="256"/>
      <c r="D38" s="608">
        <v>1397</v>
      </c>
      <c r="E38" s="269"/>
      <c r="F38" s="608">
        <v>337</v>
      </c>
      <c r="G38" s="256"/>
      <c r="H38" s="608">
        <v>334</v>
      </c>
    </row>
    <row r="39" spans="1:8" ht="12.95" customHeight="1" thickBot="1">
      <c r="A39" s="607" t="s">
        <v>350</v>
      </c>
      <c r="B39" s="609">
        <v>1198379</v>
      </c>
      <c r="C39" s="610"/>
      <c r="D39" s="609">
        <v>1304368</v>
      </c>
      <c r="E39" s="269"/>
      <c r="F39" s="609">
        <v>143088</v>
      </c>
      <c r="G39" s="610"/>
      <c r="H39" s="609">
        <v>196445</v>
      </c>
    </row>
    <row r="40" spans="1:8" ht="14.25" thickBot="1">
      <c r="A40" s="606" t="s">
        <v>1440</v>
      </c>
      <c r="B40" s="612">
        <v>2920188</v>
      </c>
      <c r="C40" s="613"/>
      <c r="D40" s="612">
        <v>3933036</v>
      </c>
      <c r="E40" s="269"/>
      <c r="F40" s="612">
        <v>409528</v>
      </c>
      <c r="G40" s="613"/>
      <c r="H40" s="612">
        <v>524546</v>
      </c>
    </row>
    <row r="41" spans="1:8" ht="9.9499999999999993" customHeight="1">
      <c r="A41" s="617"/>
      <c r="B41" s="608"/>
      <c r="C41" s="256"/>
      <c r="D41" s="608"/>
      <c r="E41" s="269"/>
      <c r="F41" s="608"/>
      <c r="G41" s="256"/>
      <c r="H41" s="608"/>
    </row>
    <row r="42" spans="1:8">
      <c r="A42" s="606" t="s">
        <v>477</v>
      </c>
      <c r="B42" s="608"/>
      <c r="C42" s="256"/>
      <c r="D42" s="608"/>
      <c r="E42" s="269"/>
      <c r="F42" s="608"/>
      <c r="G42" s="256"/>
      <c r="H42" s="608"/>
    </row>
    <row r="43" spans="1:8" ht="12.95" customHeight="1">
      <c r="A43" s="607" t="s">
        <v>191</v>
      </c>
      <c r="B43" s="608">
        <v>28853</v>
      </c>
      <c r="C43" s="256"/>
      <c r="D43" s="608">
        <v>28293</v>
      </c>
      <c r="E43" s="269"/>
      <c r="F43" s="608">
        <v>0</v>
      </c>
      <c r="G43" s="256"/>
      <c r="H43" s="608">
        <v>0</v>
      </c>
    </row>
    <row r="44" spans="1:8" ht="12.95" customHeight="1">
      <c r="A44" s="607" t="s">
        <v>189</v>
      </c>
      <c r="B44" s="608">
        <v>275463</v>
      </c>
      <c r="C44" s="256"/>
      <c r="D44" s="608">
        <v>393982</v>
      </c>
      <c r="E44" s="269"/>
      <c r="F44" s="608">
        <v>800</v>
      </c>
      <c r="G44" s="256"/>
      <c r="H44" s="608">
        <v>796</v>
      </c>
    </row>
    <row r="45" spans="1:8" ht="12.95" customHeight="1">
      <c r="A45" s="607" t="s">
        <v>190</v>
      </c>
      <c r="B45" s="608">
        <v>909769</v>
      </c>
      <c r="C45" s="256"/>
      <c r="D45" s="608">
        <v>1740405</v>
      </c>
      <c r="E45" s="269"/>
      <c r="F45" s="608">
        <v>0</v>
      </c>
      <c r="G45" s="256"/>
      <c r="H45" s="608">
        <v>0</v>
      </c>
    </row>
    <row r="46" spans="1:8" ht="12.95" customHeight="1">
      <c r="A46" s="607" t="s">
        <v>480</v>
      </c>
      <c r="B46" s="608">
        <v>170</v>
      </c>
      <c r="C46" s="256"/>
      <c r="D46" s="608">
        <v>170</v>
      </c>
      <c r="E46" s="269"/>
      <c r="F46" s="608">
        <v>39322</v>
      </c>
      <c r="G46" s="256"/>
      <c r="H46" s="608">
        <v>41685</v>
      </c>
    </row>
    <row r="47" spans="1:8" ht="12.95" customHeight="1" thickBot="1">
      <c r="A47" s="607" t="s">
        <v>485</v>
      </c>
      <c r="B47" s="609">
        <v>0</v>
      </c>
      <c r="C47" s="610"/>
      <c r="D47" s="609">
        <v>0</v>
      </c>
      <c r="E47" s="269"/>
      <c r="F47" s="609">
        <v>0</v>
      </c>
      <c r="G47" s="610"/>
      <c r="H47" s="609">
        <v>0</v>
      </c>
    </row>
    <row r="48" spans="1:8" ht="14.25" thickBot="1">
      <c r="A48" s="606" t="s">
        <v>1440</v>
      </c>
      <c r="B48" s="612">
        <v>1214255</v>
      </c>
      <c r="C48" s="613"/>
      <c r="D48" s="612">
        <v>2162850</v>
      </c>
      <c r="E48" s="269"/>
      <c r="F48" s="612">
        <v>40122</v>
      </c>
      <c r="G48" s="613"/>
      <c r="H48" s="612">
        <v>42481</v>
      </c>
    </row>
    <row r="49" spans="1:8" ht="9.9499999999999993" customHeight="1">
      <c r="A49" s="617"/>
      <c r="B49" s="608"/>
      <c r="C49" s="256"/>
      <c r="D49" s="608"/>
      <c r="E49" s="269"/>
      <c r="F49" s="608"/>
      <c r="G49" s="256"/>
      <c r="H49" s="608"/>
    </row>
    <row r="50" spans="1:8">
      <c r="A50" s="606" t="s">
        <v>1442</v>
      </c>
      <c r="B50" s="608"/>
      <c r="C50" s="256"/>
      <c r="D50" s="608"/>
      <c r="E50" s="269"/>
      <c r="F50" s="608"/>
      <c r="G50" s="256"/>
      <c r="H50" s="608"/>
    </row>
    <row r="51" spans="1:8" ht="12.95" customHeight="1">
      <c r="A51" s="607" t="s">
        <v>365</v>
      </c>
      <c r="B51" s="608">
        <v>0</v>
      </c>
      <c r="C51" s="256"/>
      <c r="D51" s="608">
        <v>0</v>
      </c>
      <c r="E51" s="269"/>
      <c r="F51" s="608">
        <v>2651</v>
      </c>
      <c r="G51" s="256"/>
      <c r="H51" s="608">
        <v>2894</v>
      </c>
    </row>
    <row r="52" spans="1:8" ht="12.95" customHeight="1">
      <c r="A52" s="607" t="s">
        <v>487</v>
      </c>
      <c r="B52" s="608">
        <v>6022</v>
      </c>
      <c r="C52" s="256"/>
      <c r="D52" s="608">
        <v>30919</v>
      </c>
      <c r="E52" s="269"/>
      <c r="F52" s="608">
        <v>2682050</v>
      </c>
      <c r="G52" s="256"/>
      <c r="H52" s="608">
        <v>2722586</v>
      </c>
    </row>
    <row r="53" spans="1:8" ht="12.95" customHeight="1">
      <c r="A53" s="607" t="s">
        <v>366</v>
      </c>
      <c r="B53" s="608">
        <v>120499</v>
      </c>
      <c r="C53" s="256"/>
      <c r="D53" s="608">
        <v>246320</v>
      </c>
      <c r="E53" s="269"/>
      <c r="F53" s="608">
        <v>34464</v>
      </c>
      <c r="G53" s="256"/>
      <c r="H53" s="608">
        <v>38017</v>
      </c>
    </row>
    <row r="54" spans="1:8" ht="12.95" customHeight="1">
      <c r="A54" s="607" t="s">
        <v>488</v>
      </c>
      <c r="B54" s="608">
        <v>0</v>
      </c>
      <c r="C54" s="256"/>
      <c r="D54" s="608">
        <v>0</v>
      </c>
      <c r="E54" s="269"/>
      <c r="F54" s="608">
        <v>0</v>
      </c>
      <c r="G54" s="256"/>
      <c r="H54" s="608">
        <v>0</v>
      </c>
    </row>
    <row r="55" spans="1:8" ht="12.95" customHeight="1">
      <c r="A55" s="607" t="s">
        <v>373</v>
      </c>
      <c r="B55" s="608">
        <v>-27778</v>
      </c>
      <c r="C55" s="256"/>
      <c r="D55" s="608">
        <v>741118</v>
      </c>
      <c r="E55" s="269"/>
      <c r="F55" s="608">
        <v>4200</v>
      </c>
      <c r="G55" s="256"/>
      <c r="H55" s="608">
        <v>4800</v>
      </c>
    </row>
    <row r="56" spans="1:8" ht="12.95" customHeight="1">
      <c r="A56" s="607" t="s">
        <v>378</v>
      </c>
      <c r="B56" s="608">
        <v>0</v>
      </c>
      <c r="C56" s="256"/>
      <c r="D56" s="608">
        <v>0</v>
      </c>
      <c r="E56" s="269"/>
      <c r="F56" s="608">
        <v>5484</v>
      </c>
      <c r="G56" s="256"/>
      <c r="H56" s="608">
        <v>5484</v>
      </c>
    </row>
    <row r="57" spans="1:8" ht="12.95" customHeight="1">
      <c r="A57" s="607" t="s">
        <v>489</v>
      </c>
      <c r="B57" s="608">
        <v>0</v>
      </c>
      <c r="C57" s="256"/>
      <c r="D57" s="608">
        <v>0</v>
      </c>
      <c r="E57" s="269"/>
      <c r="F57" s="608">
        <v>30</v>
      </c>
      <c r="G57" s="256"/>
      <c r="H57" s="608">
        <v>30</v>
      </c>
    </row>
    <row r="58" spans="1:8" ht="12.95" customHeight="1">
      <c r="A58" s="607" t="s">
        <v>1443</v>
      </c>
      <c r="B58" s="608">
        <v>0</v>
      </c>
      <c r="C58" s="256"/>
      <c r="D58" s="608">
        <v>0</v>
      </c>
      <c r="E58" s="269"/>
      <c r="F58" s="608">
        <v>38</v>
      </c>
      <c r="G58" s="256"/>
      <c r="H58" s="608">
        <v>38</v>
      </c>
    </row>
    <row r="59" spans="1:8" ht="12.95" customHeight="1">
      <c r="A59" s="607" t="s">
        <v>383</v>
      </c>
      <c r="B59" s="608">
        <v>911</v>
      </c>
      <c r="C59" s="256"/>
      <c r="D59" s="608">
        <v>1100</v>
      </c>
      <c r="E59" s="269"/>
      <c r="F59" s="608">
        <v>23032</v>
      </c>
      <c r="G59" s="256"/>
      <c r="H59" s="608">
        <v>25354</v>
      </c>
    </row>
    <row r="60" spans="1:8" ht="12.95" customHeight="1">
      <c r="A60" s="607" t="s">
        <v>348</v>
      </c>
      <c r="B60" s="608">
        <v>0</v>
      </c>
      <c r="C60" s="256"/>
      <c r="D60" s="608">
        <v>0</v>
      </c>
      <c r="E60" s="269"/>
      <c r="F60" s="608">
        <v>601612</v>
      </c>
      <c r="G60" s="256"/>
      <c r="H60" s="608">
        <v>614402</v>
      </c>
    </row>
    <row r="61" spans="1:8" ht="12.95" customHeight="1">
      <c r="A61" s="607" t="s">
        <v>388</v>
      </c>
      <c r="B61" s="615">
        <v>0</v>
      </c>
      <c r="C61" s="269"/>
      <c r="D61" s="615">
        <v>0</v>
      </c>
      <c r="E61" s="269"/>
      <c r="F61" s="615">
        <v>30137</v>
      </c>
      <c r="G61" s="269"/>
      <c r="H61" s="615">
        <v>30137</v>
      </c>
    </row>
    <row r="62" spans="1:8" ht="12.95" customHeight="1" thickBot="1">
      <c r="A62" s="607" t="s">
        <v>1457</v>
      </c>
      <c r="B62" s="615">
        <v>1888</v>
      </c>
      <c r="C62" s="610"/>
      <c r="D62" s="609">
        <v>0</v>
      </c>
      <c r="E62" s="269"/>
      <c r="F62" s="609"/>
      <c r="G62" s="610"/>
      <c r="H62" s="609"/>
    </row>
    <row r="63" spans="1:8" ht="14.25" thickBot="1">
      <c r="A63" s="606" t="s">
        <v>1440</v>
      </c>
      <c r="B63" s="612">
        <v>101542</v>
      </c>
      <c r="C63" s="613"/>
      <c r="D63" s="612">
        <v>1019457</v>
      </c>
      <c r="E63" s="269"/>
      <c r="F63" s="612">
        <v>3383698</v>
      </c>
      <c r="G63" s="613"/>
      <c r="H63" s="612">
        <v>3443742</v>
      </c>
    </row>
    <row r="64" spans="1:8" ht="9.9499999999999993" customHeight="1">
      <c r="A64" s="617"/>
      <c r="B64" s="608"/>
      <c r="C64" s="256"/>
      <c r="D64" s="608"/>
      <c r="E64" s="269"/>
      <c r="F64" s="608"/>
      <c r="G64" s="256"/>
      <c r="H64" s="608"/>
    </row>
    <row r="65" spans="1:8">
      <c r="A65" s="606" t="s">
        <v>1444</v>
      </c>
      <c r="B65" s="608"/>
      <c r="C65" s="256"/>
      <c r="D65" s="608"/>
      <c r="E65" s="269"/>
      <c r="F65" s="608"/>
      <c r="G65" s="256"/>
      <c r="H65" s="608"/>
    </row>
    <row r="66" spans="1:8" ht="12.95" customHeight="1">
      <c r="A66" s="607" t="s">
        <v>362</v>
      </c>
      <c r="B66" s="608">
        <v>40835</v>
      </c>
      <c r="C66" s="256"/>
      <c r="D66" s="608">
        <v>80459</v>
      </c>
      <c r="E66" s="269"/>
      <c r="F66" s="608">
        <v>4320</v>
      </c>
      <c r="G66" s="256"/>
      <c r="H66" s="608">
        <v>4319</v>
      </c>
    </row>
    <row r="67" spans="1:8" ht="12.95" customHeight="1">
      <c r="A67" s="607" t="s">
        <v>195</v>
      </c>
      <c r="B67" s="608">
        <v>1410039</v>
      </c>
      <c r="C67" s="256"/>
      <c r="D67" s="608">
        <v>1436080</v>
      </c>
      <c r="E67" s="269"/>
      <c r="F67" s="608">
        <v>0</v>
      </c>
      <c r="G67" s="256"/>
      <c r="H67" s="608">
        <v>0</v>
      </c>
    </row>
    <row r="68" spans="1:8" ht="12.95" customHeight="1">
      <c r="A68" s="607" t="s">
        <v>492</v>
      </c>
      <c r="B68" s="608">
        <v>21809723</v>
      </c>
      <c r="C68" s="256"/>
      <c r="D68" s="608">
        <v>44304685</v>
      </c>
      <c r="E68" s="269"/>
      <c r="F68" s="608">
        <v>47783</v>
      </c>
      <c r="G68" s="256"/>
      <c r="H68" s="608">
        <v>48170</v>
      </c>
    </row>
    <row r="69" spans="1:8" ht="12.95" customHeight="1">
      <c r="A69" s="607" t="s">
        <v>402</v>
      </c>
      <c r="B69" s="608">
        <v>1060911</v>
      </c>
      <c r="C69" s="256"/>
      <c r="D69" s="608">
        <v>1105639</v>
      </c>
      <c r="E69" s="269"/>
      <c r="F69" s="608">
        <v>0</v>
      </c>
      <c r="G69" s="256"/>
      <c r="H69" s="608">
        <v>0</v>
      </c>
    </row>
    <row r="70" spans="1:8" ht="12.95" customHeight="1" thickBot="1">
      <c r="A70" s="607" t="s">
        <v>196</v>
      </c>
      <c r="B70" s="609">
        <v>485055</v>
      </c>
      <c r="C70" s="610"/>
      <c r="D70" s="609">
        <v>484996</v>
      </c>
      <c r="E70" s="269"/>
      <c r="F70" s="609">
        <v>0</v>
      </c>
      <c r="G70" s="610"/>
      <c r="H70" s="609">
        <v>0</v>
      </c>
    </row>
    <row r="71" spans="1:8" ht="14.25" thickBot="1">
      <c r="A71" s="606" t="s">
        <v>1440</v>
      </c>
      <c r="B71" s="612">
        <v>24806563</v>
      </c>
      <c r="C71" s="613"/>
      <c r="D71" s="612">
        <v>47411859</v>
      </c>
      <c r="E71" s="269"/>
      <c r="F71" s="612">
        <v>52103</v>
      </c>
      <c r="G71" s="613"/>
      <c r="H71" s="612">
        <v>52489</v>
      </c>
    </row>
    <row r="72" spans="1:8" ht="9.9499999999999993" customHeight="1">
      <c r="A72" s="606"/>
      <c r="B72" s="608"/>
      <c r="C72" s="256"/>
      <c r="D72" s="608"/>
      <c r="E72" s="269"/>
      <c r="F72" s="608"/>
      <c r="G72" s="256"/>
      <c r="H72" s="608"/>
    </row>
    <row r="73" spans="1:8">
      <c r="A73" s="606" t="s">
        <v>495</v>
      </c>
      <c r="B73" s="608"/>
      <c r="C73" s="256"/>
      <c r="D73" s="608"/>
      <c r="E73" s="269"/>
      <c r="F73" s="608"/>
      <c r="G73" s="256"/>
      <c r="H73" s="608"/>
    </row>
    <row r="74" spans="1:8" ht="12.95" customHeight="1">
      <c r="A74" s="607" t="s">
        <v>363</v>
      </c>
      <c r="B74" s="608">
        <v>0</v>
      </c>
      <c r="C74" s="256"/>
      <c r="D74" s="608">
        <v>0</v>
      </c>
      <c r="E74" s="269"/>
      <c r="F74" s="608">
        <v>23909</v>
      </c>
      <c r="G74" s="256"/>
      <c r="H74" s="608">
        <v>29251</v>
      </c>
    </row>
    <row r="75" spans="1:8" ht="12.95" customHeight="1">
      <c r="A75" s="607" t="s">
        <v>364</v>
      </c>
      <c r="B75" s="608">
        <v>0</v>
      </c>
      <c r="C75" s="256"/>
      <c r="D75" s="608">
        <v>0</v>
      </c>
      <c r="E75" s="269"/>
      <c r="F75" s="608">
        <v>12465</v>
      </c>
      <c r="G75" s="256"/>
      <c r="H75" s="608">
        <v>14533</v>
      </c>
    </row>
    <row r="76" spans="1:8" ht="12.95" customHeight="1">
      <c r="A76" s="607" t="s">
        <v>1445</v>
      </c>
      <c r="B76" s="608">
        <v>0</v>
      </c>
      <c r="C76" s="256"/>
      <c r="D76" s="608">
        <v>0</v>
      </c>
      <c r="E76" s="269"/>
      <c r="F76" s="608">
        <v>57</v>
      </c>
      <c r="G76" s="256"/>
      <c r="H76" s="608">
        <v>111</v>
      </c>
    </row>
    <row r="77" spans="1:8" ht="12.95" customHeight="1">
      <c r="A77" s="607" t="s">
        <v>368</v>
      </c>
      <c r="B77" s="608">
        <v>0</v>
      </c>
      <c r="C77" s="256"/>
      <c r="D77" s="608">
        <v>2200</v>
      </c>
      <c r="E77" s="269"/>
      <c r="F77" s="608">
        <v>8404</v>
      </c>
      <c r="G77" s="256"/>
      <c r="H77" s="608">
        <v>8140</v>
      </c>
    </row>
    <row r="78" spans="1:8" ht="12.95" customHeight="1">
      <c r="A78" s="607" t="s">
        <v>369</v>
      </c>
      <c r="B78" s="608">
        <v>0</v>
      </c>
      <c r="C78" s="256"/>
      <c r="D78" s="608">
        <v>0</v>
      </c>
      <c r="E78" s="269"/>
      <c r="F78" s="608">
        <v>2581</v>
      </c>
      <c r="G78" s="256"/>
      <c r="H78" s="608">
        <v>7863</v>
      </c>
    </row>
    <row r="79" spans="1:8" ht="12.95" customHeight="1">
      <c r="A79" s="607" t="s">
        <v>1458</v>
      </c>
      <c r="B79" s="608">
        <v>0</v>
      </c>
      <c r="C79" s="256"/>
      <c r="D79" s="608">
        <v>0</v>
      </c>
      <c r="E79" s="269"/>
      <c r="F79" s="608">
        <v>6971</v>
      </c>
      <c r="G79" s="256"/>
      <c r="H79" s="608">
        <v>6971</v>
      </c>
    </row>
    <row r="80" spans="1:8" ht="12.95" customHeight="1">
      <c r="A80" s="607" t="s">
        <v>343</v>
      </c>
      <c r="B80" s="608">
        <v>0</v>
      </c>
      <c r="C80" s="256"/>
      <c r="D80" s="608">
        <v>0</v>
      </c>
      <c r="E80" s="269"/>
      <c r="F80" s="608">
        <v>149715</v>
      </c>
      <c r="G80" s="256"/>
      <c r="H80" s="608">
        <v>156730</v>
      </c>
    </row>
    <row r="81" spans="1:8" ht="12.95" customHeight="1">
      <c r="A81" s="607" t="s">
        <v>377</v>
      </c>
      <c r="B81" s="608">
        <v>0</v>
      </c>
      <c r="C81" s="256"/>
      <c r="D81" s="608">
        <v>0</v>
      </c>
      <c r="E81" s="269"/>
      <c r="F81" s="608">
        <v>6917</v>
      </c>
      <c r="G81" s="256"/>
      <c r="H81" s="608">
        <v>6794</v>
      </c>
    </row>
    <row r="82" spans="1:8" ht="12.95" customHeight="1">
      <c r="A82" s="607" t="s">
        <v>1446</v>
      </c>
      <c r="B82" s="608">
        <v>0</v>
      </c>
      <c r="C82" s="256"/>
      <c r="D82" s="608">
        <v>0</v>
      </c>
      <c r="E82" s="269"/>
      <c r="F82" s="608">
        <v>35056</v>
      </c>
      <c r="G82" s="256"/>
      <c r="H82" s="608">
        <v>111482</v>
      </c>
    </row>
    <row r="83" spans="1:8" ht="12.95" customHeight="1">
      <c r="A83" s="607" t="s">
        <v>384</v>
      </c>
      <c r="B83" s="608">
        <v>685</v>
      </c>
      <c r="C83" s="256"/>
      <c r="D83" s="608">
        <v>1816</v>
      </c>
      <c r="E83" s="269"/>
      <c r="F83" s="608">
        <v>1591</v>
      </c>
      <c r="G83" s="256"/>
      <c r="H83" s="608">
        <v>1728</v>
      </c>
    </row>
    <row r="84" spans="1:8" ht="12.95" customHeight="1">
      <c r="A84" s="607" t="s">
        <v>385</v>
      </c>
      <c r="B84" s="608">
        <v>0</v>
      </c>
      <c r="C84" s="256"/>
      <c r="D84" s="608">
        <v>0</v>
      </c>
      <c r="E84" s="269"/>
      <c r="F84" s="608">
        <v>3529</v>
      </c>
      <c r="G84" s="256"/>
      <c r="H84" s="608">
        <v>3600</v>
      </c>
    </row>
    <row r="85" spans="1:8" ht="12.95" customHeight="1">
      <c r="A85" s="607" t="s">
        <v>496</v>
      </c>
      <c r="B85" s="608">
        <v>0</v>
      </c>
      <c r="C85" s="256"/>
      <c r="D85" s="608">
        <v>0</v>
      </c>
      <c r="E85" s="269"/>
      <c r="F85" s="608">
        <v>4331</v>
      </c>
      <c r="G85" s="256"/>
      <c r="H85" s="608">
        <v>4382</v>
      </c>
    </row>
    <row r="86" spans="1:8" ht="12.95" customHeight="1">
      <c r="A86" s="607" t="s">
        <v>387</v>
      </c>
      <c r="B86" s="608">
        <v>6440</v>
      </c>
      <c r="C86" s="256"/>
      <c r="D86" s="608">
        <v>19631</v>
      </c>
      <c r="E86" s="269"/>
      <c r="F86" s="608">
        <v>12678</v>
      </c>
      <c r="G86" s="256"/>
      <c r="H86" s="608">
        <v>14593</v>
      </c>
    </row>
    <row r="87" spans="1:8" ht="12.95" customHeight="1">
      <c r="A87" s="607" t="s">
        <v>389</v>
      </c>
      <c r="B87" s="608">
        <v>0</v>
      </c>
      <c r="C87" s="256"/>
      <c r="D87" s="608">
        <v>0</v>
      </c>
      <c r="E87" s="269"/>
      <c r="F87" s="608">
        <v>3040</v>
      </c>
      <c r="G87" s="256"/>
      <c r="H87" s="608">
        <v>3040</v>
      </c>
    </row>
    <row r="88" spans="1:8" ht="12.95" customHeight="1">
      <c r="A88" s="607" t="s">
        <v>349</v>
      </c>
      <c r="B88" s="608">
        <v>926</v>
      </c>
      <c r="C88" s="256"/>
      <c r="D88" s="608">
        <v>926</v>
      </c>
      <c r="E88" s="269"/>
      <c r="F88" s="608">
        <v>263448</v>
      </c>
      <c r="G88" s="256"/>
      <c r="H88" s="608">
        <v>270452</v>
      </c>
    </row>
    <row r="89" spans="1:8" ht="12.95" customHeight="1">
      <c r="A89" s="607" t="s">
        <v>497</v>
      </c>
      <c r="B89" s="608">
        <v>0</v>
      </c>
      <c r="C89" s="256"/>
      <c r="D89" s="608">
        <v>0</v>
      </c>
      <c r="E89" s="269"/>
      <c r="F89" s="608">
        <v>513167</v>
      </c>
      <c r="G89" s="256"/>
      <c r="H89" s="608">
        <v>513167</v>
      </c>
    </row>
    <row r="90" spans="1:8" ht="12.95" customHeight="1">
      <c r="A90" s="607" t="s">
        <v>390</v>
      </c>
      <c r="B90" s="608">
        <v>7637</v>
      </c>
      <c r="C90" s="256"/>
      <c r="D90" s="608">
        <v>14125</v>
      </c>
      <c r="E90" s="269"/>
      <c r="F90" s="608">
        <v>6338</v>
      </c>
      <c r="G90" s="256"/>
      <c r="H90" s="608">
        <v>6759</v>
      </c>
    </row>
    <row r="91" spans="1:8" ht="12.95" customHeight="1" thickBot="1">
      <c r="A91" s="607" t="s">
        <v>391</v>
      </c>
      <c r="B91" s="609">
        <v>0</v>
      </c>
      <c r="C91" s="610"/>
      <c r="D91" s="609">
        <v>0</v>
      </c>
      <c r="E91" s="269"/>
      <c r="F91" s="609">
        <v>972</v>
      </c>
      <c r="G91" s="610"/>
      <c r="H91" s="609">
        <v>1162</v>
      </c>
    </row>
    <row r="92" spans="1:8" ht="14.25" thickBot="1">
      <c r="A92" s="606" t="s">
        <v>1440</v>
      </c>
      <c r="B92" s="612">
        <v>15688</v>
      </c>
      <c r="C92" s="613"/>
      <c r="D92" s="612">
        <v>38698</v>
      </c>
      <c r="E92" s="269"/>
      <c r="F92" s="612">
        <v>1055169</v>
      </c>
      <c r="G92" s="613"/>
      <c r="H92" s="612">
        <v>1160758</v>
      </c>
    </row>
    <row r="93" spans="1:8" ht="9.9499999999999993" customHeight="1">
      <c r="A93" s="617"/>
      <c r="B93" s="608"/>
      <c r="C93" s="256"/>
      <c r="D93" s="608"/>
      <c r="E93" s="269"/>
      <c r="F93" s="608"/>
      <c r="G93" s="256"/>
      <c r="H93" s="608"/>
    </row>
    <row r="94" spans="1:8">
      <c r="A94" s="606" t="s">
        <v>498</v>
      </c>
      <c r="B94" s="608"/>
      <c r="C94" s="256"/>
      <c r="D94" s="608"/>
      <c r="E94" s="269"/>
      <c r="F94" s="608"/>
      <c r="G94" s="256"/>
      <c r="H94" s="608"/>
    </row>
    <row r="95" spans="1:8" ht="12.95" customHeight="1">
      <c r="A95" s="607" t="s">
        <v>355</v>
      </c>
      <c r="B95" s="608">
        <v>32024</v>
      </c>
      <c r="C95" s="256"/>
      <c r="D95" s="608">
        <v>32025</v>
      </c>
      <c r="E95" s="269"/>
      <c r="F95" s="608">
        <v>125618</v>
      </c>
      <c r="G95" s="256"/>
      <c r="H95" s="608">
        <v>127345</v>
      </c>
    </row>
    <row r="96" spans="1:8" ht="12.95" customHeight="1">
      <c r="A96" s="607" t="s">
        <v>370</v>
      </c>
      <c r="B96" s="608">
        <v>0</v>
      </c>
      <c r="C96" s="256"/>
      <c r="D96" s="608">
        <v>0</v>
      </c>
      <c r="E96" s="269"/>
      <c r="F96" s="608">
        <v>13578</v>
      </c>
      <c r="G96" s="256"/>
      <c r="H96" s="608">
        <v>17854</v>
      </c>
    </row>
    <row r="97" spans="1:8" ht="12.95" customHeight="1">
      <c r="A97" s="607" t="s">
        <v>356</v>
      </c>
      <c r="B97" s="608">
        <v>0</v>
      </c>
      <c r="C97" s="256"/>
      <c r="D97" s="608">
        <v>0</v>
      </c>
      <c r="E97" s="269"/>
      <c r="F97" s="608">
        <v>101538</v>
      </c>
      <c r="G97" s="256"/>
      <c r="H97" s="608">
        <v>102823</v>
      </c>
    </row>
    <row r="98" spans="1:8" ht="12.95" customHeight="1">
      <c r="A98" s="607" t="s">
        <v>198</v>
      </c>
      <c r="B98" s="608">
        <v>17400</v>
      </c>
      <c r="C98" s="256"/>
      <c r="D98" s="608">
        <v>17446</v>
      </c>
      <c r="E98" s="269"/>
      <c r="F98" s="608">
        <v>1850076</v>
      </c>
      <c r="G98" s="256"/>
      <c r="H98" s="608">
        <v>1870073</v>
      </c>
    </row>
    <row r="99" spans="1:8" ht="12.95" customHeight="1">
      <c r="A99" s="607" t="s">
        <v>499</v>
      </c>
      <c r="B99" s="608">
        <v>0</v>
      </c>
      <c r="C99" s="256"/>
      <c r="D99" s="608">
        <v>0</v>
      </c>
      <c r="E99" s="269"/>
      <c r="F99" s="608">
        <v>217845</v>
      </c>
      <c r="G99" s="256"/>
      <c r="H99" s="608">
        <v>403180</v>
      </c>
    </row>
    <row r="100" spans="1:8" ht="12.95" customHeight="1" thickBot="1">
      <c r="A100" s="607" t="s">
        <v>381</v>
      </c>
      <c r="B100" s="609">
        <v>0</v>
      </c>
      <c r="C100" s="610"/>
      <c r="D100" s="609">
        <v>0</v>
      </c>
      <c r="E100" s="269"/>
      <c r="F100" s="609">
        <v>614</v>
      </c>
      <c r="G100" s="610"/>
      <c r="H100" s="609">
        <v>630</v>
      </c>
    </row>
    <row r="101" spans="1:8" ht="12" customHeight="1" thickBot="1">
      <c r="A101" s="606" t="s">
        <v>1440</v>
      </c>
      <c r="B101" s="612">
        <v>49424</v>
      </c>
      <c r="C101" s="613"/>
      <c r="D101" s="612">
        <v>49471</v>
      </c>
      <c r="E101" s="269"/>
      <c r="F101" s="612">
        <v>2309269</v>
      </c>
      <c r="G101" s="613"/>
      <c r="H101" s="612">
        <v>2521905</v>
      </c>
    </row>
    <row r="102" spans="1:8" ht="9.9499999999999993" customHeight="1">
      <c r="A102" s="617"/>
      <c r="B102" s="608"/>
      <c r="C102" s="256"/>
      <c r="D102" s="608"/>
      <c r="E102" s="269"/>
      <c r="F102" s="608"/>
      <c r="G102" s="256"/>
      <c r="H102" s="608"/>
    </row>
    <row r="103" spans="1:8" ht="12" customHeight="1">
      <c r="A103" s="606" t="s">
        <v>1447</v>
      </c>
      <c r="B103" s="608"/>
      <c r="C103" s="256"/>
      <c r="D103" s="608"/>
      <c r="E103" s="269"/>
      <c r="F103" s="608"/>
      <c r="G103" s="256"/>
      <c r="H103" s="608"/>
    </row>
    <row r="104" spans="1:8" ht="12" customHeight="1">
      <c r="A104" s="607" t="s">
        <v>1448</v>
      </c>
      <c r="B104" s="608">
        <v>170000</v>
      </c>
      <c r="C104" s="256"/>
      <c r="D104" s="608">
        <v>170000</v>
      </c>
      <c r="E104" s="269"/>
      <c r="F104" s="608">
        <v>0</v>
      </c>
      <c r="G104" s="256"/>
      <c r="H104" s="608">
        <v>0</v>
      </c>
    </row>
    <row r="105" spans="1:8" ht="12.95" customHeight="1" thickBot="1">
      <c r="A105" s="607" t="s">
        <v>1449</v>
      </c>
      <c r="B105" s="609">
        <v>766025</v>
      </c>
      <c r="C105" s="610"/>
      <c r="D105" s="609">
        <v>892461</v>
      </c>
      <c r="E105" s="269"/>
      <c r="F105" s="609">
        <v>0</v>
      </c>
      <c r="G105" s="610"/>
      <c r="H105" s="609">
        <v>2500</v>
      </c>
    </row>
    <row r="106" spans="1:8" ht="12" customHeight="1" thickBot="1">
      <c r="A106" s="606" t="s">
        <v>1440</v>
      </c>
      <c r="B106" s="612">
        <v>936025</v>
      </c>
      <c r="C106" s="613"/>
      <c r="D106" s="612">
        <v>1062461</v>
      </c>
      <c r="E106" s="269"/>
      <c r="F106" s="612">
        <v>0</v>
      </c>
      <c r="G106" s="613"/>
      <c r="H106" s="612">
        <v>2500</v>
      </c>
    </row>
    <row r="107" spans="1:8" ht="11.1" customHeight="1">
      <c r="A107" s="606"/>
      <c r="B107" s="615"/>
      <c r="C107" s="619"/>
      <c r="D107" s="615"/>
      <c r="E107" s="619"/>
      <c r="F107" s="615"/>
      <c r="G107" s="619"/>
      <c r="H107" s="615"/>
    </row>
    <row r="108" spans="1:8" ht="42.75" customHeight="1">
      <c r="A108" s="790" t="s">
        <v>1450</v>
      </c>
      <c r="B108" s="790"/>
      <c r="C108" s="790"/>
      <c r="D108" s="790"/>
      <c r="E108" s="790"/>
      <c r="F108" s="790"/>
      <c r="G108" s="790"/>
      <c r="H108" s="790"/>
    </row>
    <row r="109" spans="1:8" ht="30" customHeight="1">
      <c r="A109" s="790" t="s">
        <v>1451</v>
      </c>
      <c r="B109" s="790"/>
      <c r="C109" s="790"/>
      <c r="D109" s="790"/>
      <c r="E109" s="790"/>
      <c r="F109" s="790"/>
      <c r="G109" s="790"/>
      <c r="H109" s="790"/>
    </row>
    <row r="110" spans="1:8" ht="27.75" customHeight="1">
      <c r="A110" s="790" t="s">
        <v>1452</v>
      </c>
      <c r="B110" s="790"/>
      <c r="C110" s="790"/>
      <c r="D110" s="790"/>
      <c r="E110" s="790"/>
      <c r="F110" s="790"/>
      <c r="G110" s="790"/>
      <c r="H110" s="790"/>
    </row>
  </sheetData>
  <mergeCells count="9">
    <mergeCell ref="A108:H108"/>
    <mergeCell ref="A109:H109"/>
    <mergeCell ref="A110:H110"/>
    <mergeCell ref="A1:H1"/>
    <mergeCell ref="A2:H2"/>
    <mergeCell ref="A3:H3"/>
    <mergeCell ref="A4:H4"/>
    <mergeCell ref="B6:D6"/>
    <mergeCell ref="F6:H6"/>
  </mergeCells>
  <printOptions horizontalCentered="1"/>
  <pageMargins left="0" right="0" top="0.75" bottom="0.05" header="0" footer="0"/>
  <pageSetup scale="5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topLeftCell="A16" zoomScaleNormal="100" workbookViewId="0">
      <selection sqref="A1:XFD1048576"/>
    </sheetView>
  </sheetViews>
  <sheetFormatPr defaultRowHeight="15"/>
  <cols>
    <col min="1" max="1" width="3.7109375" style="622" customWidth="1"/>
    <col min="2" max="2" width="1.42578125" style="622" customWidth="1"/>
    <col min="3" max="3" width="38.140625" style="622" customWidth="1"/>
    <col min="4" max="4" width="11.28515625" style="622" customWidth="1"/>
    <col min="5" max="5" width="4.85546875" style="622" customWidth="1"/>
    <col min="6" max="6" width="12.7109375" style="622" customWidth="1"/>
    <col min="7" max="7" width="4.85546875" style="622" customWidth="1"/>
    <col min="8" max="8" width="12.7109375" style="622" customWidth="1"/>
    <col min="9" max="16384" width="9.140625" style="622"/>
  </cols>
  <sheetData>
    <row r="1" spans="1:8" ht="14.1" customHeight="1">
      <c r="B1" s="794" t="s">
        <v>1459</v>
      </c>
      <c r="C1" s="794"/>
      <c r="D1" s="794"/>
      <c r="E1" s="794"/>
      <c r="F1" s="794"/>
      <c r="G1" s="794"/>
      <c r="H1" s="794"/>
    </row>
    <row r="2" spans="1:8" ht="14.1" customHeight="1">
      <c r="B2" s="794" t="s">
        <v>0</v>
      </c>
      <c r="C2" s="794"/>
      <c r="D2" s="794"/>
      <c r="E2" s="794"/>
      <c r="F2" s="794"/>
      <c r="G2" s="794"/>
      <c r="H2" s="794"/>
    </row>
    <row r="3" spans="1:8" ht="14.1" customHeight="1">
      <c r="B3" s="794" t="s">
        <v>29</v>
      </c>
      <c r="C3" s="794"/>
      <c r="D3" s="794"/>
      <c r="E3" s="794"/>
      <c r="F3" s="794"/>
      <c r="G3" s="794"/>
      <c r="H3" s="794"/>
    </row>
    <row r="4" spans="1:8" ht="14.1" customHeight="1">
      <c r="B4" s="794" t="s">
        <v>1</v>
      </c>
      <c r="C4" s="794"/>
      <c r="D4" s="794"/>
      <c r="E4" s="794"/>
      <c r="F4" s="794"/>
      <c r="G4" s="794"/>
      <c r="H4" s="794"/>
    </row>
    <row r="5" spans="1:8" ht="5.0999999999999996" customHeight="1">
      <c r="B5" s="623"/>
      <c r="C5" s="623"/>
      <c r="D5" s="623"/>
      <c r="E5" s="623"/>
      <c r="F5" s="623"/>
      <c r="G5" s="623"/>
      <c r="H5" s="623"/>
    </row>
    <row r="6" spans="1:8" ht="15" customHeight="1">
      <c r="B6" s="624"/>
      <c r="C6" s="624"/>
      <c r="D6" s="625"/>
      <c r="E6" s="626"/>
      <c r="F6" s="626"/>
      <c r="G6" s="626"/>
      <c r="H6" s="625"/>
    </row>
    <row r="7" spans="1:8" ht="15" customHeight="1">
      <c r="C7" s="627"/>
      <c r="D7" s="628" t="s">
        <v>1460</v>
      </c>
      <c r="E7" s="629"/>
      <c r="F7" s="630" t="s">
        <v>2</v>
      </c>
      <c r="G7" s="629"/>
      <c r="H7" s="628" t="s">
        <v>96</v>
      </c>
    </row>
    <row r="8" spans="1:8" ht="5.0999999999999996" customHeight="1">
      <c r="D8" s="626"/>
      <c r="F8" s="626"/>
      <c r="H8" s="626"/>
    </row>
    <row r="9" spans="1:8" ht="15" customHeight="1">
      <c r="B9" s="631" t="s">
        <v>1461</v>
      </c>
      <c r="C9" s="631"/>
      <c r="D9" s="626"/>
      <c r="F9" s="626"/>
      <c r="H9" s="626"/>
    </row>
    <row r="10" spans="1:8" ht="14.1" customHeight="1">
      <c r="B10" s="622" t="s">
        <v>4</v>
      </c>
      <c r="D10" s="626"/>
      <c r="F10" s="632"/>
      <c r="H10" s="626"/>
    </row>
    <row r="11" spans="1:8" ht="14.1" customHeight="1">
      <c r="C11" s="622" t="s">
        <v>1462</v>
      </c>
      <c r="D11" s="626">
        <v>28574</v>
      </c>
      <c r="F11" s="626">
        <v>422</v>
      </c>
      <c r="H11" s="626">
        <v>28996</v>
      </c>
    </row>
    <row r="12" spans="1:8" ht="14.1" customHeight="1">
      <c r="C12" s="622" t="s">
        <v>1572</v>
      </c>
      <c r="D12" s="626">
        <v>6656</v>
      </c>
      <c r="F12" s="626">
        <v>-214</v>
      </c>
      <c r="H12" s="626">
        <v>6442</v>
      </c>
    </row>
    <row r="13" spans="1:8" ht="14.1" customHeight="1">
      <c r="C13" s="622" t="s">
        <v>1463</v>
      </c>
      <c r="D13" s="626">
        <v>5785</v>
      </c>
      <c r="F13" s="626">
        <v>5</v>
      </c>
      <c r="H13" s="626">
        <v>5790</v>
      </c>
    </row>
    <row r="14" spans="1:8" ht="14.1" customHeight="1">
      <c r="C14" s="622" t="s">
        <v>64</v>
      </c>
      <c r="D14" s="626">
        <v>1169</v>
      </c>
      <c r="F14" s="626">
        <v>-27</v>
      </c>
      <c r="H14" s="626">
        <v>1142</v>
      </c>
    </row>
    <row r="15" spans="1:8" ht="14.1" customHeight="1">
      <c r="A15" s="633"/>
      <c r="B15" s="633" t="s">
        <v>15</v>
      </c>
      <c r="C15" s="633"/>
      <c r="D15" s="626">
        <v>6731</v>
      </c>
      <c r="E15" s="633"/>
      <c r="F15" s="634">
        <v>5962</v>
      </c>
      <c r="G15" s="633"/>
      <c r="H15" s="626">
        <v>12693</v>
      </c>
    </row>
    <row r="16" spans="1:8" ht="14.1" customHeight="1">
      <c r="B16" s="622" t="s">
        <v>16</v>
      </c>
      <c r="D16" s="635">
        <v>0</v>
      </c>
      <c r="F16" s="635">
        <v>2</v>
      </c>
      <c r="H16" s="626">
        <v>2</v>
      </c>
    </row>
    <row r="17" spans="2:11" ht="15.75" thickBot="1">
      <c r="C17" s="631" t="s">
        <v>76</v>
      </c>
      <c r="D17" s="636">
        <v>48915</v>
      </c>
      <c r="F17" s="637">
        <v>6150</v>
      </c>
      <c r="H17" s="636">
        <v>55065</v>
      </c>
    </row>
    <row r="18" spans="2:11" ht="5.0999999999999996" customHeight="1" thickTop="1">
      <c r="D18" s="626"/>
      <c r="F18" s="626"/>
      <c r="H18" s="626"/>
    </row>
    <row r="19" spans="2:11" ht="15" customHeight="1">
      <c r="B19" s="631" t="s">
        <v>1464</v>
      </c>
      <c r="C19" s="631"/>
      <c r="D19" s="626"/>
      <c r="F19" s="626"/>
      <c r="H19" s="626"/>
    </row>
    <row r="20" spans="2:11" ht="14.1" customHeight="1">
      <c r="B20" s="622" t="s">
        <v>18</v>
      </c>
      <c r="D20" s="626">
        <v>42883</v>
      </c>
      <c r="F20" s="634">
        <v>72</v>
      </c>
      <c r="H20" s="626">
        <v>42955</v>
      </c>
    </row>
    <row r="21" spans="2:11" ht="14.1" customHeight="1">
      <c r="B21" s="622" t="s">
        <v>286</v>
      </c>
      <c r="D21" s="626">
        <v>12228</v>
      </c>
      <c r="F21" s="634">
        <v>125</v>
      </c>
      <c r="H21" s="626">
        <v>12353</v>
      </c>
      <c r="K21" s="638"/>
    </row>
    <row r="22" spans="2:11" ht="14.1" customHeight="1">
      <c r="B22" s="622" t="s">
        <v>1465</v>
      </c>
      <c r="D22" s="626">
        <v>6687</v>
      </c>
      <c r="F22" s="634">
        <v>54</v>
      </c>
      <c r="H22" s="626">
        <v>6741</v>
      </c>
    </row>
    <row r="23" spans="2:11" ht="14.1" customHeight="1">
      <c r="B23" s="622" t="s">
        <v>22</v>
      </c>
      <c r="D23" s="626">
        <v>0</v>
      </c>
      <c r="F23" s="634">
        <v>0</v>
      </c>
      <c r="H23" s="626">
        <v>0</v>
      </c>
    </row>
    <row r="24" spans="2:11" ht="14.1" customHeight="1">
      <c r="B24" s="622" t="s">
        <v>23</v>
      </c>
      <c r="D24" s="635">
        <v>0</v>
      </c>
      <c r="F24" s="639">
        <v>0</v>
      </c>
      <c r="H24" s="626">
        <v>0</v>
      </c>
    </row>
    <row r="25" spans="2:11" ht="15.75" thickBot="1">
      <c r="C25" s="631" t="s">
        <v>73</v>
      </c>
      <c r="D25" s="636">
        <v>61798</v>
      </c>
      <c r="F25" s="637">
        <v>251</v>
      </c>
      <c r="H25" s="636">
        <v>62049</v>
      </c>
    </row>
    <row r="26" spans="2:11" ht="5.0999999999999996" customHeight="1" thickTop="1">
      <c r="D26" s="626"/>
      <c r="F26" s="626"/>
      <c r="H26" s="626"/>
    </row>
    <row r="27" spans="2:11" ht="15" customHeight="1">
      <c r="B27" s="631" t="s">
        <v>46</v>
      </c>
      <c r="C27" s="631"/>
      <c r="D27" s="626"/>
      <c r="F27" s="626"/>
      <c r="H27" s="626"/>
    </row>
    <row r="28" spans="2:11" ht="14.1" customHeight="1">
      <c r="B28" s="622" t="s">
        <v>177</v>
      </c>
      <c r="D28" s="626">
        <v>17910</v>
      </c>
      <c r="F28" s="634">
        <v>282</v>
      </c>
      <c r="H28" s="626">
        <v>18192</v>
      </c>
    </row>
    <row r="29" spans="2:11" ht="14.1" customHeight="1">
      <c r="B29" s="622" t="s">
        <v>1466</v>
      </c>
      <c r="D29" s="626">
        <v>-5618</v>
      </c>
      <c r="F29" s="634">
        <v>-122</v>
      </c>
      <c r="H29" s="626">
        <v>-5740</v>
      </c>
    </row>
    <row r="30" spans="2:11" ht="14.1" customHeight="1">
      <c r="B30" s="622" t="s">
        <v>1467</v>
      </c>
      <c r="D30" s="626"/>
      <c r="F30" s="634"/>
      <c r="H30" s="626"/>
    </row>
    <row r="31" spans="2:11" ht="14.1" customHeight="1">
      <c r="B31" s="622" t="s">
        <v>1468</v>
      </c>
      <c r="D31" s="635">
        <v>0</v>
      </c>
      <c r="F31" s="639">
        <v>0</v>
      </c>
      <c r="H31" s="626">
        <v>0</v>
      </c>
    </row>
    <row r="32" spans="2:11" ht="15.75" thickBot="1">
      <c r="C32" s="631" t="s">
        <v>77</v>
      </c>
      <c r="D32" s="636">
        <v>12292</v>
      </c>
      <c r="F32" s="637">
        <v>160</v>
      </c>
      <c r="H32" s="636">
        <v>12452</v>
      </c>
    </row>
    <row r="33" spans="2:8" ht="7.5" customHeight="1" thickTop="1">
      <c r="D33" s="626"/>
      <c r="F33" s="626"/>
      <c r="H33" s="626"/>
    </row>
    <row r="34" spans="2:8" ht="15.75" thickBot="1">
      <c r="B34" s="631" t="s">
        <v>1469</v>
      </c>
      <c r="C34" s="631"/>
      <c r="D34" s="640">
        <v>-591</v>
      </c>
      <c r="F34" s="641">
        <v>6059</v>
      </c>
      <c r="H34" s="640">
        <v>5468</v>
      </c>
    </row>
    <row r="35" spans="2:8" ht="7.5" customHeight="1" thickTop="1">
      <c r="B35" s="631"/>
      <c r="C35" s="631"/>
      <c r="D35" s="634"/>
      <c r="F35" s="634"/>
      <c r="H35" s="634"/>
    </row>
    <row r="36" spans="2:8" ht="17.25" customHeight="1" thickBot="1">
      <c r="B36" s="631" t="s">
        <v>1470</v>
      </c>
      <c r="C36" s="631"/>
      <c r="D36" s="642">
        <v>-1158</v>
      </c>
      <c r="F36" s="642">
        <v>6059</v>
      </c>
      <c r="H36" s="642">
        <v>4901</v>
      </c>
    </row>
    <row r="37" spans="2:8" ht="21.75" customHeight="1">
      <c r="B37" s="631"/>
      <c r="C37" s="631"/>
      <c r="D37" s="634"/>
      <c r="F37" s="634"/>
      <c r="H37" s="634"/>
    </row>
    <row r="38" spans="2:8" ht="17.25" customHeight="1">
      <c r="B38" s="631" t="s">
        <v>1471</v>
      </c>
      <c r="C38" s="631"/>
      <c r="D38" s="634"/>
      <c r="F38" s="634"/>
      <c r="H38" s="634"/>
    </row>
    <row r="39" spans="2:8" ht="7.5" customHeight="1">
      <c r="B39" s="631"/>
      <c r="C39" s="631"/>
      <c r="D39" s="634"/>
      <c r="F39" s="634"/>
      <c r="H39" s="634"/>
    </row>
    <row r="40" spans="2:8" ht="17.25" customHeight="1" thickBot="1">
      <c r="B40" s="631" t="s">
        <v>1472</v>
      </c>
      <c r="C40" s="631"/>
      <c r="D40" s="641">
        <v>-591</v>
      </c>
      <c r="F40" s="641">
        <v>659</v>
      </c>
      <c r="H40" s="641">
        <v>68</v>
      </c>
    </row>
    <row r="41" spans="2:8" ht="7.5" customHeight="1" thickTop="1">
      <c r="B41" s="631"/>
      <c r="C41" s="631"/>
      <c r="D41" s="634"/>
      <c r="F41" s="634"/>
      <c r="H41" s="634"/>
    </row>
    <row r="42" spans="2:8" ht="105" customHeight="1">
      <c r="B42" s="643"/>
      <c r="C42" s="795" t="s">
        <v>1473</v>
      </c>
      <c r="D42" s="795"/>
      <c r="E42" s="795"/>
      <c r="F42" s="795"/>
      <c r="G42" s="795"/>
      <c r="H42" s="795"/>
    </row>
    <row r="43" spans="2:8">
      <c r="B43" s="631"/>
      <c r="C43" s="643"/>
      <c r="D43" s="643"/>
      <c r="E43" s="643"/>
      <c r="F43" s="643"/>
      <c r="G43" s="643"/>
      <c r="H43" s="643"/>
    </row>
    <row r="44" spans="2:8">
      <c r="C44" s="643"/>
      <c r="D44" s="643"/>
      <c r="E44" s="643"/>
      <c r="F44" s="643"/>
      <c r="G44" s="643"/>
      <c r="H44" s="643"/>
    </row>
    <row r="45" spans="2:8">
      <c r="C45" s="643"/>
      <c r="D45" s="643"/>
      <c r="E45" s="643"/>
      <c r="F45" s="643"/>
      <c r="G45" s="643"/>
      <c r="H45" s="643"/>
    </row>
    <row r="46" spans="2:8">
      <c r="C46" s="643"/>
      <c r="D46" s="643"/>
      <c r="E46" s="643"/>
      <c r="F46" s="643"/>
      <c r="G46" s="643"/>
      <c r="H46" s="643"/>
    </row>
  </sheetData>
  <mergeCells count="5">
    <mergeCell ref="B1:H1"/>
    <mergeCell ref="B2:H2"/>
    <mergeCell ref="B3:H3"/>
    <mergeCell ref="B4:H4"/>
    <mergeCell ref="C42:H42"/>
  </mergeCells>
  <printOptions horizontalCentered="1"/>
  <pageMargins left="0.75" right="0.75" top="0.5" bottom="0.5" header="0.5" footer="0.5"/>
  <pageSetup scale="7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topLeftCell="A31" zoomScaleNormal="100" workbookViewId="0">
      <selection activeCell="K38" sqref="K38"/>
    </sheetView>
  </sheetViews>
  <sheetFormatPr defaultRowHeight="15"/>
  <cols>
    <col min="1" max="1" width="3.7109375" style="622" customWidth="1"/>
    <col min="2" max="2" width="1.42578125" style="622" customWidth="1"/>
    <col min="3" max="3" width="38.140625" style="622" customWidth="1"/>
    <col min="4" max="4" width="11.28515625" style="622" customWidth="1"/>
    <col min="5" max="5" width="4.85546875" style="622" customWidth="1"/>
    <col min="6" max="6" width="12.7109375" style="622" bestFit="1" customWidth="1"/>
    <col min="7" max="7" width="4.85546875" style="622" customWidth="1"/>
    <col min="8" max="8" width="12.7109375" style="622" bestFit="1" customWidth="1"/>
    <col min="9" max="16384" width="9.140625" style="622"/>
  </cols>
  <sheetData>
    <row r="1" spans="1:8" ht="14.1" customHeight="1">
      <c r="B1" s="794" t="s">
        <v>1459</v>
      </c>
      <c r="C1" s="794"/>
      <c r="D1" s="794"/>
      <c r="E1" s="794"/>
      <c r="F1" s="794"/>
      <c r="G1" s="794"/>
      <c r="H1" s="794"/>
    </row>
    <row r="2" spans="1:8" ht="14.1" customHeight="1">
      <c r="B2" s="794" t="s">
        <v>0</v>
      </c>
      <c r="C2" s="794"/>
      <c r="D2" s="794"/>
      <c r="E2" s="794"/>
      <c r="F2" s="794"/>
      <c r="G2" s="794"/>
      <c r="H2" s="794"/>
    </row>
    <row r="3" spans="1:8" ht="14.1" customHeight="1">
      <c r="B3" s="794" t="s">
        <v>99</v>
      </c>
      <c r="C3" s="794"/>
      <c r="D3" s="794"/>
      <c r="E3" s="794"/>
      <c r="F3" s="794"/>
      <c r="G3" s="794"/>
      <c r="H3" s="794"/>
    </row>
    <row r="4" spans="1:8" ht="14.1" customHeight="1">
      <c r="B4" s="794" t="s">
        <v>1</v>
      </c>
      <c r="C4" s="794"/>
      <c r="D4" s="794"/>
      <c r="E4" s="794"/>
      <c r="F4" s="794"/>
      <c r="G4" s="794"/>
      <c r="H4" s="794"/>
    </row>
    <row r="5" spans="1:8" ht="5.0999999999999996" customHeight="1">
      <c r="B5" s="623"/>
      <c r="C5" s="623"/>
      <c r="D5" s="623"/>
      <c r="E5" s="623"/>
      <c r="F5" s="623"/>
      <c r="G5" s="623"/>
      <c r="H5" s="623"/>
    </row>
    <row r="6" spans="1:8" ht="15" customHeight="1">
      <c r="B6" s="624"/>
      <c r="C6" s="624"/>
      <c r="D6" s="625"/>
      <c r="E6" s="626"/>
      <c r="F6" s="626"/>
      <c r="G6" s="626"/>
      <c r="H6" s="625"/>
    </row>
    <row r="7" spans="1:8" ht="15" customHeight="1">
      <c r="B7" s="624"/>
      <c r="C7" s="624"/>
      <c r="D7" s="625" t="s">
        <v>29</v>
      </c>
      <c r="E7" s="626"/>
      <c r="F7" s="625" t="s">
        <v>30</v>
      </c>
      <c r="G7" s="626"/>
      <c r="H7" s="625" t="s">
        <v>7</v>
      </c>
    </row>
    <row r="8" spans="1:8" ht="15" customHeight="1">
      <c r="C8" s="627"/>
      <c r="D8" s="628" t="s">
        <v>96</v>
      </c>
      <c r="E8" s="629"/>
      <c r="F8" s="628" t="s">
        <v>97</v>
      </c>
      <c r="G8" s="629"/>
      <c r="H8" s="628" t="s">
        <v>2</v>
      </c>
    </row>
    <row r="9" spans="1:8" ht="5.0999999999999996" customHeight="1">
      <c r="D9" s="626"/>
      <c r="F9" s="626"/>
      <c r="H9" s="626"/>
    </row>
    <row r="10" spans="1:8" ht="15" customHeight="1">
      <c r="B10" s="631" t="s">
        <v>1461</v>
      </c>
      <c r="C10" s="631"/>
      <c r="D10" s="626"/>
      <c r="F10" s="626"/>
      <c r="H10" s="626"/>
    </row>
    <row r="11" spans="1:8" ht="14.1" customHeight="1">
      <c r="B11" s="622" t="s">
        <v>4</v>
      </c>
      <c r="D11" s="626"/>
      <c r="F11" s="632"/>
      <c r="H11" s="626"/>
    </row>
    <row r="12" spans="1:8" ht="14.1" customHeight="1">
      <c r="C12" s="622" t="s">
        <v>1462</v>
      </c>
      <c r="D12" s="626">
        <v>28996</v>
      </c>
      <c r="F12" s="626">
        <v>31477</v>
      </c>
      <c r="H12" s="626">
        <v>2481</v>
      </c>
    </row>
    <row r="13" spans="1:8" ht="14.1" customHeight="1">
      <c r="C13" s="622" t="s">
        <v>1572</v>
      </c>
      <c r="D13" s="626">
        <v>6442</v>
      </c>
      <c r="F13" s="626">
        <v>6746</v>
      </c>
      <c r="H13" s="626">
        <v>304</v>
      </c>
    </row>
    <row r="14" spans="1:8" ht="14.1" customHeight="1">
      <c r="C14" s="622" t="s">
        <v>1463</v>
      </c>
      <c r="D14" s="626">
        <v>5790</v>
      </c>
      <c r="F14" s="626">
        <v>5739</v>
      </c>
      <c r="H14" s="626">
        <v>-51</v>
      </c>
    </row>
    <row r="15" spans="1:8" ht="14.1" customHeight="1">
      <c r="C15" s="622" t="s">
        <v>64</v>
      </c>
      <c r="D15" s="626">
        <v>1142</v>
      </c>
      <c r="F15" s="626">
        <v>1054</v>
      </c>
      <c r="H15" s="626">
        <v>-88</v>
      </c>
    </row>
    <row r="16" spans="1:8" ht="14.1" customHeight="1">
      <c r="A16" s="633"/>
      <c r="B16" s="633" t="s">
        <v>15</v>
      </c>
      <c r="C16" s="633"/>
      <c r="D16" s="626">
        <v>12693</v>
      </c>
      <c r="E16" s="633"/>
      <c r="F16" s="634">
        <v>6195</v>
      </c>
      <c r="G16" s="633"/>
      <c r="H16" s="626">
        <v>-6498</v>
      </c>
    </row>
    <row r="17" spans="2:11" ht="14.1" customHeight="1">
      <c r="B17" s="622" t="s">
        <v>16</v>
      </c>
      <c r="D17" s="626">
        <v>2</v>
      </c>
      <c r="F17" s="635">
        <v>0</v>
      </c>
      <c r="H17" s="635">
        <v>-2</v>
      </c>
    </row>
    <row r="18" spans="2:11" ht="15.75" thickBot="1">
      <c r="C18" s="631" t="s">
        <v>76</v>
      </c>
      <c r="D18" s="636">
        <v>55065</v>
      </c>
      <c r="F18" s="637">
        <v>51211</v>
      </c>
      <c r="H18" s="636">
        <v>-3854</v>
      </c>
    </row>
    <row r="19" spans="2:11" ht="5.0999999999999996" customHeight="1" thickTop="1">
      <c r="D19" s="626"/>
      <c r="F19" s="626"/>
      <c r="H19" s="626"/>
    </row>
    <row r="20" spans="2:11" ht="15" customHeight="1">
      <c r="B20" s="631" t="s">
        <v>1464</v>
      </c>
      <c r="C20" s="631"/>
      <c r="D20" s="626"/>
      <c r="F20" s="626"/>
      <c r="H20" s="626"/>
    </row>
    <row r="21" spans="2:11" ht="14.1" customHeight="1">
      <c r="B21" s="622" t="s">
        <v>18</v>
      </c>
      <c r="D21" s="626">
        <v>42955</v>
      </c>
      <c r="F21" s="634">
        <v>44197</v>
      </c>
      <c r="H21" s="626">
        <v>1242</v>
      </c>
    </row>
    <row r="22" spans="2:11" ht="14.1" customHeight="1">
      <c r="B22" s="622" t="s">
        <v>286</v>
      </c>
      <c r="D22" s="626">
        <v>12353</v>
      </c>
      <c r="F22" s="634">
        <v>12557</v>
      </c>
      <c r="H22" s="626">
        <v>204</v>
      </c>
      <c r="K22" s="638"/>
    </row>
    <row r="23" spans="2:11" ht="14.1" customHeight="1">
      <c r="B23" s="622" t="s">
        <v>1465</v>
      </c>
      <c r="D23" s="626">
        <v>6741</v>
      </c>
      <c r="F23" s="634">
        <v>6972</v>
      </c>
      <c r="H23" s="626">
        <v>231</v>
      </c>
    </row>
    <row r="24" spans="2:11" ht="14.1" customHeight="1">
      <c r="B24" s="622" t="s">
        <v>22</v>
      </c>
      <c r="D24" s="626">
        <v>0</v>
      </c>
      <c r="F24" s="634">
        <v>0</v>
      </c>
      <c r="H24" s="626">
        <v>0</v>
      </c>
    </row>
    <row r="25" spans="2:11" ht="14.1" customHeight="1">
      <c r="B25" s="622" t="s">
        <v>23</v>
      </c>
      <c r="D25" s="635">
        <v>0</v>
      </c>
      <c r="F25" s="639">
        <v>0</v>
      </c>
      <c r="H25" s="635">
        <v>0</v>
      </c>
    </row>
    <row r="26" spans="2:11" ht="15.75" thickBot="1">
      <c r="C26" s="631" t="s">
        <v>73</v>
      </c>
      <c r="D26" s="636">
        <v>62049</v>
      </c>
      <c r="F26" s="637">
        <v>63726</v>
      </c>
      <c r="H26" s="636">
        <v>1677</v>
      </c>
    </row>
    <row r="27" spans="2:11" ht="5.0999999999999996" customHeight="1" thickTop="1">
      <c r="D27" s="626"/>
      <c r="F27" s="626"/>
      <c r="H27" s="626"/>
    </row>
    <row r="28" spans="2:11" ht="15" customHeight="1">
      <c r="B28" s="631" t="s">
        <v>46</v>
      </c>
      <c r="C28" s="631"/>
      <c r="D28" s="626"/>
      <c r="F28" s="626"/>
      <c r="H28" s="626"/>
    </row>
    <row r="29" spans="2:11" ht="14.1" customHeight="1">
      <c r="B29" s="622" t="s">
        <v>177</v>
      </c>
      <c r="D29" s="626">
        <v>18192</v>
      </c>
      <c r="F29" s="634">
        <v>18395</v>
      </c>
      <c r="H29" s="626">
        <v>203</v>
      </c>
    </row>
    <row r="30" spans="2:11" ht="14.1" customHeight="1">
      <c r="B30" s="622" t="s">
        <v>1466</v>
      </c>
      <c r="D30" s="626">
        <v>-5740</v>
      </c>
      <c r="F30" s="634">
        <v>-10305</v>
      </c>
      <c r="H30" s="626">
        <v>-4565</v>
      </c>
    </row>
    <row r="31" spans="2:11" ht="14.1" customHeight="1">
      <c r="B31" s="622" t="s">
        <v>1467</v>
      </c>
      <c r="D31" s="626"/>
      <c r="F31" s="634"/>
      <c r="H31" s="626">
        <v>0</v>
      </c>
    </row>
    <row r="32" spans="2:11" ht="14.1" customHeight="1">
      <c r="B32" s="622" t="s">
        <v>1468</v>
      </c>
      <c r="D32" s="635">
        <v>0</v>
      </c>
      <c r="F32" s="639">
        <v>0</v>
      </c>
      <c r="H32" s="635">
        <v>0</v>
      </c>
    </row>
    <row r="33" spans="2:8" ht="15.75" thickBot="1">
      <c r="C33" s="631" t="s">
        <v>77</v>
      </c>
      <c r="D33" s="636">
        <v>12452</v>
      </c>
      <c r="F33" s="637">
        <v>8090</v>
      </c>
      <c r="H33" s="636">
        <v>-4362</v>
      </c>
    </row>
    <row r="34" spans="2:8" ht="5.0999999999999996" customHeight="1" thickTop="1">
      <c r="D34" s="626"/>
      <c r="F34" s="626"/>
      <c r="H34" s="626"/>
    </row>
    <row r="35" spans="2:8" ht="15.75" thickBot="1">
      <c r="B35" s="631" t="s">
        <v>1469</v>
      </c>
      <c r="C35" s="631"/>
      <c r="D35" s="640">
        <v>5468</v>
      </c>
      <c r="F35" s="640">
        <v>-4425</v>
      </c>
      <c r="H35" s="640">
        <v>-9893</v>
      </c>
    </row>
    <row r="36" spans="2:8" ht="7.5" customHeight="1" thickTop="1">
      <c r="B36" s="631"/>
      <c r="C36" s="631"/>
      <c r="D36" s="634"/>
      <c r="F36" s="634"/>
      <c r="H36" s="634"/>
    </row>
    <row r="37" spans="2:8" ht="17.25" customHeight="1" thickBot="1">
      <c r="B37" s="631" t="s">
        <v>1470</v>
      </c>
      <c r="C37" s="631"/>
      <c r="D37" s="642">
        <v>4901</v>
      </c>
      <c r="F37" s="644">
        <v>476</v>
      </c>
      <c r="H37" s="644">
        <v>-4425</v>
      </c>
    </row>
    <row r="38" spans="2:8" ht="34.5" customHeight="1">
      <c r="B38" s="631"/>
      <c r="C38" s="631"/>
      <c r="D38" s="634"/>
      <c r="F38" s="634"/>
      <c r="H38" s="634"/>
    </row>
    <row r="39" spans="2:8" ht="17.25" customHeight="1">
      <c r="B39" s="631" t="s">
        <v>1471</v>
      </c>
      <c r="C39" s="631"/>
      <c r="D39" s="634"/>
      <c r="F39" s="634"/>
      <c r="H39" s="634"/>
    </row>
    <row r="40" spans="2:8" ht="5.0999999999999996" customHeight="1">
      <c r="B40" s="631"/>
      <c r="C40" s="631"/>
      <c r="D40" s="634"/>
      <c r="F40" s="634"/>
      <c r="H40" s="634"/>
    </row>
    <row r="41" spans="2:8" ht="17.25" customHeight="1" thickBot="1">
      <c r="B41" s="631" t="s">
        <v>1472</v>
      </c>
      <c r="C41" s="631"/>
      <c r="D41" s="641">
        <v>68</v>
      </c>
      <c r="F41" s="640">
        <v>125</v>
      </c>
      <c r="H41" s="640">
        <v>57</v>
      </c>
    </row>
    <row r="42" spans="2:8" ht="7.5" customHeight="1" thickTop="1">
      <c r="B42" s="631"/>
      <c r="C42" s="631"/>
      <c r="D42" s="634"/>
      <c r="F42" s="634"/>
      <c r="H42" s="634"/>
    </row>
    <row r="43" spans="2:8" ht="105" customHeight="1">
      <c r="B43" s="643"/>
      <c r="C43" s="795" t="s">
        <v>1473</v>
      </c>
      <c r="D43" s="795"/>
      <c r="E43" s="795"/>
      <c r="F43" s="795"/>
      <c r="G43" s="795"/>
      <c r="H43" s="795"/>
    </row>
    <row r="44" spans="2:8">
      <c r="B44" s="631"/>
      <c r="C44" s="643"/>
      <c r="D44" s="643"/>
      <c r="E44" s="643"/>
      <c r="F44" s="643"/>
      <c r="G44" s="643"/>
      <c r="H44" s="643"/>
    </row>
    <row r="45" spans="2:8">
      <c r="C45" s="643"/>
      <c r="D45" s="643"/>
      <c r="E45" s="643"/>
      <c r="F45" s="643"/>
      <c r="G45" s="643"/>
      <c r="H45" s="643"/>
    </row>
    <row r="46" spans="2:8">
      <c r="C46" s="643"/>
      <c r="D46" s="643"/>
      <c r="E46" s="643"/>
      <c r="F46" s="643"/>
      <c r="G46" s="643"/>
      <c r="H46" s="643"/>
    </row>
    <row r="47" spans="2:8">
      <c r="C47" s="643"/>
      <c r="D47" s="643"/>
      <c r="E47" s="643"/>
      <c r="F47" s="643"/>
      <c r="G47" s="643"/>
      <c r="H47" s="643"/>
    </row>
  </sheetData>
  <mergeCells count="5">
    <mergeCell ref="B1:H1"/>
    <mergeCell ref="B2:H2"/>
    <mergeCell ref="B3:H3"/>
    <mergeCell ref="B4:H4"/>
    <mergeCell ref="C43:H43"/>
  </mergeCells>
  <printOptions horizontalCentered="1"/>
  <pageMargins left="0.75" right="0.75" top="0.5" bottom="0.5" header="0.5" footer="0.5"/>
  <pageSetup scale="7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topLeftCell="A13" zoomScaleNormal="100" zoomScaleSheetLayoutView="100" workbookViewId="0">
      <selection activeCell="K38" sqref="K38"/>
    </sheetView>
  </sheetViews>
  <sheetFormatPr defaultRowHeight="11.1" customHeight="1"/>
  <cols>
    <col min="1" max="1" width="2.140625" style="622" customWidth="1"/>
    <col min="2" max="2" width="40.28515625" style="622" customWidth="1"/>
    <col min="3" max="3" width="11.28515625" style="632" bestFit="1" customWidth="1"/>
    <col min="4" max="4" width="1.7109375" style="622" customWidth="1"/>
    <col min="5" max="5" width="11.28515625" style="632" bestFit="1" customWidth="1"/>
    <col min="6" max="6" width="1.7109375" style="622" customWidth="1"/>
    <col min="7" max="7" width="12.7109375" style="632" bestFit="1" customWidth="1"/>
    <col min="8" max="8" width="1.7109375" style="622" customWidth="1"/>
    <col min="9" max="9" width="12.7109375" style="632" bestFit="1" customWidth="1"/>
    <col min="10" max="10" width="1.7109375" style="622" customWidth="1"/>
    <col min="11" max="11" width="12.7109375" style="632" bestFit="1" customWidth="1"/>
    <col min="12" max="16384" width="9.140625" style="622"/>
  </cols>
  <sheetData>
    <row r="1" spans="1:11" ht="15" customHeight="1">
      <c r="A1" s="794" t="s">
        <v>1459</v>
      </c>
      <c r="B1" s="794"/>
      <c r="C1" s="794"/>
      <c r="D1" s="794"/>
      <c r="E1" s="794"/>
      <c r="F1" s="794"/>
      <c r="G1" s="794"/>
      <c r="H1" s="794"/>
      <c r="I1" s="794"/>
      <c r="J1" s="794"/>
      <c r="K1" s="794"/>
    </row>
    <row r="2" spans="1:11" ht="15" customHeight="1">
      <c r="A2" s="645" t="s">
        <v>1474</v>
      </c>
      <c r="B2" s="645"/>
      <c r="C2" s="646"/>
      <c r="D2" s="645"/>
      <c r="E2" s="646"/>
      <c r="F2" s="645"/>
      <c r="G2" s="646"/>
      <c r="H2" s="645"/>
      <c r="I2" s="646"/>
      <c r="J2" s="624"/>
      <c r="K2" s="647"/>
    </row>
    <row r="3" spans="1:11" ht="15" customHeight="1">
      <c r="A3" s="645" t="s">
        <v>29</v>
      </c>
      <c r="B3" s="645"/>
      <c r="C3" s="648"/>
      <c r="D3" s="645"/>
      <c r="E3" s="648"/>
      <c r="F3" s="645"/>
      <c r="G3" s="648"/>
      <c r="H3" s="645"/>
      <c r="I3" s="649"/>
      <c r="J3" s="645"/>
      <c r="K3" s="649"/>
    </row>
    <row r="4" spans="1:11" ht="15" customHeight="1">
      <c r="A4" s="645" t="s">
        <v>1</v>
      </c>
      <c r="B4" s="645"/>
      <c r="C4" s="648"/>
      <c r="D4" s="645"/>
      <c r="E4" s="648"/>
      <c r="F4" s="645"/>
      <c r="G4" s="648"/>
      <c r="H4" s="624"/>
      <c r="I4" s="649"/>
      <c r="J4" s="624"/>
      <c r="K4" s="649"/>
    </row>
    <row r="5" spans="1:11" ht="5.0999999999999996" customHeight="1">
      <c r="A5" s="624"/>
      <c r="B5" s="624"/>
      <c r="C5" s="648"/>
      <c r="D5" s="645"/>
      <c r="E5" s="648"/>
      <c r="F5" s="645"/>
      <c r="G5" s="648"/>
      <c r="H5" s="624"/>
      <c r="I5" s="649"/>
      <c r="J5" s="624"/>
      <c r="K5" s="649"/>
    </row>
    <row r="6" spans="1:11" ht="5.0999999999999996" customHeight="1">
      <c r="C6" s="648"/>
      <c r="D6" s="645"/>
      <c r="E6" s="648"/>
      <c r="F6" s="645"/>
      <c r="G6" s="648"/>
      <c r="H6" s="624"/>
      <c r="I6" s="649"/>
      <c r="J6" s="624"/>
      <c r="K6" s="649"/>
    </row>
    <row r="7" spans="1:11" ht="15" customHeight="1">
      <c r="C7" s="650"/>
      <c r="D7" s="629"/>
      <c r="E7" s="650" t="s">
        <v>36</v>
      </c>
      <c r="F7" s="629"/>
      <c r="G7" s="650" t="s">
        <v>52</v>
      </c>
      <c r="H7" s="629"/>
      <c r="I7" s="650" t="s">
        <v>37</v>
      </c>
      <c r="J7" s="629"/>
      <c r="K7" s="650"/>
    </row>
    <row r="8" spans="1:11" ht="15" customHeight="1">
      <c r="C8" s="650" t="s">
        <v>39</v>
      </c>
      <c r="D8" s="629"/>
      <c r="E8" s="650" t="s">
        <v>40</v>
      </c>
      <c r="F8" s="629"/>
      <c r="G8" s="650" t="s">
        <v>54</v>
      </c>
      <c r="H8" s="629"/>
      <c r="I8" s="650" t="s">
        <v>41</v>
      </c>
      <c r="J8" s="629"/>
      <c r="K8" s="650" t="s">
        <v>1475</v>
      </c>
    </row>
    <row r="9" spans="1:11" ht="15" customHeight="1">
      <c r="C9" s="651" t="s">
        <v>43</v>
      </c>
      <c r="D9" s="629"/>
      <c r="E9" s="651" t="s">
        <v>42</v>
      </c>
      <c r="F9" s="629"/>
      <c r="G9" s="651" t="s">
        <v>42</v>
      </c>
      <c r="H9" s="629"/>
      <c r="I9" s="651" t="s">
        <v>42</v>
      </c>
      <c r="J9" s="629"/>
      <c r="K9" s="651" t="s">
        <v>44</v>
      </c>
    </row>
    <row r="10" spans="1:11" ht="15" customHeight="1">
      <c r="A10" s="631" t="s">
        <v>1461</v>
      </c>
      <c r="B10" s="631"/>
      <c r="C10" s="652"/>
      <c r="E10" s="652"/>
      <c r="G10" s="652"/>
      <c r="I10" s="652"/>
      <c r="K10" s="652"/>
    </row>
    <row r="11" spans="1:11" ht="15" customHeight="1">
      <c r="A11" s="622" t="s">
        <v>297</v>
      </c>
      <c r="C11" s="652">
        <v>42370</v>
      </c>
      <c r="D11" s="632"/>
      <c r="E11" s="652">
        <v>8236</v>
      </c>
      <c r="F11" s="632"/>
      <c r="G11" s="652">
        <v>1362</v>
      </c>
      <c r="H11" s="632"/>
      <c r="I11" s="652">
        <v>17989</v>
      </c>
      <c r="J11" s="632"/>
      <c r="K11" s="652">
        <v>69957</v>
      </c>
    </row>
    <row r="12" spans="1:11" ht="15" customHeight="1">
      <c r="A12" s="653" t="s">
        <v>1476</v>
      </c>
      <c r="C12" s="652">
        <v>0</v>
      </c>
      <c r="D12" s="632"/>
      <c r="E12" s="652">
        <v>4459</v>
      </c>
      <c r="F12" s="632"/>
      <c r="G12" s="652">
        <v>0</v>
      </c>
      <c r="H12" s="632"/>
      <c r="I12" s="652">
        <v>506</v>
      </c>
      <c r="J12" s="632"/>
      <c r="K12" s="654">
        <v>4965</v>
      </c>
    </row>
    <row r="13" spans="1:11" s="633" customFormat="1" ht="15" customHeight="1">
      <c r="A13" s="633" t="s">
        <v>15</v>
      </c>
      <c r="C13" s="654">
        <v>12693</v>
      </c>
      <c r="D13" s="655"/>
      <c r="E13" s="652">
        <v>1768</v>
      </c>
      <c r="F13" s="655"/>
      <c r="G13" s="654">
        <v>834</v>
      </c>
      <c r="H13" s="655"/>
      <c r="I13" s="652">
        <v>8</v>
      </c>
      <c r="J13" s="655"/>
      <c r="K13" s="654">
        <v>15303</v>
      </c>
    </row>
    <row r="14" spans="1:11" ht="15" customHeight="1">
      <c r="A14" s="622" t="s">
        <v>16</v>
      </c>
      <c r="C14" s="656">
        <v>2</v>
      </c>
      <c r="D14" s="632"/>
      <c r="E14" s="656">
        <v>51165</v>
      </c>
      <c r="F14" s="632"/>
      <c r="G14" s="656">
        <v>2047</v>
      </c>
      <c r="H14" s="632"/>
      <c r="I14" s="656">
        <v>73</v>
      </c>
      <c r="J14" s="632"/>
      <c r="K14" s="656">
        <v>53287</v>
      </c>
    </row>
    <row r="15" spans="1:11" ht="15.75" thickBot="1">
      <c r="B15" s="631" t="s">
        <v>160</v>
      </c>
      <c r="C15" s="657">
        <v>55065</v>
      </c>
      <c r="D15" s="632"/>
      <c r="E15" s="657">
        <v>65628</v>
      </c>
      <c r="F15" s="632"/>
      <c r="G15" s="657">
        <v>4243</v>
      </c>
      <c r="H15" s="632"/>
      <c r="I15" s="657">
        <v>18576</v>
      </c>
      <c r="J15" s="632"/>
      <c r="K15" s="657">
        <v>143512</v>
      </c>
    </row>
    <row r="16" spans="1:11" ht="5.0999999999999996" customHeight="1" thickTop="1">
      <c r="C16" s="652"/>
      <c r="D16" s="632"/>
      <c r="E16" s="652"/>
      <c r="F16" s="632"/>
      <c r="G16" s="652"/>
      <c r="H16" s="632"/>
      <c r="I16" s="652"/>
      <c r="J16" s="632"/>
      <c r="K16" s="652"/>
    </row>
    <row r="17" spans="1:11" ht="15" customHeight="1">
      <c r="A17" s="631" t="s">
        <v>1464</v>
      </c>
      <c r="B17" s="631"/>
      <c r="C17" s="652"/>
      <c r="D17" s="632"/>
      <c r="E17" s="652"/>
      <c r="F17" s="632"/>
      <c r="G17" s="652"/>
      <c r="H17" s="632"/>
      <c r="I17" s="652"/>
      <c r="J17" s="632"/>
      <c r="K17" s="652"/>
    </row>
    <row r="18" spans="1:11" ht="15" customHeight="1">
      <c r="A18" s="622" t="s">
        <v>18</v>
      </c>
      <c r="C18" s="652">
        <v>42955</v>
      </c>
      <c r="D18" s="632"/>
      <c r="E18" s="652">
        <v>63504</v>
      </c>
      <c r="F18" s="632"/>
      <c r="G18" s="652">
        <v>2331</v>
      </c>
      <c r="H18" s="632"/>
      <c r="I18" s="652">
        <v>0</v>
      </c>
      <c r="J18" s="632"/>
      <c r="K18" s="654">
        <v>108790</v>
      </c>
    </row>
    <row r="19" spans="1:11" ht="15" customHeight="1">
      <c r="A19" s="622" t="s">
        <v>286</v>
      </c>
      <c r="C19" s="652">
        <v>12353</v>
      </c>
      <c r="D19" s="632"/>
      <c r="E19" s="652">
        <v>1930</v>
      </c>
      <c r="F19" s="632"/>
      <c r="G19" s="652">
        <v>0</v>
      </c>
      <c r="H19" s="632"/>
      <c r="I19" s="652">
        <v>43</v>
      </c>
      <c r="J19" s="632"/>
      <c r="K19" s="654">
        <v>14326</v>
      </c>
    </row>
    <row r="20" spans="1:11" ht="15" customHeight="1">
      <c r="A20" s="622" t="s">
        <v>1465</v>
      </c>
      <c r="C20" s="652">
        <v>6741</v>
      </c>
      <c r="D20" s="632"/>
      <c r="E20" s="652">
        <v>416</v>
      </c>
      <c r="F20" s="632"/>
      <c r="G20" s="652">
        <v>0</v>
      </c>
      <c r="H20" s="632"/>
      <c r="I20" s="652">
        <v>0</v>
      </c>
      <c r="J20" s="632"/>
      <c r="K20" s="654">
        <v>7157</v>
      </c>
    </row>
    <row r="21" spans="1:11" ht="15" customHeight="1">
      <c r="A21" s="622" t="s">
        <v>1477</v>
      </c>
      <c r="C21" s="652">
        <v>0</v>
      </c>
      <c r="D21" s="632"/>
      <c r="E21" s="652">
        <v>0</v>
      </c>
      <c r="F21" s="632"/>
      <c r="G21" s="652">
        <v>0</v>
      </c>
      <c r="H21" s="632"/>
      <c r="I21" s="652">
        <v>4756</v>
      </c>
      <c r="J21" s="632"/>
      <c r="K21" s="654">
        <v>4756</v>
      </c>
    </row>
    <row r="22" spans="1:11" ht="15" customHeight="1">
      <c r="A22" s="622" t="s">
        <v>23</v>
      </c>
      <c r="C22" s="656">
        <v>0</v>
      </c>
      <c r="D22" s="632"/>
      <c r="E22" s="656">
        <v>0</v>
      </c>
      <c r="F22" s="632"/>
      <c r="G22" s="658">
        <v>5691</v>
      </c>
      <c r="H22" s="632"/>
      <c r="I22" s="658">
        <v>0</v>
      </c>
      <c r="J22" s="632"/>
      <c r="K22" s="658">
        <v>5691</v>
      </c>
    </row>
    <row r="23" spans="1:11" ht="15.75" thickBot="1">
      <c r="B23" s="631" t="s">
        <v>169</v>
      </c>
      <c r="C23" s="657">
        <v>62049</v>
      </c>
      <c r="D23" s="632"/>
      <c r="E23" s="657">
        <v>65850</v>
      </c>
      <c r="F23" s="632"/>
      <c r="G23" s="657">
        <v>8022</v>
      </c>
      <c r="H23" s="632"/>
      <c r="I23" s="657">
        <v>4799</v>
      </c>
      <c r="J23" s="632"/>
      <c r="K23" s="657">
        <v>140720</v>
      </c>
    </row>
    <row r="24" spans="1:11" ht="5.0999999999999996" customHeight="1" thickTop="1">
      <c r="C24" s="652"/>
      <c r="D24" s="632"/>
      <c r="E24" s="652"/>
      <c r="F24" s="632"/>
      <c r="G24" s="652"/>
      <c r="H24" s="632"/>
      <c r="I24" s="652"/>
      <c r="J24" s="632"/>
      <c r="K24" s="652"/>
    </row>
    <row r="25" spans="1:11" ht="15" customHeight="1">
      <c r="A25" s="631" t="s">
        <v>46</v>
      </c>
      <c r="B25" s="631"/>
      <c r="C25" s="652"/>
      <c r="D25" s="632"/>
      <c r="E25" s="652"/>
      <c r="F25" s="632"/>
      <c r="G25" s="652"/>
      <c r="H25" s="632"/>
      <c r="I25" s="652"/>
      <c r="J25" s="632"/>
      <c r="K25" s="652"/>
    </row>
    <row r="26" spans="1:11" ht="15" customHeight="1">
      <c r="A26" s="622" t="s">
        <v>177</v>
      </c>
      <c r="C26" s="652">
        <v>18192</v>
      </c>
      <c r="D26" s="632"/>
      <c r="E26" s="652">
        <v>3583</v>
      </c>
      <c r="F26" s="632"/>
      <c r="G26" s="652">
        <v>1036</v>
      </c>
      <c r="H26" s="632"/>
      <c r="I26" s="652">
        <v>4520</v>
      </c>
      <c r="J26" s="632"/>
      <c r="K26" s="654">
        <v>27331</v>
      </c>
    </row>
    <row r="27" spans="1:11" ht="15" customHeight="1">
      <c r="A27" s="622" t="s">
        <v>1466</v>
      </c>
      <c r="C27" s="652">
        <v>-5740</v>
      </c>
      <c r="D27" s="632"/>
      <c r="E27" s="652">
        <v>-3444</v>
      </c>
      <c r="F27" s="632"/>
      <c r="G27" s="652">
        <v>-1497</v>
      </c>
      <c r="H27" s="632"/>
      <c r="I27" s="652">
        <v>-18277</v>
      </c>
      <c r="J27" s="632"/>
      <c r="K27" s="654">
        <v>-28958</v>
      </c>
    </row>
    <row r="28" spans="1:11" ht="15" customHeight="1">
      <c r="A28" s="622" t="s">
        <v>1478</v>
      </c>
      <c r="C28" s="652">
        <v>0</v>
      </c>
      <c r="D28" s="632"/>
      <c r="E28" s="652">
        <v>0</v>
      </c>
      <c r="F28" s="632"/>
      <c r="G28" s="652">
        <v>306</v>
      </c>
      <c r="H28" s="632"/>
      <c r="I28" s="652">
        <v>0</v>
      </c>
      <c r="J28" s="632"/>
      <c r="K28" s="654">
        <v>306</v>
      </c>
    </row>
    <row r="29" spans="1:11" ht="15" customHeight="1">
      <c r="A29" s="622" t="s">
        <v>1467</v>
      </c>
      <c r="C29" s="652"/>
      <c r="D29" s="632"/>
      <c r="E29" s="652"/>
      <c r="F29" s="632"/>
      <c r="G29" s="652"/>
      <c r="H29" s="632"/>
      <c r="I29" s="652"/>
      <c r="J29" s="632"/>
      <c r="K29" s="654"/>
    </row>
    <row r="30" spans="1:11" ht="15" customHeight="1">
      <c r="A30" s="622" t="s">
        <v>1468</v>
      </c>
      <c r="C30" s="656">
        <v>0</v>
      </c>
      <c r="D30" s="632"/>
      <c r="E30" s="652">
        <v>0</v>
      </c>
      <c r="F30" s="632"/>
      <c r="G30" s="656">
        <v>3722</v>
      </c>
      <c r="H30" s="632"/>
      <c r="I30" s="656">
        <v>0</v>
      </c>
      <c r="J30" s="632"/>
      <c r="K30" s="654">
        <v>3722</v>
      </c>
    </row>
    <row r="31" spans="1:11" ht="15.75" thickBot="1">
      <c r="B31" s="631" t="s">
        <v>162</v>
      </c>
      <c r="C31" s="659">
        <v>12452</v>
      </c>
      <c r="D31" s="632"/>
      <c r="E31" s="659">
        <v>139</v>
      </c>
      <c r="F31" s="632"/>
      <c r="G31" s="659">
        <v>3567</v>
      </c>
      <c r="H31" s="632"/>
      <c r="I31" s="659">
        <v>-13757</v>
      </c>
      <c r="J31" s="632"/>
      <c r="K31" s="659">
        <v>2401</v>
      </c>
    </row>
    <row r="32" spans="1:11" ht="5.0999999999999996" customHeight="1" thickTop="1">
      <c r="D32" s="632"/>
      <c r="F32" s="632"/>
      <c r="H32" s="632"/>
      <c r="J32" s="632"/>
    </row>
    <row r="33" spans="1:11" ht="15.75" thickBot="1">
      <c r="A33" s="631" t="s">
        <v>1469</v>
      </c>
      <c r="B33" s="660"/>
      <c r="C33" s="661">
        <v>5468</v>
      </c>
      <c r="D33" s="632"/>
      <c r="E33" s="661">
        <v>-83</v>
      </c>
      <c r="F33" s="632"/>
      <c r="G33" s="661">
        <v>-212</v>
      </c>
      <c r="H33" s="632"/>
      <c r="I33" s="661">
        <v>20</v>
      </c>
      <c r="J33" s="632"/>
      <c r="K33" s="661">
        <v>5193</v>
      </c>
    </row>
    <row r="34" spans="1:11" ht="18" customHeight="1" thickTop="1">
      <c r="A34" s="660"/>
      <c r="B34" s="660"/>
      <c r="D34" s="632"/>
      <c r="F34" s="632"/>
      <c r="H34" s="632"/>
      <c r="J34" s="632"/>
    </row>
    <row r="35" spans="1:11" ht="66.75" customHeight="1">
      <c r="A35" s="662"/>
      <c r="B35" s="795"/>
      <c r="C35" s="795"/>
      <c r="D35" s="795"/>
      <c r="E35" s="795"/>
      <c r="F35" s="795"/>
      <c r="G35" s="795"/>
      <c r="H35" s="795"/>
      <c r="I35" s="795"/>
      <c r="J35" s="795"/>
      <c r="K35" s="795"/>
    </row>
    <row r="36" spans="1:11" ht="18" customHeight="1">
      <c r="D36" s="632"/>
      <c r="F36" s="632"/>
      <c r="H36" s="632"/>
      <c r="J36" s="632"/>
    </row>
    <row r="37" spans="1:11" ht="18" customHeight="1">
      <c r="D37" s="632"/>
      <c r="F37" s="632"/>
      <c r="H37" s="632"/>
      <c r="J37" s="632"/>
    </row>
    <row r="38" spans="1:11" ht="18" customHeight="1">
      <c r="D38" s="632"/>
      <c r="F38" s="632"/>
      <c r="H38" s="632"/>
      <c r="J38" s="632"/>
    </row>
    <row r="39" spans="1:11" ht="18" customHeight="1">
      <c r="D39" s="632"/>
      <c r="F39" s="632"/>
      <c r="H39" s="632"/>
      <c r="J39" s="632"/>
    </row>
    <row r="40" spans="1:11" ht="18" customHeight="1">
      <c r="D40" s="632"/>
      <c r="F40" s="632"/>
      <c r="H40" s="632"/>
      <c r="J40" s="632"/>
    </row>
    <row r="41" spans="1:11" ht="18" customHeight="1">
      <c r="D41" s="632"/>
      <c r="F41" s="632"/>
      <c r="H41" s="632"/>
      <c r="J41" s="632"/>
    </row>
    <row r="42" spans="1:11" ht="18" customHeight="1">
      <c r="D42" s="632"/>
      <c r="F42" s="632"/>
      <c r="H42" s="632"/>
      <c r="J42" s="632"/>
    </row>
    <row r="43" spans="1:11" ht="18" customHeight="1">
      <c r="D43" s="632"/>
      <c r="F43" s="632"/>
      <c r="H43" s="632"/>
      <c r="J43" s="632"/>
    </row>
    <row r="44" spans="1:11" ht="18" customHeight="1">
      <c r="D44" s="632"/>
      <c r="F44" s="632"/>
      <c r="H44" s="632"/>
      <c r="J44" s="632"/>
    </row>
    <row r="45" spans="1:11" ht="18" customHeight="1">
      <c r="D45" s="632"/>
      <c r="F45" s="632"/>
      <c r="H45" s="632"/>
      <c r="J45" s="632"/>
    </row>
    <row r="46" spans="1:11" ht="18" customHeight="1">
      <c r="D46" s="632"/>
      <c r="F46" s="632"/>
      <c r="H46" s="632"/>
      <c r="J46" s="632"/>
    </row>
    <row r="47" spans="1:11" ht="18" customHeight="1">
      <c r="D47" s="632"/>
      <c r="F47" s="632"/>
      <c r="H47" s="632"/>
      <c r="J47" s="632"/>
    </row>
    <row r="48" spans="1:11" s="632" customFormat="1" ht="18" customHeight="1">
      <c r="A48" s="622"/>
      <c r="B48" s="622"/>
    </row>
    <row r="49" spans="1:2" s="632" customFormat="1" ht="18" customHeight="1">
      <c r="A49" s="622"/>
      <c r="B49" s="622"/>
    </row>
    <row r="50" spans="1:2" s="632" customFormat="1" ht="18" customHeight="1">
      <c r="A50" s="622"/>
      <c r="B50" s="622"/>
    </row>
    <row r="51" spans="1:2" s="632" customFormat="1" ht="18" customHeight="1">
      <c r="A51" s="622"/>
      <c r="B51" s="622"/>
    </row>
    <row r="52" spans="1:2" s="632" customFormat="1" ht="18" customHeight="1">
      <c r="A52" s="622"/>
      <c r="B52" s="622"/>
    </row>
    <row r="53" spans="1:2" s="632" customFormat="1" ht="18" customHeight="1">
      <c r="A53" s="622"/>
      <c r="B53" s="622"/>
    </row>
    <row r="54" spans="1:2" s="632" customFormat="1" ht="18" customHeight="1">
      <c r="A54" s="622"/>
      <c r="B54" s="622"/>
    </row>
    <row r="55" spans="1:2" s="632" customFormat="1" ht="18" customHeight="1">
      <c r="A55" s="622"/>
      <c r="B55" s="622"/>
    </row>
    <row r="56" spans="1:2" s="632" customFormat="1" ht="18" customHeight="1">
      <c r="A56" s="622"/>
      <c r="B56" s="622"/>
    </row>
    <row r="57" spans="1:2" s="632" customFormat="1" ht="18" customHeight="1">
      <c r="A57" s="622"/>
      <c r="B57" s="622"/>
    </row>
    <row r="58" spans="1:2" s="632" customFormat="1" ht="18" customHeight="1">
      <c r="A58" s="622"/>
      <c r="B58" s="622"/>
    </row>
    <row r="59" spans="1:2" s="632" customFormat="1" ht="18" customHeight="1">
      <c r="A59" s="622"/>
      <c r="B59" s="622"/>
    </row>
    <row r="60" spans="1:2" s="632" customFormat="1" ht="18" customHeight="1">
      <c r="A60" s="622"/>
      <c r="B60" s="622"/>
    </row>
    <row r="61" spans="1:2" s="632" customFormat="1" ht="18" customHeight="1">
      <c r="A61" s="622"/>
      <c r="B61" s="622"/>
    </row>
    <row r="62" spans="1:2" s="632" customFormat="1" ht="18" customHeight="1">
      <c r="A62" s="622"/>
      <c r="B62" s="622"/>
    </row>
    <row r="63" spans="1:2" s="632" customFormat="1" ht="18" customHeight="1">
      <c r="A63" s="622"/>
      <c r="B63" s="622"/>
    </row>
    <row r="64" spans="1:2" s="632" customFormat="1" ht="18" customHeight="1">
      <c r="A64" s="622"/>
      <c r="B64" s="622"/>
    </row>
    <row r="65" spans="1:2" s="632" customFormat="1" ht="18" customHeight="1">
      <c r="A65" s="622"/>
      <c r="B65" s="622"/>
    </row>
    <row r="66" spans="1:2" s="632" customFormat="1" ht="18" customHeight="1">
      <c r="A66" s="622"/>
      <c r="B66" s="622"/>
    </row>
    <row r="67" spans="1:2" s="632" customFormat="1" ht="18" customHeight="1">
      <c r="A67" s="622"/>
      <c r="B67" s="622"/>
    </row>
    <row r="68" spans="1:2" s="632" customFormat="1" ht="18" customHeight="1">
      <c r="A68" s="622"/>
      <c r="B68" s="622"/>
    </row>
    <row r="69" spans="1:2" s="632" customFormat="1" ht="18" customHeight="1">
      <c r="A69" s="622"/>
      <c r="B69" s="622"/>
    </row>
    <row r="70" spans="1:2" s="632" customFormat="1" ht="18" customHeight="1">
      <c r="A70" s="622"/>
      <c r="B70" s="622"/>
    </row>
    <row r="71" spans="1:2" s="632" customFormat="1" ht="18" customHeight="1">
      <c r="A71" s="622"/>
      <c r="B71" s="622"/>
    </row>
    <row r="72" spans="1:2" s="632" customFormat="1" ht="18" customHeight="1">
      <c r="A72" s="622"/>
      <c r="B72" s="622"/>
    </row>
    <row r="73" spans="1:2" s="632" customFormat="1" ht="18" customHeight="1">
      <c r="A73" s="622"/>
      <c r="B73" s="622"/>
    </row>
    <row r="74" spans="1:2" s="632" customFormat="1" ht="18" customHeight="1">
      <c r="A74" s="622"/>
      <c r="B74" s="622"/>
    </row>
    <row r="75" spans="1:2" s="632" customFormat="1" ht="18" customHeight="1">
      <c r="A75" s="622"/>
      <c r="B75" s="622"/>
    </row>
    <row r="76" spans="1:2" s="632" customFormat="1" ht="18" customHeight="1">
      <c r="A76" s="622"/>
      <c r="B76" s="622"/>
    </row>
    <row r="77" spans="1:2" s="632" customFormat="1" ht="18" customHeight="1">
      <c r="A77" s="622"/>
      <c r="B77" s="622"/>
    </row>
    <row r="78" spans="1:2" s="632" customFormat="1" ht="18" customHeight="1">
      <c r="A78" s="622"/>
      <c r="B78" s="622"/>
    </row>
    <row r="79" spans="1:2" s="632" customFormat="1" ht="18" customHeight="1">
      <c r="A79" s="622"/>
      <c r="B79" s="622"/>
    </row>
    <row r="80" spans="1:2" s="632" customFormat="1" ht="18" customHeight="1">
      <c r="A80" s="622"/>
      <c r="B80" s="622"/>
    </row>
    <row r="81" spans="1:2" s="632" customFormat="1" ht="18" customHeight="1">
      <c r="A81" s="622"/>
      <c r="B81" s="622"/>
    </row>
    <row r="82" spans="1:2" s="632" customFormat="1" ht="18" customHeight="1">
      <c r="A82" s="622"/>
      <c r="B82" s="622"/>
    </row>
    <row r="83" spans="1:2" s="632" customFormat="1" ht="18" customHeight="1">
      <c r="A83" s="622"/>
      <c r="B83" s="622"/>
    </row>
    <row r="84" spans="1:2" s="632" customFormat="1" ht="18" customHeight="1">
      <c r="A84" s="622"/>
      <c r="B84" s="622"/>
    </row>
    <row r="85" spans="1:2" s="632" customFormat="1" ht="18" customHeight="1">
      <c r="A85" s="622"/>
      <c r="B85" s="622"/>
    </row>
    <row r="86" spans="1:2" s="632" customFormat="1" ht="18" customHeight="1">
      <c r="A86" s="622"/>
      <c r="B86" s="622"/>
    </row>
    <row r="87" spans="1:2" s="632" customFormat="1" ht="18" customHeight="1">
      <c r="A87" s="622"/>
      <c r="B87" s="622"/>
    </row>
    <row r="88" spans="1:2" s="632" customFormat="1" ht="18" customHeight="1">
      <c r="A88" s="622"/>
      <c r="B88" s="622"/>
    </row>
    <row r="89" spans="1:2" s="632" customFormat="1" ht="18" customHeight="1">
      <c r="A89" s="622"/>
      <c r="B89" s="622"/>
    </row>
    <row r="90" spans="1:2" s="632" customFormat="1" ht="18" customHeight="1">
      <c r="A90" s="622"/>
      <c r="B90" s="622"/>
    </row>
    <row r="91" spans="1:2" s="632" customFormat="1" ht="18" customHeight="1">
      <c r="A91" s="622"/>
      <c r="B91" s="622"/>
    </row>
    <row r="92" spans="1:2" s="632" customFormat="1" ht="18" customHeight="1">
      <c r="A92" s="622"/>
      <c r="B92" s="622"/>
    </row>
    <row r="93" spans="1:2" s="632" customFormat="1" ht="18" customHeight="1">
      <c r="A93" s="622"/>
      <c r="B93" s="622"/>
    </row>
    <row r="94" spans="1:2" s="632" customFormat="1" ht="18" customHeight="1">
      <c r="A94" s="622"/>
      <c r="B94" s="622"/>
    </row>
    <row r="95" spans="1:2" s="632" customFormat="1" ht="18" customHeight="1">
      <c r="A95" s="622"/>
      <c r="B95" s="622"/>
    </row>
    <row r="96" spans="1:2" s="632" customFormat="1" ht="18" customHeight="1">
      <c r="A96" s="622"/>
      <c r="B96" s="622"/>
    </row>
    <row r="97" spans="1:2" s="632" customFormat="1" ht="18" customHeight="1">
      <c r="A97" s="622"/>
      <c r="B97" s="622"/>
    </row>
    <row r="98" spans="1:2" s="632" customFormat="1" ht="18" customHeight="1">
      <c r="A98" s="622"/>
      <c r="B98" s="622"/>
    </row>
    <row r="99" spans="1:2" s="632" customFormat="1" ht="18" customHeight="1">
      <c r="A99" s="622"/>
      <c r="B99" s="622"/>
    </row>
    <row r="100" spans="1:2" s="632" customFormat="1" ht="18" customHeight="1">
      <c r="A100" s="622"/>
      <c r="B100" s="622"/>
    </row>
    <row r="101" spans="1:2" s="632" customFormat="1" ht="18" customHeight="1">
      <c r="A101" s="622"/>
      <c r="B101" s="622"/>
    </row>
    <row r="102" spans="1:2" s="632" customFormat="1" ht="18" customHeight="1">
      <c r="A102" s="622"/>
      <c r="B102" s="622"/>
    </row>
    <row r="103" spans="1:2" s="632" customFormat="1" ht="18" customHeight="1">
      <c r="A103" s="622"/>
      <c r="B103" s="622"/>
    </row>
    <row r="104" spans="1:2" s="632" customFormat="1" ht="18" customHeight="1">
      <c r="A104" s="622"/>
      <c r="B104" s="622"/>
    </row>
    <row r="105" spans="1:2" s="632" customFormat="1" ht="18" customHeight="1">
      <c r="A105" s="622"/>
      <c r="B105" s="622"/>
    </row>
    <row r="106" spans="1:2" s="632" customFormat="1" ht="18" customHeight="1">
      <c r="A106" s="622"/>
      <c r="B106" s="622"/>
    </row>
    <row r="107" spans="1:2" s="632" customFormat="1" ht="18" customHeight="1">
      <c r="A107" s="622"/>
      <c r="B107" s="622"/>
    </row>
    <row r="108" spans="1:2" s="632" customFormat="1" ht="18" customHeight="1">
      <c r="A108" s="622"/>
      <c r="B108" s="622"/>
    </row>
    <row r="109" spans="1:2" s="632" customFormat="1" ht="18" customHeight="1">
      <c r="A109" s="622"/>
      <c r="B109" s="622"/>
    </row>
    <row r="110" spans="1:2" s="632" customFormat="1" ht="18" customHeight="1">
      <c r="A110" s="622"/>
      <c r="B110" s="622"/>
    </row>
    <row r="111" spans="1:2" s="632" customFormat="1" ht="18" customHeight="1">
      <c r="A111" s="622"/>
      <c r="B111" s="622"/>
    </row>
    <row r="112" spans="1:2" s="632" customFormat="1" ht="18" customHeight="1">
      <c r="A112" s="622"/>
      <c r="B112" s="622"/>
    </row>
    <row r="113" spans="1:2" s="632" customFormat="1" ht="18" customHeight="1">
      <c r="A113" s="622"/>
      <c r="B113" s="622"/>
    </row>
    <row r="114" spans="1:2" s="632" customFormat="1" ht="18" customHeight="1">
      <c r="A114" s="622"/>
      <c r="B114" s="622"/>
    </row>
    <row r="115" spans="1:2" s="632" customFormat="1" ht="18" customHeight="1">
      <c r="A115" s="622"/>
      <c r="B115" s="622"/>
    </row>
    <row r="116" spans="1:2" s="632" customFormat="1" ht="18" customHeight="1">
      <c r="A116" s="622"/>
      <c r="B116" s="622"/>
    </row>
    <row r="117" spans="1:2" s="632" customFormat="1" ht="18" customHeight="1">
      <c r="A117" s="622"/>
      <c r="B117" s="622"/>
    </row>
    <row r="118" spans="1:2" s="632" customFormat="1" ht="18" customHeight="1">
      <c r="A118" s="622"/>
      <c r="B118" s="622"/>
    </row>
    <row r="119" spans="1:2" s="632" customFormat="1" ht="18" customHeight="1">
      <c r="A119" s="622"/>
      <c r="B119" s="622"/>
    </row>
    <row r="120" spans="1:2" s="632" customFormat="1" ht="18" customHeight="1">
      <c r="A120" s="622"/>
      <c r="B120" s="622"/>
    </row>
    <row r="121" spans="1:2" s="632" customFormat="1" ht="18" customHeight="1">
      <c r="A121" s="622"/>
      <c r="B121" s="622"/>
    </row>
    <row r="122" spans="1:2" s="632" customFormat="1" ht="18" customHeight="1">
      <c r="A122" s="622"/>
      <c r="B122" s="622"/>
    </row>
    <row r="123" spans="1:2" s="632" customFormat="1" ht="18" customHeight="1">
      <c r="A123" s="622"/>
      <c r="B123" s="622"/>
    </row>
    <row r="124" spans="1:2" s="632" customFormat="1" ht="18" customHeight="1">
      <c r="A124" s="622"/>
      <c r="B124" s="622"/>
    </row>
    <row r="125" spans="1:2" s="632" customFormat="1" ht="18" customHeight="1">
      <c r="A125" s="622"/>
      <c r="B125" s="622"/>
    </row>
    <row r="126" spans="1:2" s="632" customFormat="1" ht="18" customHeight="1">
      <c r="A126" s="622"/>
      <c r="B126" s="622"/>
    </row>
    <row r="127" spans="1:2" s="632" customFormat="1" ht="18" customHeight="1">
      <c r="A127" s="622"/>
      <c r="B127" s="622"/>
    </row>
    <row r="128" spans="1:2" s="632" customFormat="1" ht="18" customHeight="1">
      <c r="A128" s="622"/>
      <c r="B128" s="622"/>
    </row>
    <row r="129" spans="1:2" s="632" customFormat="1" ht="18" customHeight="1">
      <c r="A129" s="622"/>
      <c r="B129" s="622"/>
    </row>
    <row r="130" spans="1:2" s="632" customFormat="1" ht="18" customHeight="1">
      <c r="A130" s="622"/>
      <c r="B130" s="622"/>
    </row>
    <row r="131" spans="1:2" s="632" customFormat="1" ht="18" customHeight="1">
      <c r="A131" s="622"/>
      <c r="B131" s="622"/>
    </row>
    <row r="132" spans="1:2" s="632" customFormat="1" ht="18" customHeight="1">
      <c r="A132" s="622"/>
      <c r="B132" s="622"/>
    </row>
    <row r="133" spans="1:2" s="632" customFormat="1" ht="18" customHeight="1">
      <c r="A133" s="622"/>
      <c r="B133" s="622"/>
    </row>
    <row r="134" spans="1:2" s="632" customFormat="1" ht="18" customHeight="1">
      <c r="A134" s="622"/>
      <c r="B134" s="622"/>
    </row>
    <row r="135" spans="1:2" s="632" customFormat="1" ht="18" customHeight="1">
      <c r="A135" s="622"/>
      <c r="B135" s="622"/>
    </row>
    <row r="136" spans="1:2" s="632" customFormat="1" ht="18" customHeight="1">
      <c r="A136" s="622"/>
      <c r="B136" s="622"/>
    </row>
    <row r="137" spans="1:2" s="632" customFormat="1" ht="18" customHeight="1">
      <c r="A137" s="622"/>
      <c r="B137" s="622"/>
    </row>
    <row r="138" spans="1:2" s="632" customFormat="1" ht="18" customHeight="1">
      <c r="A138" s="622"/>
      <c r="B138" s="622"/>
    </row>
    <row r="139" spans="1:2" s="632" customFormat="1" ht="18" customHeight="1">
      <c r="A139" s="622"/>
      <c r="B139" s="622"/>
    </row>
    <row r="140" spans="1:2" s="632" customFormat="1" ht="18" customHeight="1">
      <c r="A140" s="622"/>
      <c r="B140" s="622"/>
    </row>
    <row r="141" spans="1:2" s="632" customFormat="1" ht="18" customHeight="1">
      <c r="A141" s="622"/>
      <c r="B141" s="622"/>
    </row>
    <row r="142" spans="1:2" s="632" customFormat="1" ht="18" customHeight="1">
      <c r="A142" s="622"/>
      <c r="B142" s="622"/>
    </row>
    <row r="143" spans="1:2" s="632" customFormat="1" ht="18" customHeight="1">
      <c r="A143" s="622"/>
      <c r="B143" s="622"/>
    </row>
    <row r="144" spans="1:2" s="632" customFormat="1" ht="18" customHeight="1">
      <c r="A144" s="622"/>
      <c r="B144" s="622"/>
    </row>
    <row r="145" spans="1:2" s="632" customFormat="1" ht="18" customHeight="1">
      <c r="A145" s="622"/>
      <c r="B145" s="622"/>
    </row>
    <row r="146" spans="1:2" s="632" customFormat="1" ht="18" customHeight="1">
      <c r="A146" s="622"/>
      <c r="B146" s="622"/>
    </row>
    <row r="147" spans="1:2" s="632" customFormat="1" ht="18" customHeight="1">
      <c r="A147" s="622"/>
      <c r="B147" s="622"/>
    </row>
    <row r="148" spans="1:2" s="632" customFormat="1" ht="18" customHeight="1">
      <c r="A148" s="622"/>
      <c r="B148" s="622"/>
    </row>
    <row r="149" spans="1:2" s="632" customFormat="1" ht="18" customHeight="1">
      <c r="A149" s="622"/>
      <c r="B149" s="622"/>
    </row>
    <row r="150" spans="1:2" s="632" customFormat="1" ht="18" customHeight="1">
      <c r="A150" s="622"/>
      <c r="B150" s="622"/>
    </row>
    <row r="151" spans="1:2" s="632" customFormat="1" ht="18" customHeight="1">
      <c r="A151" s="622"/>
      <c r="B151" s="622"/>
    </row>
    <row r="152" spans="1:2" s="632" customFormat="1" ht="18" customHeight="1">
      <c r="A152" s="622"/>
      <c r="B152" s="622"/>
    </row>
    <row r="153" spans="1:2" s="632" customFormat="1" ht="18" customHeight="1">
      <c r="A153" s="622"/>
      <c r="B153" s="622"/>
    </row>
    <row r="154" spans="1:2" s="632" customFormat="1" ht="18" customHeight="1">
      <c r="A154" s="622"/>
      <c r="B154" s="622"/>
    </row>
    <row r="155" spans="1:2" s="632" customFormat="1" ht="18" customHeight="1">
      <c r="A155" s="622"/>
      <c r="B155" s="622"/>
    </row>
    <row r="156" spans="1:2" s="632" customFormat="1" ht="18" customHeight="1">
      <c r="A156" s="622"/>
      <c r="B156" s="622"/>
    </row>
    <row r="157" spans="1:2" s="632" customFormat="1" ht="18" customHeight="1">
      <c r="A157" s="622"/>
      <c r="B157" s="622"/>
    </row>
    <row r="158" spans="1:2" s="632" customFormat="1" ht="18" customHeight="1">
      <c r="A158" s="622"/>
      <c r="B158" s="622"/>
    </row>
    <row r="159" spans="1:2" s="632" customFormat="1" ht="18" customHeight="1">
      <c r="A159" s="622"/>
      <c r="B159" s="622"/>
    </row>
    <row r="160" spans="1:2" s="632" customFormat="1" ht="18" customHeight="1">
      <c r="A160" s="622"/>
      <c r="B160" s="622"/>
    </row>
    <row r="161" spans="1:2" s="632" customFormat="1" ht="18" customHeight="1">
      <c r="A161" s="622"/>
      <c r="B161" s="622"/>
    </row>
    <row r="162" spans="1:2" s="632" customFormat="1" ht="18" customHeight="1">
      <c r="A162" s="622"/>
      <c r="B162" s="622"/>
    </row>
    <row r="163" spans="1:2" s="632" customFormat="1" ht="18" customHeight="1">
      <c r="A163" s="622"/>
      <c r="B163" s="622"/>
    </row>
    <row r="164" spans="1:2" s="632" customFormat="1" ht="18" customHeight="1">
      <c r="A164" s="622"/>
      <c r="B164" s="622"/>
    </row>
    <row r="165" spans="1:2" s="632" customFormat="1" ht="18" customHeight="1">
      <c r="A165" s="622"/>
      <c r="B165" s="622"/>
    </row>
    <row r="166" spans="1:2" s="632" customFormat="1" ht="18" customHeight="1">
      <c r="A166" s="622"/>
      <c r="B166" s="622"/>
    </row>
    <row r="167" spans="1:2" s="632" customFormat="1" ht="18" customHeight="1">
      <c r="A167" s="622"/>
      <c r="B167" s="622"/>
    </row>
    <row r="168" spans="1:2" s="632" customFormat="1" ht="18" customHeight="1">
      <c r="A168" s="622"/>
      <c r="B168" s="622"/>
    </row>
    <row r="169" spans="1:2" s="632" customFormat="1" ht="18" customHeight="1">
      <c r="A169" s="622"/>
      <c r="B169" s="622"/>
    </row>
    <row r="170" spans="1:2" s="632" customFormat="1" ht="18" customHeight="1">
      <c r="A170" s="622"/>
      <c r="B170" s="622"/>
    </row>
    <row r="171" spans="1:2" s="632" customFormat="1" ht="18" customHeight="1">
      <c r="A171" s="622"/>
      <c r="B171" s="622"/>
    </row>
    <row r="172" spans="1:2" s="632" customFormat="1" ht="18" customHeight="1">
      <c r="A172" s="622"/>
      <c r="B172" s="622"/>
    </row>
    <row r="173" spans="1:2" s="632" customFormat="1" ht="18" customHeight="1">
      <c r="A173" s="622"/>
      <c r="B173" s="622"/>
    </row>
    <row r="174" spans="1:2" s="632" customFormat="1" ht="18" customHeight="1">
      <c r="A174" s="622"/>
      <c r="B174" s="622"/>
    </row>
    <row r="175" spans="1:2" s="632" customFormat="1" ht="18" customHeight="1">
      <c r="A175" s="622"/>
      <c r="B175" s="622"/>
    </row>
    <row r="176" spans="1:2" s="632" customFormat="1" ht="18" customHeight="1">
      <c r="A176" s="622"/>
      <c r="B176" s="622"/>
    </row>
    <row r="177" spans="1:2" s="632" customFormat="1" ht="18" customHeight="1">
      <c r="A177" s="622"/>
      <c r="B177" s="622"/>
    </row>
    <row r="178" spans="1:2" s="632" customFormat="1" ht="18" customHeight="1">
      <c r="A178" s="622"/>
      <c r="B178" s="622"/>
    </row>
    <row r="179" spans="1:2" s="632" customFormat="1" ht="18" customHeight="1">
      <c r="A179" s="622"/>
      <c r="B179" s="622"/>
    </row>
    <row r="180" spans="1:2" s="632" customFormat="1" ht="18" customHeight="1">
      <c r="A180" s="622"/>
      <c r="B180" s="622"/>
    </row>
    <row r="181" spans="1:2" s="632" customFormat="1" ht="18" customHeight="1">
      <c r="A181" s="622"/>
      <c r="B181" s="622"/>
    </row>
    <row r="182" spans="1:2" s="632" customFormat="1" ht="18" customHeight="1">
      <c r="A182" s="622"/>
      <c r="B182" s="622"/>
    </row>
    <row r="183" spans="1:2" s="632" customFormat="1" ht="18" customHeight="1">
      <c r="A183" s="622"/>
      <c r="B183" s="622"/>
    </row>
    <row r="184" spans="1:2" s="632" customFormat="1" ht="18" customHeight="1">
      <c r="A184" s="622"/>
      <c r="B184" s="622"/>
    </row>
    <row r="185" spans="1:2" s="632" customFormat="1" ht="18" customHeight="1">
      <c r="A185" s="622"/>
      <c r="B185" s="622"/>
    </row>
    <row r="186" spans="1:2" s="632" customFormat="1" ht="18" customHeight="1">
      <c r="A186" s="622"/>
      <c r="B186" s="622"/>
    </row>
    <row r="187" spans="1:2" s="632" customFormat="1" ht="18" customHeight="1">
      <c r="A187" s="622"/>
      <c r="B187" s="622"/>
    </row>
    <row r="188" spans="1:2" s="632" customFormat="1" ht="18" customHeight="1">
      <c r="A188" s="622"/>
      <c r="B188" s="622"/>
    </row>
    <row r="189" spans="1:2" s="632" customFormat="1" ht="18" customHeight="1">
      <c r="A189" s="622"/>
      <c r="B189" s="622"/>
    </row>
    <row r="190" spans="1:2" s="632" customFormat="1" ht="18" customHeight="1">
      <c r="A190" s="622"/>
      <c r="B190" s="622"/>
    </row>
    <row r="191" spans="1:2" s="632" customFormat="1" ht="18" customHeight="1">
      <c r="A191" s="622"/>
      <c r="B191" s="622"/>
    </row>
    <row r="192" spans="1:2" s="632" customFormat="1" ht="18" customHeight="1">
      <c r="A192" s="622"/>
      <c r="B192" s="622"/>
    </row>
    <row r="193" spans="1:2" s="632" customFormat="1" ht="18" customHeight="1">
      <c r="A193" s="622"/>
      <c r="B193" s="622"/>
    </row>
    <row r="194" spans="1:2" s="632" customFormat="1" ht="18" customHeight="1">
      <c r="A194" s="622"/>
      <c r="B194" s="622"/>
    </row>
    <row r="195" spans="1:2" s="632" customFormat="1" ht="18" customHeight="1">
      <c r="A195" s="622"/>
      <c r="B195" s="622"/>
    </row>
    <row r="196" spans="1:2" s="632" customFormat="1" ht="18" customHeight="1">
      <c r="A196" s="622"/>
      <c r="B196" s="622"/>
    </row>
    <row r="197" spans="1:2" s="632" customFormat="1" ht="18" customHeight="1">
      <c r="A197" s="622"/>
      <c r="B197" s="622"/>
    </row>
    <row r="198" spans="1:2" s="632" customFormat="1" ht="18" customHeight="1">
      <c r="A198" s="622"/>
      <c r="B198" s="622"/>
    </row>
    <row r="199" spans="1:2" s="632" customFormat="1" ht="18" customHeight="1">
      <c r="A199" s="622"/>
      <c r="B199" s="622"/>
    </row>
    <row r="200" spans="1:2" s="632" customFormat="1" ht="18" customHeight="1">
      <c r="A200" s="622"/>
      <c r="B200" s="622"/>
    </row>
    <row r="201" spans="1:2" s="632" customFormat="1" ht="18" customHeight="1">
      <c r="A201" s="622"/>
      <c r="B201" s="622"/>
    </row>
    <row r="202" spans="1:2" s="632" customFormat="1" ht="18" customHeight="1">
      <c r="A202" s="622"/>
      <c r="B202" s="622"/>
    </row>
    <row r="203" spans="1:2" s="632" customFormat="1" ht="18" customHeight="1">
      <c r="A203" s="622"/>
      <c r="B203" s="622"/>
    </row>
    <row r="204" spans="1:2" s="632" customFormat="1" ht="18" customHeight="1">
      <c r="A204" s="622"/>
      <c r="B204" s="622"/>
    </row>
    <row r="205" spans="1:2" s="632" customFormat="1" ht="18" customHeight="1">
      <c r="A205" s="622"/>
      <c r="B205" s="622"/>
    </row>
    <row r="206" spans="1:2" s="632" customFormat="1" ht="18" customHeight="1">
      <c r="A206" s="622"/>
      <c r="B206" s="622"/>
    </row>
    <row r="207" spans="1:2" s="632" customFormat="1" ht="18" customHeight="1">
      <c r="A207" s="622"/>
      <c r="B207" s="622"/>
    </row>
    <row r="208" spans="1:2" s="632" customFormat="1" ht="18" customHeight="1">
      <c r="A208" s="622"/>
      <c r="B208" s="622"/>
    </row>
    <row r="209" spans="1:2" s="632" customFormat="1" ht="18" customHeight="1">
      <c r="A209" s="622"/>
      <c r="B209" s="622"/>
    </row>
    <row r="210" spans="1:2" s="632" customFormat="1" ht="18" customHeight="1">
      <c r="A210" s="622"/>
      <c r="B210" s="622"/>
    </row>
    <row r="211" spans="1:2" s="632" customFormat="1" ht="18" customHeight="1">
      <c r="A211" s="622"/>
      <c r="B211" s="622"/>
    </row>
    <row r="212" spans="1:2" s="632" customFormat="1" ht="18" customHeight="1">
      <c r="A212" s="622"/>
      <c r="B212" s="622"/>
    </row>
    <row r="213" spans="1:2" s="632" customFormat="1" ht="18" customHeight="1">
      <c r="A213" s="622"/>
      <c r="B213" s="622"/>
    </row>
    <row r="214" spans="1:2" s="632" customFormat="1" ht="18" customHeight="1">
      <c r="A214" s="622"/>
      <c r="B214" s="622"/>
    </row>
    <row r="215" spans="1:2" s="632" customFormat="1" ht="18" customHeight="1">
      <c r="A215" s="622"/>
      <c r="B215" s="622"/>
    </row>
    <row r="216" spans="1:2" s="632" customFormat="1" ht="18" customHeight="1">
      <c r="A216" s="622"/>
      <c r="B216" s="622"/>
    </row>
    <row r="217" spans="1:2" s="632" customFormat="1" ht="18" customHeight="1">
      <c r="A217" s="622"/>
      <c r="B217" s="622"/>
    </row>
    <row r="218" spans="1:2" s="632" customFormat="1" ht="18" customHeight="1">
      <c r="A218" s="622"/>
      <c r="B218" s="622"/>
    </row>
    <row r="219" spans="1:2" s="632" customFormat="1" ht="18" customHeight="1">
      <c r="A219" s="622"/>
      <c r="B219" s="622"/>
    </row>
    <row r="220" spans="1:2" s="632" customFormat="1" ht="18" customHeight="1">
      <c r="A220" s="622"/>
      <c r="B220" s="622"/>
    </row>
    <row r="221" spans="1:2" s="632" customFormat="1" ht="18" customHeight="1">
      <c r="A221" s="622"/>
      <c r="B221" s="622"/>
    </row>
    <row r="222" spans="1:2" s="632" customFormat="1" ht="18" customHeight="1">
      <c r="A222" s="622"/>
      <c r="B222" s="622"/>
    </row>
    <row r="223" spans="1:2" s="632" customFormat="1" ht="18" customHeight="1">
      <c r="A223" s="622"/>
      <c r="B223" s="622"/>
    </row>
    <row r="224" spans="1:2" s="632" customFormat="1" ht="18" customHeight="1">
      <c r="A224" s="622"/>
      <c r="B224" s="622"/>
    </row>
    <row r="225" spans="1:2" s="632" customFormat="1" ht="18" customHeight="1">
      <c r="A225" s="622"/>
      <c r="B225" s="622"/>
    </row>
    <row r="226" spans="1:2" s="632" customFormat="1" ht="18" customHeight="1">
      <c r="A226" s="622"/>
      <c r="B226" s="622"/>
    </row>
    <row r="227" spans="1:2" s="632" customFormat="1" ht="18" customHeight="1">
      <c r="A227" s="622"/>
      <c r="B227" s="622"/>
    </row>
    <row r="228" spans="1:2" s="632" customFormat="1" ht="11.1" customHeight="1">
      <c r="A228" s="622"/>
      <c r="B228" s="622"/>
    </row>
    <row r="229" spans="1:2" s="632" customFormat="1" ht="11.1" customHeight="1">
      <c r="A229" s="622"/>
      <c r="B229" s="622"/>
    </row>
    <row r="230" spans="1:2" s="632" customFormat="1" ht="11.1" customHeight="1">
      <c r="A230" s="622"/>
      <c r="B230" s="622"/>
    </row>
    <row r="231" spans="1:2" s="632" customFormat="1" ht="11.1" customHeight="1">
      <c r="A231" s="622"/>
      <c r="B231" s="622"/>
    </row>
    <row r="232" spans="1:2" s="632" customFormat="1" ht="11.1" customHeight="1">
      <c r="A232" s="622"/>
      <c r="B232" s="622"/>
    </row>
    <row r="233" spans="1:2" s="632" customFormat="1" ht="11.1" customHeight="1">
      <c r="A233" s="622"/>
      <c r="B233" s="622"/>
    </row>
    <row r="234" spans="1:2" s="632" customFormat="1" ht="11.1" customHeight="1">
      <c r="A234" s="622"/>
      <c r="B234" s="622"/>
    </row>
    <row r="235" spans="1:2" s="632" customFormat="1" ht="11.1" customHeight="1">
      <c r="A235" s="622"/>
      <c r="B235" s="622"/>
    </row>
    <row r="236" spans="1:2" s="632" customFormat="1" ht="11.1" customHeight="1">
      <c r="A236" s="622"/>
      <c r="B236" s="622"/>
    </row>
    <row r="237" spans="1:2" s="632" customFormat="1" ht="11.1" customHeight="1">
      <c r="A237" s="622"/>
      <c r="B237" s="622"/>
    </row>
    <row r="238" spans="1:2" s="632" customFormat="1" ht="11.1" customHeight="1">
      <c r="A238" s="622"/>
      <c r="B238" s="622"/>
    </row>
    <row r="239" spans="1:2" s="632" customFormat="1" ht="11.1" customHeight="1">
      <c r="A239" s="622"/>
      <c r="B239" s="622"/>
    </row>
    <row r="240" spans="1:2" s="632" customFormat="1" ht="11.1" customHeight="1">
      <c r="A240" s="622"/>
      <c r="B240" s="622"/>
    </row>
    <row r="241" spans="1:2" s="632" customFormat="1" ht="11.1" customHeight="1">
      <c r="A241" s="622"/>
      <c r="B241" s="622"/>
    </row>
    <row r="242" spans="1:2" s="632" customFormat="1" ht="11.1" customHeight="1">
      <c r="A242" s="622"/>
      <c r="B242" s="622"/>
    </row>
    <row r="243" spans="1:2" s="632" customFormat="1" ht="11.1" customHeight="1">
      <c r="A243" s="622"/>
      <c r="B243" s="622"/>
    </row>
    <row r="244" spans="1:2" s="632" customFormat="1" ht="11.1" customHeight="1">
      <c r="A244" s="622"/>
      <c r="B244" s="622"/>
    </row>
    <row r="245" spans="1:2" s="632" customFormat="1" ht="11.1" customHeight="1">
      <c r="A245" s="622"/>
      <c r="B245" s="622"/>
    </row>
    <row r="246" spans="1:2" s="632" customFormat="1" ht="11.1" customHeight="1">
      <c r="A246" s="622"/>
      <c r="B246" s="622"/>
    </row>
    <row r="247" spans="1:2" s="632" customFormat="1" ht="11.1" customHeight="1">
      <c r="A247" s="622"/>
      <c r="B247" s="622"/>
    </row>
    <row r="248" spans="1:2" s="632" customFormat="1" ht="11.1" customHeight="1">
      <c r="A248" s="622"/>
      <c r="B248" s="622"/>
    </row>
    <row r="249" spans="1:2" s="632" customFormat="1" ht="11.1" customHeight="1">
      <c r="A249" s="622"/>
      <c r="B249" s="622"/>
    </row>
    <row r="250" spans="1:2" s="632" customFormat="1" ht="11.1" customHeight="1">
      <c r="A250" s="622"/>
      <c r="B250" s="622"/>
    </row>
    <row r="251" spans="1:2" s="632" customFormat="1" ht="11.1" customHeight="1">
      <c r="A251" s="622"/>
      <c r="B251" s="622"/>
    </row>
    <row r="252" spans="1:2" s="632" customFormat="1" ht="11.1" customHeight="1">
      <c r="A252" s="622"/>
      <c r="B252" s="622"/>
    </row>
    <row r="253" spans="1:2" s="632" customFormat="1" ht="11.1" customHeight="1">
      <c r="A253" s="622"/>
      <c r="B253" s="622"/>
    </row>
    <row r="254" spans="1:2" s="632" customFormat="1" ht="11.1" customHeight="1">
      <c r="A254" s="622"/>
      <c r="B254" s="622"/>
    </row>
    <row r="255" spans="1:2" s="632" customFormat="1" ht="11.1" customHeight="1">
      <c r="A255" s="622"/>
      <c r="B255" s="622"/>
    </row>
    <row r="256" spans="1:2" s="632" customFormat="1" ht="11.1" customHeight="1">
      <c r="A256" s="622"/>
      <c r="B256" s="622"/>
    </row>
    <row r="257" spans="1:2" s="632" customFormat="1" ht="11.1" customHeight="1">
      <c r="A257" s="622"/>
      <c r="B257" s="622"/>
    </row>
    <row r="258" spans="1:2" s="632" customFormat="1" ht="11.1" customHeight="1">
      <c r="A258" s="622"/>
      <c r="B258" s="622"/>
    </row>
    <row r="259" spans="1:2" s="632" customFormat="1" ht="11.1" customHeight="1">
      <c r="A259" s="622"/>
      <c r="B259" s="622"/>
    </row>
    <row r="260" spans="1:2" s="632" customFormat="1" ht="11.1" customHeight="1">
      <c r="A260" s="622"/>
      <c r="B260" s="622"/>
    </row>
    <row r="261" spans="1:2" s="632" customFormat="1" ht="11.1" customHeight="1">
      <c r="A261" s="622"/>
      <c r="B261" s="622"/>
    </row>
    <row r="262" spans="1:2" s="632" customFormat="1" ht="11.1" customHeight="1">
      <c r="A262" s="622"/>
      <c r="B262" s="622"/>
    </row>
    <row r="263" spans="1:2" s="632" customFormat="1" ht="11.1" customHeight="1">
      <c r="A263" s="622"/>
      <c r="B263" s="622"/>
    </row>
    <row r="264" spans="1:2" s="632" customFormat="1" ht="11.1" customHeight="1">
      <c r="A264" s="622"/>
      <c r="B264" s="622"/>
    </row>
    <row r="265" spans="1:2" s="632" customFormat="1" ht="11.1" customHeight="1">
      <c r="A265" s="622"/>
      <c r="B265" s="622"/>
    </row>
    <row r="266" spans="1:2" s="632" customFormat="1" ht="11.1" customHeight="1">
      <c r="A266" s="622"/>
      <c r="B266" s="622"/>
    </row>
    <row r="267" spans="1:2" s="632" customFormat="1" ht="11.1" customHeight="1">
      <c r="A267" s="622"/>
      <c r="B267" s="622"/>
    </row>
    <row r="268" spans="1:2" s="632" customFormat="1" ht="11.1" customHeight="1">
      <c r="A268" s="622"/>
      <c r="B268" s="622"/>
    </row>
    <row r="269" spans="1:2" s="632" customFormat="1" ht="11.1" customHeight="1">
      <c r="A269" s="622"/>
      <c r="B269" s="622"/>
    </row>
    <row r="270" spans="1:2" s="632" customFormat="1" ht="11.1" customHeight="1">
      <c r="A270" s="622"/>
      <c r="B270" s="622"/>
    </row>
    <row r="271" spans="1:2" s="632" customFormat="1" ht="11.1" customHeight="1">
      <c r="A271" s="622"/>
      <c r="B271" s="622"/>
    </row>
    <row r="272" spans="1:2" s="632" customFormat="1" ht="11.1" customHeight="1">
      <c r="A272" s="622"/>
      <c r="B272" s="622"/>
    </row>
    <row r="273" spans="1:2" s="632" customFormat="1" ht="11.1" customHeight="1">
      <c r="A273" s="622"/>
      <c r="B273" s="622"/>
    </row>
    <row r="274" spans="1:2" s="632" customFormat="1" ht="11.1" customHeight="1">
      <c r="A274" s="622"/>
      <c r="B274" s="622"/>
    </row>
    <row r="275" spans="1:2" s="632" customFormat="1" ht="11.1" customHeight="1">
      <c r="A275" s="622"/>
      <c r="B275" s="622"/>
    </row>
    <row r="276" spans="1:2" s="632" customFormat="1" ht="11.1" customHeight="1">
      <c r="A276" s="622"/>
      <c r="B276" s="622"/>
    </row>
    <row r="277" spans="1:2" s="632" customFormat="1" ht="11.1" customHeight="1">
      <c r="A277" s="622"/>
      <c r="B277" s="622"/>
    </row>
    <row r="278" spans="1:2" s="632" customFormat="1" ht="11.1" customHeight="1">
      <c r="A278" s="622"/>
      <c r="B278" s="622"/>
    </row>
    <row r="279" spans="1:2" s="632" customFormat="1" ht="11.1" customHeight="1">
      <c r="A279" s="622"/>
      <c r="B279" s="622"/>
    </row>
    <row r="280" spans="1:2" s="632" customFormat="1" ht="11.1" customHeight="1">
      <c r="A280" s="622"/>
      <c r="B280" s="622"/>
    </row>
    <row r="281" spans="1:2" s="632" customFormat="1" ht="11.1" customHeight="1">
      <c r="A281" s="622"/>
      <c r="B281" s="622"/>
    </row>
    <row r="282" spans="1:2" s="632" customFormat="1" ht="11.1" customHeight="1">
      <c r="A282" s="622"/>
      <c r="B282" s="622"/>
    </row>
    <row r="283" spans="1:2" s="632" customFormat="1" ht="11.1" customHeight="1">
      <c r="A283" s="622"/>
      <c r="B283" s="622"/>
    </row>
    <row r="284" spans="1:2" s="632" customFormat="1" ht="11.1" customHeight="1">
      <c r="A284" s="622"/>
      <c r="B284" s="622"/>
    </row>
    <row r="285" spans="1:2" s="632" customFormat="1" ht="11.1" customHeight="1">
      <c r="A285" s="622"/>
      <c r="B285" s="622"/>
    </row>
    <row r="286" spans="1:2" s="632" customFormat="1" ht="11.1" customHeight="1">
      <c r="A286" s="622"/>
      <c r="B286" s="622"/>
    </row>
    <row r="287" spans="1:2" s="632" customFormat="1" ht="11.1" customHeight="1">
      <c r="A287" s="622"/>
      <c r="B287" s="622"/>
    </row>
    <row r="288" spans="1:2" s="632" customFormat="1" ht="11.1" customHeight="1">
      <c r="A288" s="622"/>
      <c r="B288" s="622"/>
    </row>
    <row r="289" spans="1:2" s="632" customFormat="1" ht="11.1" customHeight="1">
      <c r="A289" s="622"/>
      <c r="B289" s="622"/>
    </row>
    <row r="290" spans="1:2" s="632" customFormat="1" ht="11.1" customHeight="1">
      <c r="A290" s="622"/>
      <c r="B290" s="622"/>
    </row>
    <row r="291" spans="1:2" s="632" customFormat="1" ht="11.1" customHeight="1">
      <c r="A291" s="622"/>
      <c r="B291" s="622"/>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A13" zoomScale="80" zoomScaleNormal="80" workbookViewId="0">
      <selection sqref="A1:XFD1048576"/>
    </sheetView>
  </sheetViews>
  <sheetFormatPr defaultColWidth="9.140625" defaultRowHeight="15" customHeight="1"/>
  <cols>
    <col min="1" max="1" width="74.85546875" style="67" customWidth="1"/>
    <col min="2" max="2" width="11.7109375" style="69" customWidth="1"/>
    <col min="3" max="3" width="2.7109375" style="69" customWidth="1"/>
    <col min="4" max="4" width="11.7109375" style="69" customWidth="1"/>
    <col min="5" max="5" width="2.7109375" style="69" customWidth="1"/>
    <col min="6" max="6" width="11.7109375" style="69" customWidth="1"/>
    <col min="7" max="7" width="2.7109375" style="69" customWidth="1"/>
    <col min="8" max="8" width="11.7109375" style="69" customWidth="1"/>
    <col min="9" max="9" width="3.85546875" style="69" customWidth="1"/>
    <col min="10" max="16384" width="9.140625" style="67"/>
  </cols>
  <sheetData>
    <row r="1" spans="1:9" ht="15" customHeight="1">
      <c r="A1" s="733" t="s">
        <v>9</v>
      </c>
      <c r="B1" s="733"/>
      <c r="C1" s="733"/>
      <c r="D1" s="733"/>
      <c r="E1" s="733"/>
      <c r="F1" s="733"/>
      <c r="G1" s="733"/>
      <c r="H1" s="733"/>
    </row>
    <row r="2" spans="1:9" ht="15" customHeight="1">
      <c r="A2" s="733" t="s">
        <v>34</v>
      </c>
      <c r="B2" s="733"/>
      <c r="C2" s="733"/>
      <c r="D2" s="733"/>
      <c r="E2" s="733"/>
      <c r="F2" s="733"/>
      <c r="G2" s="733"/>
      <c r="H2" s="733"/>
    </row>
    <row r="3" spans="1:9" ht="15" customHeight="1">
      <c r="A3" s="733" t="s">
        <v>61</v>
      </c>
      <c r="B3" s="733"/>
      <c r="C3" s="733"/>
      <c r="D3" s="733"/>
      <c r="E3" s="733"/>
      <c r="F3" s="733"/>
      <c r="G3" s="733"/>
      <c r="H3" s="733"/>
    </row>
    <row r="4" spans="1:9" ht="15" customHeight="1">
      <c r="A4" s="733" t="s">
        <v>1</v>
      </c>
      <c r="B4" s="733"/>
      <c r="C4" s="733"/>
      <c r="D4" s="733"/>
      <c r="E4" s="733"/>
      <c r="F4" s="733"/>
      <c r="G4" s="733"/>
      <c r="H4" s="733"/>
    </row>
    <row r="5" spans="1:9" ht="15" customHeight="1">
      <c r="A5" s="99"/>
      <c r="B5" s="100"/>
      <c r="C5" s="100"/>
      <c r="D5" s="100"/>
      <c r="E5" s="100"/>
      <c r="F5" s="100"/>
      <c r="G5" s="100"/>
      <c r="H5" s="100"/>
    </row>
    <row r="6" spans="1:9" ht="15" customHeight="1">
      <c r="H6" s="77" t="s">
        <v>35</v>
      </c>
    </row>
    <row r="7" spans="1:9" ht="15" customHeight="1">
      <c r="A7" s="78"/>
      <c r="B7" s="77"/>
      <c r="C7" s="77"/>
      <c r="D7" s="77" t="s">
        <v>60</v>
      </c>
      <c r="E7" s="77"/>
      <c r="F7" s="77" t="s">
        <v>37</v>
      </c>
      <c r="G7" s="77"/>
      <c r="H7" s="77" t="s">
        <v>38</v>
      </c>
    </row>
    <row r="8" spans="1:9" ht="15" customHeight="1">
      <c r="A8" s="78"/>
      <c r="B8" s="77" t="s">
        <v>39</v>
      </c>
      <c r="C8" s="77"/>
      <c r="D8" s="77" t="s">
        <v>40</v>
      </c>
      <c r="E8" s="77"/>
      <c r="F8" s="77" t="s">
        <v>41</v>
      </c>
      <c r="G8" s="77"/>
      <c r="H8" s="77" t="s">
        <v>42</v>
      </c>
    </row>
    <row r="9" spans="1:9" ht="15" customHeight="1">
      <c r="A9" s="78"/>
      <c r="B9" s="77" t="s">
        <v>43</v>
      </c>
      <c r="C9" s="77"/>
      <c r="D9" s="77" t="s">
        <v>42</v>
      </c>
      <c r="E9" s="77"/>
      <c r="F9" s="77" t="s">
        <v>42</v>
      </c>
      <c r="G9" s="77"/>
      <c r="H9" s="79" t="s">
        <v>44</v>
      </c>
      <c r="I9" s="80"/>
    </row>
    <row r="10" spans="1:9" ht="15" customHeight="1">
      <c r="B10" s="101"/>
      <c r="D10" s="101"/>
      <c r="F10" s="101"/>
      <c r="H10" s="101"/>
    </row>
    <row r="11" spans="1:9" ht="15" customHeight="1">
      <c r="A11" s="78" t="s">
        <v>3</v>
      </c>
    </row>
    <row r="12" spans="1:9" ht="15" customHeight="1">
      <c r="A12" s="67" t="s">
        <v>45</v>
      </c>
      <c r="B12" s="69">
        <v>50053</v>
      </c>
      <c r="D12" s="69">
        <v>8375</v>
      </c>
      <c r="F12" s="69">
        <v>20906</v>
      </c>
      <c r="H12" s="69">
        <v>79334</v>
      </c>
    </row>
    <row r="13" spans="1:9" ht="15" customHeight="1">
      <c r="A13" s="67" t="s">
        <v>15</v>
      </c>
      <c r="B13" s="82">
        <v>2366</v>
      </c>
      <c r="D13" s="82">
        <v>15961</v>
      </c>
      <c r="F13" s="82">
        <v>453</v>
      </c>
      <c r="H13" s="69">
        <v>18780</v>
      </c>
    </row>
    <row r="14" spans="1:9" ht="15" customHeight="1">
      <c r="A14" s="67" t="s">
        <v>16</v>
      </c>
      <c r="B14" s="83">
        <v>0</v>
      </c>
      <c r="D14" s="83">
        <v>1</v>
      </c>
      <c r="F14" s="83">
        <v>73</v>
      </c>
      <c r="H14" s="83">
        <v>74</v>
      </c>
    </row>
    <row r="15" spans="1:9" ht="15" customHeight="1">
      <c r="A15" s="84" t="s">
        <v>76</v>
      </c>
      <c r="B15" s="102">
        <v>52419</v>
      </c>
      <c r="D15" s="102">
        <v>24337</v>
      </c>
      <c r="F15" s="102">
        <v>21432</v>
      </c>
      <c r="H15" s="102">
        <v>98188</v>
      </c>
    </row>
    <row r="17" spans="1:12" ht="15" customHeight="1">
      <c r="A17" s="78" t="s">
        <v>5</v>
      </c>
    </row>
    <row r="18" spans="1:12" ht="15" customHeight="1">
      <c r="A18" s="67" t="s">
        <v>18</v>
      </c>
      <c r="B18" s="69">
        <v>49149</v>
      </c>
      <c r="D18" s="69">
        <v>18905</v>
      </c>
      <c r="F18" s="69">
        <v>0</v>
      </c>
      <c r="H18" s="69">
        <v>68054</v>
      </c>
    </row>
    <row r="19" spans="1:12" ht="15" customHeight="1">
      <c r="A19" s="67" t="s">
        <v>19</v>
      </c>
    </row>
    <row r="20" spans="1:12" ht="15" customHeight="1">
      <c r="A20" s="67" t="s">
        <v>83</v>
      </c>
      <c r="B20" s="82">
        <v>6203</v>
      </c>
      <c r="D20" s="82">
        <v>6851</v>
      </c>
      <c r="F20" s="82">
        <v>0</v>
      </c>
      <c r="H20" s="69">
        <v>13054</v>
      </c>
    </row>
    <row r="21" spans="1:12" ht="15" customHeight="1">
      <c r="A21" s="67" t="s">
        <v>84</v>
      </c>
      <c r="B21" s="82">
        <v>2480</v>
      </c>
      <c r="D21" s="82">
        <v>3572</v>
      </c>
      <c r="F21" s="82">
        <v>47</v>
      </c>
      <c r="H21" s="69">
        <v>6099</v>
      </c>
    </row>
    <row r="22" spans="1:12" ht="15" customHeight="1">
      <c r="A22" s="67" t="s">
        <v>20</v>
      </c>
      <c r="B22" s="82">
        <v>6032</v>
      </c>
      <c r="D22" s="82">
        <v>2258</v>
      </c>
      <c r="F22" s="82">
        <v>0</v>
      </c>
      <c r="H22" s="69">
        <v>8290</v>
      </c>
    </row>
    <row r="23" spans="1:12" ht="15" customHeight="1">
      <c r="A23" s="67" t="s">
        <v>22</v>
      </c>
      <c r="B23" s="82">
        <v>0</v>
      </c>
      <c r="D23" s="82">
        <v>0</v>
      </c>
      <c r="F23" s="82">
        <v>6725</v>
      </c>
      <c r="H23" s="69">
        <v>6725</v>
      </c>
    </row>
    <row r="24" spans="1:12" ht="15" customHeight="1">
      <c r="A24" s="67" t="s">
        <v>23</v>
      </c>
      <c r="B24" s="83">
        <v>0</v>
      </c>
      <c r="D24" s="83">
        <v>3</v>
      </c>
      <c r="F24" s="83">
        <v>0</v>
      </c>
      <c r="H24" s="83">
        <v>3</v>
      </c>
    </row>
    <row r="25" spans="1:12" ht="15" customHeight="1">
      <c r="A25" s="84" t="s">
        <v>73</v>
      </c>
      <c r="B25" s="102">
        <v>63864</v>
      </c>
      <c r="D25" s="102">
        <v>31589</v>
      </c>
      <c r="F25" s="102">
        <v>6772</v>
      </c>
      <c r="H25" s="102">
        <v>102225</v>
      </c>
      <c r="L25" s="69"/>
    </row>
    <row r="27" spans="1:12" ht="15" customHeight="1">
      <c r="A27" s="78" t="s">
        <v>46</v>
      </c>
    </row>
    <row r="28" spans="1:12" ht="15" customHeight="1">
      <c r="A28" s="67" t="s">
        <v>47</v>
      </c>
      <c r="B28" s="82">
        <v>18524</v>
      </c>
      <c r="D28" s="82">
        <v>8354</v>
      </c>
      <c r="F28" s="82">
        <v>4358</v>
      </c>
      <c r="H28" s="69">
        <v>31236</v>
      </c>
    </row>
    <row r="29" spans="1:12" ht="15" customHeight="1">
      <c r="A29" s="67" t="s">
        <v>48</v>
      </c>
      <c r="B29" s="82">
        <v>-10417</v>
      </c>
      <c r="C29" s="82"/>
      <c r="D29" s="82">
        <v>-775</v>
      </c>
      <c r="E29" s="82"/>
      <c r="F29" s="82">
        <v>-18940</v>
      </c>
      <c r="G29" s="82"/>
      <c r="H29" s="82">
        <v>-30132</v>
      </c>
    </row>
    <row r="30" spans="1:12" ht="15" customHeight="1">
      <c r="A30" s="67" t="s">
        <v>49</v>
      </c>
      <c r="B30" s="83">
        <v>0</v>
      </c>
      <c r="D30" s="83">
        <v>0</v>
      </c>
      <c r="F30" s="83">
        <v>0</v>
      </c>
      <c r="H30" s="83">
        <v>0</v>
      </c>
    </row>
    <row r="31" spans="1:12" ht="15" customHeight="1">
      <c r="A31" s="84" t="s">
        <v>77</v>
      </c>
      <c r="B31" s="102">
        <v>8107</v>
      </c>
      <c r="D31" s="102">
        <v>7579</v>
      </c>
      <c r="F31" s="102">
        <v>-14582</v>
      </c>
      <c r="H31" s="102">
        <v>1104</v>
      </c>
    </row>
    <row r="32" spans="1:12" ht="15" customHeight="1">
      <c r="B32" s="82"/>
      <c r="D32" s="82"/>
      <c r="F32" s="82"/>
      <c r="H32" s="82"/>
    </row>
    <row r="33" spans="1:10" ht="15" customHeight="1">
      <c r="A33" s="22" t="s">
        <v>74</v>
      </c>
    </row>
    <row r="34" spans="1:10" ht="15" customHeight="1">
      <c r="A34" s="16" t="s">
        <v>101</v>
      </c>
      <c r="B34" s="69">
        <v>-10</v>
      </c>
      <c r="D34" s="69">
        <v>0</v>
      </c>
      <c r="F34" s="69">
        <v>0</v>
      </c>
      <c r="H34" s="69">
        <v>-10</v>
      </c>
    </row>
    <row r="35" spans="1:10" ht="15" customHeight="1">
      <c r="A35" s="24" t="s">
        <v>75</v>
      </c>
      <c r="B35" s="102">
        <v>-10</v>
      </c>
      <c r="D35" s="102">
        <v>0</v>
      </c>
      <c r="F35" s="102">
        <v>0</v>
      </c>
      <c r="H35" s="102">
        <v>-10</v>
      </c>
    </row>
    <row r="36" spans="1:10" ht="15" customHeight="1">
      <c r="B36" s="82"/>
      <c r="C36" s="82"/>
      <c r="D36" s="82"/>
      <c r="E36" s="82"/>
      <c r="F36" s="82"/>
      <c r="G36" s="82"/>
      <c r="H36" s="82"/>
      <c r="I36" s="104"/>
      <c r="J36" s="104"/>
    </row>
    <row r="37" spans="1:10" s="1" customFormat="1" ht="15" customHeight="1">
      <c r="A37" s="65" t="s">
        <v>100</v>
      </c>
      <c r="B37" s="95">
        <v>4195</v>
      </c>
      <c r="C37" s="16"/>
      <c r="D37" s="95">
        <v>0</v>
      </c>
      <c r="E37" s="89"/>
      <c r="F37" s="95">
        <v>0</v>
      </c>
      <c r="G37" s="89"/>
      <c r="H37" s="95">
        <v>4195</v>
      </c>
      <c r="I37" s="69"/>
    </row>
    <row r="39" spans="1:10" s="1" customFormat="1" ht="15.75" thickBot="1">
      <c r="A39" s="22" t="s">
        <v>90</v>
      </c>
      <c r="B39" s="105">
        <v>847</v>
      </c>
      <c r="D39" s="105">
        <v>327</v>
      </c>
      <c r="E39" s="69"/>
      <c r="F39" s="105">
        <v>78</v>
      </c>
      <c r="G39" s="69"/>
      <c r="H39" s="105">
        <v>1252</v>
      </c>
      <c r="I39" s="69"/>
    </row>
    <row r="40" spans="1:10" ht="15" customHeight="1" thickTop="1"/>
  </sheetData>
  <mergeCells count="4">
    <mergeCell ref="A1:H1"/>
    <mergeCell ref="A2:H2"/>
    <mergeCell ref="A3:H3"/>
    <mergeCell ref="A4:H4"/>
  </mergeCells>
  <printOptions horizontalCentered="1"/>
  <pageMargins left="0.75" right="0.75" top="0.9" bottom="0.9" header="0.5" footer="0.5"/>
  <pageSetup scale="68" orientation="portrait"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Normal="100" zoomScaleSheetLayoutView="100" workbookViewId="0">
      <selection activeCell="K38" sqref="K38"/>
    </sheetView>
  </sheetViews>
  <sheetFormatPr defaultRowHeight="11.1" customHeight="1"/>
  <cols>
    <col min="1" max="1" width="2.140625" style="622" customWidth="1"/>
    <col min="2" max="2" width="40.28515625" style="622" customWidth="1"/>
    <col min="3" max="3" width="12.7109375" style="632" bestFit="1" customWidth="1"/>
    <col min="4" max="4" width="1.7109375" style="622" customWidth="1"/>
    <col min="5" max="5" width="11.28515625" style="632" bestFit="1" customWidth="1"/>
    <col min="6" max="6" width="1.7109375" style="622" customWidth="1"/>
    <col min="7" max="7" width="12.7109375" style="632" bestFit="1" customWidth="1"/>
    <col min="8" max="8" width="1.7109375" style="622" customWidth="1"/>
    <col min="9" max="9" width="12.7109375" style="632" bestFit="1" customWidth="1"/>
    <col min="10" max="10" width="1.7109375" style="622" customWidth="1"/>
    <col min="11" max="11" width="12.7109375" style="632" bestFit="1" customWidth="1"/>
    <col min="12" max="16384" width="9.140625" style="622"/>
  </cols>
  <sheetData>
    <row r="1" spans="1:11" ht="15" customHeight="1">
      <c r="A1" s="794" t="s">
        <v>1459</v>
      </c>
      <c r="B1" s="794"/>
      <c r="C1" s="794"/>
      <c r="D1" s="794"/>
      <c r="E1" s="794"/>
      <c r="F1" s="794"/>
      <c r="G1" s="794"/>
      <c r="H1" s="794"/>
      <c r="I1" s="794"/>
      <c r="J1" s="794"/>
      <c r="K1" s="794"/>
    </row>
    <row r="2" spans="1:11" ht="15" customHeight="1">
      <c r="A2" s="645" t="s">
        <v>1474</v>
      </c>
      <c r="B2" s="645"/>
      <c r="C2" s="646"/>
      <c r="D2" s="645"/>
      <c r="E2" s="646"/>
      <c r="F2" s="645"/>
      <c r="G2" s="646"/>
      <c r="H2" s="645"/>
      <c r="I2" s="646"/>
      <c r="J2" s="624"/>
      <c r="K2" s="647"/>
    </row>
    <row r="3" spans="1:11" ht="15" customHeight="1">
      <c r="A3" s="645" t="s">
        <v>30</v>
      </c>
      <c r="B3" s="645"/>
      <c r="C3" s="648"/>
      <c r="D3" s="645"/>
      <c r="E3" s="648"/>
      <c r="F3" s="645"/>
      <c r="G3" s="648"/>
      <c r="H3" s="645"/>
      <c r="I3" s="649"/>
      <c r="J3" s="645"/>
      <c r="K3" s="649"/>
    </row>
    <row r="4" spans="1:11" ht="15" customHeight="1">
      <c r="A4" s="645" t="s">
        <v>1</v>
      </c>
      <c r="B4" s="645"/>
      <c r="C4" s="648"/>
      <c r="D4" s="645"/>
      <c r="E4" s="648"/>
      <c r="F4" s="645"/>
      <c r="G4" s="648"/>
      <c r="H4" s="624"/>
      <c r="I4" s="649"/>
      <c r="J4" s="624"/>
      <c r="K4" s="649"/>
    </row>
    <row r="5" spans="1:11" ht="5.0999999999999996" customHeight="1">
      <c r="A5" s="624"/>
      <c r="B5" s="624"/>
      <c r="C5" s="648"/>
      <c r="D5" s="645"/>
      <c r="E5" s="648"/>
      <c r="F5" s="645"/>
      <c r="G5" s="648"/>
      <c r="H5" s="624"/>
      <c r="I5" s="649"/>
      <c r="J5" s="624"/>
      <c r="K5" s="649"/>
    </row>
    <row r="6" spans="1:11" ht="5.0999999999999996" customHeight="1">
      <c r="C6" s="648"/>
      <c r="D6" s="645"/>
      <c r="E6" s="648"/>
      <c r="F6" s="645"/>
      <c r="G6" s="648"/>
      <c r="H6" s="624"/>
      <c r="I6" s="649"/>
      <c r="J6" s="624"/>
      <c r="K6" s="649"/>
    </row>
    <row r="7" spans="1:11" ht="15" customHeight="1">
      <c r="C7" s="650"/>
      <c r="D7" s="629"/>
      <c r="E7" s="650" t="s">
        <v>36</v>
      </c>
      <c r="F7" s="629"/>
      <c r="G7" s="650" t="s">
        <v>52</v>
      </c>
      <c r="H7" s="629"/>
      <c r="I7" s="650" t="s">
        <v>37</v>
      </c>
      <c r="J7" s="629"/>
      <c r="K7" s="650"/>
    </row>
    <row r="8" spans="1:11" ht="15" customHeight="1">
      <c r="C8" s="650" t="s">
        <v>39</v>
      </c>
      <c r="D8" s="629"/>
      <c r="E8" s="650" t="s">
        <v>40</v>
      </c>
      <c r="F8" s="629"/>
      <c r="G8" s="650" t="s">
        <v>54</v>
      </c>
      <c r="H8" s="629"/>
      <c r="I8" s="650" t="s">
        <v>41</v>
      </c>
      <c r="J8" s="629"/>
      <c r="K8" s="650" t="s">
        <v>1475</v>
      </c>
    </row>
    <row r="9" spans="1:11" ht="15" customHeight="1">
      <c r="C9" s="651" t="s">
        <v>43</v>
      </c>
      <c r="D9" s="629"/>
      <c r="E9" s="651" t="s">
        <v>42</v>
      </c>
      <c r="F9" s="629"/>
      <c r="G9" s="651" t="s">
        <v>42</v>
      </c>
      <c r="H9" s="629"/>
      <c r="I9" s="651" t="s">
        <v>42</v>
      </c>
      <c r="J9" s="629"/>
      <c r="K9" s="651" t="s">
        <v>44</v>
      </c>
    </row>
    <row r="10" spans="1:11" ht="15" customHeight="1">
      <c r="A10" s="631" t="s">
        <v>1461</v>
      </c>
      <c r="B10" s="631"/>
      <c r="C10" s="652"/>
      <c r="E10" s="652"/>
      <c r="G10" s="652"/>
      <c r="I10" s="652"/>
      <c r="K10" s="652"/>
    </row>
    <row r="11" spans="1:11" ht="15" customHeight="1">
      <c r="A11" s="622" t="s">
        <v>297</v>
      </c>
      <c r="C11" s="652">
        <v>45016</v>
      </c>
      <c r="D11" s="632"/>
      <c r="E11" s="652">
        <v>8244</v>
      </c>
      <c r="F11" s="632"/>
      <c r="G11" s="652">
        <v>1347</v>
      </c>
      <c r="H11" s="632"/>
      <c r="I11" s="652">
        <v>19007</v>
      </c>
      <c r="J11" s="632"/>
      <c r="K11" s="652">
        <v>73614</v>
      </c>
    </row>
    <row r="12" spans="1:11" ht="15" customHeight="1">
      <c r="A12" s="653" t="s">
        <v>1476</v>
      </c>
      <c r="C12" s="652">
        <v>0</v>
      </c>
      <c r="D12" s="632"/>
      <c r="E12" s="652">
        <v>4592</v>
      </c>
      <c r="F12" s="632"/>
      <c r="G12" s="652">
        <v>0</v>
      </c>
      <c r="H12" s="632"/>
      <c r="I12" s="652">
        <v>441</v>
      </c>
      <c r="J12" s="632"/>
      <c r="K12" s="654">
        <v>5033</v>
      </c>
    </row>
    <row r="13" spans="1:11" s="633" customFormat="1" ht="15" customHeight="1">
      <c r="A13" s="633" t="s">
        <v>15</v>
      </c>
      <c r="C13" s="654">
        <v>6195</v>
      </c>
      <c r="D13" s="655"/>
      <c r="E13" s="652">
        <v>1531</v>
      </c>
      <c r="F13" s="655"/>
      <c r="G13" s="654">
        <v>378</v>
      </c>
      <c r="H13" s="655"/>
      <c r="I13" s="652">
        <v>7</v>
      </c>
      <c r="J13" s="655"/>
      <c r="K13" s="654">
        <v>8111</v>
      </c>
    </row>
    <row r="14" spans="1:11" ht="15" customHeight="1">
      <c r="A14" s="622" t="s">
        <v>16</v>
      </c>
      <c r="C14" s="656">
        <v>0</v>
      </c>
      <c r="D14" s="632"/>
      <c r="E14" s="656">
        <v>54426</v>
      </c>
      <c r="F14" s="632"/>
      <c r="G14" s="656">
        <v>1672</v>
      </c>
      <c r="H14" s="632"/>
      <c r="I14" s="656">
        <v>73</v>
      </c>
      <c r="J14" s="632"/>
      <c r="K14" s="656">
        <v>56171</v>
      </c>
    </row>
    <row r="15" spans="1:11" ht="15.75" thickBot="1">
      <c r="B15" s="631" t="s">
        <v>160</v>
      </c>
      <c r="C15" s="657">
        <v>51211</v>
      </c>
      <c r="D15" s="632"/>
      <c r="E15" s="657">
        <v>68793</v>
      </c>
      <c r="F15" s="632"/>
      <c r="G15" s="657">
        <v>3397</v>
      </c>
      <c r="H15" s="632"/>
      <c r="I15" s="657">
        <v>19528</v>
      </c>
      <c r="J15" s="632"/>
      <c r="K15" s="657">
        <v>142929</v>
      </c>
    </row>
    <row r="16" spans="1:11" ht="5.0999999999999996" customHeight="1" thickTop="1">
      <c r="C16" s="652"/>
      <c r="D16" s="632"/>
      <c r="E16" s="652"/>
      <c r="F16" s="632"/>
      <c r="G16" s="652"/>
      <c r="H16" s="632"/>
      <c r="I16" s="652"/>
      <c r="J16" s="632"/>
      <c r="K16" s="652"/>
    </row>
    <row r="17" spans="1:11" ht="15" customHeight="1">
      <c r="A17" s="631" t="s">
        <v>1464</v>
      </c>
      <c r="B17" s="631"/>
      <c r="C17" s="652"/>
      <c r="D17" s="632"/>
      <c r="E17" s="652"/>
      <c r="F17" s="632"/>
      <c r="G17" s="652"/>
      <c r="H17" s="632"/>
      <c r="I17" s="652"/>
      <c r="J17" s="632"/>
      <c r="K17" s="652"/>
    </row>
    <row r="18" spans="1:11" ht="15" customHeight="1">
      <c r="A18" s="622" t="s">
        <v>18</v>
      </c>
      <c r="C18" s="652">
        <v>44197</v>
      </c>
      <c r="D18" s="632"/>
      <c r="E18" s="652">
        <v>67285</v>
      </c>
      <c r="F18" s="632"/>
      <c r="G18" s="652">
        <v>3136</v>
      </c>
      <c r="H18" s="632"/>
      <c r="I18" s="652">
        <v>0</v>
      </c>
      <c r="J18" s="632"/>
      <c r="K18" s="654">
        <v>114618</v>
      </c>
    </row>
    <row r="19" spans="1:11" ht="15" customHeight="1">
      <c r="A19" s="622" t="s">
        <v>286</v>
      </c>
      <c r="C19" s="652">
        <v>12557</v>
      </c>
      <c r="D19" s="632"/>
      <c r="E19" s="652">
        <v>1853</v>
      </c>
      <c r="F19" s="632"/>
      <c r="G19" s="652">
        <v>0</v>
      </c>
      <c r="H19" s="632"/>
      <c r="I19" s="652">
        <v>47</v>
      </c>
      <c r="J19" s="632"/>
      <c r="K19" s="654">
        <v>14457</v>
      </c>
    </row>
    <row r="20" spans="1:11" ht="15" customHeight="1">
      <c r="A20" s="622" t="s">
        <v>1465</v>
      </c>
      <c r="C20" s="652">
        <v>6972</v>
      </c>
      <c r="D20" s="632"/>
      <c r="E20" s="652">
        <v>430</v>
      </c>
      <c r="F20" s="632"/>
      <c r="G20" s="652">
        <v>0</v>
      </c>
      <c r="H20" s="632"/>
      <c r="I20" s="652">
        <v>0</v>
      </c>
      <c r="J20" s="632"/>
      <c r="K20" s="654">
        <v>7402</v>
      </c>
    </row>
    <row r="21" spans="1:11" ht="15" customHeight="1">
      <c r="A21" s="622" t="s">
        <v>1477</v>
      </c>
      <c r="C21" s="652">
        <v>0</v>
      </c>
      <c r="D21" s="632"/>
      <c r="E21" s="652">
        <v>0</v>
      </c>
      <c r="F21" s="632"/>
      <c r="G21" s="652">
        <v>0</v>
      </c>
      <c r="H21" s="632"/>
      <c r="I21" s="652">
        <v>4455</v>
      </c>
      <c r="J21" s="632"/>
      <c r="K21" s="654">
        <v>4455</v>
      </c>
    </row>
    <row r="22" spans="1:11" ht="15" customHeight="1">
      <c r="A22" s="622" t="s">
        <v>23</v>
      </c>
      <c r="C22" s="656">
        <v>0</v>
      </c>
      <c r="D22" s="632"/>
      <c r="E22" s="656">
        <v>0</v>
      </c>
      <c r="F22" s="632"/>
      <c r="G22" s="658">
        <v>6851</v>
      </c>
      <c r="H22" s="632"/>
      <c r="I22" s="658">
        <v>0</v>
      </c>
      <c r="J22" s="632"/>
      <c r="K22" s="658">
        <v>6851</v>
      </c>
    </row>
    <row r="23" spans="1:11" ht="15.75" thickBot="1">
      <c r="B23" s="631" t="s">
        <v>169</v>
      </c>
      <c r="C23" s="657">
        <v>63726</v>
      </c>
      <c r="D23" s="632"/>
      <c r="E23" s="657">
        <v>69568</v>
      </c>
      <c r="F23" s="632"/>
      <c r="G23" s="657">
        <v>9987</v>
      </c>
      <c r="H23" s="632"/>
      <c r="I23" s="657">
        <v>4502</v>
      </c>
      <c r="J23" s="632"/>
      <c r="K23" s="657">
        <v>147783</v>
      </c>
    </row>
    <row r="24" spans="1:11" ht="5.0999999999999996" customHeight="1" thickTop="1">
      <c r="C24" s="652"/>
      <c r="D24" s="632"/>
      <c r="E24" s="652"/>
      <c r="F24" s="632"/>
      <c r="G24" s="652"/>
      <c r="H24" s="632"/>
      <c r="I24" s="652"/>
      <c r="J24" s="632"/>
      <c r="K24" s="652"/>
    </row>
    <row r="25" spans="1:11" ht="15" customHeight="1">
      <c r="A25" s="631" t="s">
        <v>46</v>
      </c>
      <c r="B25" s="631"/>
      <c r="C25" s="652"/>
      <c r="D25" s="632"/>
      <c r="E25" s="652"/>
      <c r="F25" s="632"/>
      <c r="G25" s="652"/>
      <c r="H25" s="632"/>
      <c r="I25" s="652"/>
      <c r="J25" s="632"/>
      <c r="K25" s="652"/>
    </row>
    <row r="26" spans="1:11" ht="15" customHeight="1">
      <c r="A26" s="622" t="s">
        <v>177</v>
      </c>
      <c r="C26" s="652">
        <v>18395</v>
      </c>
      <c r="D26" s="632"/>
      <c r="E26" s="652">
        <v>3614</v>
      </c>
      <c r="F26" s="632"/>
      <c r="G26" s="652">
        <v>6225</v>
      </c>
      <c r="H26" s="632"/>
      <c r="I26" s="652">
        <v>3928</v>
      </c>
      <c r="J26" s="632"/>
      <c r="K26" s="654">
        <v>32162</v>
      </c>
    </row>
    <row r="27" spans="1:11" ht="15" customHeight="1">
      <c r="A27" s="622" t="s">
        <v>1466</v>
      </c>
      <c r="C27" s="652">
        <v>-10305</v>
      </c>
      <c r="D27" s="632"/>
      <c r="E27" s="652">
        <v>-2840</v>
      </c>
      <c r="F27" s="632"/>
      <c r="G27" s="652">
        <v>-1517</v>
      </c>
      <c r="H27" s="632"/>
      <c r="I27" s="652">
        <v>-18885</v>
      </c>
      <c r="J27" s="632"/>
      <c r="K27" s="654">
        <v>-33547</v>
      </c>
    </row>
    <row r="28" spans="1:11" ht="15" customHeight="1">
      <c r="A28" s="622" t="s">
        <v>1478</v>
      </c>
      <c r="C28" s="652">
        <v>0</v>
      </c>
      <c r="D28" s="632"/>
      <c r="E28" s="652">
        <v>0</v>
      </c>
      <c r="F28" s="632"/>
      <c r="G28" s="652">
        <v>704</v>
      </c>
      <c r="H28" s="632"/>
      <c r="I28" s="652">
        <v>0</v>
      </c>
      <c r="J28" s="632"/>
      <c r="K28" s="654">
        <v>704</v>
      </c>
    </row>
    <row r="29" spans="1:11" ht="15" customHeight="1">
      <c r="A29" s="622" t="s">
        <v>1467</v>
      </c>
      <c r="C29" s="652"/>
      <c r="D29" s="632"/>
      <c r="E29" s="652"/>
      <c r="F29" s="632"/>
      <c r="G29" s="652"/>
      <c r="H29" s="632"/>
      <c r="I29" s="652"/>
      <c r="J29" s="632"/>
      <c r="K29" s="654"/>
    </row>
    <row r="30" spans="1:11" ht="15" customHeight="1">
      <c r="A30" s="622" t="s">
        <v>1468</v>
      </c>
      <c r="C30" s="656">
        <v>0</v>
      </c>
      <c r="D30" s="632"/>
      <c r="E30" s="652">
        <v>0</v>
      </c>
      <c r="F30" s="632"/>
      <c r="G30" s="656">
        <v>5334</v>
      </c>
      <c r="H30" s="632"/>
      <c r="I30" s="656">
        <v>0</v>
      </c>
      <c r="J30" s="632"/>
      <c r="K30" s="654">
        <v>5334</v>
      </c>
    </row>
    <row r="31" spans="1:11" ht="15.75" thickBot="1">
      <c r="B31" s="631" t="s">
        <v>162</v>
      </c>
      <c r="C31" s="659">
        <v>8090</v>
      </c>
      <c r="D31" s="632"/>
      <c r="E31" s="659">
        <v>774</v>
      </c>
      <c r="F31" s="632"/>
      <c r="G31" s="659">
        <v>10746</v>
      </c>
      <c r="H31" s="632"/>
      <c r="I31" s="659">
        <v>-14957</v>
      </c>
      <c r="J31" s="632"/>
      <c r="K31" s="659">
        <v>4653</v>
      </c>
    </row>
    <row r="32" spans="1:11" ht="5.0999999999999996" customHeight="1" thickTop="1">
      <c r="D32" s="632"/>
      <c r="F32" s="632"/>
      <c r="H32" s="632"/>
      <c r="J32" s="632"/>
    </row>
    <row r="33" spans="1:11" ht="15.75" thickBot="1">
      <c r="A33" s="631" t="s">
        <v>1469</v>
      </c>
      <c r="B33" s="660"/>
      <c r="C33" s="661">
        <v>-4425</v>
      </c>
      <c r="D33" s="632"/>
      <c r="E33" s="661">
        <v>-1</v>
      </c>
      <c r="F33" s="632"/>
      <c r="G33" s="661">
        <v>4156</v>
      </c>
      <c r="H33" s="632"/>
      <c r="I33" s="661">
        <v>69</v>
      </c>
      <c r="J33" s="632"/>
      <c r="K33" s="661">
        <v>-201</v>
      </c>
    </row>
    <row r="34" spans="1:11" ht="18" customHeight="1" thickTop="1">
      <c r="A34" s="660"/>
      <c r="B34" s="660"/>
      <c r="D34" s="632"/>
      <c r="F34" s="632"/>
      <c r="H34" s="632"/>
      <c r="J34" s="632"/>
    </row>
    <row r="35" spans="1:11" ht="66.75" customHeight="1">
      <c r="A35" s="662"/>
      <c r="B35" s="795"/>
      <c r="C35" s="795"/>
      <c r="D35" s="795"/>
      <c r="E35" s="795"/>
      <c r="F35" s="795"/>
      <c r="G35" s="795"/>
      <c r="H35" s="795"/>
      <c r="I35" s="795"/>
      <c r="J35" s="795"/>
      <c r="K35" s="795"/>
    </row>
    <row r="36" spans="1:11" ht="18" customHeight="1">
      <c r="D36" s="632"/>
      <c r="F36" s="632"/>
      <c r="H36" s="632"/>
      <c r="J36" s="632"/>
    </row>
    <row r="37" spans="1:11" ht="18" customHeight="1">
      <c r="D37" s="632"/>
      <c r="F37" s="632"/>
      <c r="H37" s="632"/>
      <c r="J37" s="632"/>
    </row>
    <row r="38" spans="1:11" ht="18" customHeight="1">
      <c r="D38" s="632"/>
      <c r="F38" s="632"/>
      <c r="H38" s="632"/>
      <c r="J38" s="632"/>
    </row>
    <row r="39" spans="1:11" ht="18" customHeight="1">
      <c r="D39" s="632"/>
      <c r="F39" s="632"/>
      <c r="H39" s="632"/>
      <c r="J39" s="632"/>
    </row>
    <row r="40" spans="1:11" ht="18" customHeight="1">
      <c r="D40" s="632"/>
      <c r="F40" s="632"/>
      <c r="H40" s="632"/>
      <c r="J40" s="632"/>
    </row>
    <row r="41" spans="1:11" ht="18" customHeight="1">
      <c r="D41" s="632"/>
      <c r="F41" s="632"/>
      <c r="H41" s="632"/>
      <c r="J41" s="632"/>
    </row>
    <row r="42" spans="1:11" ht="18" customHeight="1">
      <c r="D42" s="632"/>
      <c r="F42" s="632"/>
      <c r="H42" s="632"/>
      <c r="J42" s="632"/>
    </row>
    <row r="43" spans="1:11" ht="18" customHeight="1">
      <c r="D43" s="632"/>
      <c r="F43" s="632"/>
      <c r="H43" s="632"/>
      <c r="J43" s="632"/>
    </row>
    <row r="44" spans="1:11" ht="18" customHeight="1">
      <c r="D44" s="632"/>
      <c r="F44" s="632"/>
      <c r="H44" s="632"/>
      <c r="J44" s="632"/>
    </row>
    <row r="45" spans="1:11" ht="18" customHeight="1">
      <c r="D45" s="632"/>
      <c r="F45" s="632"/>
      <c r="H45" s="632"/>
      <c r="J45" s="632"/>
    </row>
    <row r="46" spans="1:11" ht="18" customHeight="1">
      <c r="D46" s="632"/>
      <c r="F46" s="632"/>
      <c r="H46" s="632"/>
      <c r="J46" s="632"/>
    </row>
    <row r="47" spans="1:11" ht="18" customHeight="1">
      <c r="D47" s="632"/>
      <c r="F47" s="632"/>
      <c r="H47" s="632"/>
      <c r="J47" s="632"/>
    </row>
    <row r="48" spans="1:11" s="632" customFormat="1" ht="18" customHeight="1">
      <c r="A48" s="622"/>
      <c r="B48" s="622"/>
    </row>
    <row r="49" spans="1:2" s="632" customFormat="1" ht="18" customHeight="1">
      <c r="A49" s="622"/>
      <c r="B49" s="622"/>
    </row>
    <row r="50" spans="1:2" s="632" customFormat="1" ht="18" customHeight="1">
      <c r="A50" s="622"/>
      <c r="B50" s="622"/>
    </row>
    <row r="51" spans="1:2" s="632" customFormat="1" ht="18" customHeight="1">
      <c r="A51" s="622"/>
      <c r="B51" s="622"/>
    </row>
    <row r="52" spans="1:2" s="632" customFormat="1" ht="18" customHeight="1">
      <c r="A52" s="622"/>
      <c r="B52" s="622"/>
    </row>
    <row r="53" spans="1:2" s="632" customFormat="1" ht="18" customHeight="1">
      <c r="A53" s="622"/>
      <c r="B53" s="622"/>
    </row>
    <row r="54" spans="1:2" s="632" customFormat="1" ht="18" customHeight="1">
      <c r="A54" s="622"/>
      <c r="B54" s="622"/>
    </row>
    <row r="55" spans="1:2" s="632" customFormat="1" ht="18" customHeight="1">
      <c r="A55" s="622"/>
      <c r="B55" s="622"/>
    </row>
    <row r="56" spans="1:2" s="632" customFormat="1" ht="18" customHeight="1">
      <c r="A56" s="622"/>
      <c r="B56" s="622"/>
    </row>
    <row r="57" spans="1:2" s="632" customFormat="1" ht="18" customHeight="1">
      <c r="A57" s="622"/>
      <c r="B57" s="622"/>
    </row>
    <row r="58" spans="1:2" s="632" customFormat="1" ht="18" customHeight="1">
      <c r="A58" s="622"/>
      <c r="B58" s="622"/>
    </row>
    <row r="59" spans="1:2" s="632" customFormat="1" ht="18" customHeight="1">
      <c r="A59" s="622"/>
      <c r="B59" s="622"/>
    </row>
    <row r="60" spans="1:2" s="632" customFormat="1" ht="18" customHeight="1">
      <c r="A60" s="622"/>
      <c r="B60" s="622"/>
    </row>
    <row r="61" spans="1:2" s="632" customFormat="1" ht="18" customHeight="1">
      <c r="A61" s="622"/>
      <c r="B61" s="622"/>
    </row>
    <row r="62" spans="1:2" s="632" customFormat="1" ht="18" customHeight="1">
      <c r="A62" s="622"/>
      <c r="B62" s="622"/>
    </row>
    <row r="63" spans="1:2" s="632" customFormat="1" ht="18" customHeight="1">
      <c r="A63" s="622"/>
      <c r="B63" s="622"/>
    </row>
    <row r="64" spans="1:2" s="632" customFormat="1" ht="18" customHeight="1">
      <c r="A64" s="622"/>
      <c r="B64" s="622"/>
    </row>
    <row r="65" spans="1:2" s="632" customFormat="1" ht="18" customHeight="1">
      <c r="A65" s="622"/>
      <c r="B65" s="622"/>
    </row>
    <row r="66" spans="1:2" s="632" customFormat="1" ht="18" customHeight="1">
      <c r="A66" s="622"/>
      <c r="B66" s="622"/>
    </row>
    <row r="67" spans="1:2" s="632" customFormat="1" ht="18" customHeight="1">
      <c r="A67" s="622"/>
      <c r="B67" s="622"/>
    </row>
    <row r="68" spans="1:2" s="632" customFormat="1" ht="18" customHeight="1">
      <c r="A68" s="622"/>
      <c r="B68" s="622"/>
    </row>
    <row r="69" spans="1:2" s="632" customFormat="1" ht="18" customHeight="1">
      <c r="A69" s="622"/>
      <c r="B69" s="622"/>
    </row>
    <row r="70" spans="1:2" s="632" customFormat="1" ht="18" customHeight="1">
      <c r="A70" s="622"/>
      <c r="B70" s="622"/>
    </row>
    <row r="71" spans="1:2" s="632" customFormat="1" ht="18" customHeight="1">
      <c r="A71" s="622"/>
      <c r="B71" s="622"/>
    </row>
    <row r="72" spans="1:2" s="632" customFormat="1" ht="18" customHeight="1">
      <c r="A72" s="622"/>
      <c r="B72" s="622"/>
    </row>
    <row r="73" spans="1:2" s="632" customFormat="1" ht="18" customHeight="1">
      <c r="A73" s="622"/>
      <c r="B73" s="622"/>
    </row>
    <row r="74" spans="1:2" s="632" customFormat="1" ht="18" customHeight="1">
      <c r="A74" s="622"/>
      <c r="B74" s="622"/>
    </row>
    <row r="75" spans="1:2" s="632" customFormat="1" ht="18" customHeight="1">
      <c r="A75" s="622"/>
      <c r="B75" s="622"/>
    </row>
    <row r="76" spans="1:2" s="632" customFormat="1" ht="18" customHeight="1">
      <c r="A76" s="622"/>
      <c r="B76" s="622"/>
    </row>
    <row r="77" spans="1:2" s="632" customFormat="1" ht="18" customHeight="1">
      <c r="A77" s="622"/>
      <c r="B77" s="622"/>
    </row>
    <row r="78" spans="1:2" s="632" customFormat="1" ht="18" customHeight="1">
      <c r="A78" s="622"/>
      <c r="B78" s="622"/>
    </row>
    <row r="79" spans="1:2" s="632" customFormat="1" ht="18" customHeight="1">
      <c r="A79" s="622"/>
      <c r="B79" s="622"/>
    </row>
    <row r="80" spans="1:2" s="632" customFormat="1" ht="18" customHeight="1">
      <c r="A80" s="622"/>
      <c r="B80" s="622"/>
    </row>
    <row r="81" spans="1:2" s="632" customFormat="1" ht="18" customHeight="1">
      <c r="A81" s="622"/>
      <c r="B81" s="622"/>
    </row>
    <row r="82" spans="1:2" s="632" customFormat="1" ht="18" customHeight="1">
      <c r="A82" s="622"/>
      <c r="B82" s="622"/>
    </row>
    <row r="83" spans="1:2" s="632" customFormat="1" ht="18" customHeight="1">
      <c r="A83" s="622"/>
      <c r="B83" s="622"/>
    </row>
    <row r="84" spans="1:2" s="632" customFormat="1" ht="18" customHeight="1">
      <c r="A84" s="622"/>
      <c r="B84" s="622"/>
    </row>
    <row r="85" spans="1:2" s="632" customFormat="1" ht="18" customHeight="1">
      <c r="A85" s="622"/>
      <c r="B85" s="622"/>
    </row>
    <row r="86" spans="1:2" s="632" customFormat="1" ht="18" customHeight="1">
      <c r="A86" s="622"/>
      <c r="B86" s="622"/>
    </row>
    <row r="87" spans="1:2" s="632" customFormat="1" ht="18" customHeight="1">
      <c r="A87" s="622"/>
      <c r="B87" s="622"/>
    </row>
    <row r="88" spans="1:2" s="632" customFormat="1" ht="18" customHeight="1">
      <c r="A88" s="622"/>
      <c r="B88" s="622"/>
    </row>
    <row r="89" spans="1:2" s="632" customFormat="1" ht="18" customHeight="1">
      <c r="A89" s="622"/>
      <c r="B89" s="622"/>
    </row>
    <row r="90" spans="1:2" s="632" customFormat="1" ht="18" customHeight="1">
      <c r="A90" s="622"/>
      <c r="B90" s="622"/>
    </row>
    <row r="91" spans="1:2" s="632" customFormat="1" ht="18" customHeight="1">
      <c r="A91" s="622"/>
      <c r="B91" s="622"/>
    </row>
    <row r="92" spans="1:2" s="632" customFormat="1" ht="18" customHeight="1">
      <c r="A92" s="622"/>
      <c r="B92" s="622"/>
    </row>
    <row r="93" spans="1:2" s="632" customFormat="1" ht="18" customHeight="1">
      <c r="A93" s="622"/>
      <c r="B93" s="622"/>
    </row>
    <row r="94" spans="1:2" s="632" customFormat="1" ht="18" customHeight="1">
      <c r="A94" s="622"/>
      <c r="B94" s="622"/>
    </row>
    <row r="95" spans="1:2" s="632" customFormat="1" ht="18" customHeight="1">
      <c r="A95" s="622"/>
      <c r="B95" s="622"/>
    </row>
    <row r="96" spans="1:2" s="632" customFormat="1" ht="18" customHeight="1">
      <c r="A96" s="622"/>
      <c r="B96" s="622"/>
    </row>
    <row r="97" spans="1:2" s="632" customFormat="1" ht="18" customHeight="1">
      <c r="A97" s="622"/>
      <c r="B97" s="622"/>
    </row>
    <row r="98" spans="1:2" s="632" customFormat="1" ht="18" customHeight="1">
      <c r="A98" s="622"/>
      <c r="B98" s="622"/>
    </row>
    <row r="99" spans="1:2" s="632" customFormat="1" ht="18" customHeight="1">
      <c r="A99" s="622"/>
      <c r="B99" s="622"/>
    </row>
    <row r="100" spans="1:2" s="632" customFormat="1" ht="18" customHeight="1">
      <c r="A100" s="622"/>
      <c r="B100" s="622"/>
    </row>
    <row r="101" spans="1:2" s="632" customFormat="1" ht="18" customHeight="1">
      <c r="A101" s="622"/>
      <c r="B101" s="622"/>
    </row>
    <row r="102" spans="1:2" s="632" customFormat="1" ht="18" customHeight="1">
      <c r="A102" s="622"/>
      <c r="B102" s="622"/>
    </row>
    <row r="103" spans="1:2" s="632" customFormat="1" ht="18" customHeight="1">
      <c r="A103" s="622"/>
      <c r="B103" s="622"/>
    </row>
    <row r="104" spans="1:2" s="632" customFormat="1" ht="18" customHeight="1">
      <c r="A104" s="622"/>
      <c r="B104" s="622"/>
    </row>
    <row r="105" spans="1:2" s="632" customFormat="1" ht="18" customHeight="1">
      <c r="A105" s="622"/>
      <c r="B105" s="622"/>
    </row>
    <row r="106" spans="1:2" s="632" customFormat="1" ht="18" customHeight="1">
      <c r="A106" s="622"/>
      <c r="B106" s="622"/>
    </row>
    <row r="107" spans="1:2" s="632" customFormat="1" ht="18" customHeight="1">
      <c r="A107" s="622"/>
      <c r="B107" s="622"/>
    </row>
    <row r="108" spans="1:2" s="632" customFormat="1" ht="18" customHeight="1">
      <c r="A108" s="622"/>
      <c r="B108" s="622"/>
    </row>
    <row r="109" spans="1:2" s="632" customFormat="1" ht="18" customHeight="1">
      <c r="A109" s="622"/>
      <c r="B109" s="622"/>
    </row>
    <row r="110" spans="1:2" s="632" customFormat="1" ht="18" customHeight="1">
      <c r="A110" s="622"/>
      <c r="B110" s="622"/>
    </row>
    <row r="111" spans="1:2" s="632" customFormat="1" ht="18" customHeight="1">
      <c r="A111" s="622"/>
      <c r="B111" s="622"/>
    </row>
    <row r="112" spans="1:2" s="632" customFormat="1" ht="18" customHeight="1">
      <c r="A112" s="622"/>
      <c r="B112" s="622"/>
    </row>
    <row r="113" spans="1:2" s="632" customFormat="1" ht="18" customHeight="1">
      <c r="A113" s="622"/>
      <c r="B113" s="622"/>
    </row>
    <row r="114" spans="1:2" s="632" customFormat="1" ht="18" customHeight="1">
      <c r="A114" s="622"/>
      <c r="B114" s="622"/>
    </row>
    <row r="115" spans="1:2" s="632" customFormat="1" ht="18" customHeight="1">
      <c r="A115" s="622"/>
      <c r="B115" s="622"/>
    </row>
    <row r="116" spans="1:2" s="632" customFormat="1" ht="18" customHeight="1">
      <c r="A116" s="622"/>
      <c r="B116" s="622"/>
    </row>
    <row r="117" spans="1:2" s="632" customFormat="1" ht="18" customHeight="1">
      <c r="A117" s="622"/>
      <c r="B117" s="622"/>
    </row>
    <row r="118" spans="1:2" s="632" customFormat="1" ht="18" customHeight="1">
      <c r="A118" s="622"/>
      <c r="B118" s="622"/>
    </row>
    <row r="119" spans="1:2" s="632" customFormat="1" ht="18" customHeight="1">
      <c r="A119" s="622"/>
      <c r="B119" s="622"/>
    </row>
    <row r="120" spans="1:2" s="632" customFormat="1" ht="18" customHeight="1">
      <c r="A120" s="622"/>
      <c r="B120" s="622"/>
    </row>
    <row r="121" spans="1:2" s="632" customFormat="1" ht="18" customHeight="1">
      <c r="A121" s="622"/>
      <c r="B121" s="622"/>
    </row>
    <row r="122" spans="1:2" s="632" customFormat="1" ht="18" customHeight="1">
      <c r="A122" s="622"/>
      <c r="B122" s="622"/>
    </row>
    <row r="123" spans="1:2" s="632" customFormat="1" ht="18" customHeight="1">
      <c r="A123" s="622"/>
      <c r="B123" s="622"/>
    </row>
    <row r="124" spans="1:2" s="632" customFormat="1" ht="18" customHeight="1">
      <c r="A124" s="622"/>
      <c r="B124" s="622"/>
    </row>
    <row r="125" spans="1:2" s="632" customFormat="1" ht="18" customHeight="1">
      <c r="A125" s="622"/>
      <c r="B125" s="622"/>
    </row>
    <row r="126" spans="1:2" s="632" customFormat="1" ht="18" customHeight="1">
      <c r="A126" s="622"/>
      <c r="B126" s="622"/>
    </row>
    <row r="127" spans="1:2" s="632" customFormat="1" ht="18" customHeight="1">
      <c r="A127" s="622"/>
      <c r="B127" s="622"/>
    </row>
    <row r="128" spans="1:2" s="632" customFormat="1" ht="18" customHeight="1">
      <c r="A128" s="622"/>
      <c r="B128" s="622"/>
    </row>
    <row r="129" spans="1:2" s="632" customFormat="1" ht="18" customHeight="1">
      <c r="A129" s="622"/>
      <c r="B129" s="622"/>
    </row>
    <row r="130" spans="1:2" s="632" customFormat="1" ht="18" customHeight="1">
      <c r="A130" s="622"/>
      <c r="B130" s="622"/>
    </row>
    <row r="131" spans="1:2" s="632" customFormat="1" ht="18" customHeight="1">
      <c r="A131" s="622"/>
      <c r="B131" s="622"/>
    </row>
    <row r="132" spans="1:2" s="632" customFormat="1" ht="18" customHeight="1">
      <c r="A132" s="622"/>
      <c r="B132" s="622"/>
    </row>
    <row r="133" spans="1:2" s="632" customFormat="1" ht="18" customHeight="1">
      <c r="A133" s="622"/>
      <c r="B133" s="622"/>
    </row>
    <row r="134" spans="1:2" s="632" customFormat="1" ht="18" customHeight="1">
      <c r="A134" s="622"/>
      <c r="B134" s="622"/>
    </row>
    <row r="135" spans="1:2" s="632" customFormat="1" ht="18" customHeight="1">
      <c r="A135" s="622"/>
      <c r="B135" s="622"/>
    </row>
    <row r="136" spans="1:2" s="632" customFormat="1" ht="18" customHeight="1">
      <c r="A136" s="622"/>
      <c r="B136" s="622"/>
    </row>
    <row r="137" spans="1:2" s="632" customFormat="1" ht="18" customHeight="1">
      <c r="A137" s="622"/>
      <c r="B137" s="622"/>
    </row>
    <row r="138" spans="1:2" s="632" customFormat="1" ht="18" customHeight="1">
      <c r="A138" s="622"/>
      <c r="B138" s="622"/>
    </row>
    <row r="139" spans="1:2" s="632" customFormat="1" ht="18" customHeight="1">
      <c r="A139" s="622"/>
      <c r="B139" s="622"/>
    </row>
    <row r="140" spans="1:2" s="632" customFormat="1" ht="18" customHeight="1">
      <c r="A140" s="622"/>
      <c r="B140" s="622"/>
    </row>
    <row r="141" spans="1:2" s="632" customFormat="1" ht="18" customHeight="1">
      <c r="A141" s="622"/>
      <c r="B141" s="622"/>
    </row>
    <row r="142" spans="1:2" s="632" customFormat="1" ht="18" customHeight="1">
      <c r="A142" s="622"/>
      <c r="B142" s="622"/>
    </row>
    <row r="143" spans="1:2" s="632" customFormat="1" ht="18" customHeight="1">
      <c r="A143" s="622"/>
      <c r="B143" s="622"/>
    </row>
    <row r="144" spans="1:2" s="632" customFormat="1" ht="18" customHeight="1">
      <c r="A144" s="622"/>
      <c r="B144" s="622"/>
    </row>
    <row r="145" spans="1:2" s="632" customFormat="1" ht="18" customHeight="1">
      <c r="A145" s="622"/>
      <c r="B145" s="622"/>
    </row>
    <row r="146" spans="1:2" s="632" customFormat="1" ht="18" customHeight="1">
      <c r="A146" s="622"/>
      <c r="B146" s="622"/>
    </row>
    <row r="147" spans="1:2" s="632" customFormat="1" ht="18" customHeight="1">
      <c r="A147" s="622"/>
      <c r="B147" s="622"/>
    </row>
    <row r="148" spans="1:2" s="632" customFormat="1" ht="18" customHeight="1">
      <c r="A148" s="622"/>
      <c r="B148" s="622"/>
    </row>
    <row r="149" spans="1:2" s="632" customFormat="1" ht="18" customHeight="1">
      <c r="A149" s="622"/>
      <c r="B149" s="622"/>
    </row>
    <row r="150" spans="1:2" s="632" customFormat="1" ht="18" customHeight="1">
      <c r="A150" s="622"/>
      <c r="B150" s="622"/>
    </row>
    <row r="151" spans="1:2" s="632" customFormat="1" ht="18" customHeight="1">
      <c r="A151" s="622"/>
      <c r="B151" s="622"/>
    </row>
    <row r="152" spans="1:2" s="632" customFormat="1" ht="18" customHeight="1">
      <c r="A152" s="622"/>
      <c r="B152" s="622"/>
    </row>
    <row r="153" spans="1:2" s="632" customFormat="1" ht="18" customHeight="1">
      <c r="A153" s="622"/>
      <c r="B153" s="622"/>
    </row>
    <row r="154" spans="1:2" s="632" customFormat="1" ht="18" customHeight="1">
      <c r="A154" s="622"/>
      <c r="B154" s="622"/>
    </row>
    <row r="155" spans="1:2" s="632" customFormat="1" ht="18" customHeight="1">
      <c r="A155" s="622"/>
      <c r="B155" s="622"/>
    </row>
    <row r="156" spans="1:2" s="632" customFormat="1" ht="18" customHeight="1">
      <c r="A156" s="622"/>
      <c r="B156" s="622"/>
    </row>
    <row r="157" spans="1:2" s="632" customFormat="1" ht="18" customHeight="1">
      <c r="A157" s="622"/>
      <c r="B157" s="622"/>
    </row>
    <row r="158" spans="1:2" s="632" customFormat="1" ht="18" customHeight="1">
      <c r="A158" s="622"/>
      <c r="B158" s="622"/>
    </row>
    <row r="159" spans="1:2" s="632" customFormat="1" ht="18" customHeight="1">
      <c r="A159" s="622"/>
      <c r="B159" s="622"/>
    </row>
    <row r="160" spans="1:2" s="632" customFormat="1" ht="18" customHeight="1">
      <c r="A160" s="622"/>
      <c r="B160" s="622"/>
    </row>
    <row r="161" spans="1:2" s="632" customFormat="1" ht="18" customHeight="1">
      <c r="A161" s="622"/>
      <c r="B161" s="622"/>
    </row>
    <row r="162" spans="1:2" s="632" customFormat="1" ht="18" customHeight="1">
      <c r="A162" s="622"/>
      <c r="B162" s="622"/>
    </row>
    <row r="163" spans="1:2" s="632" customFormat="1" ht="18" customHeight="1">
      <c r="A163" s="622"/>
      <c r="B163" s="622"/>
    </row>
    <row r="164" spans="1:2" s="632" customFormat="1" ht="18" customHeight="1">
      <c r="A164" s="622"/>
      <c r="B164" s="622"/>
    </row>
    <row r="165" spans="1:2" s="632" customFormat="1" ht="18" customHeight="1">
      <c r="A165" s="622"/>
      <c r="B165" s="622"/>
    </row>
    <row r="166" spans="1:2" s="632" customFormat="1" ht="18" customHeight="1">
      <c r="A166" s="622"/>
      <c r="B166" s="622"/>
    </row>
    <row r="167" spans="1:2" s="632" customFormat="1" ht="18" customHeight="1">
      <c r="A167" s="622"/>
      <c r="B167" s="622"/>
    </row>
    <row r="168" spans="1:2" s="632" customFormat="1" ht="18" customHeight="1">
      <c r="A168" s="622"/>
      <c r="B168" s="622"/>
    </row>
    <row r="169" spans="1:2" s="632" customFormat="1" ht="18" customHeight="1">
      <c r="A169" s="622"/>
      <c r="B169" s="622"/>
    </row>
    <row r="170" spans="1:2" s="632" customFormat="1" ht="18" customHeight="1">
      <c r="A170" s="622"/>
      <c r="B170" s="622"/>
    </row>
    <row r="171" spans="1:2" s="632" customFormat="1" ht="18" customHeight="1">
      <c r="A171" s="622"/>
      <c r="B171" s="622"/>
    </row>
    <row r="172" spans="1:2" s="632" customFormat="1" ht="18" customHeight="1">
      <c r="A172" s="622"/>
      <c r="B172" s="622"/>
    </row>
    <row r="173" spans="1:2" s="632" customFormat="1" ht="18" customHeight="1">
      <c r="A173" s="622"/>
      <c r="B173" s="622"/>
    </row>
    <row r="174" spans="1:2" s="632" customFormat="1" ht="18" customHeight="1">
      <c r="A174" s="622"/>
      <c r="B174" s="622"/>
    </row>
    <row r="175" spans="1:2" s="632" customFormat="1" ht="18" customHeight="1">
      <c r="A175" s="622"/>
      <c r="B175" s="622"/>
    </row>
    <row r="176" spans="1:2" s="632" customFormat="1" ht="18" customHeight="1">
      <c r="A176" s="622"/>
      <c r="B176" s="622"/>
    </row>
    <row r="177" spans="1:2" s="632" customFormat="1" ht="18" customHeight="1">
      <c r="A177" s="622"/>
      <c r="B177" s="622"/>
    </row>
    <row r="178" spans="1:2" s="632" customFormat="1" ht="18" customHeight="1">
      <c r="A178" s="622"/>
      <c r="B178" s="622"/>
    </row>
    <row r="179" spans="1:2" s="632" customFormat="1" ht="18" customHeight="1">
      <c r="A179" s="622"/>
      <c r="B179" s="622"/>
    </row>
    <row r="180" spans="1:2" s="632" customFormat="1" ht="18" customHeight="1">
      <c r="A180" s="622"/>
      <c r="B180" s="622"/>
    </row>
    <row r="181" spans="1:2" s="632" customFormat="1" ht="18" customHeight="1">
      <c r="A181" s="622"/>
      <c r="B181" s="622"/>
    </row>
    <row r="182" spans="1:2" s="632" customFormat="1" ht="18" customHeight="1">
      <c r="A182" s="622"/>
      <c r="B182" s="622"/>
    </row>
    <row r="183" spans="1:2" s="632" customFormat="1" ht="18" customHeight="1">
      <c r="A183" s="622"/>
      <c r="B183" s="622"/>
    </row>
    <row r="184" spans="1:2" s="632" customFormat="1" ht="18" customHeight="1">
      <c r="A184" s="622"/>
      <c r="B184" s="622"/>
    </row>
    <row r="185" spans="1:2" s="632" customFormat="1" ht="18" customHeight="1">
      <c r="A185" s="622"/>
      <c r="B185" s="622"/>
    </row>
    <row r="186" spans="1:2" s="632" customFormat="1" ht="18" customHeight="1">
      <c r="A186" s="622"/>
      <c r="B186" s="622"/>
    </row>
    <row r="187" spans="1:2" s="632" customFormat="1" ht="18" customHeight="1">
      <c r="A187" s="622"/>
      <c r="B187" s="622"/>
    </row>
    <row r="188" spans="1:2" s="632" customFormat="1" ht="18" customHeight="1">
      <c r="A188" s="622"/>
      <c r="B188" s="622"/>
    </row>
    <row r="189" spans="1:2" s="632" customFormat="1" ht="18" customHeight="1">
      <c r="A189" s="622"/>
      <c r="B189" s="622"/>
    </row>
    <row r="190" spans="1:2" s="632" customFormat="1" ht="18" customHeight="1">
      <c r="A190" s="622"/>
      <c r="B190" s="622"/>
    </row>
    <row r="191" spans="1:2" s="632" customFormat="1" ht="18" customHeight="1">
      <c r="A191" s="622"/>
      <c r="B191" s="622"/>
    </row>
    <row r="192" spans="1:2" s="632" customFormat="1" ht="18" customHeight="1">
      <c r="A192" s="622"/>
      <c r="B192" s="622"/>
    </row>
    <row r="193" spans="1:2" s="632" customFormat="1" ht="18" customHeight="1">
      <c r="A193" s="622"/>
      <c r="B193" s="622"/>
    </row>
    <row r="194" spans="1:2" s="632" customFormat="1" ht="18" customHeight="1">
      <c r="A194" s="622"/>
      <c r="B194" s="622"/>
    </row>
    <row r="195" spans="1:2" s="632" customFormat="1" ht="18" customHeight="1">
      <c r="A195" s="622"/>
      <c r="B195" s="622"/>
    </row>
    <row r="196" spans="1:2" s="632" customFormat="1" ht="18" customHeight="1">
      <c r="A196" s="622"/>
      <c r="B196" s="622"/>
    </row>
    <row r="197" spans="1:2" s="632" customFormat="1" ht="18" customHeight="1">
      <c r="A197" s="622"/>
      <c r="B197" s="622"/>
    </row>
    <row r="198" spans="1:2" s="632" customFormat="1" ht="18" customHeight="1">
      <c r="A198" s="622"/>
      <c r="B198" s="622"/>
    </row>
    <row r="199" spans="1:2" s="632" customFormat="1" ht="18" customHeight="1">
      <c r="A199" s="622"/>
      <c r="B199" s="622"/>
    </row>
    <row r="200" spans="1:2" s="632" customFormat="1" ht="18" customHeight="1">
      <c r="A200" s="622"/>
      <c r="B200" s="622"/>
    </row>
    <row r="201" spans="1:2" s="632" customFormat="1" ht="18" customHeight="1">
      <c r="A201" s="622"/>
      <c r="B201" s="622"/>
    </row>
    <row r="202" spans="1:2" s="632" customFormat="1" ht="18" customHeight="1">
      <c r="A202" s="622"/>
      <c r="B202" s="622"/>
    </row>
    <row r="203" spans="1:2" s="632" customFormat="1" ht="18" customHeight="1">
      <c r="A203" s="622"/>
      <c r="B203" s="622"/>
    </row>
    <row r="204" spans="1:2" s="632" customFormat="1" ht="18" customHeight="1">
      <c r="A204" s="622"/>
      <c r="B204" s="622"/>
    </row>
    <row r="205" spans="1:2" s="632" customFormat="1" ht="18" customHeight="1">
      <c r="A205" s="622"/>
      <c r="B205" s="622"/>
    </row>
    <row r="206" spans="1:2" s="632" customFormat="1" ht="18" customHeight="1">
      <c r="A206" s="622"/>
      <c r="B206" s="622"/>
    </row>
    <row r="207" spans="1:2" s="632" customFormat="1" ht="18" customHeight="1">
      <c r="A207" s="622"/>
      <c r="B207" s="622"/>
    </row>
    <row r="208" spans="1:2" s="632" customFormat="1" ht="18" customHeight="1">
      <c r="A208" s="622"/>
      <c r="B208" s="622"/>
    </row>
    <row r="209" spans="1:2" s="632" customFormat="1" ht="18" customHeight="1">
      <c r="A209" s="622"/>
      <c r="B209" s="622"/>
    </row>
    <row r="210" spans="1:2" s="632" customFormat="1" ht="18" customHeight="1">
      <c r="A210" s="622"/>
      <c r="B210" s="622"/>
    </row>
    <row r="211" spans="1:2" s="632" customFormat="1" ht="18" customHeight="1">
      <c r="A211" s="622"/>
      <c r="B211" s="622"/>
    </row>
    <row r="212" spans="1:2" s="632" customFormat="1" ht="18" customHeight="1">
      <c r="A212" s="622"/>
      <c r="B212" s="622"/>
    </row>
    <row r="213" spans="1:2" s="632" customFormat="1" ht="18" customHeight="1">
      <c r="A213" s="622"/>
      <c r="B213" s="622"/>
    </row>
    <row r="214" spans="1:2" s="632" customFormat="1" ht="18" customHeight="1">
      <c r="A214" s="622"/>
      <c r="B214" s="622"/>
    </row>
    <row r="215" spans="1:2" s="632" customFormat="1" ht="18" customHeight="1">
      <c r="A215" s="622"/>
      <c r="B215" s="622"/>
    </row>
    <row r="216" spans="1:2" s="632" customFormat="1" ht="18" customHeight="1">
      <c r="A216" s="622"/>
      <c r="B216" s="622"/>
    </row>
    <row r="217" spans="1:2" s="632" customFormat="1" ht="18" customHeight="1">
      <c r="A217" s="622"/>
      <c r="B217" s="622"/>
    </row>
    <row r="218" spans="1:2" s="632" customFormat="1" ht="18" customHeight="1">
      <c r="A218" s="622"/>
      <c r="B218" s="622"/>
    </row>
    <row r="219" spans="1:2" s="632" customFormat="1" ht="18" customHeight="1">
      <c r="A219" s="622"/>
      <c r="B219" s="622"/>
    </row>
    <row r="220" spans="1:2" s="632" customFormat="1" ht="18" customHeight="1">
      <c r="A220" s="622"/>
      <c r="B220" s="622"/>
    </row>
    <row r="221" spans="1:2" s="632" customFormat="1" ht="18" customHeight="1">
      <c r="A221" s="622"/>
      <c r="B221" s="622"/>
    </row>
    <row r="222" spans="1:2" s="632" customFormat="1" ht="18" customHeight="1">
      <c r="A222" s="622"/>
      <c r="B222" s="622"/>
    </row>
    <row r="223" spans="1:2" s="632" customFormat="1" ht="18" customHeight="1">
      <c r="A223" s="622"/>
      <c r="B223" s="622"/>
    </row>
    <row r="224" spans="1:2" s="632" customFormat="1" ht="18" customHeight="1">
      <c r="A224" s="622"/>
      <c r="B224" s="622"/>
    </row>
    <row r="225" spans="1:2" s="632" customFormat="1" ht="18" customHeight="1">
      <c r="A225" s="622"/>
      <c r="B225" s="622"/>
    </row>
    <row r="226" spans="1:2" s="632" customFormat="1" ht="18" customHeight="1">
      <c r="A226" s="622"/>
      <c r="B226" s="622"/>
    </row>
    <row r="227" spans="1:2" s="632" customFormat="1" ht="18" customHeight="1">
      <c r="A227" s="622"/>
      <c r="B227" s="622"/>
    </row>
    <row r="228" spans="1:2" s="632" customFormat="1" ht="11.1" customHeight="1">
      <c r="A228" s="622"/>
      <c r="B228" s="622"/>
    </row>
    <row r="229" spans="1:2" s="632" customFormat="1" ht="11.1" customHeight="1">
      <c r="A229" s="622"/>
      <c r="B229" s="622"/>
    </row>
    <row r="230" spans="1:2" s="632" customFormat="1" ht="11.1" customHeight="1">
      <c r="A230" s="622"/>
      <c r="B230" s="622"/>
    </row>
    <row r="231" spans="1:2" s="632" customFormat="1" ht="11.1" customHeight="1">
      <c r="A231" s="622"/>
      <c r="B231" s="622"/>
    </row>
    <row r="232" spans="1:2" s="632" customFormat="1" ht="11.1" customHeight="1">
      <c r="A232" s="622"/>
      <c r="B232" s="622"/>
    </row>
    <row r="233" spans="1:2" s="632" customFormat="1" ht="11.1" customHeight="1">
      <c r="A233" s="622"/>
      <c r="B233" s="622"/>
    </row>
    <row r="234" spans="1:2" s="632" customFormat="1" ht="11.1" customHeight="1">
      <c r="A234" s="622"/>
      <c r="B234" s="622"/>
    </row>
    <row r="235" spans="1:2" s="632" customFormat="1" ht="11.1" customHeight="1">
      <c r="A235" s="622"/>
      <c r="B235" s="622"/>
    </row>
    <row r="236" spans="1:2" s="632" customFormat="1" ht="11.1" customHeight="1">
      <c r="A236" s="622"/>
      <c r="B236" s="622"/>
    </row>
    <row r="237" spans="1:2" s="632" customFormat="1" ht="11.1" customHeight="1">
      <c r="A237" s="622"/>
      <c r="B237" s="622"/>
    </row>
    <row r="238" spans="1:2" s="632" customFormat="1" ht="11.1" customHeight="1">
      <c r="A238" s="622"/>
      <c r="B238" s="622"/>
    </row>
    <row r="239" spans="1:2" s="632" customFormat="1" ht="11.1" customHeight="1">
      <c r="A239" s="622"/>
      <c r="B239" s="622"/>
    </row>
    <row r="240" spans="1:2" s="632" customFormat="1" ht="11.1" customHeight="1">
      <c r="A240" s="622"/>
      <c r="B240" s="622"/>
    </row>
    <row r="241" spans="1:2" s="632" customFormat="1" ht="11.1" customHeight="1">
      <c r="A241" s="622"/>
      <c r="B241" s="622"/>
    </row>
    <row r="242" spans="1:2" s="632" customFormat="1" ht="11.1" customHeight="1">
      <c r="A242" s="622"/>
      <c r="B242" s="622"/>
    </row>
    <row r="243" spans="1:2" s="632" customFormat="1" ht="11.1" customHeight="1">
      <c r="A243" s="622"/>
      <c r="B243" s="622"/>
    </row>
    <row r="244" spans="1:2" s="632" customFormat="1" ht="11.1" customHeight="1">
      <c r="A244" s="622"/>
      <c r="B244" s="622"/>
    </row>
    <row r="245" spans="1:2" s="632" customFormat="1" ht="11.1" customHeight="1">
      <c r="A245" s="622"/>
      <c r="B245" s="622"/>
    </row>
    <row r="246" spans="1:2" s="632" customFormat="1" ht="11.1" customHeight="1">
      <c r="A246" s="622"/>
      <c r="B246" s="622"/>
    </row>
    <row r="247" spans="1:2" s="632" customFormat="1" ht="11.1" customHeight="1">
      <c r="A247" s="622"/>
      <c r="B247" s="622"/>
    </row>
    <row r="248" spans="1:2" s="632" customFormat="1" ht="11.1" customHeight="1">
      <c r="A248" s="622"/>
      <c r="B248" s="622"/>
    </row>
    <row r="249" spans="1:2" s="632" customFormat="1" ht="11.1" customHeight="1">
      <c r="A249" s="622"/>
      <c r="B249" s="622"/>
    </row>
    <row r="250" spans="1:2" s="632" customFormat="1" ht="11.1" customHeight="1">
      <c r="A250" s="622"/>
      <c r="B250" s="622"/>
    </row>
    <row r="251" spans="1:2" s="632" customFormat="1" ht="11.1" customHeight="1">
      <c r="A251" s="622"/>
      <c r="B251" s="622"/>
    </row>
    <row r="252" spans="1:2" s="632" customFormat="1" ht="11.1" customHeight="1">
      <c r="A252" s="622"/>
      <c r="B252" s="622"/>
    </row>
    <row r="253" spans="1:2" s="632" customFormat="1" ht="11.1" customHeight="1">
      <c r="A253" s="622"/>
      <c r="B253" s="622"/>
    </row>
    <row r="254" spans="1:2" s="632" customFormat="1" ht="11.1" customHeight="1">
      <c r="A254" s="622"/>
      <c r="B254" s="622"/>
    </row>
    <row r="255" spans="1:2" s="632" customFormat="1" ht="11.1" customHeight="1">
      <c r="A255" s="622"/>
      <c r="B255" s="622"/>
    </row>
    <row r="256" spans="1:2" s="632" customFormat="1" ht="11.1" customHeight="1">
      <c r="A256" s="622"/>
      <c r="B256" s="622"/>
    </row>
    <row r="257" spans="1:2" s="632" customFormat="1" ht="11.1" customHeight="1">
      <c r="A257" s="622"/>
      <c r="B257" s="622"/>
    </row>
    <row r="258" spans="1:2" s="632" customFormat="1" ht="11.1" customHeight="1">
      <c r="A258" s="622"/>
      <c r="B258" s="622"/>
    </row>
    <row r="259" spans="1:2" s="632" customFormat="1" ht="11.1" customHeight="1">
      <c r="A259" s="622"/>
      <c r="B259" s="622"/>
    </row>
    <row r="260" spans="1:2" s="632" customFormat="1" ht="11.1" customHeight="1">
      <c r="A260" s="622"/>
      <c r="B260" s="622"/>
    </row>
    <row r="261" spans="1:2" s="632" customFormat="1" ht="11.1" customHeight="1">
      <c r="A261" s="622"/>
      <c r="B261" s="622"/>
    </row>
    <row r="262" spans="1:2" s="632" customFormat="1" ht="11.1" customHeight="1">
      <c r="A262" s="622"/>
      <c r="B262" s="622"/>
    </row>
    <row r="263" spans="1:2" s="632" customFormat="1" ht="11.1" customHeight="1">
      <c r="A263" s="622"/>
      <c r="B263" s="622"/>
    </row>
    <row r="264" spans="1:2" s="632" customFormat="1" ht="11.1" customHeight="1">
      <c r="A264" s="622"/>
      <c r="B264" s="622"/>
    </row>
    <row r="265" spans="1:2" s="632" customFormat="1" ht="11.1" customHeight="1">
      <c r="A265" s="622"/>
      <c r="B265" s="622"/>
    </row>
    <row r="266" spans="1:2" s="632" customFormat="1" ht="11.1" customHeight="1">
      <c r="A266" s="622"/>
      <c r="B266" s="622"/>
    </row>
    <row r="267" spans="1:2" s="632" customFormat="1" ht="11.1" customHeight="1">
      <c r="A267" s="622"/>
      <c r="B267" s="622"/>
    </row>
    <row r="268" spans="1:2" s="632" customFormat="1" ht="11.1" customHeight="1">
      <c r="A268" s="622"/>
      <c r="B268" s="622"/>
    </row>
    <row r="269" spans="1:2" s="632" customFormat="1" ht="11.1" customHeight="1">
      <c r="A269" s="622"/>
      <c r="B269" s="622"/>
    </row>
    <row r="270" spans="1:2" s="632" customFormat="1" ht="11.1" customHeight="1">
      <c r="A270" s="622"/>
      <c r="B270" s="622"/>
    </row>
    <row r="271" spans="1:2" s="632" customFormat="1" ht="11.1" customHeight="1">
      <c r="A271" s="622"/>
      <c r="B271" s="622"/>
    </row>
    <row r="272" spans="1:2" s="632" customFormat="1" ht="11.1" customHeight="1">
      <c r="A272" s="622"/>
      <c r="B272" s="622"/>
    </row>
    <row r="273" spans="1:2" s="632" customFormat="1" ht="11.1" customHeight="1">
      <c r="A273" s="622"/>
      <c r="B273" s="622"/>
    </row>
    <row r="274" spans="1:2" s="632" customFormat="1" ht="11.1" customHeight="1">
      <c r="A274" s="622"/>
      <c r="B274" s="622"/>
    </row>
    <row r="275" spans="1:2" s="632" customFormat="1" ht="11.1" customHeight="1">
      <c r="A275" s="622"/>
      <c r="B275" s="622"/>
    </row>
    <row r="276" spans="1:2" s="632" customFormat="1" ht="11.1" customHeight="1">
      <c r="A276" s="622"/>
      <c r="B276" s="622"/>
    </row>
    <row r="277" spans="1:2" s="632" customFormat="1" ht="11.1" customHeight="1">
      <c r="A277" s="622"/>
      <c r="B277" s="622"/>
    </row>
    <row r="278" spans="1:2" s="632" customFormat="1" ht="11.1" customHeight="1">
      <c r="A278" s="622"/>
      <c r="B278" s="622"/>
    </row>
    <row r="279" spans="1:2" s="632" customFormat="1" ht="11.1" customHeight="1">
      <c r="A279" s="622"/>
      <c r="B279" s="622"/>
    </row>
    <row r="280" spans="1:2" s="632" customFormat="1" ht="11.1" customHeight="1">
      <c r="A280" s="622"/>
      <c r="B280" s="622"/>
    </row>
    <row r="281" spans="1:2" s="632" customFormat="1" ht="11.1" customHeight="1">
      <c r="A281" s="622"/>
      <c r="B281" s="622"/>
    </row>
    <row r="282" spans="1:2" s="632" customFormat="1" ht="11.1" customHeight="1">
      <c r="A282" s="622"/>
      <c r="B282" s="622"/>
    </row>
    <row r="283" spans="1:2" s="632" customFormat="1" ht="11.1" customHeight="1">
      <c r="A283" s="622"/>
      <c r="B283" s="622"/>
    </row>
    <row r="284" spans="1:2" s="632" customFormat="1" ht="11.1" customHeight="1">
      <c r="A284" s="622"/>
      <c r="B284" s="622"/>
    </row>
    <row r="285" spans="1:2" s="632" customFormat="1" ht="11.1" customHeight="1">
      <c r="A285" s="622"/>
      <c r="B285" s="622"/>
    </row>
    <row r="286" spans="1:2" s="632" customFormat="1" ht="11.1" customHeight="1">
      <c r="A286" s="622"/>
      <c r="B286" s="622"/>
    </row>
    <row r="287" spans="1:2" s="632" customFormat="1" ht="11.1" customHeight="1">
      <c r="A287" s="622"/>
      <c r="B287" s="622"/>
    </row>
    <row r="288" spans="1:2" s="632" customFormat="1" ht="11.1" customHeight="1">
      <c r="A288" s="622"/>
      <c r="B288" s="622"/>
    </row>
    <row r="289" spans="1:2" s="632" customFormat="1" ht="11.1" customHeight="1">
      <c r="A289" s="622"/>
      <c r="B289" s="622"/>
    </row>
    <row r="290" spans="1:2" s="632" customFormat="1" ht="11.1" customHeight="1">
      <c r="A290" s="622"/>
      <c r="B290" s="622"/>
    </row>
    <row r="291" spans="1:2" s="632" customFormat="1" ht="11.1" customHeight="1">
      <c r="A291" s="622"/>
      <c r="B291" s="622"/>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A16" zoomScaleNormal="100" zoomScaleSheetLayoutView="100" workbookViewId="0">
      <selection activeCell="K38" sqref="K38"/>
    </sheetView>
  </sheetViews>
  <sheetFormatPr defaultColWidth="10.85546875" defaultRowHeight="18" customHeight="1"/>
  <cols>
    <col min="1" max="1" width="2" style="666" customWidth="1"/>
    <col min="2" max="2" width="1.85546875" style="666" customWidth="1"/>
    <col min="3" max="3" width="40" style="666" customWidth="1"/>
    <col min="4" max="4" width="11.140625" style="670" customWidth="1"/>
    <col min="5" max="5" width="3" style="671" customWidth="1"/>
    <col min="6" max="6" width="11" style="666" customWidth="1"/>
    <col min="7" max="7" width="3" style="666" customWidth="1"/>
    <col min="8" max="8" width="13.42578125" style="666" customWidth="1"/>
    <col min="9" max="9" width="3" style="673" customWidth="1"/>
    <col min="10" max="10" width="15.28515625" style="666" bestFit="1" customWidth="1"/>
    <col min="11" max="11" width="3" style="666" customWidth="1"/>
    <col min="12" max="12" width="13.28515625" style="666" bestFit="1" customWidth="1"/>
    <col min="13" max="13" width="3" style="673" customWidth="1"/>
    <col min="14" max="14" width="13.28515625" style="666" customWidth="1"/>
    <col min="15" max="16384" width="10.85546875" style="666"/>
  </cols>
  <sheetData>
    <row r="1" spans="1:14" s="663" customFormat="1" ht="15" customHeight="1">
      <c r="A1" s="796" t="s">
        <v>1459</v>
      </c>
      <c r="B1" s="796"/>
      <c r="C1" s="796"/>
      <c r="D1" s="796"/>
      <c r="E1" s="796"/>
      <c r="F1" s="796"/>
      <c r="G1" s="796"/>
      <c r="H1" s="796"/>
      <c r="I1" s="796"/>
      <c r="J1" s="796"/>
      <c r="K1" s="796"/>
      <c r="L1" s="796"/>
      <c r="M1" s="796"/>
      <c r="N1" s="796"/>
    </row>
    <row r="2" spans="1:14" s="663" customFormat="1" ht="15" customHeight="1">
      <c r="B2" s="797" t="s">
        <v>1474</v>
      </c>
      <c r="C2" s="796"/>
      <c r="D2" s="796"/>
      <c r="E2" s="796"/>
      <c r="F2" s="796"/>
      <c r="G2" s="796"/>
      <c r="H2" s="796"/>
      <c r="I2" s="796"/>
      <c r="J2" s="796"/>
      <c r="K2" s="796"/>
      <c r="L2" s="796"/>
      <c r="M2" s="796"/>
      <c r="N2" s="796"/>
    </row>
    <row r="3" spans="1:14" s="663" customFormat="1" ht="15" customHeight="1">
      <c r="B3" s="796" t="s">
        <v>29</v>
      </c>
      <c r="C3" s="796"/>
      <c r="D3" s="796"/>
      <c r="E3" s="796"/>
      <c r="F3" s="796"/>
      <c r="G3" s="796"/>
      <c r="H3" s="796"/>
      <c r="I3" s="796"/>
      <c r="J3" s="796"/>
      <c r="K3" s="796"/>
      <c r="L3" s="796"/>
      <c r="M3" s="796"/>
      <c r="N3" s="796"/>
    </row>
    <row r="4" spans="1:14" s="663" customFormat="1" ht="15" customHeight="1">
      <c r="B4" s="796" t="s">
        <v>1</v>
      </c>
      <c r="C4" s="796"/>
      <c r="D4" s="796"/>
      <c r="E4" s="796"/>
      <c r="F4" s="796"/>
      <c r="G4" s="796"/>
      <c r="H4" s="796"/>
      <c r="I4" s="796"/>
      <c r="J4" s="796"/>
      <c r="K4" s="796"/>
      <c r="L4" s="796"/>
      <c r="M4" s="796"/>
      <c r="N4" s="796"/>
    </row>
    <row r="5" spans="1:14" s="663" customFormat="1" ht="5.0999999999999996" customHeight="1">
      <c r="B5" s="664"/>
      <c r="C5" s="664"/>
      <c r="D5" s="664"/>
      <c r="E5" s="664"/>
      <c r="F5" s="664"/>
      <c r="G5" s="664"/>
      <c r="H5" s="664"/>
      <c r="I5" s="664"/>
      <c r="J5" s="664"/>
      <c r="L5" s="664"/>
      <c r="M5" s="664"/>
      <c r="N5" s="664"/>
    </row>
    <row r="6" spans="1:14" s="663" customFormat="1" ht="5.0999999999999996" customHeight="1">
      <c r="B6" s="664"/>
      <c r="C6" s="664"/>
      <c r="D6" s="664"/>
      <c r="E6" s="664"/>
      <c r="F6" s="664"/>
      <c r="G6" s="664"/>
      <c r="H6" s="664"/>
      <c r="I6" s="664"/>
      <c r="J6" s="664"/>
      <c r="L6" s="664"/>
      <c r="M6" s="664"/>
      <c r="N6" s="664"/>
    </row>
    <row r="7" spans="1:14" s="663" customFormat="1" ht="5.0999999999999996" customHeight="1">
      <c r="B7" s="664"/>
      <c r="C7" s="664"/>
      <c r="D7" s="664"/>
      <c r="E7" s="664"/>
      <c r="F7" s="664"/>
      <c r="G7" s="664"/>
      <c r="H7" s="664"/>
      <c r="I7" s="664"/>
      <c r="J7" s="664"/>
      <c r="L7" s="664"/>
      <c r="M7" s="664"/>
      <c r="N7" s="664"/>
    </row>
    <row r="8" spans="1:14" s="663" customFormat="1" ht="15" customHeight="1">
      <c r="B8" s="664"/>
      <c r="C8" s="664"/>
      <c r="D8" s="798" t="s">
        <v>1479</v>
      </c>
      <c r="E8" s="798"/>
      <c r="F8" s="798"/>
      <c r="G8" s="798"/>
      <c r="H8" s="798"/>
      <c r="I8" s="664"/>
      <c r="J8" s="664"/>
      <c r="L8" s="664"/>
      <c r="M8" s="664"/>
      <c r="N8" s="664"/>
    </row>
    <row r="9" spans="1:14" s="663" customFormat="1" ht="15" customHeight="1">
      <c r="B9" s="664"/>
      <c r="C9" s="664"/>
      <c r="D9" s="665"/>
      <c r="E9" s="665"/>
      <c r="F9" s="665" t="s">
        <v>158</v>
      </c>
      <c r="G9" s="665"/>
      <c r="H9" s="665"/>
      <c r="I9" s="665"/>
      <c r="J9" s="665" t="s">
        <v>1480</v>
      </c>
      <c r="K9" s="665"/>
      <c r="L9" s="665"/>
      <c r="M9" s="665"/>
      <c r="N9" s="665"/>
    </row>
    <row r="10" spans="1:14" s="663" customFormat="1" ht="15" customHeight="1">
      <c r="B10" s="664"/>
      <c r="C10" s="664"/>
      <c r="D10" s="665" t="s">
        <v>39</v>
      </c>
      <c r="E10" s="665"/>
      <c r="F10" s="665" t="s">
        <v>36</v>
      </c>
      <c r="G10" s="665"/>
      <c r="H10" s="665" t="s">
        <v>39</v>
      </c>
      <c r="I10" s="665"/>
      <c r="J10" s="665" t="s">
        <v>1481</v>
      </c>
      <c r="K10" s="665"/>
      <c r="L10" s="665"/>
      <c r="M10" s="665"/>
      <c r="N10" s="665"/>
    </row>
    <row r="11" spans="1:14" ht="15" customHeight="1">
      <c r="D11" s="667" t="s">
        <v>43</v>
      </c>
      <c r="E11" s="668"/>
      <c r="F11" s="667" t="s">
        <v>40</v>
      </c>
      <c r="G11" s="668"/>
      <c r="H11" s="667" t="s">
        <v>22</v>
      </c>
      <c r="I11" s="668"/>
      <c r="J11" s="667" t="s">
        <v>42</v>
      </c>
      <c r="K11" s="669"/>
      <c r="L11" s="667" t="s">
        <v>281</v>
      </c>
      <c r="M11" s="668"/>
      <c r="N11" s="667" t="s">
        <v>44</v>
      </c>
    </row>
    <row r="12" spans="1:14" ht="15" customHeight="1">
      <c r="B12" s="631" t="s">
        <v>1461</v>
      </c>
      <c r="C12" s="663"/>
      <c r="F12" s="670"/>
      <c r="G12" s="670"/>
      <c r="H12" s="670"/>
      <c r="I12" s="671"/>
      <c r="J12" s="670"/>
      <c r="L12" s="670"/>
      <c r="M12" s="671"/>
      <c r="N12" s="670"/>
    </row>
    <row r="13" spans="1:14" ht="15" customHeight="1">
      <c r="B13" s="622" t="s">
        <v>4</v>
      </c>
      <c r="C13" s="622"/>
      <c r="F13" s="670"/>
      <c r="G13" s="670"/>
      <c r="H13" s="670"/>
      <c r="I13" s="671"/>
      <c r="J13" s="670"/>
      <c r="L13" s="670"/>
      <c r="M13" s="671"/>
      <c r="N13" s="670"/>
    </row>
    <row r="14" spans="1:14" ht="15" customHeight="1">
      <c r="B14" s="622"/>
      <c r="C14" s="622" t="s">
        <v>1482</v>
      </c>
      <c r="D14" s="671">
        <v>28996</v>
      </c>
      <c r="F14" s="671">
        <v>0</v>
      </c>
      <c r="G14" s="671"/>
      <c r="H14" s="671">
        <v>10978</v>
      </c>
      <c r="I14" s="671"/>
      <c r="J14" s="671">
        <v>3375</v>
      </c>
      <c r="L14" s="671">
        <v>0</v>
      </c>
      <c r="M14" s="671"/>
      <c r="N14" s="671">
        <v>43349</v>
      </c>
    </row>
    <row r="15" spans="1:14" ht="15" customHeight="1">
      <c r="B15" s="622"/>
      <c r="C15" s="622" t="s">
        <v>1571</v>
      </c>
      <c r="D15" s="671">
        <v>6442</v>
      </c>
      <c r="F15" s="671">
        <v>0</v>
      </c>
      <c r="G15" s="671"/>
      <c r="H15" s="672">
        <v>3055</v>
      </c>
      <c r="I15" s="671"/>
      <c r="J15" s="671">
        <v>5699</v>
      </c>
      <c r="L15" s="671">
        <v>0</v>
      </c>
      <c r="M15" s="671"/>
      <c r="N15" s="671">
        <v>15196</v>
      </c>
    </row>
    <row r="16" spans="1:14" ht="15" customHeight="1">
      <c r="B16" s="622"/>
      <c r="C16" s="622" t="s">
        <v>1483</v>
      </c>
      <c r="D16" s="671">
        <v>5790</v>
      </c>
      <c r="F16" s="671">
        <v>0</v>
      </c>
      <c r="G16" s="671"/>
      <c r="H16" s="671">
        <v>0</v>
      </c>
      <c r="I16" s="671"/>
      <c r="J16" s="671">
        <v>2200</v>
      </c>
      <c r="L16" s="671">
        <v>0</v>
      </c>
      <c r="M16" s="671"/>
      <c r="N16" s="671">
        <v>7990</v>
      </c>
    </row>
    <row r="17" spans="2:14" ht="15" customHeight="1">
      <c r="B17" s="622"/>
      <c r="C17" s="622" t="s">
        <v>1484</v>
      </c>
      <c r="D17" s="671">
        <v>1142</v>
      </c>
      <c r="F17" s="671">
        <v>0</v>
      </c>
      <c r="G17" s="671"/>
      <c r="H17" s="671">
        <v>0</v>
      </c>
      <c r="I17" s="671"/>
      <c r="J17" s="672">
        <v>2280</v>
      </c>
      <c r="L17" s="671">
        <v>0</v>
      </c>
      <c r="M17" s="671"/>
      <c r="N17" s="671">
        <v>3422</v>
      </c>
    </row>
    <row r="18" spans="2:14" ht="15" customHeight="1">
      <c r="B18" s="653" t="s">
        <v>1476</v>
      </c>
      <c r="D18" s="670">
        <v>0</v>
      </c>
      <c r="F18" s="671">
        <v>0</v>
      </c>
      <c r="G18" s="671"/>
      <c r="H18" s="671">
        <v>0</v>
      </c>
      <c r="I18" s="671"/>
      <c r="J18" s="671">
        <v>4965</v>
      </c>
      <c r="L18" s="671">
        <v>0</v>
      </c>
      <c r="M18" s="671"/>
      <c r="N18" s="671">
        <v>4965</v>
      </c>
    </row>
    <row r="19" spans="2:14" ht="15" customHeight="1">
      <c r="B19" s="633" t="s">
        <v>15</v>
      </c>
      <c r="C19" s="633"/>
      <c r="D19" s="671">
        <v>12693</v>
      </c>
      <c r="F19" s="671">
        <v>111</v>
      </c>
      <c r="G19" s="671"/>
      <c r="H19" s="671">
        <v>0</v>
      </c>
      <c r="I19" s="671"/>
      <c r="J19" s="671">
        <v>2499</v>
      </c>
      <c r="K19" s="673"/>
      <c r="L19" s="671">
        <v>0</v>
      </c>
      <c r="M19" s="671"/>
      <c r="N19" s="671">
        <v>15303</v>
      </c>
    </row>
    <row r="20" spans="2:14" ht="15" customHeight="1">
      <c r="B20" s="622" t="s">
        <v>16</v>
      </c>
      <c r="C20" s="622"/>
      <c r="D20" s="674">
        <v>2</v>
      </c>
      <c r="F20" s="674">
        <v>51165</v>
      </c>
      <c r="G20" s="671"/>
      <c r="H20" s="674">
        <v>73</v>
      </c>
      <c r="I20" s="671"/>
      <c r="J20" s="674">
        <v>2047</v>
      </c>
      <c r="L20" s="674">
        <v>0</v>
      </c>
      <c r="M20" s="671"/>
      <c r="N20" s="674">
        <v>53287</v>
      </c>
    </row>
    <row r="21" spans="2:14" ht="15.75" thickBot="1">
      <c r="B21" s="622"/>
      <c r="C21" s="631" t="s">
        <v>160</v>
      </c>
      <c r="D21" s="675">
        <v>55065</v>
      </c>
      <c r="F21" s="675">
        <v>51276</v>
      </c>
      <c r="G21" s="671"/>
      <c r="H21" s="675">
        <v>14106</v>
      </c>
      <c r="I21" s="671"/>
      <c r="J21" s="675">
        <v>23065</v>
      </c>
      <c r="L21" s="675">
        <v>0</v>
      </c>
      <c r="M21" s="671"/>
      <c r="N21" s="675">
        <v>143512</v>
      </c>
    </row>
    <row r="22" spans="2:14" ht="6.75" customHeight="1" thickTop="1">
      <c r="F22" s="670"/>
      <c r="G22" s="670"/>
      <c r="H22" s="670"/>
      <c r="I22" s="671"/>
      <c r="J22" s="670"/>
      <c r="L22" s="670"/>
      <c r="M22" s="671"/>
      <c r="N22" s="670"/>
    </row>
    <row r="23" spans="2:14" ht="15" customHeight="1">
      <c r="B23" s="631" t="s">
        <v>1464</v>
      </c>
      <c r="C23" s="631"/>
      <c r="F23" s="670"/>
      <c r="G23" s="670"/>
      <c r="H23" s="670"/>
      <c r="I23" s="671"/>
      <c r="J23" s="670"/>
      <c r="L23" s="670"/>
      <c r="M23" s="671"/>
      <c r="N23" s="670"/>
    </row>
    <row r="24" spans="2:14" ht="15" customHeight="1">
      <c r="B24" s="622" t="s">
        <v>18</v>
      </c>
      <c r="C24" s="622"/>
      <c r="D24" s="670">
        <v>42955</v>
      </c>
      <c r="F24" s="671">
        <v>46768</v>
      </c>
      <c r="G24" s="671"/>
      <c r="H24" s="671">
        <v>0</v>
      </c>
      <c r="I24" s="671"/>
      <c r="J24" s="671">
        <v>19067</v>
      </c>
      <c r="L24" s="671">
        <v>0</v>
      </c>
      <c r="M24" s="671"/>
      <c r="N24" s="671">
        <v>108790</v>
      </c>
    </row>
    <row r="25" spans="2:14" ht="15" customHeight="1">
      <c r="B25" s="622" t="s">
        <v>286</v>
      </c>
      <c r="C25" s="622"/>
      <c r="D25" s="670">
        <v>12353</v>
      </c>
      <c r="F25" s="671">
        <v>1509</v>
      </c>
      <c r="G25" s="671"/>
      <c r="H25" s="671">
        <v>31</v>
      </c>
      <c r="I25" s="671"/>
      <c r="J25" s="671">
        <v>433</v>
      </c>
      <c r="L25" s="671">
        <v>0</v>
      </c>
      <c r="M25" s="671"/>
      <c r="N25" s="671">
        <v>14326</v>
      </c>
    </row>
    <row r="26" spans="2:14" ht="15" customHeight="1">
      <c r="B26" s="622" t="s">
        <v>1465</v>
      </c>
      <c r="C26" s="622"/>
      <c r="D26" s="670">
        <v>6741</v>
      </c>
      <c r="F26" s="671">
        <v>310</v>
      </c>
      <c r="G26" s="671"/>
      <c r="H26" s="671">
        <v>0</v>
      </c>
      <c r="I26" s="671"/>
      <c r="J26" s="671">
        <v>106</v>
      </c>
      <c r="L26" s="671">
        <v>0</v>
      </c>
      <c r="M26" s="671"/>
      <c r="N26" s="671">
        <v>7157</v>
      </c>
    </row>
    <row r="27" spans="2:14" ht="15" customHeight="1">
      <c r="B27" s="622" t="s">
        <v>22</v>
      </c>
      <c r="C27" s="622"/>
      <c r="D27" s="670">
        <v>0</v>
      </c>
      <c r="F27" s="671">
        <v>0</v>
      </c>
      <c r="G27" s="671"/>
      <c r="H27" s="671">
        <v>5139</v>
      </c>
      <c r="I27" s="671"/>
      <c r="J27" s="671">
        <v>-383</v>
      </c>
      <c r="L27" s="671">
        <v>0</v>
      </c>
      <c r="M27" s="671"/>
      <c r="N27" s="671">
        <v>4756</v>
      </c>
    </row>
    <row r="28" spans="2:14" ht="15" customHeight="1">
      <c r="B28" s="622" t="s">
        <v>23</v>
      </c>
      <c r="C28" s="622"/>
      <c r="D28" s="674">
        <v>0</v>
      </c>
      <c r="F28" s="674">
        <v>0</v>
      </c>
      <c r="G28" s="671"/>
      <c r="H28" s="674">
        <v>0</v>
      </c>
      <c r="I28" s="671"/>
      <c r="J28" s="671">
        <v>5691</v>
      </c>
      <c r="L28" s="674">
        <v>0</v>
      </c>
      <c r="M28" s="671"/>
      <c r="N28" s="674">
        <v>5691</v>
      </c>
    </row>
    <row r="29" spans="2:14" ht="15.75" thickBot="1">
      <c r="B29" s="622"/>
      <c r="C29" s="631" t="s">
        <v>169</v>
      </c>
      <c r="D29" s="675">
        <v>62049</v>
      </c>
      <c r="F29" s="675">
        <v>48587</v>
      </c>
      <c r="G29" s="671"/>
      <c r="H29" s="675">
        <v>5170</v>
      </c>
      <c r="I29" s="671"/>
      <c r="J29" s="676">
        <v>24914</v>
      </c>
      <c r="L29" s="675">
        <v>0</v>
      </c>
      <c r="M29" s="671"/>
      <c r="N29" s="675">
        <v>140720</v>
      </c>
    </row>
    <row r="30" spans="2:14" ht="5.0999999999999996" customHeight="1" thickTop="1">
      <c r="C30" s="663"/>
      <c r="D30" s="671"/>
      <c r="F30" s="671"/>
      <c r="G30" s="671"/>
      <c r="H30" s="671"/>
      <c r="I30" s="671"/>
      <c r="J30" s="671"/>
      <c r="L30" s="671"/>
      <c r="M30" s="671"/>
      <c r="N30" s="671"/>
    </row>
    <row r="31" spans="2:14" ht="15" customHeight="1">
      <c r="B31" s="631" t="s">
        <v>46</v>
      </c>
      <c r="C31" s="631"/>
      <c r="F31" s="670"/>
      <c r="G31" s="670"/>
      <c r="H31" s="670"/>
      <c r="I31" s="671"/>
      <c r="J31" s="670"/>
      <c r="L31" s="670"/>
      <c r="M31" s="671"/>
      <c r="N31" s="670"/>
    </row>
    <row r="32" spans="2:14" ht="15" customHeight="1">
      <c r="B32" s="622" t="s">
        <v>177</v>
      </c>
      <c r="C32" s="622"/>
      <c r="D32" s="670">
        <v>18192</v>
      </c>
      <c r="F32" s="671">
        <v>0</v>
      </c>
      <c r="G32" s="671"/>
      <c r="H32" s="671">
        <v>3087</v>
      </c>
      <c r="I32" s="671"/>
      <c r="J32" s="671">
        <v>6052</v>
      </c>
      <c r="L32" s="672">
        <v>-21363</v>
      </c>
      <c r="M32" s="671"/>
      <c r="N32" s="671">
        <v>5968</v>
      </c>
    </row>
    <row r="33" spans="1:14" ht="15" customHeight="1">
      <c r="B33" s="622" t="s">
        <v>1466</v>
      </c>
      <c r="C33" s="622"/>
      <c r="D33" s="670">
        <v>-5740</v>
      </c>
      <c r="F33" s="671">
        <v>-2696</v>
      </c>
      <c r="G33" s="671"/>
      <c r="H33" s="671">
        <v>-12023</v>
      </c>
      <c r="I33" s="671"/>
      <c r="J33" s="671">
        <v>-8499</v>
      </c>
      <c r="L33" s="672">
        <v>21363</v>
      </c>
      <c r="M33" s="671"/>
      <c r="N33" s="671">
        <v>-7595</v>
      </c>
    </row>
    <row r="34" spans="1:14" ht="15" customHeight="1">
      <c r="B34" s="622" t="s">
        <v>1478</v>
      </c>
      <c r="C34" s="622"/>
      <c r="D34" s="670">
        <v>0</v>
      </c>
      <c r="F34" s="671">
        <v>0</v>
      </c>
      <c r="G34" s="671"/>
      <c r="H34" s="671">
        <v>0</v>
      </c>
      <c r="I34" s="671"/>
      <c r="J34" s="671">
        <v>306</v>
      </c>
      <c r="L34" s="671">
        <v>0</v>
      </c>
      <c r="M34" s="671"/>
      <c r="N34" s="671">
        <v>306</v>
      </c>
    </row>
    <row r="35" spans="1:14" ht="15" customHeight="1">
      <c r="B35" s="622" t="s">
        <v>1467</v>
      </c>
      <c r="C35" s="622"/>
      <c r="F35" s="671"/>
      <c r="G35" s="671"/>
      <c r="H35" s="671"/>
      <c r="I35" s="671"/>
      <c r="J35" s="671"/>
      <c r="L35" s="671"/>
      <c r="M35" s="671"/>
      <c r="N35" s="671"/>
    </row>
    <row r="36" spans="1:14" ht="15" customHeight="1">
      <c r="B36" s="622" t="s">
        <v>1485</v>
      </c>
      <c r="C36" s="622"/>
      <c r="D36" s="674">
        <v>0</v>
      </c>
      <c r="F36" s="671">
        <v>0</v>
      </c>
      <c r="G36" s="671"/>
      <c r="H36" s="671">
        <v>0</v>
      </c>
      <c r="I36" s="671"/>
      <c r="J36" s="674">
        <v>3722</v>
      </c>
      <c r="L36" s="671">
        <v>0</v>
      </c>
      <c r="M36" s="671"/>
      <c r="N36" s="671">
        <v>3722</v>
      </c>
    </row>
    <row r="37" spans="1:14" ht="15.75" thickBot="1">
      <c r="B37" s="622"/>
      <c r="C37" s="631" t="s">
        <v>1486</v>
      </c>
      <c r="D37" s="676">
        <v>12452</v>
      </c>
      <c r="F37" s="676">
        <v>-2696</v>
      </c>
      <c r="G37" s="671"/>
      <c r="H37" s="676">
        <v>-8936</v>
      </c>
      <c r="I37" s="671"/>
      <c r="J37" s="676">
        <v>1581</v>
      </c>
      <c r="L37" s="676">
        <v>0</v>
      </c>
      <c r="M37" s="671"/>
      <c r="N37" s="676">
        <v>2401</v>
      </c>
    </row>
    <row r="38" spans="1:14" ht="5.0999999999999996" customHeight="1" thickTop="1">
      <c r="C38" s="663"/>
      <c r="D38" s="671"/>
      <c r="F38" s="671"/>
      <c r="G38" s="671"/>
      <c r="H38" s="671"/>
      <c r="I38" s="671"/>
      <c r="J38" s="671"/>
      <c r="L38" s="671"/>
      <c r="M38" s="671"/>
      <c r="N38" s="671"/>
    </row>
    <row r="39" spans="1:14" ht="15.75" thickBot="1">
      <c r="A39" s="631" t="s">
        <v>1469</v>
      </c>
      <c r="D39" s="677">
        <v>5468</v>
      </c>
      <c r="E39" s="678"/>
      <c r="F39" s="677">
        <v>-7</v>
      </c>
      <c r="H39" s="677">
        <v>0</v>
      </c>
      <c r="J39" s="677">
        <v>-268</v>
      </c>
      <c r="L39" s="677">
        <v>0</v>
      </c>
      <c r="N39" s="677">
        <v>5193</v>
      </c>
    </row>
    <row r="40" spans="1:14" ht="18" customHeight="1" thickTop="1">
      <c r="D40" s="679"/>
      <c r="E40" s="678"/>
      <c r="J40" s="679"/>
      <c r="N40" s="679"/>
    </row>
    <row r="41" spans="1:14" ht="52.5" customHeight="1">
      <c r="B41" s="680"/>
      <c r="C41" s="795"/>
      <c r="D41" s="795"/>
      <c r="E41" s="795"/>
      <c r="F41" s="795"/>
      <c r="G41" s="795"/>
      <c r="H41" s="795"/>
      <c r="I41" s="795"/>
      <c r="J41" s="795"/>
      <c r="K41" s="795"/>
      <c r="L41" s="795"/>
      <c r="M41" s="795"/>
      <c r="N41" s="795"/>
    </row>
    <row r="42" spans="1:14" ht="18" customHeight="1">
      <c r="D42" s="679"/>
      <c r="E42" s="678"/>
      <c r="J42" s="679"/>
      <c r="N42" s="679"/>
    </row>
    <row r="43" spans="1:14" ht="18" customHeight="1">
      <c r="D43" s="679"/>
      <c r="E43" s="678"/>
      <c r="J43" s="679"/>
      <c r="N43" s="679"/>
    </row>
    <row r="44" spans="1:14" ht="18" customHeight="1">
      <c r="D44" s="679"/>
      <c r="E44" s="678"/>
      <c r="J44" s="679"/>
      <c r="N44" s="679"/>
    </row>
    <row r="45" spans="1:14" ht="18" customHeight="1">
      <c r="D45" s="679"/>
      <c r="E45" s="678"/>
      <c r="J45" s="679"/>
      <c r="N45" s="679"/>
    </row>
    <row r="46" spans="1:14" ht="18" customHeight="1">
      <c r="D46" s="679"/>
      <c r="E46" s="678"/>
      <c r="J46" s="679"/>
      <c r="N46" s="679"/>
    </row>
    <row r="47" spans="1:14" ht="18" customHeight="1">
      <c r="D47" s="679"/>
      <c r="E47" s="678"/>
      <c r="J47" s="679"/>
      <c r="N47" s="679"/>
    </row>
    <row r="48" spans="1:14" ht="18" customHeight="1">
      <c r="D48" s="679"/>
      <c r="E48" s="678"/>
      <c r="J48" s="679"/>
      <c r="N48" s="679"/>
    </row>
    <row r="49" spans="4:14" ht="18" customHeight="1">
      <c r="D49" s="679"/>
      <c r="E49" s="678"/>
      <c r="J49" s="679"/>
      <c r="N49" s="679"/>
    </row>
    <row r="50" spans="4:14" ht="18" customHeight="1">
      <c r="D50" s="679"/>
      <c r="E50" s="678"/>
      <c r="J50" s="679"/>
      <c r="N50" s="679"/>
    </row>
    <row r="51" spans="4:14" ht="18" customHeight="1">
      <c r="D51" s="679"/>
      <c r="E51" s="678"/>
      <c r="J51" s="679"/>
      <c r="N51" s="679"/>
    </row>
    <row r="52" spans="4:14" ht="18" customHeight="1">
      <c r="D52" s="679"/>
      <c r="E52" s="678"/>
      <c r="J52" s="679"/>
      <c r="N52" s="679"/>
    </row>
    <row r="53" spans="4:14" ht="18" customHeight="1">
      <c r="D53" s="679"/>
      <c r="E53" s="678"/>
      <c r="J53" s="679"/>
      <c r="N53" s="679"/>
    </row>
    <row r="54" spans="4:14" ht="18" customHeight="1">
      <c r="D54" s="679"/>
      <c r="E54" s="678"/>
      <c r="J54" s="679"/>
      <c r="N54" s="679"/>
    </row>
    <row r="55" spans="4:14" ht="18" customHeight="1">
      <c r="D55" s="679"/>
      <c r="E55" s="678"/>
      <c r="J55" s="679"/>
      <c r="N55" s="679"/>
    </row>
    <row r="56" spans="4:14" ht="18" customHeight="1">
      <c r="D56" s="679"/>
      <c r="E56" s="678"/>
      <c r="J56" s="679"/>
      <c r="N56" s="679"/>
    </row>
    <row r="57" spans="4:14" ht="18" customHeight="1">
      <c r="D57" s="679"/>
      <c r="E57" s="678"/>
      <c r="J57" s="679"/>
      <c r="N57" s="679"/>
    </row>
    <row r="58" spans="4:14" ht="18" customHeight="1">
      <c r="D58" s="679"/>
      <c r="E58" s="678"/>
      <c r="J58" s="679"/>
      <c r="N58" s="679"/>
    </row>
    <row r="59" spans="4:14" ht="18" customHeight="1">
      <c r="D59" s="679"/>
      <c r="E59" s="678"/>
      <c r="J59" s="679"/>
      <c r="N59" s="679"/>
    </row>
    <row r="60" spans="4:14" ht="18" customHeight="1">
      <c r="D60" s="679"/>
      <c r="E60" s="678"/>
      <c r="J60" s="679"/>
      <c r="N60" s="679"/>
    </row>
    <row r="61" spans="4:14" ht="18" customHeight="1">
      <c r="D61" s="679"/>
      <c r="E61" s="678"/>
      <c r="J61" s="679"/>
      <c r="N61" s="679"/>
    </row>
    <row r="62" spans="4:14" ht="18" customHeight="1">
      <c r="D62" s="679"/>
      <c r="E62" s="678"/>
      <c r="J62" s="679"/>
      <c r="N62" s="679"/>
    </row>
    <row r="63" spans="4:14" ht="18" customHeight="1">
      <c r="D63" s="679"/>
      <c r="E63" s="678"/>
      <c r="J63" s="679"/>
      <c r="N63" s="679"/>
    </row>
    <row r="64" spans="4:14" ht="18" customHeight="1">
      <c r="D64" s="679"/>
      <c r="E64" s="678"/>
      <c r="J64" s="679"/>
      <c r="N64" s="679"/>
    </row>
    <row r="65" spans="4:14" ht="18" customHeight="1">
      <c r="D65" s="679"/>
      <c r="E65" s="678"/>
      <c r="J65" s="679"/>
      <c r="N65" s="679"/>
    </row>
    <row r="66" spans="4:14" ht="18" customHeight="1">
      <c r="D66" s="679"/>
      <c r="E66" s="678"/>
      <c r="J66" s="679"/>
      <c r="N66" s="679"/>
    </row>
    <row r="67" spans="4:14" ht="18" customHeight="1">
      <c r="D67" s="679"/>
      <c r="E67" s="678"/>
      <c r="J67" s="679"/>
      <c r="N67" s="679"/>
    </row>
    <row r="68" spans="4:14" ht="18" customHeight="1">
      <c r="D68" s="679"/>
      <c r="E68" s="678"/>
      <c r="J68" s="679"/>
      <c r="N68" s="679"/>
    </row>
    <row r="69" spans="4:14" ht="18" customHeight="1">
      <c r="D69" s="679"/>
      <c r="E69" s="678"/>
      <c r="J69" s="679"/>
      <c r="N69" s="679"/>
    </row>
    <row r="70" spans="4:14" ht="18" customHeight="1">
      <c r="D70" s="679"/>
      <c r="E70" s="678"/>
      <c r="J70" s="679"/>
      <c r="N70" s="679"/>
    </row>
    <row r="71" spans="4:14" ht="18" customHeight="1">
      <c r="D71" s="679"/>
      <c r="E71" s="678"/>
      <c r="J71" s="679"/>
      <c r="N71" s="679"/>
    </row>
    <row r="72" spans="4:14" ht="18" customHeight="1">
      <c r="D72" s="679"/>
      <c r="E72" s="678"/>
      <c r="J72" s="679"/>
      <c r="N72" s="679"/>
    </row>
    <row r="73" spans="4:14" ht="18" customHeight="1">
      <c r="D73" s="679"/>
      <c r="E73" s="678"/>
      <c r="J73" s="679"/>
      <c r="N73" s="679"/>
    </row>
    <row r="74" spans="4:14" ht="18" customHeight="1">
      <c r="D74" s="679"/>
      <c r="E74" s="678"/>
      <c r="J74" s="679"/>
      <c r="N74" s="679"/>
    </row>
    <row r="75" spans="4:14" ht="18" customHeight="1">
      <c r="D75" s="679"/>
      <c r="E75" s="678"/>
      <c r="J75" s="679"/>
      <c r="N75" s="679"/>
    </row>
    <row r="76" spans="4:14" ht="18" customHeight="1">
      <c r="D76" s="679"/>
      <c r="E76" s="678"/>
      <c r="J76" s="679"/>
      <c r="N76" s="679"/>
    </row>
    <row r="77" spans="4:14" ht="18" customHeight="1">
      <c r="D77" s="679"/>
      <c r="E77" s="678"/>
      <c r="J77" s="679"/>
      <c r="N77" s="679"/>
    </row>
    <row r="78" spans="4:14" ht="18" customHeight="1">
      <c r="D78" s="679"/>
      <c r="E78" s="678"/>
      <c r="J78" s="679"/>
      <c r="N78" s="679"/>
    </row>
    <row r="79" spans="4:14" ht="18" customHeight="1">
      <c r="D79" s="679"/>
      <c r="E79" s="678"/>
      <c r="J79" s="679"/>
      <c r="N79" s="679"/>
    </row>
    <row r="80" spans="4:14" ht="18" customHeight="1">
      <c r="D80" s="679"/>
      <c r="E80" s="678"/>
      <c r="J80" s="679"/>
      <c r="N80" s="679"/>
    </row>
    <row r="81" spans="4:14" ht="18" customHeight="1">
      <c r="D81" s="679"/>
      <c r="E81" s="678"/>
      <c r="J81" s="679"/>
      <c r="N81" s="679"/>
    </row>
    <row r="82" spans="4:14" ht="18" customHeight="1">
      <c r="D82" s="679"/>
      <c r="E82" s="678"/>
      <c r="J82" s="679"/>
      <c r="N82" s="679"/>
    </row>
    <row r="83" spans="4:14" ht="18" customHeight="1">
      <c r="D83" s="679"/>
      <c r="E83" s="678"/>
      <c r="J83" s="679"/>
      <c r="N83" s="679"/>
    </row>
    <row r="84" spans="4:14" ht="18" customHeight="1">
      <c r="D84" s="679"/>
      <c r="E84" s="678"/>
      <c r="J84" s="679"/>
      <c r="N84" s="679"/>
    </row>
    <row r="85" spans="4:14" ht="18" customHeight="1">
      <c r="D85" s="679"/>
      <c r="E85" s="678"/>
      <c r="J85" s="679"/>
      <c r="N85" s="679"/>
    </row>
    <row r="86" spans="4:14" ht="18" customHeight="1">
      <c r="D86" s="679"/>
      <c r="E86" s="678"/>
      <c r="J86" s="679"/>
      <c r="N86" s="679"/>
    </row>
    <row r="87" spans="4:14" ht="18" customHeight="1">
      <c r="D87" s="679"/>
      <c r="E87" s="678"/>
      <c r="J87" s="679"/>
      <c r="N87" s="679"/>
    </row>
    <row r="88" spans="4:14" ht="18" customHeight="1">
      <c r="D88" s="679"/>
      <c r="E88" s="678"/>
      <c r="J88" s="679"/>
      <c r="N88" s="679"/>
    </row>
    <row r="89" spans="4:14" ht="18" customHeight="1">
      <c r="D89" s="679"/>
      <c r="E89" s="678"/>
      <c r="J89" s="679"/>
      <c r="N89" s="679"/>
    </row>
    <row r="90" spans="4:14" ht="18" customHeight="1">
      <c r="D90" s="679"/>
      <c r="E90" s="678"/>
      <c r="J90" s="679"/>
      <c r="N90" s="679"/>
    </row>
    <row r="91" spans="4:14" ht="18" customHeight="1">
      <c r="D91" s="679"/>
      <c r="E91" s="678"/>
      <c r="J91" s="679"/>
      <c r="N91" s="679"/>
    </row>
    <row r="92" spans="4:14" ht="18" customHeight="1">
      <c r="D92" s="679"/>
      <c r="E92" s="678"/>
      <c r="J92" s="679"/>
      <c r="N92" s="679"/>
    </row>
    <row r="93" spans="4:14" ht="18" customHeight="1">
      <c r="D93" s="679"/>
      <c r="E93" s="678"/>
      <c r="J93" s="679"/>
      <c r="N93" s="679"/>
    </row>
    <row r="94" spans="4:14" ht="18" customHeight="1">
      <c r="D94" s="679"/>
      <c r="E94" s="678"/>
      <c r="J94" s="679"/>
      <c r="N94" s="679"/>
    </row>
    <row r="95" spans="4:14" ht="18" customHeight="1">
      <c r="D95" s="679"/>
      <c r="E95" s="678"/>
      <c r="J95" s="679"/>
      <c r="N95" s="679"/>
    </row>
    <row r="96" spans="4:14" ht="18" customHeight="1">
      <c r="D96" s="679"/>
      <c r="E96" s="678"/>
      <c r="J96" s="679"/>
      <c r="N96" s="679"/>
    </row>
    <row r="97" spans="4:14" ht="18" customHeight="1">
      <c r="D97" s="679"/>
      <c r="E97" s="678"/>
      <c r="J97" s="679"/>
      <c r="N97" s="679"/>
    </row>
    <row r="98" spans="4:14" ht="18" customHeight="1">
      <c r="D98" s="679"/>
      <c r="E98" s="678"/>
      <c r="J98" s="679"/>
      <c r="N98" s="679"/>
    </row>
    <row r="99" spans="4:14" ht="18" customHeight="1">
      <c r="D99" s="679"/>
      <c r="E99" s="678"/>
      <c r="J99" s="679"/>
      <c r="N99" s="679"/>
    </row>
    <row r="100" spans="4:14" ht="18" customHeight="1">
      <c r="D100" s="679"/>
      <c r="E100" s="678"/>
      <c r="J100" s="679"/>
      <c r="N100" s="679"/>
    </row>
    <row r="101" spans="4:14" ht="18" customHeight="1">
      <c r="D101" s="679"/>
      <c r="E101" s="678"/>
      <c r="J101" s="679"/>
      <c r="N101" s="679"/>
    </row>
    <row r="102" spans="4:14" ht="18" customHeight="1">
      <c r="D102" s="679"/>
      <c r="E102" s="678"/>
      <c r="J102" s="679"/>
      <c r="N102" s="679"/>
    </row>
    <row r="103" spans="4:14" ht="18" customHeight="1">
      <c r="D103" s="679"/>
      <c r="E103" s="678"/>
      <c r="J103" s="679"/>
      <c r="N103" s="679"/>
    </row>
    <row r="104" spans="4:14" ht="18" customHeight="1">
      <c r="D104" s="679"/>
      <c r="E104" s="678"/>
      <c r="J104" s="679"/>
      <c r="N104" s="679"/>
    </row>
    <row r="105" spans="4:14" ht="18" customHeight="1">
      <c r="D105" s="679"/>
      <c r="E105" s="678"/>
      <c r="J105" s="679"/>
      <c r="N105" s="679"/>
    </row>
    <row r="106" spans="4:14" ht="18" customHeight="1">
      <c r="D106" s="679"/>
      <c r="E106" s="678"/>
    </row>
    <row r="107" spans="4:14" ht="18" customHeight="1">
      <c r="D107" s="679"/>
      <c r="E107" s="678"/>
    </row>
    <row r="108" spans="4:14" ht="18" customHeight="1">
      <c r="D108" s="679"/>
      <c r="E108" s="678"/>
    </row>
    <row r="109" spans="4:14" ht="18" customHeight="1">
      <c r="D109" s="679"/>
      <c r="E109" s="678"/>
    </row>
    <row r="110" spans="4:14" ht="18" customHeight="1">
      <c r="D110" s="679"/>
      <c r="E110" s="678"/>
    </row>
    <row r="111" spans="4:14" ht="18" customHeight="1">
      <c r="D111" s="679"/>
      <c r="E111" s="678"/>
    </row>
    <row r="112" spans="4:14" ht="18" customHeight="1">
      <c r="D112" s="679"/>
      <c r="E112" s="678"/>
    </row>
    <row r="113" spans="4:5" ht="18" customHeight="1">
      <c r="D113" s="679"/>
      <c r="E113" s="678"/>
    </row>
    <row r="114" spans="4:5" ht="18" customHeight="1">
      <c r="D114" s="679"/>
      <c r="E114" s="678"/>
    </row>
    <row r="115" spans="4:5" ht="18" customHeight="1">
      <c r="D115" s="679"/>
      <c r="E115" s="678"/>
    </row>
    <row r="116" spans="4:5" ht="18" customHeight="1">
      <c r="D116" s="679"/>
      <c r="E116" s="678"/>
    </row>
    <row r="117" spans="4:5" ht="18" customHeight="1">
      <c r="D117" s="679"/>
      <c r="E117" s="678"/>
    </row>
    <row r="118" spans="4:5" ht="18" customHeight="1">
      <c r="D118" s="679"/>
      <c r="E118" s="678"/>
    </row>
    <row r="119" spans="4:5" ht="18" customHeight="1">
      <c r="D119" s="679"/>
      <c r="E119" s="678"/>
    </row>
    <row r="120" spans="4:5" ht="18" customHeight="1">
      <c r="D120" s="679"/>
      <c r="E120" s="678"/>
    </row>
    <row r="121" spans="4:5" ht="18" customHeight="1">
      <c r="D121" s="679"/>
      <c r="E121" s="678"/>
    </row>
    <row r="122" spans="4:5" ht="18" customHeight="1">
      <c r="D122" s="679"/>
      <c r="E122" s="678"/>
    </row>
    <row r="123" spans="4:5" ht="18" customHeight="1">
      <c r="D123" s="679"/>
      <c r="E123" s="678"/>
    </row>
    <row r="124" spans="4:5" ht="18" customHeight="1">
      <c r="D124" s="679"/>
      <c r="E124" s="678"/>
    </row>
    <row r="125" spans="4:5" ht="18" customHeight="1">
      <c r="D125" s="679"/>
      <c r="E125" s="678"/>
    </row>
    <row r="126" spans="4:5" ht="18" customHeight="1">
      <c r="D126" s="679"/>
      <c r="E126" s="678"/>
    </row>
    <row r="127" spans="4:5" ht="18" customHeight="1">
      <c r="D127" s="679"/>
      <c r="E127" s="678"/>
    </row>
    <row r="128" spans="4:5" ht="18" customHeight="1">
      <c r="D128" s="679"/>
      <c r="E128" s="678"/>
    </row>
    <row r="129" spans="4:5" ht="18" customHeight="1">
      <c r="D129" s="679"/>
      <c r="E129" s="678"/>
    </row>
    <row r="130" spans="4:5" ht="18" customHeight="1">
      <c r="D130" s="679"/>
      <c r="E130" s="678"/>
    </row>
    <row r="131" spans="4:5" ht="18" customHeight="1">
      <c r="D131" s="679"/>
      <c r="E131" s="678"/>
    </row>
    <row r="132" spans="4:5" ht="18" customHeight="1">
      <c r="D132" s="679"/>
      <c r="E132" s="678"/>
    </row>
    <row r="133" spans="4:5" ht="18" customHeight="1">
      <c r="D133" s="679"/>
      <c r="E133" s="678"/>
    </row>
    <row r="134" spans="4:5" ht="18" customHeight="1">
      <c r="D134" s="679"/>
      <c r="E134" s="678"/>
    </row>
    <row r="135" spans="4:5" ht="18" customHeight="1">
      <c r="D135" s="679"/>
      <c r="E135" s="678"/>
    </row>
    <row r="136" spans="4:5" ht="18" customHeight="1">
      <c r="D136" s="679"/>
      <c r="E136" s="678"/>
    </row>
    <row r="137" spans="4:5" ht="18" customHeight="1">
      <c r="D137" s="679"/>
      <c r="E137" s="678"/>
    </row>
    <row r="138" spans="4:5" ht="18" customHeight="1">
      <c r="D138" s="679"/>
      <c r="E138" s="678"/>
    </row>
    <row r="139" spans="4:5" ht="18" customHeight="1">
      <c r="D139" s="679"/>
      <c r="E139" s="678"/>
    </row>
    <row r="140" spans="4:5" ht="18" customHeight="1">
      <c r="D140" s="679"/>
      <c r="E140" s="678"/>
    </row>
    <row r="141" spans="4:5" ht="18" customHeight="1">
      <c r="D141" s="679"/>
      <c r="E141" s="678"/>
    </row>
    <row r="142" spans="4:5" ht="18" customHeight="1">
      <c r="D142" s="679"/>
      <c r="E142" s="678"/>
    </row>
    <row r="143" spans="4:5" ht="18" customHeight="1">
      <c r="D143" s="679"/>
      <c r="E143" s="678"/>
    </row>
    <row r="144" spans="4:5" ht="18" customHeight="1">
      <c r="D144" s="679"/>
      <c r="E144" s="678"/>
    </row>
    <row r="145" spans="4:5" ht="18" customHeight="1">
      <c r="D145" s="679"/>
      <c r="E145" s="678"/>
    </row>
    <row r="146" spans="4:5" ht="18" customHeight="1">
      <c r="D146" s="679"/>
      <c r="E146" s="678"/>
    </row>
    <row r="147" spans="4:5" ht="18" customHeight="1">
      <c r="D147" s="679"/>
      <c r="E147" s="678"/>
    </row>
    <row r="148" spans="4:5" ht="18" customHeight="1">
      <c r="D148" s="679"/>
      <c r="E148" s="678"/>
    </row>
    <row r="149" spans="4:5" ht="18" customHeight="1">
      <c r="D149" s="679"/>
      <c r="E149" s="678"/>
    </row>
    <row r="150" spans="4:5" ht="18" customHeight="1">
      <c r="D150" s="679"/>
      <c r="E150" s="678"/>
    </row>
    <row r="151" spans="4:5" ht="18" customHeight="1">
      <c r="D151" s="679"/>
      <c r="E151" s="678"/>
    </row>
    <row r="152" spans="4:5" ht="18" customHeight="1">
      <c r="D152" s="679"/>
      <c r="E152" s="678"/>
    </row>
    <row r="153" spans="4:5" ht="18" customHeight="1">
      <c r="D153" s="679"/>
      <c r="E153" s="678"/>
    </row>
    <row r="154" spans="4:5" ht="18" customHeight="1">
      <c r="D154" s="679"/>
      <c r="E154" s="678"/>
    </row>
    <row r="155" spans="4:5" ht="18" customHeight="1">
      <c r="D155" s="679"/>
      <c r="E155" s="678"/>
    </row>
    <row r="156" spans="4:5" ht="18" customHeight="1">
      <c r="D156" s="679"/>
      <c r="E156" s="678"/>
    </row>
    <row r="157" spans="4:5" ht="18" customHeight="1">
      <c r="D157" s="679"/>
      <c r="E157" s="678"/>
    </row>
    <row r="158" spans="4:5" ht="18" customHeight="1">
      <c r="D158" s="679"/>
      <c r="E158" s="678"/>
    </row>
    <row r="159" spans="4:5" ht="18" customHeight="1">
      <c r="D159" s="679"/>
      <c r="E159" s="678"/>
    </row>
    <row r="160" spans="4:5" ht="18" customHeight="1">
      <c r="D160" s="679"/>
      <c r="E160" s="678"/>
    </row>
    <row r="161" spans="4:5" ht="18" customHeight="1">
      <c r="D161" s="679"/>
      <c r="E161" s="678"/>
    </row>
    <row r="162" spans="4:5" ht="18" customHeight="1">
      <c r="D162" s="679"/>
      <c r="E162" s="678"/>
    </row>
    <row r="163" spans="4:5" ht="18" customHeight="1">
      <c r="D163" s="679"/>
      <c r="E163" s="678"/>
    </row>
    <row r="164" spans="4:5" ht="18" customHeight="1">
      <c r="D164" s="679"/>
      <c r="E164" s="678"/>
    </row>
    <row r="165" spans="4:5" ht="18" customHeight="1">
      <c r="D165" s="679"/>
      <c r="E165" s="678"/>
    </row>
    <row r="166" spans="4:5" ht="18" customHeight="1">
      <c r="D166" s="679"/>
      <c r="E166" s="678"/>
    </row>
    <row r="167" spans="4:5" ht="18" customHeight="1">
      <c r="D167" s="679"/>
      <c r="E167" s="678"/>
    </row>
    <row r="168" spans="4:5" ht="18" customHeight="1">
      <c r="D168" s="679"/>
      <c r="E168" s="678"/>
    </row>
    <row r="169" spans="4:5" ht="18" customHeight="1">
      <c r="D169" s="679"/>
      <c r="E169" s="678"/>
    </row>
    <row r="170" spans="4:5" ht="18" customHeight="1">
      <c r="D170" s="679"/>
      <c r="E170" s="678"/>
    </row>
    <row r="171" spans="4:5" ht="18" customHeight="1">
      <c r="D171" s="679"/>
      <c r="E171" s="678"/>
    </row>
    <row r="172" spans="4:5" ht="18" customHeight="1">
      <c r="D172" s="679"/>
      <c r="E172" s="678"/>
    </row>
    <row r="173" spans="4:5" ht="18" customHeight="1">
      <c r="D173" s="679"/>
      <c r="E173" s="678"/>
    </row>
    <row r="174" spans="4:5" ht="18" customHeight="1">
      <c r="D174" s="679"/>
      <c r="E174" s="678"/>
    </row>
    <row r="175" spans="4:5" ht="18" customHeight="1">
      <c r="D175" s="679"/>
      <c r="E175" s="678"/>
    </row>
    <row r="176" spans="4:5" ht="18" customHeight="1">
      <c r="D176" s="679"/>
      <c r="E176" s="678"/>
    </row>
    <row r="177" spans="4:5" ht="18" customHeight="1">
      <c r="D177" s="679"/>
      <c r="E177" s="678"/>
    </row>
    <row r="178" spans="4:5" ht="18" customHeight="1">
      <c r="D178" s="679"/>
      <c r="E178" s="678"/>
    </row>
    <row r="179" spans="4:5" ht="18" customHeight="1">
      <c r="D179" s="679"/>
      <c r="E179" s="678"/>
    </row>
    <row r="180" spans="4:5" ht="18" customHeight="1">
      <c r="D180" s="679"/>
      <c r="E180" s="678"/>
    </row>
    <row r="181" spans="4:5" ht="18" customHeight="1">
      <c r="D181" s="679"/>
      <c r="E181" s="678"/>
    </row>
    <row r="182" spans="4:5" ht="18" customHeight="1">
      <c r="D182" s="679"/>
      <c r="E182" s="678"/>
    </row>
    <row r="183" spans="4:5" ht="18" customHeight="1">
      <c r="D183" s="679"/>
      <c r="E183" s="678"/>
    </row>
    <row r="184" spans="4:5" ht="18" customHeight="1">
      <c r="D184" s="679"/>
      <c r="E184" s="678"/>
    </row>
    <row r="185" spans="4:5" ht="18" customHeight="1">
      <c r="D185" s="679"/>
      <c r="E185" s="678"/>
    </row>
    <row r="186" spans="4:5" ht="18" customHeight="1">
      <c r="D186" s="679"/>
      <c r="E186" s="678"/>
    </row>
    <row r="187" spans="4:5" ht="18" customHeight="1">
      <c r="D187" s="679"/>
      <c r="E187" s="678"/>
    </row>
    <row r="188" spans="4:5" ht="18" customHeight="1">
      <c r="D188" s="679"/>
      <c r="E188" s="678"/>
    </row>
    <row r="189" spans="4:5" ht="18" customHeight="1">
      <c r="D189" s="679"/>
      <c r="E189" s="678"/>
    </row>
    <row r="190" spans="4:5" ht="18" customHeight="1">
      <c r="D190" s="679"/>
      <c r="E190" s="678"/>
    </row>
    <row r="191" spans="4:5" ht="18" customHeight="1">
      <c r="D191" s="679"/>
      <c r="E191" s="678"/>
    </row>
    <row r="192" spans="4:5" ht="18" customHeight="1">
      <c r="D192" s="679"/>
      <c r="E192" s="678"/>
    </row>
    <row r="193" spans="4:5" ht="18" customHeight="1">
      <c r="D193" s="679"/>
      <c r="E193" s="678"/>
    </row>
    <row r="194" spans="4:5" ht="18" customHeight="1">
      <c r="D194" s="679"/>
      <c r="E194" s="678"/>
    </row>
    <row r="195" spans="4:5" ht="18" customHeight="1">
      <c r="D195" s="679"/>
      <c r="E195" s="678"/>
    </row>
    <row r="196" spans="4:5" ht="18" customHeight="1">
      <c r="D196" s="679"/>
      <c r="E196" s="678"/>
    </row>
    <row r="197" spans="4:5" ht="18" customHeight="1">
      <c r="D197" s="679"/>
      <c r="E197" s="678"/>
    </row>
    <row r="198" spans="4:5" ht="18" customHeight="1">
      <c r="D198" s="679"/>
      <c r="E198" s="678"/>
    </row>
    <row r="199" spans="4:5" ht="18" customHeight="1">
      <c r="D199" s="679"/>
      <c r="E199" s="678"/>
    </row>
    <row r="200" spans="4:5" ht="18" customHeight="1">
      <c r="D200" s="679"/>
      <c r="E200" s="678"/>
    </row>
    <row r="201" spans="4:5" ht="18" customHeight="1">
      <c r="D201" s="679"/>
      <c r="E201" s="678"/>
    </row>
    <row r="202" spans="4:5" ht="18" customHeight="1">
      <c r="D202" s="679"/>
      <c r="E202" s="678"/>
    </row>
    <row r="203" spans="4:5" ht="18" customHeight="1">
      <c r="D203" s="679"/>
      <c r="E203" s="678"/>
    </row>
    <row r="204" spans="4:5" ht="18" customHeight="1">
      <c r="D204" s="679"/>
      <c r="E204" s="678"/>
    </row>
    <row r="205" spans="4:5" ht="18" customHeight="1">
      <c r="D205" s="679"/>
      <c r="E205" s="678"/>
    </row>
    <row r="206" spans="4:5" ht="18" customHeight="1">
      <c r="D206" s="679"/>
      <c r="E206" s="678"/>
    </row>
    <row r="207" spans="4:5" ht="18" customHeight="1">
      <c r="D207" s="679"/>
      <c r="E207" s="678"/>
    </row>
    <row r="208" spans="4:5" ht="18" customHeight="1">
      <c r="D208" s="679"/>
      <c r="E208" s="678"/>
    </row>
    <row r="209" spans="4:5" ht="18" customHeight="1">
      <c r="D209" s="679"/>
      <c r="E209" s="678"/>
    </row>
    <row r="210" spans="4:5" ht="18" customHeight="1">
      <c r="D210" s="679"/>
      <c r="E210" s="678"/>
    </row>
    <row r="211" spans="4:5" ht="18" customHeight="1">
      <c r="D211" s="679"/>
      <c r="E211" s="678"/>
    </row>
    <row r="212" spans="4:5" ht="18" customHeight="1">
      <c r="D212" s="679"/>
      <c r="E212" s="678"/>
    </row>
    <row r="213" spans="4:5" ht="18" customHeight="1">
      <c r="D213" s="679"/>
      <c r="E213" s="678"/>
    </row>
    <row r="214" spans="4:5" ht="18" customHeight="1">
      <c r="D214" s="679"/>
      <c r="E214" s="678"/>
    </row>
    <row r="215" spans="4:5" ht="18" customHeight="1">
      <c r="D215" s="679"/>
      <c r="E215" s="678"/>
    </row>
    <row r="216" spans="4:5" ht="18" customHeight="1">
      <c r="D216" s="679"/>
      <c r="E216" s="678"/>
    </row>
    <row r="217" spans="4:5" ht="18" customHeight="1">
      <c r="D217" s="679"/>
      <c r="E217" s="678"/>
    </row>
    <row r="218" spans="4:5" ht="18" customHeight="1">
      <c r="D218" s="679"/>
      <c r="E218" s="678"/>
    </row>
    <row r="219" spans="4:5" ht="18" customHeight="1">
      <c r="D219" s="679"/>
      <c r="E219" s="678"/>
    </row>
    <row r="220" spans="4:5" ht="18" customHeight="1">
      <c r="D220" s="679"/>
      <c r="E220" s="678"/>
    </row>
    <row r="221" spans="4:5" ht="18" customHeight="1">
      <c r="D221" s="679"/>
      <c r="E221" s="678"/>
    </row>
    <row r="222" spans="4:5" ht="18" customHeight="1">
      <c r="D222" s="679"/>
      <c r="E222" s="678"/>
    </row>
    <row r="223" spans="4:5" ht="18" customHeight="1">
      <c r="D223" s="679"/>
      <c r="E223" s="678"/>
    </row>
    <row r="224" spans="4:5" ht="18" customHeight="1">
      <c r="D224" s="679"/>
      <c r="E224" s="678"/>
    </row>
    <row r="225" spans="4:5" ht="18" customHeight="1">
      <c r="D225" s="679"/>
      <c r="E225" s="678"/>
    </row>
    <row r="226" spans="4:5" ht="18" customHeight="1">
      <c r="D226" s="679"/>
      <c r="E226" s="678"/>
    </row>
    <row r="227" spans="4:5" ht="18" customHeight="1">
      <c r="D227" s="679"/>
      <c r="E227" s="678"/>
    </row>
    <row r="228" spans="4:5" ht="18" customHeight="1">
      <c r="D228" s="679"/>
      <c r="E228" s="678"/>
    </row>
    <row r="229" spans="4:5" ht="18" customHeight="1">
      <c r="D229" s="679"/>
      <c r="E229" s="678"/>
    </row>
    <row r="230" spans="4:5" ht="18" customHeight="1">
      <c r="D230" s="679"/>
      <c r="E230" s="678"/>
    </row>
    <row r="231" spans="4:5" ht="18" customHeight="1">
      <c r="D231" s="679"/>
      <c r="E231" s="678"/>
    </row>
    <row r="232" spans="4:5" ht="18" customHeight="1">
      <c r="D232" s="679"/>
      <c r="E232" s="678"/>
    </row>
    <row r="233" spans="4:5" ht="18" customHeight="1">
      <c r="D233" s="679"/>
      <c r="E233" s="678"/>
    </row>
    <row r="234" spans="4:5" ht="18" customHeight="1">
      <c r="D234" s="679"/>
      <c r="E234" s="678"/>
    </row>
    <row r="235" spans="4:5" ht="18" customHeight="1">
      <c r="D235" s="679"/>
      <c r="E235" s="678"/>
    </row>
    <row r="236" spans="4:5" ht="18" customHeight="1">
      <c r="D236" s="679"/>
      <c r="E236" s="678"/>
    </row>
    <row r="237" spans="4:5" ht="18" customHeight="1">
      <c r="D237" s="679"/>
      <c r="E237" s="678"/>
    </row>
    <row r="238" spans="4:5" ht="18" customHeight="1">
      <c r="D238" s="679"/>
      <c r="E238" s="678"/>
    </row>
    <row r="239" spans="4:5" ht="18" customHeight="1">
      <c r="D239" s="679"/>
      <c r="E239" s="678"/>
    </row>
    <row r="240" spans="4:5" ht="18" customHeight="1">
      <c r="D240" s="679"/>
      <c r="E240" s="678"/>
    </row>
    <row r="241" spans="4:5" ht="18" customHeight="1">
      <c r="D241" s="679"/>
      <c r="E241" s="678"/>
    </row>
    <row r="242" spans="4:5" ht="18" customHeight="1">
      <c r="D242" s="679"/>
      <c r="E242" s="678"/>
    </row>
    <row r="243" spans="4:5" ht="18" customHeight="1">
      <c r="D243" s="679"/>
      <c r="E243" s="678"/>
    </row>
    <row r="244" spans="4:5" ht="18" customHeight="1">
      <c r="D244" s="679"/>
      <c r="E244" s="678"/>
    </row>
    <row r="245" spans="4:5" ht="18" customHeight="1">
      <c r="D245" s="679"/>
      <c r="E245" s="678"/>
    </row>
    <row r="246" spans="4:5" ht="18" customHeight="1">
      <c r="D246" s="679"/>
      <c r="E246" s="678"/>
    </row>
    <row r="247" spans="4:5" ht="18" customHeight="1">
      <c r="D247" s="679"/>
      <c r="E247" s="678"/>
    </row>
    <row r="248" spans="4:5" ht="18" customHeight="1">
      <c r="D248" s="679"/>
      <c r="E248" s="678"/>
    </row>
    <row r="249" spans="4:5" ht="18" customHeight="1">
      <c r="D249" s="679"/>
      <c r="E249" s="678"/>
    </row>
    <row r="250" spans="4:5" ht="18" customHeight="1">
      <c r="D250" s="679"/>
      <c r="E250" s="678"/>
    </row>
    <row r="251" spans="4:5" ht="18" customHeight="1">
      <c r="D251" s="679"/>
      <c r="E251" s="678"/>
    </row>
    <row r="252" spans="4:5" ht="18" customHeight="1">
      <c r="D252" s="679"/>
      <c r="E252" s="678"/>
    </row>
    <row r="253" spans="4:5" ht="18" customHeight="1">
      <c r="D253" s="679"/>
      <c r="E253" s="678"/>
    </row>
    <row r="254" spans="4:5" ht="18" customHeight="1">
      <c r="D254" s="679"/>
      <c r="E254" s="678"/>
    </row>
    <row r="255" spans="4:5" ht="18" customHeight="1">
      <c r="D255" s="679"/>
      <c r="E255" s="678"/>
    </row>
    <row r="256" spans="4:5" ht="18" customHeight="1">
      <c r="D256" s="679"/>
      <c r="E256" s="678"/>
    </row>
    <row r="257" spans="4:5" ht="18" customHeight="1">
      <c r="D257" s="679"/>
      <c r="E257" s="678"/>
    </row>
    <row r="258" spans="4:5" ht="18" customHeight="1">
      <c r="D258" s="679"/>
      <c r="E258" s="678"/>
    </row>
    <row r="259" spans="4:5" ht="18" customHeight="1">
      <c r="D259" s="679"/>
      <c r="E259" s="678"/>
    </row>
    <row r="260" spans="4:5" ht="18" customHeight="1">
      <c r="D260" s="679"/>
      <c r="E260" s="678"/>
    </row>
    <row r="261" spans="4:5" ht="18" customHeight="1">
      <c r="D261" s="679"/>
      <c r="E261" s="678"/>
    </row>
    <row r="262" spans="4:5" ht="18" customHeight="1">
      <c r="D262" s="679"/>
      <c r="E262" s="678"/>
    </row>
    <row r="263" spans="4:5" ht="18" customHeight="1">
      <c r="D263" s="679"/>
      <c r="E263" s="678"/>
    </row>
    <row r="264" spans="4:5" ht="18" customHeight="1">
      <c r="D264" s="679"/>
      <c r="E264" s="678"/>
    </row>
    <row r="265" spans="4:5" ht="18" customHeight="1">
      <c r="D265" s="679"/>
      <c r="E265" s="678"/>
    </row>
    <row r="266" spans="4:5" ht="18" customHeight="1">
      <c r="D266" s="679"/>
      <c r="E266" s="678"/>
    </row>
    <row r="267" spans="4:5" ht="18" customHeight="1">
      <c r="D267" s="679"/>
      <c r="E267" s="678"/>
    </row>
    <row r="268" spans="4:5" ht="18" customHeight="1">
      <c r="D268" s="679"/>
      <c r="E268" s="678"/>
    </row>
    <row r="269" spans="4:5" ht="18" customHeight="1">
      <c r="D269" s="679"/>
      <c r="E269" s="678"/>
    </row>
    <row r="270" spans="4:5" ht="18" customHeight="1">
      <c r="D270" s="679"/>
      <c r="E270" s="678"/>
    </row>
    <row r="271" spans="4:5" ht="18" customHeight="1">
      <c r="D271" s="679"/>
      <c r="E271" s="678"/>
    </row>
    <row r="272" spans="4:5" ht="18" customHeight="1">
      <c r="D272" s="679"/>
      <c r="E272" s="678"/>
    </row>
    <row r="273" spans="4:5" ht="18" customHeight="1">
      <c r="D273" s="679"/>
      <c r="E273" s="678"/>
    </row>
    <row r="274" spans="4:5" ht="18" customHeight="1">
      <c r="D274" s="679"/>
      <c r="E274" s="678"/>
    </row>
    <row r="275" spans="4:5" ht="18" customHeight="1">
      <c r="D275" s="679"/>
      <c r="E275" s="678"/>
    </row>
    <row r="276" spans="4:5" ht="18" customHeight="1">
      <c r="D276" s="679"/>
      <c r="E276" s="678"/>
    </row>
    <row r="277" spans="4:5" ht="18" customHeight="1">
      <c r="D277" s="679"/>
      <c r="E277" s="678"/>
    </row>
    <row r="278" spans="4:5" ht="18" customHeight="1">
      <c r="D278" s="679"/>
      <c r="E278" s="678"/>
    </row>
    <row r="279" spans="4:5" ht="18" customHeight="1">
      <c r="D279" s="679"/>
      <c r="E279" s="678"/>
    </row>
    <row r="280" spans="4:5" ht="18" customHeight="1">
      <c r="D280" s="679"/>
      <c r="E280" s="678"/>
    </row>
    <row r="281" spans="4:5" ht="18" customHeight="1">
      <c r="D281" s="679"/>
      <c r="E281" s="678"/>
    </row>
    <row r="282" spans="4:5" ht="18" customHeight="1">
      <c r="D282" s="679"/>
      <c r="E282" s="678"/>
    </row>
    <row r="283" spans="4:5" ht="18" customHeight="1">
      <c r="D283" s="679"/>
      <c r="E283" s="678"/>
    </row>
    <row r="284" spans="4:5" ht="18" customHeight="1">
      <c r="D284" s="679"/>
      <c r="E284" s="678"/>
    </row>
    <row r="285" spans="4:5" ht="18" customHeight="1">
      <c r="D285" s="679"/>
      <c r="E285" s="678"/>
    </row>
    <row r="286" spans="4:5" ht="18" customHeight="1">
      <c r="D286" s="679"/>
      <c r="E286" s="678"/>
    </row>
    <row r="287" spans="4:5" ht="18" customHeight="1">
      <c r="D287" s="679"/>
      <c r="E287" s="678"/>
    </row>
    <row r="288" spans="4:5" ht="18" customHeight="1">
      <c r="D288" s="679"/>
      <c r="E288" s="678"/>
    </row>
    <row r="289" spans="4:5" ht="18" customHeight="1">
      <c r="D289" s="679"/>
      <c r="E289" s="678"/>
    </row>
    <row r="290" spans="4:5" ht="18" customHeight="1">
      <c r="D290" s="679"/>
      <c r="E290" s="678"/>
    </row>
    <row r="291" spans="4:5" ht="18" customHeight="1">
      <c r="D291" s="679"/>
      <c r="E291" s="678"/>
    </row>
    <row r="292" spans="4:5" ht="18" customHeight="1">
      <c r="D292" s="679"/>
      <c r="E292" s="678"/>
    </row>
    <row r="293" spans="4:5" ht="18" customHeight="1">
      <c r="D293" s="679"/>
      <c r="E293" s="678"/>
    </row>
    <row r="294" spans="4:5" ht="18" customHeight="1">
      <c r="D294" s="679"/>
      <c r="E294" s="678"/>
    </row>
    <row r="295" spans="4:5" ht="18" customHeight="1">
      <c r="D295" s="679"/>
      <c r="E295" s="678"/>
    </row>
    <row r="296" spans="4:5" ht="18" customHeight="1">
      <c r="D296" s="679"/>
      <c r="E296" s="678"/>
    </row>
    <row r="297" spans="4:5" ht="18" customHeight="1">
      <c r="D297" s="679"/>
      <c r="E297" s="678"/>
    </row>
    <row r="298" spans="4:5" ht="18" customHeight="1">
      <c r="D298" s="679"/>
      <c r="E298" s="678"/>
    </row>
    <row r="299" spans="4:5" ht="18" customHeight="1">
      <c r="D299" s="679"/>
      <c r="E299" s="678"/>
    </row>
    <row r="300" spans="4:5" ht="18" customHeight="1">
      <c r="D300" s="679"/>
      <c r="E300" s="678"/>
    </row>
    <row r="301" spans="4:5" ht="18" customHeight="1">
      <c r="D301" s="679"/>
      <c r="E301" s="678"/>
    </row>
    <row r="302" spans="4:5" ht="18" customHeight="1">
      <c r="D302" s="679"/>
      <c r="E302" s="678"/>
    </row>
    <row r="303" spans="4:5" ht="18" customHeight="1">
      <c r="D303" s="679"/>
      <c r="E303" s="678"/>
    </row>
    <row r="304" spans="4:5" ht="18" customHeight="1">
      <c r="D304" s="679"/>
      <c r="E304" s="678"/>
    </row>
    <row r="305" spans="4:5" ht="18" customHeight="1">
      <c r="D305" s="679"/>
      <c r="E305" s="678"/>
    </row>
    <row r="306" spans="4:5" ht="18" customHeight="1">
      <c r="D306" s="679"/>
      <c r="E306" s="678"/>
    </row>
    <row r="307" spans="4:5" ht="18" customHeight="1">
      <c r="D307" s="679"/>
      <c r="E307" s="678"/>
    </row>
    <row r="308" spans="4:5" ht="18" customHeight="1">
      <c r="D308" s="679"/>
      <c r="E308" s="678"/>
    </row>
    <row r="309" spans="4:5" ht="18" customHeight="1">
      <c r="D309" s="679"/>
      <c r="E309" s="678"/>
    </row>
    <row r="310" spans="4:5" ht="18" customHeight="1">
      <c r="D310" s="679"/>
      <c r="E310" s="678"/>
    </row>
    <row r="311" spans="4:5" ht="18" customHeight="1">
      <c r="D311" s="679"/>
      <c r="E311" s="678"/>
    </row>
    <row r="312" spans="4:5" ht="18" customHeight="1">
      <c r="D312" s="679"/>
      <c r="E312" s="678"/>
    </row>
    <row r="313" spans="4:5" ht="18" customHeight="1">
      <c r="D313" s="679"/>
      <c r="E313" s="678"/>
    </row>
    <row r="314" spans="4:5" ht="18" customHeight="1">
      <c r="D314" s="679"/>
      <c r="E314" s="678"/>
    </row>
    <row r="315" spans="4:5" ht="18" customHeight="1">
      <c r="D315" s="679"/>
      <c r="E315" s="678"/>
    </row>
    <row r="316" spans="4:5" ht="18" customHeight="1">
      <c r="D316" s="679"/>
      <c r="E316" s="67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A19" zoomScaleNormal="100" zoomScaleSheetLayoutView="100" workbookViewId="0">
      <selection activeCell="C16" sqref="C16"/>
    </sheetView>
  </sheetViews>
  <sheetFormatPr defaultColWidth="10.85546875" defaultRowHeight="18" customHeight="1"/>
  <cols>
    <col min="1" max="1" width="2" style="666" customWidth="1"/>
    <col min="2" max="2" width="1.85546875" style="666" customWidth="1"/>
    <col min="3" max="3" width="40" style="666" customWidth="1"/>
    <col min="4" max="4" width="12.7109375" style="670" bestFit="1" customWidth="1"/>
    <col min="5" max="5" width="3" style="671" customWidth="1"/>
    <col min="6" max="6" width="11" style="666" customWidth="1"/>
    <col min="7" max="7" width="3" style="666" customWidth="1"/>
    <col min="8" max="8" width="13.42578125" style="666" customWidth="1"/>
    <col min="9" max="9" width="3" style="673" customWidth="1"/>
    <col min="10" max="10" width="15.28515625" style="666" bestFit="1" customWidth="1"/>
    <col min="11" max="11" width="3" style="666" customWidth="1"/>
    <col min="12" max="12" width="13.28515625" style="666" bestFit="1" customWidth="1"/>
    <col min="13" max="13" width="3" style="673" customWidth="1"/>
    <col min="14" max="14" width="13.28515625" style="666" customWidth="1"/>
    <col min="15" max="16384" width="10.85546875" style="666"/>
  </cols>
  <sheetData>
    <row r="1" spans="1:14" s="663" customFormat="1" ht="15" customHeight="1">
      <c r="A1" s="796" t="s">
        <v>1459</v>
      </c>
      <c r="B1" s="796"/>
      <c r="C1" s="796"/>
      <c r="D1" s="796"/>
      <c r="E1" s="796"/>
      <c r="F1" s="796"/>
      <c r="G1" s="796"/>
      <c r="H1" s="796"/>
      <c r="I1" s="796"/>
      <c r="J1" s="796"/>
      <c r="K1" s="796"/>
      <c r="L1" s="796"/>
      <c r="M1" s="796"/>
      <c r="N1" s="796"/>
    </row>
    <row r="2" spans="1:14" s="663" customFormat="1" ht="15" customHeight="1">
      <c r="B2" s="797" t="s">
        <v>1474</v>
      </c>
      <c r="C2" s="796"/>
      <c r="D2" s="796"/>
      <c r="E2" s="796"/>
      <c r="F2" s="796"/>
      <c r="G2" s="796"/>
      <c r="H2" s="796"/>
      <c r="I2" s="796"/>
      <c r="J2" s="796"/>
      <c r="K2" s="796"/>
      <c r="L2" s="796"/>
      <c r="M2" s="796"/>
      <c r="N2" s="796"/>
    </row>
    <row r="3" spans="1:14" s="663" customFormat="1" ht="15" customHeight="1">
      <c r="B3" s="796" t="s">
        <v>30</v>
      </c>
      <c r="C3" s="796"/>
      <c r="D3" s="796"/>
      <c r="E3" s="796"/>
      <c r="F3" s="796"/>
      <c r="G3" s="796"/>
      <c r="H3" s="796"/>
      <c r="I3" s="796"/>
      <c r="J3" s="796"/>
      <c r="K3" s="796"/>
      <c r="L3" s="796"/>
      <c r="M3" s="796"/>
      <c r="N3" s="796"/>
    </row>
    <row r="4" spans="1:14" s="663" customFormat="1" ht="15" customHeight="1">
      <c r="B4" s="796" t="s">
        <v>1</v>
      </c>
      <c r="C4" s="796"/>
      <c r="D4" s="796"/>
      <c r="E4" s="796"/>
      <c r="F4" s="796"/>
      <c r="G4" s="796"/>
      <c r="H4" s="796"/>
      <c r="I4" s="796"/>
      <c r="J4" s="796"/>
      <c r="K4" s="796"/>
      <c r="L4" s="796"/>
      <c r="M4" s="796"/>
      <c r="N4" s="796"/>
    </row>
    <row r="5" spans="1:14" s="663" customFormat="1" ht="5.0999999999999996" customHeight="1">
      <c r="B5" s="664"/>
      <c r="C5" s="664"/>
      <c r="D5" s="664"/>
      <c r="E5" s="664"/>
      <c r="F5" s="664"/>
      <c r="G5" s="664"/>
      <c r="H5" s="664"/>
      <c r="I5" s="664"/>
      <c r="J5" s="664"/>
      <c r="L5" s="664"/>
      <c r="M5" s="664"/>
      <c r="N5" s="664"/>
    </row>
    <row r="6" spans="1:14" s="663" customFormat="1" ht="5.0999999999999996" customHeight="1">
      <c r="B6" s="664"/>
      <c r="C6" s="664"/>
      <c r="D6" s="664"/>
      <c r="E6" s="664"/>
      <c r="F6" s="664"/>
      <c r="G6" s="664"/>
      <c r="H6" s="664"/>
      <c r="I6" s="664"/>
      <c r="J6" s="664"/>
      <c r="L6" s="664"/>
      <c r="M6" s="664"/>
      <c r="N6" s="664"/>
    </row>
    <row r="7" spans="1:14" s="663" customFormat="1" ht="5.0999999999999996" customHeight="1">
      <c r="B7" s="664"/>
      <c r="C7" s="664"/>
      <c r="D7" s="664"/>
      <c r="E7" s="664"/>
      <c r="F7" s="664"/>
      <c r="G7" s="664"/>
      <c r="H7" s="664"/>
      <c r="I7" s="664"/>
      <c r="J7" s="664"/>
      <c r="L7" s="664"/>
      <c r="M7" s="664"/>
      <c r="N7" s="664"/>
    </row>
    <row r="8" spans="1:14" s="663" customFormat="1" ht="15" customHeight="1">
      <c r="B8" s="664"/>
      <c r="C8" s="664"/>
      <c r="D8" s="798" t="s">
        <v>1479</v>
      </c>
      <c r="E8" s="798"/>
      <c r="F8" s="798"/>
      <c r="G8" s="798"/>
      <c r="H8" s="798"/>
      <c r="I8" s="664"/>
      <c r="J8" s="664"/>
      <c r="L8" s="664"/>
      <c r="M8" s="664"/>
      <c r="N8" s="664"/>
    </row>
    <row r="9" spans="1:14" s="663" customFormat="1" ht="15" customHeight="1">
      <c r="B9" s="664"/>
      <c r="C9" s="664"/>
      <c r="D9" s="665"/>
      <c r="E9" s="665"/>
      <c r="F9" s="665" t="s">
        <v>158</v>
      </c>
      <c r="G9" s="665"/>
      <c r="H9" s="665"/>
      <c r="I9" s="665"/>
      <c r="J9" s="665" t="s">
        <v>1480</v>
      </c>
      <c r="K9" s="665"/>
      <c r="L9" s="665"/>
      <c r="M9" s="665"/>
      <c r="N9" s="665"/>
    </row>
    <row r="10" spans="1:14" s="663" customFormat="1" ht="15" customHeight="1">
      <c r="B10" s="664"/>
      <c r="C10" s="664"/>
      <c r="D10" s="665" t="s">
        <v>39</v>
      </c>
      <c r="E10" s="665"/>
      <c r="F10" s="665" t="s">
        <v>36</v>
      </c>
      <c r="G10" s="665"/>
      <c r="H10" s="665" t="s">
        <v>39</v>
      </c>
      <c r="I10" s="665"/>
      <c r="J10" s="665" t="s">
        <v>1481</v>
      </c>
      <c r="K10" s="665"/>
      <c r="L10" s="665"/>
      <c r="M10" s="665"/>
      <c r="N10" s="665"/>
    </row>
    <row r="11" spans="1:14" ht="15" customHeight="1">
      <c r="D11" s="667" t="s">
        <v>43</v>
      </c>
      <c r="E11" s="668"/>
      <c r="F11" s="667" t="s">
        <v>40</v>
      </c>
      <c r="G11" s="668"/>
      <c r="H11" s="667" t="s">
        <v>22</v>
      </c>
      <c r="I11" s="668"/>
      <c r="J11" s="667" t="s">
        <v>42</v>
      </c>
      <c r="K11" s="669"/>
      <c r="L11" s="667" t="s">
        <v>281</v>
      </c>
      <c r="M11" s="668"/>
      <c r="N11" s="667" t="s">
        <v>44</v>
      </c>
    </row>
    <row r="12" spans="1:14" ht="15" customHeight="1">
      <c r="B12" s="631" t="s">
        <v>1461</v>
      </c>
      <c r="C12" s="663"/>
      <c r="F12" s="670"/>
      <c r="G12" s="670"/>
      <c r="H12" s="670"/>
      <c r="I12" s="671"/>
      <c r="J12" s="670"/>
      <c r="L12" s="670"/>
      <c r="M12" s="671"/>
      <c r="N12" s="670"/>
    </row>
    <row r="13" spans="1:14" ht="15" customHeight="1">
      <c r="B13" s="622" t="s">
        <v>4</v>
      </c>
      <c r="C13" s="622"/>
      <c r="F13" s="670"/>
      <c r="G13" s="670"/>
      <c r="H13" s="670"/>
      <c r="I13" s="671"/>
      <c r="J13" s="670"/>
      <c r="L13" s="670"/>
      <c r="M13" s="671"/>
      <c r="N13" s="670"/>
    </row>
    <row r="14" spans="1:14" ht="15" customHeight="1">
      <c r="B14" s="622"/>
      <c r="C14" s="622" t="s">
        <v>1482</v>
      </c>
      <c r="D14" s="671">
        <v>31477</v>
      </c>
      <c r="F14" s="671">
        <v>0</v>
      </c>
      <c r="G14" s="671"/>
      <c r="H14" s="671">
        <v>11709</v>
      </c>
      <c r="I14" s="671"/>
      <c r="J14" s="671">
        <v>3244</v>
      </c>
      <c r="L14" s="671">
        <v>0</v>
      </c>
      <c r="M14" s="671"/>
      <c r="N14" s="671">
        <v>46430</v>
      </c>
    </row>
    <row r="15" spans="1:14" ht="15" customHeight="1">
      <c r="B15" s="622"/>
      <c r="C15" s="622" t="s">
        <v>1571</v>
      </c>
      <c r="D15" s="671">
        <v>6746</v>
      </c>
      <c r="F15" s="671">
        <v>0</v>
      </c>
      <c r="G15" s="671"/>
      <c r="H15" s="672">
        <v>3190</v>
      </c>
      <c r="I15" s="671"/>
      <c r="J15" s="671">
        <v>5825</v>
      </c>
      <c r="L15" s="671">
        <v>0</v>
      </c>
      <c r="M15" s="671"/>
      <c r="N15" s="671">
        <v>15761</v>
      </c>
    </row>
    <row r="16" spans="1:14" ht="15" customHeight="1">
      <c r="B16" s="622"/>
      <c r="C16" s="622" t="s">
        <v>1483</v>
      </c>
      <c r="D16" s="671">
        <v>5739</v>
      </c>
      <c r="F16" s="671">
        <v>0</v>
      </c>
      <c r="G16" s="671"/>
      <c r="H16" s="671">
        <v>0</v>
      </c>
      <c r="I16" s="671"/>
      <c r="J16" s="671">
        <v>2256</v>
      </c>
      <c r="L16" s="671">
        <v>0</v>
      </c>
      <c r="M16" s="671"/>
      <c r="N16" s="671">
        <v>7995</v>
      </c>
    </row>
    <row r="17" spans="2:14" ht="15" customHeight="1">
      <c r="B17" s="622"/>
      <c r="C17" s="622" t="s">
        <v>1484</v>
      </c>
      <c r="D17" s="671">
        <v>1054</v>
      </c>
      <c r="F17" s="671">
        <v>0</v>
      </c>
      <c r="G17" s="671"/>
      <c r="H17" s="671">
        <v>0</v>
      </c>
      <c r="I17" s="671"/>
      <c r="J17" s="672">
        <v>2374</v>
      </c>
      <c r="L17" s="671">
        <v>0</v>
      </c>
      <c r="M17" s="671"/>
      <c r="N17" s="671">
        <v>3428</v>
      </c>
    </row>
    <row r="18" spans="2:14" ht="15" customHeight="1">
      <c r="B18" s="653" t="s">
        <v>1476</v>
      </c>
      <c r="D18" s="670">
        <v>0</v>
      </c>
      <c r="F18" s="671">
        <v>0</v>
      </c>
      <c r="G18" s="671"/>
      <c r="H18" s="671">
        <v>0</v>
      </c>
      <c r="I18" s="671"/>
      <c r="J18" s="671">
        <v>5033</v>
      </c>
      <c r="L18" s="671">
        <v>0</v>
      </c>
      <c r="M18" s="671"/>
      <c r="N18" s="671">
        <v>5033</v>
      </c>
    </row>
    <row r="19" spans="2:14" ht="15" customHeight="1">
      <c r="B19" s="633" t="s">
        <v>15</v>
      </c>
      <c r="C19" s="633"/>
      <c r="D19" s="671">
        <v>6195</v>
      </c>
      <c r="F19" s="671">
        <v>111</v>
      </c>
      <c r="G19" s="671"/>
      <c r="H19" s="671">
        <v>0</v>
      </c>
      <c r="I19" s="671"/>
      <c r="J19" s="671">
        <v>1805</v>
      </c>
      <c r="K19" s="673"/>
      <c r="L19" s="671">
        <v>0</v>
      </c>
      <c r="M19" s="671"/>
      <c r="N19" s="671">
        <v>8111</v>
      </c>
    </row>
    <row r="20" spans="2:14" ht="15" customHeight="1">
      <c r="B20" s="622" t="s">
        <v>16</v>
      </c>
      <c r="C20" s="622"/>
      <c r="D20" s="674">
        <v>0</v>
      </c>
      <c r="F20" s="674">
        <v>54426</v>
      </c>
      <c r="G20" s="671"/>
      <c r="H20" s="674">
        <v>73</v>
      </c>
      <c r="I20" s="671"/>
      <c r="J20" s="674">
        <v>1672</v>
      </c>
      <c r="L20" s="674">
        <v>0</v>
      </c>
      <c r="M20" s="671"/>
      <c r="N20" s="674">
        <v>56171</v>
      </c>
    </row>
    <row r="21" spans="2:14" ht="15.75" thickBot="1">
      <c r="B21" s="622"/>
      <c r="C21" s="631" t="s">
        <v>160</v>
      </c>
      <c r="D21" s="675">
        <v>51211</v>
      </c>
      <c r="F21" s="675">
        <v>54537</v>
      </c>
      <c r="G21" s="671"/>
      <c r="H21" s="675">
        <v>14972</v>
      </c>
      <c r="I21" s="671"/>
      <c r="J21" s="675">
        <v>22209</v>
      </c>
      <c r="L21" s="675">
        <v>0</v>
      </c>
      <c r="M21" s="671"/>
      <c r="N21" s="675">
        <v>142929</v>
      </c>
    </row>
    <row r="22" spans="2:14" ht="5.0999999999999996" customHeight="1" thickTop="1">
      <c r="F22" s="670"/>
      <c r="G22" s="670"/>
      <c r="H22" s="670"/>
      <c r="I22" s="671"/>
      <c r="J22" s="670"/>
      <c r="L22" s="670"/>
      <c r="M22" s="671"/>
      <c r="N22" s="670"/>
    </row>
    <row r="23" spans="2:14" ht="15" customHeight="1">
      <c r="B23" s="631" t="s">
        <v>1464</v>
      </c>
      <c r="C23" s="631"/>
      <c r="F23" s="670"/>
      <c r="G23" s="670"/>
      <c r="H23" s="670"/>
      <c r="I23" s="671"/>
      <c r="J23" s="670"/>
      <c r="L23" s="670"/>
      <c r="M23" s="671"/>
      <c r="N23" s="670"/>
    </row>
    <row r="24" spans="2:14" ht="15" customHeight="1">
      <c r="B24" s="622" t="s">
        <v>18</v>
      </c>
      <c r="C24" s="622"/>
      <c r="D24" s="670">
        <v>44197</v>
      </c>
      <c r="F24" s="671">
        <v>50521</v>
      </c>
      <c r="G24" s="671"/>
      <c r="H24" s="671">
        <v>0</v>
      </c>
      <c r="I24" s="671"/>
      <c r="J24" s="671">
        <v>19900</v>
      </c>
      <c r="L24" s="671">
        <v>0</v>
      </c>
      <c r="M24" s="671"/>
      <c r="N24" s="671">
        <v>114618</v>
      </c>
    </row>
    <row r="25" spans="2:14" ht="15" customHeight="1">
      <c r="B25" s="622" t="s">
        <v>286</v>
      </c>
      <c r="C25" s="622"/>
      <c r="D25" s="670">
        <v>12557</v>
      </c>
      <c r="F25" s="671">
        <v>1363</v>
      </c>
      <c r="G25" s="671"/>
      <c r="H25" s="671">
        <v>38</v>
      </c>
      <c r="I25" s="671"/>
      <c r="J25" s="671">
        <v>499</v>
      </c>
      <c r="L25" s="671">
        <v>0</v>
      </c>
      <c r="M25" s="671"/>
      <c r="N25" s="671">
        <v>14457</v>
      </c>
    </row>
    <row r="26" spans="2:14" ht="15" customHeight="1">
      <c r="B26" s="622" t="s">
        <v>1465</v>
      </c>
      <c r="C26" s="622"/>
      <c r="D26" s="670">
        <v>6972</v>
      </c>
      <c r="F26" s="671">
        <v>317</v>
      </c>
      <c r="G26" s="671"/>
      <c r="H26" s="671">
        <v>0</v>
      </c>
      <c r="I26" s="671"/>
      <c r="J26" s="671">
        <v>113</v>
      </c>
      <c r="L26" s="671">
        <v>0</v>
      </c>
      <c r="M26" s="671"/>
      <c r="N26" s="671">
        <v>7402</v>
      </c>
    </row>
    <row r="27" spans="2:14" ht="15" customHeight="1">
      <c r="B27" s="622" t="s">
        <v>22</v>
      </c>
      <c r="C27" s="622"/>
      <c r="D27" s="670">
        <v>0</v>
      </c>
      <c r="F27" s="671">
        <v>0</v>
      </c>
      <c r="G27" s="671"/>
      <c r="H27" s="671">
        <v>4845</v>
      </c>
      <c r="I27" s="671"/>
      <c r="J27" s="671">
        <v>-390</v>
      </c>
      <c r="L27" s="671">
        <v>0</v>
      </c>
      <c r="M27" s="671"/>
      <c r="N27" s="671">
        <v>4455</v>
      </c>
    </row>
    <row r="28" spans="2:14" ht="15" customHeight="1">
      <c r="B28" s="622" t="s">
        <v>23</v>
      </c>
      <c r="C28" s="622"/>
      <c r="D28" s="674">
        <v>0</v>
      </c>
      <c r="F28" s="674">
        <v>0</v>
      </c>
      <c r="G28" s="671"/>
      <c r="H28" s="674">
        <v>0</v>
      </c>
      <c r="I28" s="671"/>
      <c r="J28" s="671">
        <v>6851</v>
      </c>
      <c r="L28" s="674">
        <v>0</v>
      </c>
      <c r="M28" s="671"/>
      <c r="N28" s="674">
        <v>6851</v>
      </c>
    </row>
    <row r="29" spans="2:14" ht="15.75" thickBot="1">
      <c r="B29" s="622"/>
      <c r="C29" s="631" t="s">
        <v>169</v>
      </c>
      <c r="D29" s="675">
        <v>63726</v>
      </c>
      <c r="F29" s="675">
        <v>52201</v>
      </c>
      <c r="G29" s="671"/>
      <c r="H29" s="675">
        <v>4883</v>
      </c>
      <c r="I29" s="671"/>
      <c r="J29" s="676">
        <v>26973</v>
      </c>
      <c r="L29" s="675">
        <v>0</v>
      </c>
      <c r="M29" s="671"/>
      <c r="N29" s="675">
        <v>147783</v>
      </c>
    </row>
    <row r="30" spans="2:14" ht="5.0999999999999996" customHeight="1" thickTop="1">
      <c r="C30" s="663"/>
      <c r="D30" s="671"/>
      <c r="F30" s="671"/>
      <c r="G30" s="671"/>
      <c r="H30" s="671"/>
      <c r="I30" s="671"/>
      <c r="J30" s="671"/>
      <c r="L30" s="671"/>
      <c r="M30" s="671"/>
      <c r="N30" s="671"/>
    </row>
    <row r="31" spans="2:14" ht="15" customHeight="1">
      <c r="B31" s="631" t="s">
        <v>46</v>
      </c>
      <c r="C31" s="631"/>
      <c r="F31" s="670"/>
      <c r="G31" s="670"/>
      <c r="H31" s="670"/>
      <c r="I31" s="671"/>
      <c r="J31" s="670"/>
      <c r="L31" s="670"/>
      <c r="M31" s="671"/>
      <c r="N31" s="670"/>
    </row>
    <row r="32" spans="2:14" ht="15" customHeight="1">
      <c r="B32" s="622" t="s">
        <v>177</v>
      </c>
      <c r="C32" s="622"/>
      <c r="D32" s="670">
        <v>18395</v>
      </c>
      <c r="F32" s="671">
        <v>36</v>
      </c>
      <c r="G32" s="671"/>
      <c r="H32" s="671">
        <v>2699</v>
      </c>
      <c r="I32" s="671"/>
      <c r="J32" s="671">
        <v>11032</v>
      </c>
      <c r="L32" s="672">
        <v>21677</v>
      </c>
      <c r="M32" s="671"/>
      <c r="N32" s="671">
        <v>53839</v>
      </c>
    </row>
    <row r="33" spans="1:14" ht="15" customHeight="1">
      <c r="B33" s="622" t="s">
        <v>1466</v>
      </c>
      <c r="C33" s="622"/>
      <c r="D33" s="670">
        <v>-10305</v>
      </c>
      <c r="F33" s="671">
        <v>-2340</v>
      </c>
      <c r="G33" s="671"/>
      <c r="H33" s="671">
        <v>-12788</v>
      </c>
      <c r="I33" s="671"/>
      <c r="J33" s="671">
        <v>-8114</v>
      </c>
      <c r="L33" s="672">
        <v>-21677</v>
      </c>
      <c r="M33" s="671"/>
      <c r="N33" s="671">
        <v>-55224</v>
      </c>
    </row>
    <row r="34" spans="1:14" ht="15" customHeight="1">
      <c r="B34" s="622" t="s">
        <v>1478</v>
      </c>
      <c r="C34" s="622"/>
      <c r="F34" s="671">
        <v>0</v>
      </c>
      <c r="G34" s="671"/>
      <c r="H34" s="671">
        <v>0</v>
      </c>
      <c r="I34" s="671"/>
      <c r="J34" s="671">
        <v>704</v>
      </c>
      <c r="L34" s="671">
        <v>0</v>
      </c>
      <c r="M34" s="671"/>
      <c r="N34" s="671">
        <v>704</v>
      </c>
    </row>
    <row r="35" spans="1:14" ht="15" customHeight="1">
      <c r="B35" s="622" t="s">
        <v>1467</v>
      </c>
      <c r="C35" s="622"/>
      <c r="F35" s="671"/>
      <c r="G35" s="671"/>
      <c r="H35" s="671"/>
      <c r="I35" s="671"/>
      <c r="J35" s="671"/>
      <c r="L35" s="671"/>
      <c r="M35" s="671"/>
      <c r="N35" s="671"/>
    </row>
    <row r="36" spans="1:14" ht="15" customHeight="1">
      <c r="B36" s="622" t="s">
        <v>1485</v>
      </c>
      <c r="C36" s="622"/>
      <c r="D36" s="674">
        <v>0</v>
      </c>
      <c r="F36" s="671">
        <v>0</v>
      </c>
      <c r="G36" s="671"/>
      <c r="H36" s="671">
        <v>0</v>
      </c>
      <c r="I36" s="671"/>
      <c r="J36" s="674">
        <v>5334</v>
      </c>
      <c r="L36" s="671">
        <v>0</v>
      </c>
      <c r="M36" s="671"/>
      <c r="N36" s="671">
        <v>5334</v>
      </c>
    </row>
    <row r="37" spans="1:14" ht="15.75" thickBot="1">
      <c r="B37" s="622"/>
      <c r="C37" s="631" t="s">
        <v>1486</v>
      </c>
      <c r="D37" s="676">
        <v>8090</v>
      </c>
      <c r="F37" s="676">
        <v>-2304</v>
      </c>
      <c r="G37" s="671"/>
      <c r="H37" s="676">
        <v>-10089</v>
      </c>
      <c r="I37" s="671"/>
      <c r="J37" s="676">
        <v>8956</v>
      </c>
      <c r="L37" s="676">
        <v>0</v>
      </c>
      <c r="M37" s="671"/>
      <c r="N37" s="676">
        <v>4653</v>
      </c>
    </row>
    <row r="38" spans="1:14" ht="5.0999999999999996" customHeight="1" thickTop="1">
      <c r="C38" s="663"/>
      <c r="D38" s="671"/>
      <c r="F38" s="671"/>
      <c r="G38" s="671"/>
      <c r="H38" s="671"/>
      <c r="I38" s="671"/>
      <c r="J38" s="671"/>
      <c r="L38" s="671"/>
      <c r="M38" s="671"/>
      <c r="N38" s="671"/>
    </row>
    <row r="39" spans="1:14" ht="15.75" thickBot="1">
      <c r="A39" s="631" t="s">
        <v>1469</v>
      </c>
      <c r="D39" s="677">
        <v>-4425</v>
      </c>
      <c r="E39" s="678"/>
      <c r="F39" s="677">
        <v>32</v>
      </c>
      <c r="H39" s="677">
        <v>0</v>
      </c>
      <c r="J39" s="677">
        <v>4192</v>
      </c>
      <c r="L39" s="677">
        <v>0</v>
      </c>
      <c r="N39" s="677">
        <v>-201</v>
      </c>
    </row>
    <row r="40" spans="1:14" ht="18" customHeight="1" thickTop="1">
      <c r="D40" s="679"/>
      <c r="E40" s="678"/>
      <c r="J40" s="679"/>
      <c r="N40" s="679"/>
    </row>
    <row r="41" spans="1:14" ht="52.5" customHeight="1">
      <c r="B41" s="680"/>
      <c r="C41" s="795"/>
      <c r="D41" s="795"/>
      <c r="E41" s="795"/>
      <c r="F41" s="795"/>
      <c r="G41" s="795"/>
      <c r="H41" s="795"/>
      <c r="I41" s="795"/>
      <c r="J41" s="795"/>
      <c r="K41" s="795"/>
      <c r="L41" s="795"/>
      <c r="M41" s="795"/>
      <c r="N41" s="795"/>
    </row>
    <row r="42" spans="1:14" ht="18" customHeight="1">
      <c r="D42" s="679"/>
      <c r="E42" s="678"/>
      <c r="J42" s="679"/>
      <c r="N42" s="679"/>
    </row>
    <row r="43" spans="1:14" ht="18" customHeight="1">
      <c r="D43" s="679"/>
      <c r="E43" s="678"/>
      <c r="J43" s="679"/>
      <c r="N43" s="679"/>
    </row>
    <row r="44" spans="1:14" ht="18" customHeight="1">
      <c r="D44" s="679"/>
      <c r="E44" s="678"/>
      <c r="J44" s="679"/>
      <c r="N44" s="679"/>
    </row>
    <row r="45" spans="1:14" ht="18" customHeight="1">
      <c r="D45" s="679"/>
      <c r="E45" s="678"/>
      <c r="J45" s="679"/>
      <c r="N45" s="679"/>
    </row>
    <row r="46" spans="1:14" ht="18" customHeight="1">
      <c r="D46" s="679"/>
      <c r="E46" s="678"/>
      <c r="J46" s="679"/>
      <c r="N46" s="679"/>
    </row>
    <row r="47" spans="1:14" ht="18" customHeight="1">
      <c r="D47" s="679"/>
      <c r="E47" s="678"/>
      <c r="J47" s="679"/>
      <c r="N47" s="679"/>
    </row>
    <row r="48" spans="1:14" ht="18" customHeight="1">
      <c r="D48" s="679"/>
      <c r="E48" s="678"/>
      <c r="J48" s="679"/>
      <c r="N48" s="679"/>
    </row>
    <row r="49" spans="4:14" ht="18" customHeight="1">
      <c r="D49" s="679"/>
      <c r="E49" s="678"/>
      <c r="J49" s="679"/>
      <c r="N49" s="679"/>
    </row>
    <row r="50" spans="4:14" ht="18" customHeight="1">
      <c r="D50" s="679"/>
      <c r="E50" s="678"/>
      <c r="J50" s="679"/>
      <c r="N50" s="679"/>
    </row>
    <row r="51" spans="4:14" ht="18" customHeight="1">
      <c r="D51" s="679"/>
      <c r="E51" s="678"/>
      <c r="J51" s="679"/>
      <c r="N51" s="679"/>
    </row>
    <row r="52" spans="4:14" ht="18" customHeight="1">
      <c r="D52" s="679"/>
      <c r="E52" s="678"/>
      <c r="J52" s="679"/>
      <c r="N52" s="679"/>
    </row>
    <row r="53" spans="4:14" ht="18" customHeight="1">
      <c r="D53" s="679"/>
      <c r="E53" s="678"/>
      <c r="J53" s="679"/>
      <c r="N53" s="679"/>
    </row>
    <row r="54" spans="4:14" ht="18" customHeight="1">
      <c r="D54" s="679"/>
      <c r="E54" s="678"/>
      <c r="J54" s="679"/>
      <c r="N54" s="679"/>
    </row>
    <row r="55" spans="4:14" ht="18" customHeight="1">
      <c r="D55" s="679"/>
      <c r="E55" s="678"/>
      <c r="J55" s="679"/>
      <c r="N55" s="679"/>
    </row>
    <row r="56" spans="4:14" ht="18" customHeight="1">
      <c r="D56" s="679"/>
      <c r="E56" s="678"/>
      <c r="J56" s="679"/>
      <c r="N56" s="679"/>
    </row>
    <row r="57" spans="4:14" ht="18" customHeight="1">
      <c r="D57" s="679"/>
      <c r="E57" s="678"/>
      <c r="J57" s="679"/>
      <c r="N57" s="679"/>
    </row>
    <row r="58" spans="4:14" ht="18" customHeight="1">
      <c r="D58" s="679"/>
      <c r="E58" s="678"/>
      <c r="J58" s="679"/>
      <c r="N58" s="679"/>
    </row>
    <row r="59" spans="4:14" ht="18" customHeight="1">
      <c r="D59" s="679"/>
      <c r="E59" s="678"/>
      <c r="J59" s="679"/>
      <c r="N59" s="679"/>
    </row>
    <row r="60" spans="4:14" ht="18" customHeight="1">
      <c r="D60" s="679"/>
      <c r="E60" s="678"/>
      <c r="J60" s="679"/>
      <c r="N60" s="679"/>
    </row>
    <row r="61" spans="4:14" ht="18" customHeight="1">
      <c r="D61" s="679"/>
      <c r="E61" s="678"/>
      <c r="J61" s="679"/>
      <c r="N61" s="679"/>
    </row>
    <row r="62" spans="4:14" ht="18" customHeight="1">
      <c r="D62" s="679"/>
      <c r="E62" s="678"/>
      <c r="J62" s="679"/>
      <c r="N62" s="679"/>
    </row>
    <row r="63" spans="4:14" ht="18" customHeight="1">
      <c r="D63" s="679"/>
      <c r="E63" s="678"/>
      <c r="J63" s="679"/>
      <c r="N63" s="679"/>
    </row>
    <row r="64" spans="4:14" ht="18" customHeight="1">
      <c r="D64" s="679"/>
      <c r="E64" s="678"/>
      <c r="J64" s="679"/>
      <c r="N64" s="679"/>
    </row>
    <row r="65" spans="4:14" ht="18" customHeight="1">
      <c r="D65" s="679"/>
      <c r="E65" s="678"/>
      <c r="J65" s="679"/>
      <c r="N65" s="679"/>
    </row>
    <row r="66" spans="4:14" ht="18" customHeight="1">
      <c r="D66" s="679"/>
      <c r="E66" s="678"/>
      <c r="J66" s="679"/>
      <c r="N66" s="679"/>
    </row>
    <row r="67" spans="4:14" ht="18" customHeight="1">
      <c r="D67" s="679"/>
      <c r="E67" s="678"/>
      <c r="J67" s="679"/>
      <c r="N67" s="679"/>
    </row>
    <row r="68" spans="4:14" ht="18" customHeight="1">
      <c r="D68" s="679"/>
      <c r="E68" s="678"/>
      <c r="J68" s="679"/>
      <c r="N68" s="679"/>
    </row>
    <row r="69" spans="4:14" ht="18" customHeight="1">
      <c r="D69" s="679"/>
      <c r="E69" s="678"/>
      <c r="J69" s="679"/>
      <c r="N69" s="679"/>
    </row>
    <row r="70" spans="4:14" ht="18" customHeight="1">
      <c r="D70" s="679"/>
      <c r="E70" s="678"/>
      <c r="J70" s="679"/>
      <c r="N70" s="679"/>
    </row>
    <row r="71" spans="4:14" ht="18" customHeight="1">
      <c r="D71" s="679"/>
      <c r="E71" s="678"/>
      <c r="J71" s="679"/>
      <c r="N71" s="679"/>
    </row>
    <row r="72" spans="4:14" ht="18" customHeight="1">
      <c r="D72" s="679"/>
      <c r="E72" s="678"/>
      <c r="J72" s="679"/>
      <c r="N72" s="679"/>
    </row>
    <row r="73" spans="4:14" ht="18" customHeight="1">
      <c r="D73" s="679"/>
      <c r="E73" s="678"/>
      <c r="J73" s="679"/>
      <c r="N73" s="679"/>
    </row>
    <row r="74" spans="4:14" ht="18" customHeight="1">
      <c r="D74" s="679"/>
      <c r="E74" s="678"/>
      <c r="J74" s="679"/>
      <c r="N74" s="679"/>
    </row>
    <row r="75" spans="4:14" ht="18" customHeight="1">
      <c r="D75" s="679"/>
      <c r="E75" s="678"/>
      <c r="J75" s="679"/>
      <c r="N75" s="679"/>
    </row>
    <row r="76" spans="4:14" ht="18" customHeight="1">
      <c r="D76" s="679"/>
      <c r="E76" s="678"/>
      <c r="J76" s="679"/>
      <c r="N76" s="679"/>
    </row>
    <row r="77" spans="4:14" ht="18" customHeight="1">
      <c r="D77" s="679"/>
      <c r="E77" s="678"/>
      <c r="J77" s="679"/>
      <c r="N77" s="679"/>
    </row>
    <row r="78" spans="4:14" ht="18" customHeight="1">
      <c r="D78" s="679"/>
      <c r="E78" s="678"/>
      <c r="J78" s="679"/>
      <c r="N78" s="679"/>
    </row>
    <row r="79" spans="4:14" ht="18" customHeight="1">
      <c r="D79" s="679"/>
      <c r="E79" s="678"/>
      <c r="J79" s="679"/>
      <c r="N79" s="679"/>
    </row>
    <row r="80" spans="4:14" ht="18" customHeight="1">
      <c r="D80" s="679"/>
      <c r="E80" s="678"/>
      <c r="J80" s="679"/>
      <c r="N80" s="679"/>
    </row>
    <row r="81" spans="4:14" ht="18" customHeight="1">
      <c r="D81" s="679"/>
      <c r="E81" s="678"/>
      <c r="J81" s="679"/>
      <c r="N81" s="679"/>
    </row>
    <row r="82" spans="4:14" ht="18" customHeight="1">
      <c r="D82" s="679"/>
      <c r="E82" s="678"/>
      <c r="J82" s="679"/>
      <c r="N82" s="679"/>
    </row>
    <row r="83" spans="4:14" ht="18" customHeight="1">
      <c r="D83" s="679"/>
      <c r="E83" s="678"/>
      <c r="J83" s="679"/>
      <c r="N83" s="679"/>
    </row>
    <row r="84" spans="4:14" ht="18" customHeight="1">
      <c r="D84" s="679"/>
      <c r="E84" s="678"/>
      <c r="J84" s="679"/>
      <c r="N84" s="679"/>
    </row>
    <row r="85" spans="4:14" ht="18" customHeight="1">
      <c r="D85" s="679"/>
      <c r="E85" s="678"/>
      <c r="J85" s="679"/>
      <c r="N85" s="679"/>
    </row>
    <row r="86" spans="4:14" ht="18" customHeight="1">
      <c r="D86" s="679"/>
      <c r="E86" s="678"/>
      <c r="J86" s="679"/>
      <c r="N86" s="679"/>
    </row>
    <row r="87" spans="4:14" ht="18" customHeight="1">
      <c r="D87" s="679"/>
      <c r="E87" s="678"/>
      <c r="J87" s="679"/>
      <c r="N87" s="679"/>
    </row>
    <row r="88" spans="4:14" ht="18" customHeight="1">
      <c r="D88" s="679"/>
      <c r="E88" s="678"/>
      <c r="J88" s="679"/>
      <c r="N88" s="679"/>
    </row>
    <row r="89" spans="4:14" ht="18" customHeight="1">
      <c r="D89" s="679"/>
      <c r="E89" s="678"/>
      <c r="J89" s="679"/>
      <c r="N89" s="679"/>
    </row>
    <row r="90" spans="4:14" ht="18" customHeight="1">
      <c r="D90" s="679"/>
      <c r="E90" s="678"/>
      <c r="J90" s="679"/>
      <c r="N90" s="679"/>
    </row>
    <row r="91" spans="4:14" ht="18" customHeight="1">
      <c r="D91" s="679"/>
      <c r="E91" s="678"/>
      <c r="J91" s="679"/>
      <c r="N91" s="679"/>
    </row>
    <row r="92" spans="4:14" ht="18" customHeight="1">
      <c r="D92" s="679"/>
      <c r="E92" s="678"/>
      <c r="J92" s="679"/>
      <c r="N92" s="679"/>
    </row>
    <row r="93" spans="4:14" ht="18" customHeight="1">
      <c r="D93" s="679"/>
      <c r="E93" s="678"/>
      <c r="J93" s="679"/>
      <c r="N93" s="679"/>
    </row>
    <row r="94" spans="4:14" ht="18" customHeight="1">
      <c r="D94" s="679"/>
      <c r="E94" s="678"/>
      <c r="J94" s="679"/>
      <c r="N94" s="679"/>
    </row>
    <row r="95" spans="4:14" ht="18" customHeight="1">
      <c r="D95" s="679"/>
      <c r="E95" s="678"/>
      <c r="J95" s="679"/>
      <c r="N95" s="679"/>
    </row>
    <row r="96" spans="4:14" ht="18" customHeight="1">
      <c r="D96" s="679"/>
      <c r="E96" s="678"/>
      <c r="J96" s="679"/>
      <c r="N96" s="679"/>
    </row>
    <row r="97" spans="4:14" ht="18" customHeight="1">
      <c r="D97" s="679"/>
      <c r="E97" s="678"/>
      <c r="J97" s="679"/>
      <c r="N97" s="679"/>
    </row>
    <row r="98" spans="4:14" ht="18" customHeight="1">
      <c r="D98" s="679"/>
      <c r="E98" s="678"/>
      <c r="J98" s="679"/>
      <c r="N98" s="679"/>
    </row>
    <row r="99" spans="4:14" ht="18" customHeight="1">
      <c r="D99" s="679"/>
      <c r="E99" s="678"/>
      <c r="J99" s="679"/>
      <c r="N99" s="679"/>
    </row>
    <row r="100" spans="4:14" ht="18" customHeight="1">
      <c r="D100" s="679"/>
      <c r="E100" s="678"/>
      <c r="J100" s="679"/>
      <c r="N100" s="679"/>
    </row>
    <row r="101" spans="4:14" ht="18" customHeight="1">
      <c r="D101" s="679"/>
      <c r="E101" s="678"/>
      <c r="J101" s="679"/>
      <c r="N101" s="679"/>
    </row>
    <row r="102" spans="4:14" ht="18" customHeight="1">
      <c r="D102" s="679"/>
      <c r="E102" s="678"/>
      <c r="J102" s="679"/>
      <c r="N102" s="679"/>
    </row>
    <row r="103" spans="4:14" ht="18" customHeight="1">
      <c r="D103" s="679"/>
      <c r="E103" s="678"/>
      <c r="J103" s="679"/>
      <c r="N103" s="679"/>
    </row>
    <row r="104" spans="4:14" ht="18" customHeight="1">
      <c r="D104" s="679"/>
      <c r="E104" s="678"/>
      <c r="J104" s="679"/>
      <c r="N104" s="679"/>
    </row>
    <row r="105" spans="4:14" ht="18" customHeight="1">
      <c r="D105" s="679"/>
      <c r="E105" s="678"/>
      <c r="J105" s="679"/>
      <c r="N105" s="679"/>
    </row>
    <row r="106" spans="4:14" ht="18" customHeight="1">
      <c r="D106" s="679"/>
      <c r="E106" s="678"/>
    </row>
    <row r="107" spans="4:14" ht="18" customHeight="1">
      <c r="D107" s="679"/>
      <c r="E107" s="678"/>
    </row>
    <row r="108" spans="4:14" ht="18" customHeight="1">
      <c r="D108" s="679"/>
      <c r="E108" s="678"/>
    </row>
    <row r="109" spans="4:14" ht="18" customHeight="1">
      <c r="D109" s="679"/>
      <c r="E109" s="678"/>
    </row>
    <row r="110" spans="4:14" ht="18" customHeight="1">
      <c r="D110" s="679"/>
      <c r="E110" s="678"/>
    </row>
    <row r="111" spans="4:14" ht="18" customHeight="1">
      <c r="D111" s="679"/>
      <c r="E111" s="678"/>
    </row>
    <row r="112" spans="4:14" ht="18" customHeight="1">
      <c r="D112" s="679"/>
      <c r="E112" s="678"/>
    </row>
    <row r="113" spans="4:5" ht="18" customHeight="1">
      <c r="D113" s="679"/>
      <c r="E113" s="678"/>
    </row>
    <row r="114" spans="4:5" ht="18" customHeight="1">
      <c r="D114" s="679"/>
      <c r="E114" s="678"/>
    </row>
    <row r="115" spans="4:5" ht="18" customHeight="1">
      <c r="D115" s="679"/>
      <c r="E115" s="678"/>
    </row>
    <row r="116" spans="4:5" ht="18" customHeight="1">
      <c r="D116" s="679"/>
      <c r="E116" s="678"/>
    </row>
    <row r="117" spans="4:5" ht="18" customHeight="1">
      <c r="D117" s="679"/>
      <c r="E117" s="678"/>
    </row>
    <row r="118" spans="4:5" ht="18" customHeight="1">
      <c r="D118" s="679"/>
      <c r="E118" s="678"/>
    </row>
    <row r="119" spans="4:5" ht="18" customHeight="1">
      <c r="D119" s="679"/>
      <c r="E119" s="678"/>
    </row>
    <row r="120" spans="4:5" ht="18" customHeight="1">
      <c r="D120" s="679"/>
      <c r="E120" s="678"/>
    </row>
    <row r="121" spans="4:5" ht="18" customHeight="1">
      <c r="D121" s="679"/>
      <c r="E121" s="678"/>
    </row>
    <row r="122" spans="4:5" ht="18" customHeight="1">
      <c r="D122" s="679"/>
      <c r="E122" s="678"/>
    </row>
    <row r="123" spans="4:5" ht="18" customHeight="1">
      <c r="D123" s="679"/>
      <c r="E123" s="678"/>
    </row>
    <row r="124" spans="4:5" ht="18" customHeight="1">
      <c r="D124" s="679"/>
      <c r="E124" s="678"/>
    </row>
    <row r="125" spans="4:5" ht="18" customHeight="1">
      <c r="D125" s="679"/>
      <c r="E125" s="678"/>
    </row>
    <row r="126" spans="4:5" ht="18" customHeight="1">
      <c r="D126" s="679"/>
      <c r="E126" s="678"/>
    </row>
    <row r="127" spans="4:5" ht="18" customHeight="1">
      <c r="D127" s="679"/>
      <c r="E127" s="678"/>
    </row>
    <row r="128" spans="4:5" ht="18" customHeight="1">
      <c r="D128" s="679"/>
      <c r="E128" s="678"/>
    </row>
    <row r="129" spans="4:5" ht="18" customHeight="1">
      <c r="D129" s="679"/>
      <c r="E129" s="678"/>
    </row>
    <row r="130" spans="4:5" ht="18" customHeight="1">
      <c r="D130" s="679"/>
      <c r="E130" s="678"/>
    </row>
    <row r="131" spans="4:5" ht="18" customHeight="1">
      <c r="D131" s="679"/>
      <c r="E131" s="678"/>
    </row>
    <row r="132" spans="4:5" ht="18" customHeight="1">
      <c r="D132" s="679"/>
      <c r="E132" s="678"/>
    </row>
    <row r="133" spans="4:5" ht="18" customHeight="1">
      <c r="D133" s="679"/>
      <c r="E133" s="678"/>
    </row>
    <row r="134" spans="4:5" ht="18" customHeight="1">
      <c r="D134" s="679"/>
      <c r="E134" s="678"/>
    </row>
    <row r="135" spans="4:5" ht="18" customHeight="1">
      <c r="D135" s="679"/>
      <c r="E135" s="678"/>
    </row>
    <row r="136" spans="4:5" ht="18" customHeight="1">
      <c r="D136" s="679"/>
      <c r="E136" s="678"/>
    </row>
    <row r="137" spans="4:5" ht="18" customHeight="1">
      <c r="D137" s="679"/>
      <c r="E137" s="678"/>
    </row>
    <row r="138" spans="4:5" ht="18" customHeight="1">
      <c r="D138" s="679"/>
      <c r="E138" s="678"/>
    </row>
    <row r="139" spans="4:5" ht="18" customHeight="1">
      <c r="D139" s="679"/>
      <c r="E139" s="678"/>
    </row>
    <row r="140" spans="4:5" ht="18" customHeight="1">
      <c r="D140" s="679"/>
      <c r="E140" s="678"/>
    </row>
    <row r="141" spans="4:5" ht="18" customHeight="1">
      <c r="D141" s="679"/>
      <c r="E141" s="678"/>
    </row>
    <row r="142" spans="4:5" ht="18" customHeight="1">
      <c r="D142" s="679"/>
      <c r="E142" s="678"/>
    </row>
    <row r="143" spans="4:5" ht="18" customHeight="1">
      <c r="D143" s="679"/>
      <c r="E143" s="678"/>
    </row>
    <row r="144" spans="4:5" ht="18" customHeight="1">
      <c r="D144" s="679"/>
      <c r="E144" s="678"/>
    </row>
    <row r="145" spans="4:5" ht="18" customHeight="1">
      <c r="D145" s="679"/>
      <c r="E145" s="678"/>
    </row>
    <row r="146" spans="4:5" ht="18" customHeight="1">
      <c r="D146" s="679"/>
      <c r="E146" s="678"/>
    </row>
    <row r="147" spans="4:5" ht="18" customHeight="1">
      <c r="D147" s="679"/>
      <c r="E147" s="678"/>
    </row>
    <row r="148" spans="4:5" ht="18" customHeight="1">
      <c r="D148" s="679"/>
      <c r="E148" s="678"/>
    </row>
    <row r="149" spans="4:5" ht="18" customHeight="1">
      <c r="D149" s="679"/>
      <c r="E149" s="678"/>
    </row>
    <row r="150" spans="4:5" ht="18" customHeight="1">
      <c r="D150" s="679"/>
      <c r="E150" s="678"/>
    </row>
    <row r="151" spans="4:5" ht="18" customHeight="1">
      <c r="D151" s="679"/>
      <c r="E151" s="678"/>
    </row>
    <row r="152" spans="4:5" ht="18" customHeight="1">
      <c r="D152" s="679"/>
      <c r="E152" s="678"/>
    </row>
    <row r="153" spans="4:5" ht="18" customHeight="1">
      <c r="D153" s="679"/>
      <c r="E153" s="678"/>
    </row>
    <row r="154" spans="4:5" ht="18" customHeight="1">
      <c r="D154" s="679"/>
      <c r="E154" s="678"/>
    </row>
    <row r="155" spans="4:5" ht="18" customHeight="1">
      <c r="D155" s="679"/>
      <c r="E155" s="678"/>
    </row>
    <row r="156" spans="4:5" ht="18" customHeight="1">
      <c r="D156" s="679"/>
      <c r="E156" s="678"/>
    </row>
    <row r="157" spans="4:5" ht="18" customHeight="1">
      <c r="D157" s="679"/>
      <c r="E157" s="678"/>
    </row>
    <row r="158" spans="4:5" ht="18" customHeight="1">
      <c r="D158" s="679"/>
      <c r="E158" s="678"/>
    </row>
    <row r="159" spans="4:5" ht="18" customHeight="1">
      <c r="D159" s="679"/>
      <c r="E159" s="678"/>
    </row>
    <row r="160" spans="4:5" ht="18" customHeight="1">
      <c r="D160" s="679"/>
      <c r="E160" s="678"/>
    </row>
    <row r="161" spans="4:5" ht="18" customHeight="1">
      <c r="D161" s="679"/>
      <c r="E161" s="678"/>
    </row>
    <row r="162" spans="4:5" ht="18" customHeight="1">
      <c r="D162" s="679"/>
      <c r="E162" s="678"/>
    </row>
    <row r="163" spans="4:5" ht="18" customHeight="1">
      <c r="D163" s="679"/>
      <c r="E163" s="678"/>
    </row>
    <row r="164" spans="4:5" ht="18" customHeight="1">
      <c r="D164" s="679"/>
      <c r="E164" s="678"/>
    </row>
    <row r="165" spans="4:5" ht="18" customHeight="1">
      <c r="D165" s="679"/>
      <c r="E165" s="678"/>
    </row>
    <row r="166" spans="4:5" ht="18" customHeight="1">
      <c r="D166" s="679"/>
      <c r="E166" s="678"/>
    </row>
    <row r="167" spans="4:5" ht="18" customHeight="1">
      <c r="D167" s="679"/>
      <c r="E167" s="678"/>
    </row>
    <row r="168" spans="4:5" ht="18" customHeight="1">
      <c r="D168" s="679"/>
      <c r="E168" s="678"/>
    </row>
    <row r="169" spans="4:5" ht="18" customHeight="1">
      <c r="D169" s="679"/>
      <c r="E169" s="678"/>
    </row>
    <row r="170" spans="4:5" ht="18" customHeight="1">
      <c r="D170" s="679"/>
      <c r="E170" s="678"/>
    </row>
    <row r="171" spans="4:5" ht="18" customHeight="1">
      <c r="D171" s="679"/>
      <c r="E171" s="678"/>
    </row>
    <row r="172" spans="4:5" ht="18" customHeight="1">
      <c r="D172" s="679"/>
      <c r="E172" s="678"/>
    </row>
    <row r="173" spans="4:5" ht="18" customHeight="1">
      <c r="D173" s="679"/>
      <c r="E173" s="678"/>
    </row>
    <row r="174" spans="4:5" ht="18" customHeight="1">
      <c r="D174" s="679"/>
      <c r="E174" s="678"/>
    </row>
    <row r="175" spans="4:5" ht="18" customHeight="1">
      <c r="D175" s="679"/>
      <c r="E175" s="678"/>
    </row>
    <row r="176" spans="4:5" ht="18" customHeight="1">
      <c r="D176" s="679"/>
      <c r="E176" s="678"/>
    </row>
    <row r="177" spans="4:5" ht="18" customHeight="1">
      <c r="D177" s="679"/>
      <c r="E177" s="678"/>
    </row>
    <row r="178" spans="4:5" ht="18" customHeight="1">
      <c r="D178" s="679"/>
      <c r="E178" s="678"/>
    </row>
    <row r="179" spans="4:5" ht="18" customHeight="1">
      <c r="D179" s="679"/>
      <c r="E179" s="678"/>
    </row>
    <row r="180" spans="4:5" ht="18" customHeight="1">
      <c r="D180" s="679"/>
      <c r="E180" s="678"/>
    </row>
    <row r="181" spans="4:5" ht="18" customHeight="1">
      <c r="D181" s="679"/>
      <c r="E181" s="678"/>
    </row>
    <row r="182" spans="4:5" ht="18" customHeight="1">
      <c r="D182" s="679"/>
      <c r="E182" s="678"/>
    </row>
    <row r="183" spans="4:5" ht="18" customHeight="1">
      <c r="D183" s="679"/>
      <c r="E183" s="678"/>
    </row>
    <row r="184" spans="4:5" ht="18" customHeight="1">
      <c r="D184" s="679"/>
      <c r="E184" s="678"/>
    </row>
    <row r="185" spans="4:5" ht="18" customHeight="1">
      <c r="D185" s="679"/>
      <c r="E185" s="678"/>
    </row>
    <row r="186" spans="4:5" ht="18" customHeight="1">
      <c r="D186" s="679"/>
      <c r="E186" s="678"/>
    </row>
    <row r="187" spans="4:5" ht="18" customHeight="1">
      <c r="D187" s="679"/>
      <c r="E187" s="678"/>
    </row>
    <row r="188" spans="4:5" ht="18" customHeight="1">
      <c r="D188" s="679"/>
      <c r="E188" s="678"/>
    </row>
    <row r="189" spans="4:5" ht="18" customHeight="1">
      <c r="D189" s="679"/>
      <c r="E189" s="678"/>
    </row>
    <row r="190" spans="4:5" ht="18" customHeight="1">
      <c r="D190" s="679"/>
      <c r="E190" s="678"/>
    </row>
    <row r="191" spans="4:5" ht="18" customHeight="1">
      <c r="D191" s="679"/>
      <c r="E191" s="678"/>
    </row>
    <row r="192" spans="4:5" ht="18" customHeight="1">
      <c r="D192" s="679"/>
      <c r="E192" s="678"/>
    </row>
    <row r="193" spans="4:5" ht="18" customHeight="1">
      <c r="D193" s="679"/>
      <c r="E193" s="678"/>
    </row>
    <row r="194" spans="4:5" ht="18" customHeight="1">
      <c r="D194" s="679"/>
      <c r="E194" s="678"/>
    </row>
    <row r="195" spans="4:5" ht="18" customHeight="1">
      <c r="D195" s="679"/>
      <c r="E195" s="678"/>
    </row>
    <row r="196" spans="4:5" ht="18" customHeight="1">
      <c r="D196" s="679"/>
      <c r="E196" s="678"/>
    </row>
    <row r="197" spans="4:5" ht="18" customHeight="1">
      <c r="D197" s="679"/>
      <c r="E197" s="678"/>
    </row>
    <row r="198" spans="4:5" ht="18" customHeight="1">
      <c r="D198" s="679"/>
      <c r="E198" s="678"/>
    </row>
    <row r="199" spans="4:5" ht="18" customHeight="1">
      <c r="D199" s="679"/>
      <c r="E199" s="678"/>
    </row>
    <row r="200" spans="4:5" ht="18" customHeight="1">
      <c r="D200" s="679"/>
      <c r="E200" s="678"/>
    </row>
    <row r="201" spans="4:5" ht="18" customHeight="1">
      <c r="D201" s="679"/>
      <c r="E201" s="678"/>
    </row>
    <row r="202" spans="4:5" ht="18" customHeight="1">
      <c r="D202" s="679"/>
      <c r="E202" s="678"/>
    </row>
    <row r="203" spans="4:5" ht="18" customHeight="1">
      <c r="D203" s="679"/>
      <c r="E203" s="678"/>
    </row>
    <row r="204" spans="4:5" ht="18" customHeight="1">
      <c r="D204" s="679"/>
      <c r="E204" s="678"/>
    </row>
    <row r="205" spans="4:5" ht="18" customHeight="1">
      <c r="D205" s="679"/>
      <c r="E205" s="678"/>
    </row>
    <row r="206" spans="4:5" ht="18" customHeight="1">
      <c r="D206" s="679"/>
      <c r="E206" s="678"/>
    </row>
    <row r="207" spans="4:5" ht="18" customHeight="1">
      <c r="D207" s="679"/>
      <c r="E207" s="678"/>
    </row>
    <row r="208" spans="4:5" ht="18" customHeight="1">
      <c r="D208" s="679"/>
      <c r="E208" s="678"/>
    </row>
    <row r="209" spans="4:5" ht="18" customHeight="1">
      <c r="D209" s="679"/>
      <c r="E209" s="678"/>
    </row>
    <row r="210" spans="4:5" ht="18" customHeight="1">
      <c r="D210" s="679"/>
      <c r="E210" s="678"/>
    </row>
    <row r="211" spans="4:5" ht="18" customHeight="1">
      <c r="D211" s="679"/>
      <c r="E211" s="678"/>
    </row>
    <row r="212" spans="4:5" ht="18" customHeight="1">
      <c r="D212" s="679"/>
      <c r="E212" s="678"/>
    </row>
    <row r="213" spans="4:5" ht="18" customHeight="1">
      <c r="D213" s="679"/>
      <c r="E213" s="678"/>
    </row>
    <row r="214" spans="4:5" ht="18" customHeight="1">
      <c r="D214" s="679"/>
      <c r="E214" s="678"/>
    </row>
    <row r="215" spans="4:5" ht="18" customHeight="1">
      <c r="D215" s="679"/>
      <c r="E215" s="678"/>
    </row>
    <row r="216" spans="4:5" ht="18" customHeight="1">
      <c r="D216" s="679"/>
      <c r="E216" s="678"/>
    </row>
    <row r="217" spans="4:5" ht="18" customHeight="1">
      <c r="D217" s="679"/>
      <c r="E217" s="678"/>
    </row>
    <row r="218" spans="4:5" ht="18" customHeight="1">
      <c r="D218" s="679"/>
      <c r="E218" s="678"/>
    </row>
    <row r="219" spans="4:5" ht="18" customHeight="1">
      <c r="D219" s="679"/>
      <c r="E219" s="678"/>
    </row>
    <row r="220" spans="4:5" ht="18" customHeight="1">
      <c r="D220" s="679"/>
      <c r="E220" s="678"/>
    </row>
    <row r="221" spans="4:5" ht="18" customHeight="1">
      <c r="D221" s="679"/>
      <c r="E221" s="678"/>
    </row>
    <row r="222" spans="4:5" ht="18" customHeight="1">
      <c r="D222" s="679"/>
      <c r="E222" s="678"/>
    </row>
    <row r="223" spans="4:5" ht="18" customHeight="1">
      <c r="D223" s="679"/>
      <c r="E223" s="678"/>
    </row>
    <row r="224" spans="4:5" ht="18" customHeight="1">
      <c r="D224" s="679"/>
      <c r="E224" s="678"/>
    </row>
    <row r="225" spans="4:5" ht="18" customHeight="1">
      <c r="D225" s="679"/>
      <c r="E225" s="678"/>
    </row>
    <row r="226" spans="4:5" ht="18" customHeight="1">
      <c r="D226" s="679"/>
      <c r="E226" s="678"/>
    </row>
    <row r="227" spans="4:5" ht="18" customHeight="1">
      <c r="D227" s="679"/>
      <c r="E227" s="678"/>
    </row>
    <row r="228" spans="4:5" ht="18" customHeight="1">
      <c r="D228" s="679"/>
      <c r="E228" s="678"/>
    </row>
    <row r="229" spans="4:5" ht="18" customHeight="1">
      <c r="D229" s="679"/>
      <c r="E229" s="678"/>
    </row>
    <row r="230" spans="4:5" ht="18" customHeight="1">
      <c r="D230" s="679"/>
      <c r="E230" s="678"/>
    </row>
    <row r="231" spans="4:5" ht="18" customHeight="1">
      <c r="D231" s="679"/>
      <c r="E231" s="678"/>
    </row>
    <row r="232" spans="4:5" ht="18" customHeight="1">
      <c r="D232" s="679"/>
      <c r="E232" s="678"/>
    </row>
    <row r="233" spans="4:5" ht="18" customHeight="1">
      <c r="D233" s="679"/>
      <c r="E233" s="678"/>
    </row>
    <row r="234" spans="4:5" ht="18" customHeight="1">
      <c r="D234" s="679"/>
      <c r="E234" s="678"/>
    </row>
    <row r="235" spans="4:5" ht="18" customHeight="1">
      <c r="D235" s="679"/>
      <c r="E235" s="678"/>
    </row>
    <row r="236" spans="4:5" ht="18" customHeight="1">
      <c r="D236" s="679"/>
      <c r="E236" s="678"/>
    </row>
    <row r="237" spans="4:5" ht="18" customHeight="1">
      <c r="D237" s="679"/>
      <c r="E237" s="678"/>
    </row>
    <row r="238" spans="4:5" ht="18" customHeight="1">
      <c r="D238" s="679"/>
      <c r="E238" s="678"/>
    </row>
    <row r="239" spans="4:5" ht="18" customHeight="1">
      <c r="D239" s="679"/>
      <c r="E239" s="678"/>
    </row>
    <row r="240" spans="4:5" ht="18" customHeight="1">
      <c r="D240" s="679"/>
      <c r="E240" s="678"/>
    </row>
    <row r="241" spans="4:5" ht="18" customHeight="1">
      <c r="D241" s="679"/>
      <c r="E241" s="678"/>
    </row>
    <row r="242" spans="4:5" ht="18" customHeight="1">
      <c r="D242" s="679"/>
      <c r="E242" s="678"/>
    </row>
    <row r="243" spans="4:5" ht="18" customHeight="1">
      <c r="D243" s="679"/>
      <c r="E243" s="678"/>
    </row>
    <row r="244" spans="4:5" ht="18" customHeight="1">
      <c r="D244" s="679"/>
      <c r="E244" s="678"/>
    </row>
    <row r="245" spans="4:5" ht="18" customHeight="1">
      <c r="D245" s="679"/>
      <c r="E245" s="678"/>
    </row>
    <row r="246" spans="4:5" ht="18" customHeight="1">
      <c r="D246" s="679"/>
      <c r="E246" s="678"/>
    </row>
    <row r="247" spans="4:5" ht="18" customHeight="1">
      <c r="D247" s="679"/>
      <c r="E247" s="678"/>
    </row>
    <row r="248" spans="4:5" ht="18" customHeight="1">
      <c r="D248" s="679"/>
      <c r="E248" s="678"/>
    </row>
    <row r="249" spans="4:5" ht="18" customHeight="1">
      <c r="D249" s="679"/>
      <c r="E249" s="678"/>
    </row>
    <row r="250" spans="4:5" ht="18" customHeight="1">
      <c r="D250" s="679"/>
      <c r="E250" s="678"/>
    </row>
    <row r="251" spans="4:5" ht="18" customHeight="1">
      <c r="D251" s="679"/>
      <c r="E251" s="678"/>
    </row>
    <row r="252" spans="4:5" ht="18" customHeight="1">
      <c r="D252" s="679"/>
      <c r="E252" s="678"/>
    </row>
    <row r="253" spans="4:5" ht="18" customHeight="1">
      <c r="D253" s="679"/>
      <c r="E253" s="678"/>
    </row>
    <row r="254" spans="4:5" ht="18" customHeight="1">
      <c r="D254" s="679"/>
      <c r="E254" s="678"/>
    </row>
    <row r="255" spans="4:5" ht="18" customHeight="1">
      <c r="D255" s="679"/>
      <c r="E255" s="678"/>
    </row>
    <row r="256" spans="4:5" ht="18" customHeight="1">
      <c r="D256" s="679"/>
      <c r="E256" s="678"/>
    </row>
    <row r="257" spans="4:5" ht="18" customHeight="1">
      <c r="D257" s="679"/>
      <c r="E257" s="678"/>
    </row>
    <row r="258" spans="4:5" ht="18" customHeight="1">
      <c r="D258" s="679"/>
      <c r="E258" s="678"/>
    </row>
    <row r="259" spans="4:5" ht="18" customHeight="1">
      <c r="D259" s="679"/>
      <c r="E259" s="678"/>
    </row>
    <row r="260" spans="4:5" ht="18" customHeight="1">
      <c r="D260" s="679"/>
      <c r="E260" s="678"/>
    </row>
    <row r="261" spans="4:5" ht="18" customHeight="1">
      <c r="D261" s="679"/>
      <c r="E261" s="678"/>
    </row>
    <row r="262" spans="4:5" ht="18" customHeight="1">
      <c r="D262" s="679"/>
      <c r="E262" s="678"/>
    </row>
    <row r="263" spans="4:5" ht="18" customHeight="1">
      <c r="D263" s="679"/>
      <c r="E263" s="678"/>
    </row>
    <row r="264" spans="4:5" ht="18" customHeight="1">
      <c r="D264" s="679"/>
      <c r="E264" s="678"/>
    </row>
    <row r="265" spans="4:5" ht="18" customHeight="1">
      <c r="D265" s="679"/>
      <c r="E265" s="678"/>
    </row>
    <row r="266" spans="4:5" ht="18" customHeight="1">
      <c r="D266" s="679"/>
      <c r="E266" s="678"/>
    </row>
    <row r="267" spans="4:5" ht="18" customHeight="1">
      <c r="D267" s="679"/>
      <c r="E267" s="678"/>
    </row>
    <row r="268" spans="4:5" ht="18" customHeight="1">
      <c r="D268" s="679"/>
      <c r="E268" s="678"/>
    </row>
    <row r="269" spans="4:5" ht="18" customHeight="1">
      <c r="D269" s="679"/>
      <c r="E269" s="678"/>
    </row>
    <row r="270" spans="4:5" ht="18" customHeight="1">
      <c r="D270" s="679"/>
      <c r="E270" s="678"/>
    </row>
    <row r="271" spans="4:5" ht="18" customHeight="1">
      <c r="D271" s="679"/>
      <c r="E271" s="678"/>
    </row>
    <row r="272" spans="4:5" ht="18" customHeight="1">
      <c r="D272" s="679"/>
      <c r="E272" s="678"/>
    </row>
    <row r="273" spans="4:5" ht="18" customHeight="1">
      <c r="D273" s="679"/>
      <c r="E273" s="678"/>
    </row>
    <row r="274" spans="4:5" ht="18" customHeight="1">
      <c r="D274" s="679"/>
      <c r="E274" s="678"/>
    </row>
    <row r="275" spans="4:5" ht="18" customHeight="1">
      <c r="D275" s="679"/>
      <c r="E275" s="678"/>
    </row>
    <row r="276" spans="4:5" ht="18" customHeight="1">
      <c r="D276" s="679"/>
      <c r="E276" s="678"/>
    </row>
    <row r="277" spans="4:5" ht="18" customHeight="1">
      <c r="D277" s="679"/>
      <c r="E277" s="678"/>
    </row>
    <row r="278" spans="4:5" ht="18" customHeight="1">
      <c r="D278" s="679"/>
      <c r="E278" s="678"/>
    </row>
    <row r="279" spans="4:5" ht="18" customHeight="1">
      <c r="D279" s="679"/>
      <c r="E279" s="678"/>
    </row>
    <row r="280" spans="4:5" ht="18" customHeight="1">
      <c r="D280" s="679"/>
      <c r="E280" s="678"/>
    </row>
    <row r="281" spans="4:5" ht="18" customHeight="1">
      <c r="D281" s="679"/>
      <c r="E281" s="678"/>
    </row>
    <row r="282" spans="4:5" ht="18" customHeight="1">
      <c r="D282" s="679"/>
      <c r="E282" s="678"/>
    </row>
    <row r="283" spans="4:5" ht="18" customHeight="1">
      <c r="D283" s="679"/>
      <c r="E283" s="678"/>
    </row>
    <row r="284" spans="4:5" ht="18" customHeight="1">
      <c r="D284" s="679"/>
      <c r="E284" s="678"/>
    </row>
    <row r="285" spans="4:5" ht="18" customHeight="1">
      <c r="D285" s="679"/>
      <c r="E285" s="678"/>
    </row>
    <row r="286" spans="4:5" ht="18" customHeight="1">
      <c r="D286" s="679"/>
      <c r="E286" s="678"/>
    </row>
    <row r="287" spans="4:5" ht="18" customHeight="1">
      <c r="D287" s="679"/>
      <c r="E287" s="678"/>
    </row>
    <row r="288" spans="4:5" ht="18" customHeight="1">
      <c r="D288" s="679"/>
      <c r="E288" s="678"/>
    </row>
    <row r="289" spans="4:5" ht="18" customHeight="1">
      <c r="D289" s="679"/>
      <c r="E289" s="678"/>
    </row>
    <row r="290" spans="4:5" ht="18" customHeight="1">
      <c r="D290" s="679"/>
      <c r="E290" s="678"/>
    </row>
    <row r="291" spans="4:5" ht="18" customHeight="1">
      <c r="D291" s="679"/>
      <c r="E291" s="678"/>
    </row>
    <row r="292" spans="4:5" ht="18" customHeight="1">
      <c r="D292" s="679"/>
      <c r="E292" s="678"/>
    </row>
    <row r="293" spans="4:5" ht="18" customHeight="1">
      <c r="D293" s="679"/>
      <c r="E293" s="678"/>
    </row>
    <row r="294" spans="4:5" ht="18" customHeight="1">
      <c r="D294" s="679"/>
      <c r="E294" s="678"/>
    </row>
    <row r="295" spans="4:5" ht="18" customHeight="1">
      <c r="D295" s="679"/>
      <c r="E295" s="678"/>
    </row>
    <row r="296" spans="4:5" ht="18" customHeight="1">
      <c r="D296" s="679"/>
      <c r="E296" s="678"/>
    </row>
    <row r="297" spans="4:5" ht="18" customHeight="1">
      <c r="D297" s="679"/>
      <c r="E297" s="678"/>
    </row>
    <row r="298" spans="4:5" ht="18" customHeight="1">
      <c r="D298" s="679"/>
      <c r="E298" s="678"/>
    </row>
    <row r="299" spans="4:5" ht="18" customHeight="1">
      <c r="D299" s="679"/>
      <c r="E299" s="678"/>
    </row>
    <row r="300" spans="4:5" ht="18" customHeight="1">
      <c r="D300" s="679"/>
      <c r="E300" s="678"/>
    </row>
    <row r="301" spans="4:5" ht="18" customHeight="1">
      <c r="D301" s="679"/>
      <c r="E301" s="678"/>
    </row>
    <row r="302" spans="4:5" ht="18" customHeight="1">
      <c r="D302" s="679"/>
      <c r="E302" s="678"/>
    </row>
    <row r="303" spans="4:5" ht="18" customHeight="1">
      <c r="D303" s="679"/>
      <c r="E303" s="678"/>
    </row>
    <row r="304" spans="4:5" ht="18" customHeight="1">
      <c r="D304" s="679"/>
      <c r="E304" s="678"/>
    </row>
    <row r="305" spans="4:5" ht="18" customHeight="1">
      <c r="D305" s="679"/>
      <c r="E305" s="678"/>
    </row>
    <row r="306" spans="4:5" ht="18" customHeight="1">
      <c r="D306" s="679"/>
      <c r="E306" s="678"/>
    </row>
    <row r="307" spans="4:5" ht="18" customHeight="1">
      <c r="D307" s="679"/>
      <c r="E307" s="678"/>
    </row>
    <row r="308" spans="4:5" ht="18" customHeight="1">
      <c r="D308" s="679"/>
      <c r="E308" s="678"/>
    </row>
    <row r="309" spans="4:5" ht="18" customHeight="1">
      <c r="D309" s="679"/>
      <c r="E309" s="678"/>
    </row>
    <row r="310" spans="4:5" ht="18" customHeight="1">
      <c r="D310" s="679"/>
      <c r="E310" s="678"/>
    </row>
    <row r="311" spans="4:5" ht="18" customHeight="1">
      <c r="D311" s="679"/>
      <c r="E311" s="678"/>
    </row>
    <row r="312" spans="4:5" ht="18" customHeight="1">
      <c r="D312" s="679"/>
      <c r="E312" s="678"/>
    </row>
    <row r="313" spans="4:5" ht="18" customHeight="1">
      <c r="D313" s="679"/>
      <c r="E313" s="678"/>
    </row>
    <row r="314" spans="4:5" ht="18" customHeight="1">
      <c r="D314" s="679"/>
      <c r="E314" s="678"/>
    </row>
    <row r="315" spans="4:5" ht="18" customHeight="1">
      <c r="D315" s="679"/>
      <c r="E315" s="678"/>
    </row>
    <row r="316" spans="4:5" ht="18" customHeight="1">
      <c r="D316" s="679"/>
      <c r="E316" s="67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60"/>
  <sheetViews>
    <sheetView showGridLines="0" topLeftCell="L1" zoomScaleNormal="100" zoomScaleSheetLayoutView="100" workbookViewId="0">
      <selection activeCell="B6" sqref="B6:N6"/>
    </sheetView>
  </sheetViews>
  <sheetFormatPr defaultColWidth="9.7109375" defaultRowHeight="15"/>
  <cols>
    <col min="1" max="1" width="58.5703125" style="682" customWidth="1"/>
    <col min="2" max="2" width="12.7109375" style="682" bestFit="1" customWidth="1"/>
    <col min="3" max="3" width="2.7109375" style="682" customWidth="1"/>
    <col min="4" max="4" width="11.28515625" style="682" bestFit="1" customWidth="1"/>
    <col min="5" max="5" width="2.7109375" style="682" customWidth="1"/>
    <col min="6" max="6" width="10.7109375" style="682" customWidth="1"/>
    <col min="7" max="7" width="2.7109375" style="682" customWidth="1"/>
    <col min="8" max="8" width="10.7109375" style="682" customWidth="1"/>
    <col min="9" max="9" width="2.7109375" style="682" customWidth="1"/>
    <col min="10" max="10" width="10.7109375" style="682" customWidth="1"/>
    <col min="11" max="11" width="2.7109375" style="682" customWidth="1"/>
    <col min="12" max="12" width="10.7109375" style="682" customWidth="1"/>
    <col min="13" max="13" width="2.7109375" style="682" customWidth="1"/>
    <col min="14" max="14" width="10.7109375" style="682" customWidth="1"/>
    <col min="15" max="15" width="2.7109375" style="682" customWidth="1"/>
    <col min="16" max="16" width="10.7109375" style="682" customWidth="1"/>
    <col min="17" max="17" width="2.7109375" style="682" customWidth="1"/>
    <col min="18" max="18" width="10.7109375" style="682" customWidth="1"/>
    <col min="19" max="19" width="2.7109375" style="682" customWidth="1"/>
    <col min="20" max="20" width="10.7109375" style="682" customWidth="1"/>
    <col min="21" max="21" width="1.7109375" style="682" customWidth="1"/>
    <col min="22" max="22" width="18.7109375" style="682" bestFit="1" customWidth="1"/>
    <col min="23" max="23" width="1.7109375" style="682" customWidth="1"/>
    <col min="24" max="24" width="11.140625" style="682" bestFit="1" customWidth="1"/>
    <col min="25" max="25" width="1.7109375" style="682" customWidth="1"/>
    <col min="26" max="16384" width="9.7109375" style="682"/>
  </cols>
  <sheetData>
    <row r="1" spans="1:179" ht="15" customHeight="1">
      <c r="A1" s="799" t="s">
        <v>1487</v>
      </c>
      <c r="B1" s="799"/>
      <c r="C1" s="799"/>
      <c r="D1" s="799"/>
      <c r="E1" s="799"/>
      <c r="F1" s="799"/>
      <c r="G1" s="799"/>
      <c r="H1" s="799"/>
      <c r="I1" s="799"/>
      <c r="J1" s="799"/>
      <c r="K1" s="799"/>
      <c r="L1" s="799"/>
      <c r="M1" s="799"/>
      <c r="N1" s="799"/>
      <c r="O1" s="799"/>
      <c r="P1" s="799"/>
      <c r="Q1" s="799"/>
      <c r="R1" s="799"/>
      <c r="S1" s="799"/>
      <c r="T1" s="799"/>
      <c r="U1" s="799"/>
      <c r="V1" s="799"/>
      <c r="W1" s="799"/>
      <c r="X1" s="799"/>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c r="CU1" s="681"/>
      <c r="CV1" s="681"/>
      <c r="CW1" s="681"/>
      <c r="CX1" s="681"/>
      <c r="CY1" s="681"/>
      <c r="CZ1" s="681"/>
      <c r="DA1" s="681"/>
      <c r="DB1" s="681"/>
      <c r="DC1" s="681"/>
      <c r="DD1" s="681"/>
      <c r="DE1" s="681"/>
      <c r="DF1" s="681"/>
      <c r="DG1" s="681"/>
      <c r="DH1" s="681"/>
      <c r="DI1" s="681"/>
      <c r="DJ1" s="681"/>
      <c r="DK1" s="681"/>
      <c r="DL1" s="681"/>
      <c r="DM1" s="681"/>
      <c r="DN1" s="681"/>
      <c r="DO1" s="681"/>
      <c r="DP1" s="681"/>
      <c r="DQ1" s="681"/>
      <c r="DR1" s="681"/>
      <c r="DS1" s="681"/>
      <c r="DT1" s="681"/>
      <c r="DU1" s="681"/>
      <c r="DV1" s="681"/>
      <c r="DW1" s="681"/>
      <c r="DX1" s="681"/>
      <c r="DY1" s="681"/>
      <c r="DZ1" s="681"/>
      <c r="EA1" s="681"/>
      <c r="EB1" s="681"/>
      <c r="EC1" s="681"/>
      <c r="ED1" s="681"/>
      <c r="EE1" s="681"/>
      <c r="EF1" s="681"/>
      <c r="EG1" s="681"/>
      <c r="EH1" s="681"/>
      <c r="EI1" s="681"/>
      <c r="EJ1" s="681"/>
      <c r="EK1" s="681"/>
      <c r="EL1" s="681"/>
      <c r="EM1" s="681"/>
      <c r="EN1" s="681"/>
      <c r="EO1" s="681"/>
      <c r="EP1" s="681"/>
      <c r="EQ1" s="681"/>
      <c r="ER1" s="681"/>
      <c r="ES1" s="681"/>
      <c r="ET1" s="681"/>
      <c r="EU1" s="681"/>
      <c r="EV1" s="681"/>
      <c r="EW1" s="681"/>
      <c r="EX1" s="681"/>
      <c r="EY1" s="681"/>
      <c r="EZ1" s="681"/>
      <c r="FA1" s="681"/>
      <c r="FB1" s="681"/>
      <c r="FC1" s="681"/>
      <c r="FD1" s="681"/>
      <c r="FE1" s="681"/>
      <c r="FF1" s="681"/>
      <c r="FG1" s="681"/>
      <c r="FH1" s="681"/>
      <c r="FI1" s="681"/>
      <c r="FJ1" s="681"/>
      <c r="FK1" s="681"/>
      <c r="FL1" s="681"/>
      <c r="FM1" s="681"/>
      <c r="FN1" s="681"/>
      <c r="FO1" s="681"/>
      <c r="FP1" s="681"/>
      <c r="FQ1" s="681"/>
      <c r="FR1" s="681"/>
      <c r="FS1" s="681"/>
      <c r="FT1" s="681"/>
      <c r="FU1" s="681"/>
      <c r="FV1" s="681"/>
      <c r="FW1" s="681"/>
    </row>
    <row r="2" spans="1:179" ht="15" customHeight="1">
      <c r="A2" s="799" t="s">
        <v>0</v>
      </c>
      <c r="B2" s="799"/>
      <c r="C2" s="799"/>
      <c r="D2" s="799"/>
      <c r="E2" s="799"/>
      <c r="F2" s="799"/>
      <c r="G2" s="799"/>
      <c r="H2" s="799"/>
      <c r="I2" s="799"/>
      <c r="J2" s="799"/>
      <c r="K2" s="799"/>
      <c r="L2" s="799"/>
      <c r="M2" s="799"/>
      <c r="N2" s="799"/>
      <c r="O2" s="799"/>
      <c r="P2" s="799"/>
      <c r="Q2" s="799"/>
      <c r="R2" s="799"/>
      <c r="S2" s="799"/>
      <c r="T2" s="799"/>
      <c r="U2" s="799"/>
      <c r="V2" s="799"/>
      <c r="W2" s="799"/>
      <c r="X2" s="799"/>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c r="CU2" s="681"/>
      <c r="CV2" s="681"/>
      <c r="CW2" s="681"/>
      <c r="CX2" s="681"/>
      <c r="CY2" s="681"/>
      <c r="CZ2" s="681"/>
      <c r="DA2" s="681"/>
      <c r="DB2" s="681"/>
      <c r="DC2" s="681"/>
      <c r="DD2" s="681"/>
      <c r="DE2" s="681"/>
      <c r="DF2" s="681"/>
      <c r="DG2" s="681"/>
      <c r="DH2" s="681"/>
      <c r="DI2" s="681"/>
      <c r="DJ2" s="681"/>
      <c r="DK2" s="681"/>
      <c r="DL2" s="681"/>
      <c r="DM2" s="681"/>
      <c r="DN2" s="681"/>
      <c r="DO2" s="681"/>
      <c r="DP2" s="681"/>
      <c r="DQ2" s="681"/>
      <c r="DR2" s="681"/>
      <c r="DS2" s="681"/>
      <c r="DT2" s="681"/>
      <c r="DU2" s="681"/>
      <c r="DV2" s="681"/>
      <c r="DW2" s="681"/>
      <c r="DX2" s="681"/>
      <c r="DY2" s="681"/>
      <c r="DZ2" s="681"/>
      <c r="EA2" s="681"/>
      <c r="EB2" s="681"/>
      <c r="EC2" s="681"/>
      <c r="ED2" s="681"/>
      <c r="EE2" s="681"/>
      <c r="EF2" s="681"/>
      <c r="EG2" s="681"/>
      <c r="EH2" s="681"/>
      <c r="EI2" s="681"/>
      <c r="EJ2" s="681"/>
      <c r="EK2" s="681"/>
      <c r="EL2" s="681"/>
      <c r="EM2" s="681"/>
      <c r="EN2" s="681"/>
      <c r="EO2" s="681"/>
      <c r="EP2" s="681"/>
      <c r="EQ2" s="681"/>
      <c r="ER2" s="681"/>
      <c r="ES2" s="681"/>
      <c r="ET2" s="681"/>
      <c r="EU2" s="681"/>
      <c r="EV2" s="681"/>
      <c r="EW2" s="681"/>
      <c r="EX2" s="681"/>
      <c r="EY2" s="681"/>
      <c r="EZ2" s="681"/>
      <c r="FA2" s="681"/>
      <c r="FB2" s="681"/>
      <c r="FC2" s="681"/>
      <c r="FD2" s="681"/>
      <c r="FE2" s="681"/>
      <c r="FF2" s="681"/>
      <c r="FG2" s="681"/>
      <c r="FH2" s="681"/>
      <c r="FI2" s="681"/>
      <c r="FJ2" s="681"/>
      <c r="FK2" s="681"/>
      <c r="FL2" s="681"/>
      <c r="FM2" s="681"/>
      <c r="FN2" s="681"/>
      <c r="FO2" s="681"/>
      <c r="FP2" s="681"/>
      <c r="FQ2" s="681"/>
      <c r="FR2" s="681"/>
      <c r="FS2" s="681"/>
      <c r="FT2" s="681"/>
      <c r="FU2" s="681"/>
      <c r="FV2" s="681"/>
      <c r="FW2" s="681"/>
    </row>
    <row r="3" spans="1:179" ht="15" customHeight="1">
      <c r="A3" s="799" t="s">
        <v>29</v>
      </c>
      <c r="B3" s="799"/>
      <c r="C3" s="799"/>
      <c r="D3" s="799"/>
      <c r="E3" s="799"/>
      <c r="F3" s="799"/>
      <c r="G3" s="799"/>
      <c r="H3" s="799"/>
      <c r="I3" s="799"/>
      <c r="J3" s="799"/>
      <c r="K3" s="799"/>
      <c r="L3" s="799"/>
      <c r="M3" s="799"/>
      <c r="N3" s="799"/>
      <c r="O3" s="799"/>
      <c r="P3" s="799"/>
      <c r="Q3" s="799"/>
      <c r="R3" s="799"/>
      <c r="S3" s="799"/>
      <c r="T3" s="799"/>
      <c r="U3" s="799"/>
      <c r="V3" s="799"/>
      <c r="W3" s="799"/>
      <c r="X3" s="799"/>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1"/>
      <c r="DC3" s="681"/>
      <c r="DD3" s="681"/>
      <c r="DE3" s="681"/>
      <c r="DF3" s="681"/>
      <c r="DG3" s="681"/>
      <c r="DH3" s="681"/>
      <c r="DI3" s="681"/>
      <c r="DJ3" s="681"/>
      <c r="DK3" s="681"/>
      <c r="DL3" s="681"/>
      <c r="DM3" s="681"/>
      <c r="DN3" s="681"/>
      <c r="DO3" s="681"/>
      <c r="DP3" s="681"/>
      <c r="DQ3" s="681"/>
      <c r="DR3" s="681"/>
      <c r="DS3" s="681"/>
      <c r="DT3" s="681"/>
      <c r="DU3" s="681"/>
      <c r="DV3" s="681"/>
      <c r="DW3" s="681"/>
      <c r="DX3" s="681"/>
      <c r="DY3" s="681"/>
      <c r="DZ3" s="681"/>
      <c r="EA3" s="681"/>
      <c r="EB3" s="681"/>
      <c r="EC3" s="681"/>
      <c r="ED3" s="681"/>
      <c r="EE3" s="681"/>
      <c r="EF3" s="681"/>
      <c r="EG3" s="681"/>
      <c r="EH3" s="681"/>
      <c r="EI3" s="681"/>
      <c r="EJ3" s="681"/>
      <c r="EK3" s="681"/>
      <c r="EL3" s="681"/>
      <c r="EM3" s="681"/>
      <c r="EN3" s="681"/>
      <c r="EO3" s="681"/>
      <c r="EP3" s="681"/>
      <c r="EQ3" s="681"/>
      <c r="ER3" s="681"/>
      <c r="ES3" s="681"/>
      <c r="ET3" s="681"/>
      <c r="EU3" s="681"/>
      <c r="EV3" s="681"/>
      <c r="EW3" s="681"/>
      <c r="EX3" s="681"/>
      <c r="EY3" s="681"/>
      <c r="EZ3" s="681"/>
      <c r="FA3" s="681"/>
      <c r="FB3" s="681"/>
      <c r="FC3" s="681"/>
      <c r="FD3" s="681"/>
      <c r="FE3" s="681"/>
      <c r="FF3" s="681"/>
      <c r="FG3" s="681"/>
      <c r="FH3" s="681"/>
      <c r="FI3" s="681"/>
      <c r="FJ3" s="681"/>
      <c r="FK3" s="681"/>
      <c r="FL3" s="681"/>
      <c r="FM3" s="681"/>
      <c r="FN3" s="681"/>
      <c r="FO3" s="681"/>
      <c r="FP3" s="681"/>
      <c r="FQ3" s="681"/>
      <c r="FR3" s="681"/>
      <c r="FS3" s="681"/>
      <c r="FT3" s="681"/>
      <c r="FU3" s="681"/>
      <c r="FV3" s="681"/>
      <c r="FW3" s="681"/>
    </row>
    <row r="4" spans="1:179" ht="15" customHeight="1">
      <c r="A4" s="799" t="s">
        <v>1</v>
      </c>
      <c r="B4" s="799"/>
      <c r="C4" s="799"/>
      <c r="D4" s="799"/>
      <c r="E4" s="799"/>
      <c r="F4" s="799"/>
      <c r="G4" s="799"/>
      <c r="H4" s="799"/>
      <c r="I4" s="799"/>
      <c r="J4" s="799"/>
      <c r="K4" s="799"/>
      <c r="L4" s="799"/>
      <c r="M4" s="799"/>
      <c r="N4" s="799"/>
      <c r="O4" s="799"/>
      <c r="P4" s="799"/>
      <c r="Q4" s="799"/>
      <c r="R4" s="799"/>
      <c r="S4" s="799"/>
      <c r="T4" s="799"/>
      <c r="U4" s="799"/>
      <c r="V4" s="799"/>
      <c r="W4" s="799"/>
      <c r="X4" s="799"/>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c r="CU4" s="681"/>
      <c r="CV4" s="681"/>
      <c r="CW4" s="681"/>
      <c r="CX4" s="681"/>
      <c r="CY4" s="681"/>
      <c r="CZ4" s="681"/>
      <c r="DA4" s="681"/>
      <c r="DB4" s="681"/>
      <c r="DC4" s="681"/>
      <c r="DD4" s="681"/>
      <c r="DE4" s="681"/>
      <c r="DF4" s="681"/>
      <c r="DG4" s="681"/>
      <c r="DH4" s="681"/>
      <c r="DI4" s="681"/>
      <c r="DJ4" s="681"/>
      <c r="DK4" s="681"/>
      <c r="DL4" s="681"/>
      <c r="DM4" s="681"/>
      <c r="DN4" s="681"/>
      <c r="DO4" s="681"/>
      <c r="DP4" s="681"/>
      <c r="DQ4" s="681"/>
      <c r="DR4" s="681"/>
      <c r="DS4" s="681"/>
      <c r="DT4" s="681"/>
      <c r="DU4" s="681"/>
      <c r="DV4" s="681"/>
      <c r="DW4" s="681"/>
      <c r="DX4" s="681"/>
      <c r="DY4" s="681"/>
      <c r="DZ4" s="681"/>
      <c r="EA4" s="681"/>
      <c r="EB4" s="681"/>
      <c r="EC4" s="681"/>
      <c r="ED4" s="681"/>
      <c r="EE4" s="681"/>
      <c r="EF4" s="681"/>
      <c r="EG4" s="681"/>
      <c r="EH4" s="681"/>
      <c r="EI4" s="681"/>
      <c r="EJ4" s="681"/>
      <c r="EK4" s="681"/>
      <c r="EL4" s="681"/>
      <c r="EM4" s="681"/>
      <c r="EN4" s="681"/>
      <c r="EO4" s="681"/>
      <c r="EP4" s="681"/>
      <c r="EQ4" s="681"/>
      <c r="ER4" s="681"/>
      <c r="ES4" s="681"/>
      <c r="ET4" s="681"/>
      <c r="EU4" s="681"/>
      <c r="EV4" s="681"/>
      <c r="EW4" s="681"/>
      <c r="EX4" s="681"/>
      <c r="EY4" s="681"/>
      <c r="EZ4" s="681"/>
      <c r="FA4" s="681"/>
      <c r="FB4" s="681"/>
      <c r="FC4" s="681"/>
      <c r="FD4" s="681"/>
      <c r="FE4" s="681"/>
      <c r="FF4" s="681"/>
      <c r="FG4" s="681"/>
      <c r="FH4" s="681"/>
      <c r="FI4" s="681"/>
      <c r="FJ4" s="681"/>
      <c r="FK4" s="681"/>
      <c r="FL4" s="681"/>
      <c r="FM4" s="681"/>
      <c r="FN4" s="681"/>
      <c r="FO4" s="681"/>
      <c r="FP4" s="681"/>
      <c r="FQ4" s="681"/>
      <c r="FR4" s="681"/>
      <c r="FS4" s="681"/>
      <c r="FT4" s="681"/>
      <c r="FU4" s="681"/>
      <c r="FV4" s="681"/>
      <c r="FW4" s="681"/>
    </row>
    <row r="6" spans="1:179" ht="15" customHeight="1">
      <c r="A6" s="681"/>
      <c r="B6" s="683" t="s">
        <v>1488</v>
      </c>
      <c r="C6" s="684"/>
      <c r="D6" s="683" t="s">
        <v>1489</v>
      </c>
      <c r="E6" s="629"/>
      <c r="F6" s="685" t="s">
        <v>1490</v>
      </c>
      <c r="G6" s="629"/>
      <c r="H6" s="686">
        <v>166</v>
      </c>
      <c r="I6" s="629"/>
      <c r="J6" s="685" t="s">
        <v>1491</v>
      </c>
      <c r="K6" s="629"/>
      <c r="L6" s="685" t="s">
        <v>1492</v>
      </c>
      <c r="M6" s="629"/>
      <c r="N6" s="686">
        <v>323</v>
      </c>
      <c r="O6" s="629"/>
      <c r="P6" s="686">
        <v>325</v>
      </c>
      <c r="Q6" s="629"/>
      <c r="R6" s="686">
        <v>326</v>
      </c>
      <c r="S6" s="629"/>
      <c r="T6" s="686">
        <v>331</v>
      </c>
      <c r="V6" s="687">
        <v>334</v>
      </c>
    </row>
    <row r="7" spans="1:179">
      <c r="B7" s="688"/>
      <c r="C7" s="689"/>
      <c r="D7" s="689"/>
      <c r="E7" s="690"/>
      <c r="F7" s="690"/>
      <c r="G7" s="690"/>
      <c r="H7" s="690"/>
      <c r="I7" s="690"/>
      <c r="J7" s="690"/>
      <c r="K7" s="690"/>
      <c r="L7" s="691"/>
      <c r="M7" s="690"/>
      <c r="N7" s="690"/>
      <c r="O7" s="690"/>
      <c r="P7" s="690"/>
      <c r="Q7" s="690"/>
      <c r="R7" s="691"/>
      <c r="S7" s="690"/>
      <c r="T7" s="690"/>
      <c r="V7" s="690"/>
    </row>
    <row r="8" spans="1:179" ht="15" customHeight="1">
      <c r="A8" s="631" t="s">
        <v>1461</v>
      </c>
      <c r="B8" s="692"/>
      <c r="C8" s="692"/>
      <c r="D8" s="692"/>
      <c r="E8" s="693"/>
      <c r="F8" s="693"/>
      <c r="G8" s="693"/>
      <c r="H8" s="693"/>
      <c r="I8" s="693"/>
      <c r="J8" s="693"/>
      <c r="K8" s="693"/>
      <c r="L8" s="693"/>
      <c r="M8" s="693"/>
      <c r="N8" s="693"/>
      <c r="O8" s="693"/>
      <c r="P8" s="693"/>
      <c r="Q8" s="693"/>
      <c r="R8" s="693"/>
      <c r="S8" s="693"/>
      <c r="T8" s="693"/>
      <c r="V8" s="693"/>
    </row>
    <row r="9" spans="1:179" ht="15" customHeight="1">
      <c r="A9" s="682" t="s">
        <v>62</v>
      </c>
      <c r="B9" s="694">
        <v>0</v>
      </c>
      <c r="C9" s="694"/>
      <c r="D9" s="694">
        <v>28996</v>
      </c>
      <c r="E9" s="694"/>
      <c r="F9" s="694">
        <v>0</v>
      </c>
      <c r="G9" s="694"/>
      <c r="H9" s="694">
        <v>0</v>
      </c>
      <c r="I9" s="694"/>
      <c r="J9" s="694">
        <v>0</v>
      </c>
      <c r="K9" s="694"/>
      <c r="L9" s="694">
        <v>0</v>
      </c>
      <c r="M9" s="694"/>
      <c r="N9" s="694">
        <v>0</v>
      </c>
      <c r="O9" s="694"/>
      <c r="P9" s="694">
        <v>0</v>
      </c>
      <c r="Q9" s="694"/>
      <c r="R9" s="694">
        <v>0</v>
      </c>
      <c r="S9" s="694"/>
      <c r="T9" s="694">
        <v>0</v>
      </c>
      <c r="V9" s="694">
        <v>0</v>
      </c>
    </row>
    <row r="10" spans="1:179" ht="15" customHeight="1">
      <c r="A10" s="682" t="s">
        <v>1572</v>
      </c>
      <c r="B10" s="692">
        <v>0</v>
      </c>
      <c r="C10" s="692"/>
      <c r="D10" s="694">
        <v>6442</v>
      </c>
      <c r="E10" s="693"/>
      <c r="F10" s="693">
        <v>0</v>
      </c>
      <c r="G10" s="693"/>
      <c r="H10" s="693">
        <v>0</v>
      </c>
      <c r="I10" s="693"/>
      <c r="J10" s="693">
        <v>0</v>
      </c>
      <c r="K10" s="693"/>
      <c r="L10" s="693">
        <v>0</v>
      </c>
      <c r="M10" s="693"/>
      <c r="N10" s="693">
        <v>0</v>
      </c>
      <c r="O10" s="693"/>
      <c r="P10" s="693">
        <v>0</v>
      </c>
      <c r="Q10" s="693"/>
      <c r="R10" s="693">
        <v>0</v>
      </c>
      <c r="S10" s="693"/>
      <c r="T10" s="693">
        <v>0</v>
      </c>
      <c r="V10" s="693">
        <v>0</v>
      </c>
    </row>
    <row r="11" spans="1:179" ht="15" customHeight="1">
      <c r="A11" s="682" t="s">
        <v>63</v>
      </c>
      <c r="B11" s="692">
        <v>0</v>
      </c>
      <c r="C11" s="692"/>
      <c r="D11" s="694">
        <v>5790</v>
      </c>
      <c r="E11" s="693"/>
      <c r="F11" s="693">
        <v>0</v>
      </c>
      <c r="G11" s="693"/>
      <c r="H11" s="693">
        <v>0</v>
      </c>
      <c r="I11" s="693"/>
      <c r="J11" s="693">
        <v>0</v>
      </c>
      <c r="K11" s="693"/>
      <c r="L11" s="693">
        <v>0</v>
      </c>
      <c r="M11" s="693"/>
      <c r="N11" s="693">
        <v>0</v>
      </c>
      <c r="O11" s="693"/>
      <c r="P11" s="693">
        <v>0</v>
      </c>
      <c r="Q11" s="693"/>
      <c r="R11" s="693">
        <v>0</v>
      </c>
      <c r="S11" s="693"/>
      <c r="T11" s="693">
        <v>0</v>
      </c>
      <c r="V11" s="693">
        <v>0</v>
      </c>
    </row>
    <row r="12" spans="1:179" ht="15" customHeight="1">
      <c r="A12" s="682" t="s">
        <v>64</v>
      </c>
      <c r="B12" s="692">
        <v>0</v>
      </c>
      <c r="C12" s="692"/>
      <c r="D12" s="694">
        <v>1142</v>
      </c>
      <c r="E12" s="693"/>
      <c r="F12" s="693">
        <v>0</v>
      </c>
      <c r="G12" s="693"/>
      <c r="H12" s="693">
        <v>0</v>
      </c>
      <c r="I12" s="693"/>
      <c r="J12" s="693">
        <v>0</v>
      </c>
      <c r="K12" s="693"/>
      <c r="L12" s="693">
        <v>0</v>
      </c>
      <c r="M12" s="693"/>
      <c r="N12" s="693">
        <v>0</v>
      </c>
      <c r="O12" s="693"/>
      <c r="P12" s="693">
        <v>0</v>
      </c>
      <c r="Q12" s="693"/>
      <c r="R12" s="693">
        <v>0</v>
      </c>
      <c r="S12" s="693"/>
      <c r="T12" s="693">
        <v>0</v>
      </c>
      <c r="V12" s="693">
        <v>0</v>
      </c>
    </row>
    <row r="13" spans="1:179" ht="15" customHeight="1">
      <c r="A13" s="682" t="s">
        <v>15</v>
      </c>
      <c r="B13" s="692">
        <v>0</v>
      </c>
      <c r="C13" s="692"/>
      <c r="D13" s="692">
        <v>9292</v>
      </c>
      <c r="E13" s="693"/>
      <c r="F13" s="693">
        <v>0</v>
      </c>
      <c r="G13" s="693"/>
      <c r="H13" s="693">
        <v>863</v>
      </c>
      <c r="I13" s="693"/>
      <c r="J13" s="693">
        <v>0</v>
      </c>
      <c r="K13" s="693"/>
      <c r="L13" s="693">
        <v>0</v>
      </c>
      <c r="M13" s="693"/>
      <c r="N13" s="693">
        <v>508</v>
      </c>
      <c r="O13" s="693"/>
      <c r="P13" s="693">
        <v>18</v>
      </c>
      <c r="Q13" s="693"/>
      <c r="R13" s="693">
        <v>39</v>
      </c>
      <c r="S13" s="693"/>
      <c r="T13" s="693">
        <v>4</v>
      </c>
      <c r="V13" s="693">
        <v>186</v>
      </c>
    </row>
    <row r="14" spans="1:179" ht="15" customHeight="1">
      <c r="A14" s="682" t="s">
        <v>16</v>
      </c>
      <c r="B14" s="695">
        <v>0</v>
      </c>
      <c r="C14" s="692"/>
      <c r="D14" s="695">
        <v>2</v>
      </c>
      <c r="E14" s="693"/>
      <c r="F14" s="696">
        <v>0</v>
      </c>
      <c r="G14" s="693"/>
      <c r="H14" s="696">
        <v>0</v>
      </c>
      <c r="I14" s="693"/>
      <c r="J14" s="696">
        <v>0</v>
      </c>
      <c r="K14" s="693"/>
      <c r="L14" s="696">
        <v>0</v>
      </c>
      <c r="M14" s="693"/>
      <c r="N14" s="696">
        <v>0</v>
      </c>
      <c r="O14" s="693"/>
      <c r="P14" s="696">
        <v>0</v>
      </c>
      <c r="Q14" s="693"/>
      <c r="R14" s="696">
        <v>0</v>
      </c>
      <c r="S14" s="693"/>
      <c r="T14" s="696">
        <v>0</v>
      </c>
      <c r="V14" s="696">
        <v>0</v>
      </c>
    </row>
    <row r="15" spans="1:179" ht="15.75" thickBot="1">
      <c r="A15" s="681" t="s">
        <v>171</v>
      </c>
      <c r="B15" s="697">
        <v>0</v>
      </c>
      <c r="C15" s="692"/>
      <c r="D15" s="697">
        <v>51664</v>
      </c>
      <c r="E15" s="693"/>
      <c r="F15" s="698">
        <v>0</v>
      </c>
      <c r="G15" s="693"/>
      <c r="H15" s="698">
        <v>863</v>
      </c>
      <c r="I15" s="693"/>
      <c r="J15" s="698">
        <v>0</v>
      </c>
      <c r="K15" s="693"/>
      <c r="L15" s="698">
        <v>0</v>
      </c>
      <c r="M15" s="693"/>
      <c r="N15" s="698">
        <v>508</v>
      </c>
      <c r="O15" s="693"/>
      <c r="P15" s="698">
        <v>18</v>
      </c>
      <c r="Q15" s="693"/>
      <c r="R15" s="698">
        <v>39</v>
      </c>
      <c r="S15" s="693"/>
      <c r="T15" s="698">
        <v>4</v>
      </c>
      <c r="V15" s="698">
        <v>186</v>
      </c>
    </row>
    <row r="16" spans="1:179" ht="15.75" thickTop="1">
      <c r="B16" s="692"/>
      <c r="C16" s="692"/>
      <c r="D16" s="692"/>
      <c r="E16" s="693"/>
      <c r="F16" s="693"/>
      <c r="G16" s="693"/>
      <c r="H16" s="693"/>
      <c r="I16" s="693"/>
      <c r="J16" s="693"/>
      <c r="K16" s="693"/>
      <c r="L16" s="693"/>
      <c r="M16" s="693"/>
      <c r="N16" s="693"/>
      <c r="O16" s="693"/>
      <c r="P16" s="693"/>
      <c r="Q16" s="693"/>
      <c r="R16" s="693"/>
      <c r="S16" s="693"/>
      <c r="T16" s="693"/>
      <c r="V16" s="693"/>
    </row>
    <row r="17" spans="1:179" ht="15" customHeight="1">
      <c r="A17" s="631" t="s">
        <v>1464</v>
      </c>
      <c r="B17" s="692"/>
      <c r="C17" s="692"/>
      <c r="D17" s="692"/>
      <c r="E17" s="693"/>
      <c r="F17" s="693"/>
      <c r="G17" s="693"/>
      <c r="H17" s="693"/>
      <c r="I17" s="693"/>
      <c r="J17" s="693"/>
      <c r="K17" s="693"/>
      <c r="L17" s="693"/>
      <c r="M17" s="693"/>
      <c r="N17" s="693"/>
      <c r="O17" s="693"/>
      <c r="P17" s="693"/>
      <c r="Q17" s="693"/>
      <c r="R17" s="693"/>
      <c r="S17" s="693"/>
      <c r="T17" s="693"/>
      <c r="V17" s="693"/>
    </row>
    <row r="18" spans="1:179" ht="15" customHeight="1">
      <c r="A18" s="622" t="s">
        <v>18</v>
      </c>
      <c r="B18" s="692">
        <v>40519</v>
      </c>
      <c r="C18" s="692"/>
      <c r="D18" s="692">
        <v>0</v>
      </c>
      <c r="E18" s="693"/>
      <c r="F18" s="693">
        <v>71</v>
      </c>
      <c r="G18" s="693"/>
      <c r="H18" s="693">
        <v>0</v>
      </c>
      <c r="I18" s="693"/>
      <c r="J18" s="693">
        <v>0</v>
      </c>
      <c r="K18" s="693"/>
      <c r="L18" s="693">
        <v>0</v>
      </c>
      <c r="M18" s="693"/>
      <c r="N18" s="693">
        <v>0</v>
      </c>
      <c r="O18" s="693"/>
      <c r="P18" s="693">
        <v>0</v>
      </c>
      <c r="Q18" s="693"/>
      <c r="R18" s="693">
        <v>0</v>
      </c>
      <c r="S18" s="693"/>
      <c r="T18" s="693">
        <v>0</v>
      </c>
      <c r="V18" s="693">
        <v>8</v>
      </c>
    </row>
    <row r="19" spans="1:179" ht="15" customHeight="1">
      <c r="A19" s="622" t="s">
        <v>286</v>
      </c>
      <c r="B19" s="692">
        <v>0</v>
      </c>
      <c r="C19" s="692"/>
      <c r="D19" s="692">
        <v>8185</v>
      </c>
      <c r="E19" s="693"/>
      <c r="F19" s="693">
        <v>0</v>
      </c>
      <c r="G19" s="693"/>
      <c r="H19" s="693">
        <v>48</v>
      </c>
      <c r="I19" s="693"/>
      <c r="J19" s="693">
        <v>0</v>
      </c>
      <c r="K19" s="693"/>
      <c r="L19" s="693">
        <v>0</v>
      </c>
      <c r="M19" s="693"/>
      <c r="N19" s="693">
        <v>395</v>
      </c>
      <c r="O19" s="693"/>
      <c r="P19" s="693">
        <v>16</v>
      </c>
      <c r="Q19" s="693"/>
      <c r="R19" s="693">
        <v>39</v>
      </c>
      <c r="S19" s="693"/>
      <c r="T19" s="693">
        <v>3</v>
      </c>
      <c r="V19" s="693">
        <v>230</v>
      </c>
    </row>
    <row r="20" spans="1:179" ht="15" customHeight="1">
      <c r="A20" s="622" t="s">
        <v>1465</v>
      </c>
      <c r="B20" s="692">
        <v>0</v>
      </c>
      <c r="C20" s="692"/>
      <c r="D20" s="692">
        <v>4255</v>
      </c>
      <c r="E20" s="693"/>
      <c r="F20" s="693">
        <v>0</v>
      </c>
      <c r="G20" s="693"/>
      <c r="H20" s="693">
        <v>815</v>
      </c>
      <c r="I20" s="693"/>
      <c r="J20" s="693">
        <v>0</v>
      </c>
      <c r="K20" s="693"/>
      <c r="L20" s="693">
        <v>0</v>
      </c>
      <c r="M20" s="693"/>
      <c r="N20" s="693">
        <v>23</v>
      </c>
      <c r="O20" s="693"/>
      <c r="P20" s="693">
        <v>2</v>
      </c>
      <c r="Q20" s="693"/>
      <c r="R20" s="693">
        <v>0</v>
      </c>
      <c r="S20" s="693"/>
      <c r="T20" s="693">
        <v>1</v>
      </c>
      <c r="V20" s="693">
        <v>23</v>
      </c>
    </row>
    <row r="21" spans="1:179" ht="15" customHeight="1">
      <c r="A21" s="622" t="s">
        <v>22</v>
      </c>
      <c r="B21" s="692">
        <v>0</v>
      </c>
      <c r="C21" s="692"/>
      <c r="D21" s="692">
        <v>0</v>
      </c>
      <c r="E21" s="693"/>
      <c r="F21" s="693">
        <v>0</v>
      </c>
      <c r="G21" s="693"/>
      <c r="H21" s="693">
        <v>0</v>
      </c>
      <c r="I21" s="693"/>
      <c r="J21" s="693">
        <v>0</v>
      </c>
      <c r="K21" s="693"/>
      <c r="L21" s="693">
        <v>0</v>
      </c>
      <c r="M21" s="693"/>
      <c r="N21" s="693">
        <v>0</v>
      </c>
      <c r="O21" s="693"/>
      <c r="P21" s="693">
        <v>0</v>
      </c>
      <c r="Q21" s="693"/>
      <c r="R21" s="693">
        <v>0</v>
      </c>
      <c r="S21" s="693"/>
      <c r="T21" s="693">
        <v>0</v>
      </c>
      <c r="V21" s="693">
        <v>0</v>
      </c>
    </row>
    <row r="22" spans="1:179" ht="15" customHeight="1">
      <c r="A22" s="622" t="s">
        <v>23</v>
      </c>
      <c r="B22" s="695">
        <v>0</v>
      </c>
      <c r="C22" s="692"/>
      <c r="D22" s="695">
        <v>0</v>
      </c>
      <c r="E22" s="693"/>
      <c r="F22" s="696">
        <v>0</v>
      </c>
      <c r="G22" s="693"/>
      <c r="H22" s="696">
        <v>0</v>
      </c>
      <c r="I22" s="693"/>
      <c r="J22" s="696">
        <v>0</v>
      </c>
      <c r="K22" s="693"/>
      <c r="L22" s="696">
        <v>0</v>
      </c>
      <c r="M22" s="693"/>
      <c r="N22" s="696">
        <v>0</v>
      </c>
      <c r="O22" s="693"/>
      <c r="P22" s="696">
        <v>0</v>
      </c>
      <c r="Q22" s="693"/>
      <c r="R22" s="696">
        <v>0</v>
      </c>
      <c r="S22" s="693"/>
      <c r="T22" s="696">
        <v>0</v>
      </c>
      <c r="V22" s="696">
        <v>0</v>
      </c>
    </row>
    <row r="23" spans="1:179" ht="15.75" thickBot="1">
      <c r="A23" s="631" t="s">
        <v>172</v>
      </c>
      <c r="B23" s="697">
        <v>40519</v>
      </c>
      <c r="C23" s="692"/>
      <c r="D23" s="697">
        <v>12440</v>
      </c>
      <c r="E23" s="693"/>
      <c r="F23" s="698">
        <v>71</v>
      </c>
      <c r="G23" s="693"/>
      <c r="H23" s="698">
        <v>863</v>
      </c>
      <c r="I23" s="693"/>
      <c r="J23" s="698">
        <v>0</v>
      </c>
      <c r="K23" s="693"/>
      <c r="L23" s="698">
        <v>0</v>
      </c>
      <c r="M23" s="693"/>
      <c r="N23" s="698">
        <v>418</v>
      </c>
      <c r="O23" s="693"/>
      <c r="P23" s="698">
        <v>18</v>
      </c>
      <c r="Q23" s="693"/>
      <c r="R23" s="698">
        <v>39</v>
      </c>
      <c r="S23" s="693"/>
      <c r="T23" s="698">
        <v>4</v>
      </c>
      <c r="V23" s="698">
        <v>261</v>
      </c>
    </row>
    <row r="24" spans="1:179" ht="15.75" thickTop="1">
      <c r="B24" s="692"/>
      <c r="C24" s="692"/>
      <c r="D24" s="692"/>
      <c r="E24" s="693"/>
      <c r="F24" s="693"/>
      <c r="G24" s="693"/>
      <c r="H24" s="693"/>
      <c r="I24" s="693"/>
      <c r="J24" s="693"/>
      <c r="K24" s="693"/>
      <c r="L24" s="693"/>
      <c r="M24" s="693"/>
      <c r="N24" s="693"/>
      <c r="O24" s="693"/>
      <c r="P24" s="693"/>
      <c r="Q24" s="693"/>
      <c r="R24" s="693"/>
      <c r="S24" s="693"/>
      <c r="T24" s="693"/>
      <c r="V24" s="693"/>
    </row>
    <row r="25" spans="1:179" ht="15" customHeight="1">
      <c r="A25" s="631" t="s">
        <v>46</v>
      </c>
      <c r="B25" s="692"/>
      <c r="C25" s="692"/>
      <c r="D25" s="692"/>
      <c r="E25" s="693"/>
      <c r="F25" s="693"/>
      <c r="G25" s="693"/>
      <c r="H25" s="693"/>
      <c r="I25" s="693"/>
      <c r="J25" s="693"/>
      <c r="K25" s="693"/>
      <c r="L25" s="693"/>
      <c r="M25" s="693"/>
      <c r="N25" s="693"/>
      <c r="O25" s="693"/>
      <c r="P25" s="693"/>
      <c r="Q25" s="693"/>
      <c r="R25" s="693"/>
      <c r="S25" s="693"/>
      <c r="T25" s="693"/>
      <c r="V25" s="693"/>
    </row>
    <row r="26" spans="1:179" ht="15" customHeight="1">
      <c r="A26" s="622" t="s">
        <v>177</v>
      </c>
      <c r="B26" s="692">
        <v>0</v>
      </c>
      <c r="C26" s="692"/>
      <c r="D26" s="692">
        <v>16805</v>
      </c>
      <c r="E26" s="693"/>
      <c r="F26" s="693">
        <v>0</v>
      </c>
      <c r="G26" s="693"/>
      <c r="H26" s="693">
        <v>0</v>
      </c>
      <c r="I26" s="693"/>
      <c r="J26" s="693">
        <v>0</v>
      </c>
      <c r="K26" s="693"/>
      <c r="L26" s="693">
        <v>0</v>
      </c>
      <c r="M26" s="693"/>
      <c r="N26" s="693">
        <v>22</v>
      </c>
      <c r="O26" s="693"/>
      <c r="P26" s="693">
        <v>0</v>
      </c>
      <c r="Q26" s="693"/>
      <c r="R26" s="693">
        <v>0</v>
      </c>
      <c r="S26" s="693"/>
      <c r="T26" s="693">
        <v>0</v>
      </c>
      <c r="V26" s="693">
        <v>64</v>
      </c>
    </row>
    <row r="27" spans="1:179" s="633" customFormat="1" ht="15" customHeight="1">
      <c r="A27" s="622" t="s">
        <v>1466</v>
      </c>
      <c r="B27" s="699">
        <v>-3022</v>
      </c>
      <c r="C27" s="699"/>
      <c r="D27" s="699">
        <v>-6486</v>
      </c>
      <c r="E27" s="700"/>
      <c r="F27" s="700">
        <v>-16</v>
      </c>
      <c r="G27" s="700"/>
      <c r="H27" s="700">
        <v>0</v>
      </c>
      <c r="I27" s="700"/>
      <c r="J27" s="700">
        <v>0</v>
      </c>
      <c r="K27" s="700"/>
      <c r="L27" s="700">
        <v>0</v>
      </c>
      <c r="M27" s="700"/>
      <c r="N27" s="700">
        <v>-50</v>
      </c>
      <c r="O27" s="700"/>
      <c r="P27" s="700">
        <v>-1</v>
      </c>
      <c r="Q27" s="700"/>
      <c r="R27" s="700">
        <v>0</v>
      </c>
      <c r="S27" s="700"/>
      <c r="T27" s="700">
        <v>0</v>
      </c>
      <c r="U27" s="701"/>
      <c r="V27" s="700">
        <v>-2</v>
      </c>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c r="DV27" s="701"/>
      <c r="DW27" s="701"/>
      <c r="DX27" s="701"/>
      <c r="DY27" s="701"/>
      <c r="DZ27" s="701"/>
      <c r="EA27" s="701"/>
      <c r="EB27" s="701"/>
      <c r="EC27" s="701"/>
      <c r="ED27" s="701"/>
      <c r="EE27" s="701"/>
      <c r="EF27" s="701"/>
      <c r="EG27" s="701"/>
      <c r="EH27" s="701"/>
      <c r="EI27" s="701"/>
      <c r="EJ27" s="701"/>
      <c r="EK27" s="701"/>
      <c r="EL27" s="701"/>
      <c r="EM27" s="701"/>
      <c r="EN27" s="701"/>
      <c r="EO27" s="701"/>
      <c r="EP27" s="701"/>
      <c r="EQ27" s="701"/>
      <c r="ER27" s="701"/>
      <c r="ES27" s="701"/>
      <c r="ET27" s="701"/>
      <c r="EU27" s="701"/>
      <c r="EV27" s="701"/>
      <c r="EW27" s="701"/>
      <c r="EX27" s="701"/>
      <c r="EY27" s="701"/>
      <c r="EZ27" s="701"/>
      <c r="FA27" s="701"/>
      <c r="FB27" s="701"/>
      <c r="FC27" s="701"/>
      <c r="FD27" s="701"/>
      <c r="FE27" s="701"/>
      <c r="FF27" s="701"/>
      <c r="FG27" s="701"/>
      <c r="FH27" s="701"/>
      <c r="FI27" s="701"/>
      <c r="FJ27" s="701"/>
      <c r="FK27" s="701"/>
      <c r="FL27" s="701"/>
      <c r="FM27" s="701"/>
      <c r="FN27" s="701"/>
      <c r="FO27" s="701"/>
      <c r="FP27" s="701"/>
      <c r="FQ27" s="701"/>
      <c r="FR27" s="701"/>
      <c r="FS27" s="701"/>
      <c r="FT27" s="701"/>
      <c r="FU27" s="701"/>
      <c r="FV27" s="701"/>
      <c r="FW27" s="701"/>
    </row>
    <row r="28" spans="1:179" ht="15" customHeight="1">
      <c r="A28" s="682" t="s">
        <v>1493</v>
      </c>
      <c r="B28" s="702">
        <v>0</v>
      </c>
      <c r="C28" s="692"/>
      <c r="D28" s="702">
        <v>0</v>
      </c>
      <c r="E28" s="693"/>
      <c r="F28" s="703">
        <v>0</v>
      </c>
      <c r="G28" s="693"/>
      <c r="H28" s="703">
        <v>0</v>
      </c>
      <c r="I28" s="693"/>
      <c r="J28" s="703">
        <v>0</v>
      </c>
      <c r="K28" s="693"/>
      <c r="L28" s="703">
        <v>0</v>
      </c>
      <c r="M28" s="693"/>
      <c r="N28" s="703">
        <v>0</v>
      </c>
      <c r="O28" s="693"/>
      <c r="P28" s="703">
        <v>0</v>
      </c>
      <c r="Q28" s="693"/>
      <c r="R28" s="703">
        <v>0</v>
      </c>
      <c r="S28" s="693"/>
      <c r="T28" s="703">
        <v>0</v>
      </c>
      <c r="V28" s="703">
        <v>0</v>
      </c>
    </row>
    <row r="29" spans="1:179" ht="15.75" thickBot="1">
      <c r="A29" s="631" t="s">
        <v>1494</v>
      </c>
      <c r="B29" s="697">
        <v>-3022</v>
      </c>
      <c r="C29" s="692"/>
      <c r="D29" s="697">
        <v>10319</v>
      </c>
      <c r="E29" s="693"/>
      <c r="F29" s="698">
        <v>-16</v>
      </c>
      <c r="G29" s="693"/>
      <c r="H29" s="698">
        <v>0</v>
      </c>
      <c r="I29" s="693"/>
      <c r="J29" s="698">
        <v>0</v>
      </c>
      <c r="K29" s="693"/>
      <c r="L29" s="698">
        <v>0</v>
      </c>
      <c r="M29" s="693"/>
      <c r="N29" s="698">
        <v>-28</v>
      </c>
      <c r="O29" s="693"/>
      <c r="P29" s="698">
        <v>-1</v>
      </c>
      <c r="Q29" s="693"/>
      <c r="R29" s="698">
        <v>0</v>
      </c>
      <c r="S29" s="693"/>
      <c r="T29" s="698">
        <v>0</v>
      </c>
      <c r="V29" s="698">
        <v>62</v>
      </c>
    </row>
    <row r="30" spans="1:179" ht="15.75" thickTop="1">
      <c r="A30" s="681"/>
      <c r="B30" s="699"/>
      <c r="C30" s="692"/>
      <c r="D30" s="699"/>
      <c r="E30" s="693"/>
      <c r="F30" s="700"/>
      <c r="G30" s="693"/>
      <c r="H30" s="700"/>
      <c r="I30" s="693"/>
      <c r="J30" s="700"/>
      <c r="K30" s="693"/>
      <c r="L30" s="700"/>
      <c r="M30" s="693"/>
      <c r="N30" s="700"/>
      <c r="O30" s="693"/>
      <c r="P30" s="700"/>
      <c r="Q30" s="693"/>
      <c r="R30" s="700"/>
      <c r="S30" s="693"/>
      <c r="T30" s="700"/>
      <c r="V30" s="700"/>
    </row>
    <row r="31" spans="1:179" ht="15.75" thickBot="1">
      <c r="A31" s="631" t="s">
        <v>1469</v>
      </c>
      <c r="B31" s="697">
        <v>-43541</v>
      </c>
      <c r="C31" s="704"/>
      <c r="D31" s="697">
        <v>49543</v>
      </c>
      <c r="F31" s="697">
        <v>-87</v>
      </c>
      <c r="H31" s="697">
        <v>0</v>
      </c>
      <c r="J31" s="697">
        <v>0</v>
      </c>
      <c r="L31" s="697">
        <v>0</v>
      </c>
      <c r="N31" s="697">
        <v>62</v>
      </c>
      <c r="P31" s="697">
        <v>-1</v>
      </c>
      <c r="R31" s="697">
        <v>0</v>
      </c>
      <c r="T31" s="697">
        <v>0</v>
      </c>
      <c r="V31" s="697">
        <v>-13</v>
      </c>
    </row>
    <row r="32" spans="1:179" ht="15.75" thickTop="1"/>
    <row r="35" spans="1:25" ht="15" customHeight="1">
      <c r="B35" s="686">
        <v>339</v>
      </c>
      <c r="C35" s="629"/>
      <c r="D35" s="686">
        <v>343</v>
      </c>
      <c r="E35" s="629"/>
      <c r="F35" s="686">
        <v>351</v>
      </c>
      <c r="G35" s="629"/>
      <c r="H35" s="686">
        <v>352</v>
      </c>
      <c r="I35" s="629"/>
      <c r="J35" s="687">
        <v>353</v>
      </c>
      <c r="L35" s="686">
        <v>394</v>
      </c>
      <c r="M35" s="629"/>
      <c r="N35" s="686">
        <v>395</v>
      </c>
      <c r="O35" s="629"/>
      <c r="P35" s="686">
        <v>396</v>
      </c>
      <c r="Q35" s="629"/>
      <c r="R35" s="686">
        <v>397</v>
      </c>
      <c r="S35" s="629"/>
      <c r="T35" s="687">
        <v>450</v>
      </c>
      <c r="U35" s="629"/>
      <c r="V35" s="686" t="s">
        <v>281</v>
      </c>
      <c r="W35" s="629"/>
      <c r="X35" s="687" t="s">
        <v>44</v>
      </c>
    </row>
    <row r="36" spans="1:25" ht="15" customHeight="1">
      <c r="A36" s="631" t="s">
        <v>1461</v>
      </c>
      <c r="B36" s="690"/>
      <c r="C36" s="690"/>
      <c r="D36" s="690"/>
      <c r="E36" s="690"/>
      <c r="F36" s="691"/>
      <c r="G36" s="690"/>
      <c r="H36" s="690"/>
      <c r="I36" s="690"/>
      <c r="J36" s="690"/>
      <c r="L36" s="690"/>
      <c r="M36" s="690"/>
      <c r="N36" s="690"/>
      <c r="O36" s="690"/>
      <c r="P36" s="691"/>
      <c r="Q36" s="690"/>
      <c r="R36" s="690"/>
      <c r="S36" s="690"/>
      <c r="T36" s="690"/>
      <c r="U36" s="690"/>
      <c r="V36" s="690"/>
      <c r="W36" s="690"/>
      <c r="X36" s="690"/>
    </row>
    <row r="37" spans="1:25" ht="15" customHeight="1">
      <c r="A37" s="682" t="s">
        <v>62</v>
      </c>
      <c r="B37" s="693">
        <v>0</v>
      </c>
      <c r="C37" s="693"/>
      <c r="D37" s="693">
        <v>0</v>
      </c>
      <c r="E37" s="693"/>
      <c r="F37" s="693">
        <v>0</v>
      </c>
      <c r="G37" s="693"/>
      <c r="H37" s="693">
        <v>0</v>
      </c>
      <c r="I37" s="693"/>
      <c r="J37" s="693">
        <v>0</v>
      </c>
      <c r="L37" s="693">
        <v>0</v>
      </c>
      <c r="M37" s="693"/>
      <c r="N37" s="693">
        <v>0</v>
      </c>
      <c r="O37" s="693"/>
      <c r="P37" s="693">
        <v>0</v>
      </c>
      <c r="Q37" s="693"/>
      <c r="R37" s="693">
        <v>0</v>
      </c>
      <c r="S37" s="693"/>
      <c r="T37" s="693">
        <v>0</v>
      </c>
      <c r="U37" s="693"/>
      <c r="V37" s="693">
        <v>0</v>
      </c>
      <c r="W37" s="693"/>
      <c r="X37" s="700">
        <v>28996</v>
      </c>
    </row>
    <row r="38" spans="1:25" ht="15" customHeight="1">
      <c r="A38" s="682" t="s">
        <v>1572</v>
      </c>
      <c r="B38" s="694">
        <v>0</v>
      </c>
      <c r="C38" s="694"/>
      <c r="D38" s="694">
        <v>0</v>
      </c>
      <c r="E38" s="694"/>
      <c r="F38" s="694">
        <v>0</v>
      </c>
      <c r="G38" s="694"/>
      <c r="H38" s="694">
        <v>0</v>
      </c>
      <c r="I38" s="694"/>
      <c r="J38" s="694">
        <v>0</v>
      </c>
      <c r="K38" s="694"/>
      <c r="L38" s="694">
        <v>0</v>
      </c>
      <c r="M38" s="694"/>
      <c r="N38" s="694">
        <v>0</v>
      </c>
      <c r="O38" s="694"/>
      <c r="P38" s="694">
        <v>0</v>
      </c>
      <c r="Q38" s="694"/>
      <c r="R38" s="694">
        <v>0</v>
      </c>
      <c r="S38" s="694"/>
      <c r="T38" s="694">
        <v>0</v>
      </c>
      <c r="U38" s="694"/>
      <c r="V38" s="694">
        <v>0</v>
      </c>
      <c r="W38" s="694"/>
      <c r="X38" s="700">
        <v>6442</v>
      </c>
      <c r="Y38" s="694"/>
    </row>
    <row r="39" spans="1:25" ht="15" customHeight="1">
      <c r="A39" s="682" t="s">
        <v>63</v>
      </c>
      <c r="B39" s="693">
        <v>0</v>
      </c>
      <c r="C39" s="693"/>
      <c r="D39" s="693">
        <v>0</v>
      </c>
      <c r="E39" s="693"/>
      <c r="F39" s="693">
        <v>0</v>
      </c>
      <c r="G39" s="693"/>
      <c r="H39" s="693">
        <v>0</v>
      </c>
      <c r="I39" s="693"/>
      <c r="J39" s="693">
        <v>0</v>
      </c>
      <c r="L39" s="693">
        <v>0</v>
      </c>
      <c r="M39" s="693"/>
      <c r="N39" s="693">
        <v>0</v>
      </c>
      <c r="O39" s="693"/>
      <c r="P39" s="693">
        <v>0</v>
      </c>
      <c r="Q39" s="693"/>
      <c r="R39" s="693">
        <v>0</v>
      </c>
      <c r="S39" s="693"/>
      <c r="T39" s="693">
        <v>0</v>
      </c>
      <c r="U39" s="693"/>
      <c r="V39" s="693">
        <v>0</v>
      </c>
      <c r="W39" s="693"/>
      <c r="X39" s="700">
        <v>5790</v>
      </c>
    </row>
    <row r="40" spans="1:25" ht="15" customHeight="1">
      <c r="A40" s="682" t="s">
        <v>64</v>
      </c>
      <c r="B40" s="693">
        <v>0</v>
      </c>
      <c r="C40" s="693"/>
      <c r="D40" s="693">
        <v>0</v>
      </c>
      <c r="E40" s="693"/>
      <c r="F40" s="693">
        <v>0</v>
      </c>
      <c r="G40" s="693"/>
      <c r="H40" s="693">
        <v>0</v>
      </c>
      <c r="I40" s="693"/>
      <c r="J40" s="693">
        <v>0</v>
      </c>
      <c r="L40" s="693">
        <v>0</v>
      </c>
      <c r="M40" s="693"/>
      <c r="N40" s="693">
        <v>0</v>
      </c>
      <c r="O40" s="693"/>
      <c r="P40" s="693">
        <v>0</v>
      </c>
      <c r="Q40" s="693"/>
      <c r="R40" s="693">
        <v>0</v>
      </c>
      <c r="S40" s="693"/>
      <c r="T40" s="693">
        <v>0</v>
      </c>
      <c r="U40" s="693"/>
      <c r="V40" s="693">
        <v>0</v>
      </c>
      <c r="W40" s="693"/>
      <c r="X40" s="700">
        <v>1142</v>
      </c>
    </row>
    <row r="41" spans="1:25" ht="15" customHeight="1">
      <c r="A41" s="682" t="s">
        <v>15</v>
      </c>
      <c r="B41" s="693">
        <v>2395</v>
      </c>
      <c r="C41" s="693"/>
      <c r="D41" s="693">
        <v>2</v>
      </c>
      <c r="E41" s="693"/>
      <c r="F41" s="693">
        <v>2</v>
      </c>
      <c r="G41" s="693"/>
      <c r="H41" s="693">
        <v>1</v>
      </c>
      <c r="I41" s="693"/>
      <c r="J41" s="693">
        <v>3</v>
      </c>
      <c r="L41" s="693">
        <v>2</v>
      </c>
      <c r="M41" s="693"/>
      <c r="N41" s="693">
        <v>2</v>
      </c>
      <c r="O41" s="693"/>
      <c r="P41" s="693">
        <v>18</v>
      </c>
      <c r="Q41" s="693"/>
      <c r="R41" s="693">
        <v>49</v>
      </c>
      <c r="S41" s="693"/>
      <c r="T41" s="693">
        <v>0</v>
      </c>
      <c r="U41" s="693"/>
      <c r="V41" s="693">
        <v>-691</v>
      </c>
      <c r="W41" s="693"/>
      <c r="X41" s="700">
        <v>12693</v>
      </c>
    </row>
    <row r="42" spans="1:25" ht="15" customHeight="1">
      <c r="A42" s="682" t="s">
        <v>16</v>
      </c>
      <c r="B42" s="693">
        <v>0</v>
      </c>
      <c r="C42" s="693"/>
      <c r="D42" s="693">
        <v>0</v>
      </c>
      <c r="E42" s="693"/>
      <c r="F42" s="693">
        <v>0</v>
      </c>
      <c r="G42" s="693"/>
      <c r="H42" s="693">
        <v>0</v>
      </c>
      <c r="I42" s="693"/>
      <c r="J42" s="693">
        <v>0</v>
      </c>
      <c r="L42" s="693">
        <v>0</v>
      </c>
      <c r="M42" s="693"/>
      <c r="N42" s="693">
        <v>0</v>
      </c>
      <c r="O42" s="693"/>
      <c r="P42" s="693">
        <v>0</v>
      </c>
      <c r="Q42" s="693"/>
      <c r="R42" s="693">
        <v>0</v>
      </c>
      <c r="S42" s="693"/>
      <c r="T42" s="693">
        <v>0</v>
      </c>
      <c r="U42" s="693"/>
      <c r="V42" s="693">
        <v>0</v>
      </c>
      <c r="W42" s="693"/>
      <c r="X42" s="700">
        <v>2</v>
      </c>
    </row>
    <row r="43" spans="1:25" ht="15.75" thickBot="1">
      <c r="A43" s="681" t="s">
        <v>171</v>
      </c>
      <c r="B43" s="705">
        <v>2395</v>
      </c>
      <c r="C43" s="693"/>
      <c r="D43" s="705">
        <v>2</v>
      </c>
      <c r="E43" s="693"/>
      <c r="F43" s="705">
        <v>2</v>
      </c>
      <c r="G43" s="693"/>
      <c r="H43" s="705">
        <v>1</v>
      </c>
      <c r="I43" s="693"/>
      <c r="J43" s="705">
        <v>3</v>
      </c>
      <c r="L43" s="705">
        <v>2</v>
      </c>
      <c r="M43" s="693"/>
      <c r="N43" s="705">
        <v>2</v>
      </c>
      <c r="O43" s="693"/>
      <c r="P43" s="705">
        <v>18</v>
      </c>
      <c r="Q43" s="693"/>
      <c r="R43" s="705">
        <v>49</v>
      </c>
      <c r="S43" s="700"/>
      <c r="T43" s="705">
        <v>0</v>
      </c>
      <c r="U43" s="693"/>
      <c r="V43" s="705">
        <v>-691</v>
      </c>
      <c r="W43" s="693"/>
      <c r="X43" s="705">
        <v>55065</v>
      </c>
    </row>
    <row r="44" spans="1:25" ht="15.75" thickTop="1"/>
    <row r="45" spans="1:25" ht="15" customHeight="1">
      <c r="A45" s="631" t="s">
        <v>1464</v>
      </c>
      <c r="B45" s="693"/>
      <c r="C45" s="693"/>
      <c r="D45" s="693"/>
      <c r="E45" s="693"/>
      <c r="F45" s="693"/>
      <c r="G45" s="693"/>
      <c r="H45" s="693"/>
      <c r="I45" s="693"/>
      <c r="J45" s="693"/>
      <c r="L45" s="693"/>
      <c r="M45" s="693"/>
      <c r="N45" s="693"/>
      <c r="O45" s="693"/>
      <c r="P45" s="693"/>
      <c r="Q45" s="693"/>
      <c r="R45" s="693"/>
      <c r="S45" s="693"/>
      <c r="T45" s="693"/>
      <c r="U45" s="693"/>
      <c r="V45" s="693"/>
      <c r="W45" s="693"/>
      <c r="X45" s="692"/>
    </row>
    <row r="46" spans="1:25" ht="15" customHeight="1">
      <c r="A46" s="622" t="s">
        <v>18</v>
      </c>
      <c r="B46" s="693">
        <v>2357</v>
      </c>
      <c r="C46" s="693"/>
      <c r="D46" s="693">
        <v>0</v>
      </c>
      <c r="E46" s="693"/>
      <c r="F46" s="693">
        <v>0</v>
      </c>
      <c r="G46" s="693"/>
      <c r="H46" s="693">
        <v>0</v>
      </c>
      <c r="I46" s="693"/>
      <c r="J46" s="693">
        <v>0</v>
      </c>
      <c r="L46" s="693">
        <v>0</v>
      </c>
      <c r="M46" s="693"/>
      <c r="N46" s="693">
        <v>0</v>
      </c>
      <c r="O46" s="693"/>
      <c r="P46" s="693">
        <v>0</v>
      </c>
      <c r="Q46" s="693"/>
      <c r="R46" s="693">
        <v>0</v>
      </c>
      <c r="S46" s="693"/>
      <c r="T46" s="693">
        <v>0</v>
      </c>
      <c r="U46" s="693"/>
      <c r="V46" s="693">
        <v>0</v>
      </c>
      <c r="W46" s="693"/>
      <c r="X46" s="692">
        <v>42955</v>
      </c>
    </row>
    <row r="47" spans="1:25" ht="15" customHeight="1">
      <c r="A47" s="622" t="s">
        <v>286</v>
      </c>
      <c r="B47" s="693">
        <v>4054</v>
      </c>
      <c r="C47" s="693"/>
      <c r="D47" s="693">
        <v>2</v>
      </c>
      <c r="E47" s="693"/>
      <c r="F47" s="693">
        <v>2</v>
      </c>
      <c r="G47" s="693"/>
      <c r="H47" s="693">
        <v>1</v>
      </c>
      <c r="I47" s="693"/>
      <c r="J47" s="693">
        <v>2</v>
      </c>
      <c r="L47" s="693">
        <v>1</v>
      </c>
      <c r="M47" s="693"/>
      <c r="N47" s="693">
        <v>3</v>
      </c>
      <c r="O47" s="693"/>
      <c r="P47" s="693">
        <v>13</v>
      </c>
      <c r="Q47" s="693"/>
      <c r="R47" s="693">
        <v>50</v>
      </c>
      <c r="S47" s="693"/>
      <c r="T47" s="693">
        <v>0</v>
      </c>
      <c r="U47" s="693"/>
      <c r="V47" s="693">
        <v>-691</v>
      </c>
      <c r="W47" s="693"/>
      <c r="X47" s="692">
        <v>12353</v>
      </c>
    </row>
    <row r="48" spans="1:25" ht="15" customHeight="1">
      <c r="A48" s="622" t="s">
        <v>1465</v>
      </c>
      <c r="B48" s="693">
        <v>1604</v>
      </c>
      <c r="C48" s="693"/>
      <c r="D48" s="693">
        <v>0</v>
      </c>
      <c r="E48" s="693"/>
      <c r="F48" s="693">
        <v>0</v>
      </c>
      <c r="G48" s="693"/>
      <c r="H48" s="693">
        <v>0</v>
      </c>
      <c r="I48" s="693"/>
      <c r="J48" s="693">
        <v>0</v>
      </c>
      <c r="L48" s="693">
        <v>1</v>
      </c>
      <c r="M48" s="693"/>
      <c r="N48" s="693">
        <v>1</v>
      </c>
      <c r="O48" s="693"/>
      <c r="P48" s="693">
        <v>6</v>
      </c>
      <c r="Q48" s="693"/>
      <c r="R48" s="693">
        <v>10</v>
      </c>
      <c r="S48" s="693"/>
      <c r="T48" s="693">
        <v>0</v>
      </c>
      <c r="U48" s="693"/>
      <c r="V48" s="693">
        <v>0</v>
      </c>
      <c r="W48" s="693"/>
      <c r="X48" s="692">
        <v>6741</v>
      </c>
    </row>
    <row r="49" spans="1:25" ht="15" customHeight="1">
      <c r="A49" s="622" t="s">
        <v>22</v>
      </c>
      <c r="B49" s="693">
        <v>0</v>
      </c>
      <c r="C49" s="693"/>
      <c r="D49" s="693">
        <v>0</v>
      </c>
      <c r="E49" s="693"/>
      <c r="F49" s="693">
        <v>0</v>
      </c>
      <c r="G49" s="693"/>
      <c r="H49" s="693">
        <v>0</v>
      </c>
      <c r="I49" s="693"/>
      <c r="J49" s="693">
        <v>0</v>
      </c>
      <c r="L49" s="693">
        <v>0</v>
      </c>
      <c r="M49" s="693"/>
      <c r="N49" s="693">
        <v>0</v>
      </c>
      <c r="O49" s="693"/>
      <c r="P49" s="693">
        <v>0</v>
      </c>
      <c r="Q49" s="693"/>
      <c r="R49" s="693">
        <v>0</v>
      </c>
      <c r="S49" s="693"/>
      <c r="T49" s="693">
        <v>0</v>
      </c>
      <c r="U49" s="693"/>
      <c r="V49" s="693">
        <v>0</v>
      </c>
      <c r="W49" s="693"/>
      <c r="X49" s="692">
        <v>0</v>
      </c>
    </row>
    <row r="50" spans="1:25" ht="15" customHeight="1">
      <c r="A50" s="622" t="s">
        <v>23</v>
      </c>
      <c r="B50" s="693">
        <v>0</v>
      </c>
      <c r="C50" s="693"/>
      <c r="D50" s="693">
        <v>0</v>
      </c>
      <c r="E50" s="693"/>
      <c r="F50" s="693">
        <v>0</v>
      </c>
      <c r="G50" s="693"/>
      <c r="H50" s="693">
        <v>0</v>
      </c>
      <c r="I50" s="693"/>
      <c r="J50" s="693">
        <v>0</v>
      </c>
      <c r="L50" s="693">
        <v>0</v>
      </c>
      <c r="M50" s="693"/>
      <c r="N50" s="693">
        <v>0</v>
      </c>
      <c r="O50" s="693"/>
      <c r="P50" s="693">
        <v>0</v>
      </c>
      <c r="Q50" s="693"/>
      <c r="R50" s="693">
        <v>0</v>
      </c>
      <c r="S50" s="693"/>
      <c r="T50" s="693">
        <v>0</v>
      </c>
      <c r="U50" s="693"/>
      <c r="V50" s="693">
        <v>0</v>
      </c>
      <c r="W50" s="693"/>
      <c r="X50" s="692">
        <v>0</v>
      </c>
    </row>
    <row r="51" spans="1:25" ht="15.75" thickBot="1">
      <c r="A51" s="631" t="s">
        <v>172</v>
      </c>
      <c r="B51" s="705">
        <v>8015</v>
      </c>
      <c r="C51" s="693"/>
      <c r="D51" s="705">
        <v>2</v>
      </c>
      <c r="E51" s="693"/>
      <c r="F51" s="705">
        <v>2</v>
      </c>
      <c r="G51" s="693"/>
      <c r="H51" s="705">
        <v>1</v>
      </c>
      <c r="I51" s="693"/>
      <c r="J51" s="705">
        <v>2</v>
      </c>
      <c r="L51" s="705">
        <v>2</v>
      </c>
      <c r="M51" s="693"/>
      <c r="N51" s="705">
        <v>4</v>
      </c>
      <c r="O51" s="693"/>
      <c r="P51" s="705">
        <v>19</v>
      </c>
      <c r="Q51" s="693"/>
      <c r="R51" s="705">
        <v>60</v>
      </c>
      <c r="S51" s="693"/>
      <c r="T51" s="705">
        <v>0</v>
      </c>
      <c r="U51" s="693"/>
      <c r="V51" s="705">
        <v>-691</v>
      </c>
      <c r="W51" s="693"/>
      <c r="X51" s="705">
        <v>62049</v>
      </c>
    </row>
    <row r="52" spans="1:25" ht="15.75" thickTop="1">
      <c r="B52" s="700"/>
      <c r="C52" s="700"/>
      <c r="D52" s="700"/>
      <c r="E52" s="700"/>
      <c r="F52" s="700"/>
      <c r="G52" s="700"/>
      <c r="H52" s="700"/>
      <c r="I52" s="700"/>
      <c r="J52" s="700"/>
      <c r="K52" s="701"/>
      <c r="L52" s="700"/>
      <c r="M52" s="700"/>
      <c r="N52" s="700"/>
      <c r="O52" s="700"/>
      <c r="P52" s="700"/>
      <c r="Q52" s="700"/>
      <c r="R52" s="700"/>
      <c r="S52" s="700"/>
      <c r="T52" s="700"/>
      <c r="U52" s="700"/>
      <c r="V52" s="700"/>
      <c r="W52" s="700"/>
      <c r="X52" s="699"/>
    </row>
    <row r="53" spans="1:25" ht="15" customHeight="1">
      <c r="A53" s="631" t="s">
        <v>46</v>
      </c>
      <c r="B53" s="693"/>
      <c r="C53" s="693"/>
      <c r="D53" s="693"/>
      <c r="E53" s="693"/>
      <c r="F53" s="693"/>
      <c r="G53" s="693"/>
      <c r="H53" s="693"/>
      <c r="I53" s="693"/>
      <c r="J53" s="693"/>
      <c r="L53" s="693"/>
      <c r="M53" s="693"/>
      <c r="N53" s="693"/>
      <c r="O53" s="693"/>
      <c r="P53" s="693"/>
      <c r="Q53" s="693"/>
      <c r="R53" s="693"/>
      <c r="S53" s="693"/>
      <c r="T53" s="693"/>
      <c r="U53" s="693"/>
      <c r="V53" s="693"/>
      <c r="W53" s="693"/>
      <c r="X53" s="692"/>
    </row>
    <row r="54" spans="1:25" ht="15" customHeight="1">
      <c r="A54" s="622" t="s">
        <v>177</v>
      </c>
      <c r="B54" s="693">
        <v>5893</v>
      </c>
      <c r="C54" s="693"/>
      <c r="D54" s="693">
        <v>0</v>
      </c>
      <c r="E54" s="693"/>
      <c r="F54" s="693">
        <v>0</v>
      </c>
      <c r="G54" s="693"/>
      <c r="H54" s="693">
        <v>0</v>
      </c>
      <c r="I54" s="693"/>
      <c r="J54" s="693">
        <v>0</v>
      </c>
      <c r="L54" s="693">
        <v>0</v>
      </c>
      <c r="M54" s="693"/>
      <c r="N54" s="693">
        <v>0</v>
      </c>
      <c r="O54" s="693"/>
      <c r="P54" s="693">
        <v>8</v>
      </c>
      <c r="Q54" s="693"/>
      <c r="R54" s="693">
        <v>11</v>
      </c>
      <c r="S54" s="693"/>
      <c r="T54" s="693">
        <v>0</v>
      </c>
      <c r="U54" s="693"/>
      <c r="V54" s="693">
        <v>-4611</v>
      </c>
      <c r="W54" s="693"/>
      <c r="X54" s="692">
        <v>18192</v>
      </c>
    </row>
    <row r="55" spans="1:25" ht="15" customHeight="1">
      <c r="A55" s="622" t="s">
        <v>1466</v>
      </c>
      <c r="B55" s="693">
        <v>-770</v>
      </c>
      <c r="C55" s="693"/>
      <c r="D55" s="693">
        <v>0</v>
      </c>
      <c r="E55" s="693"/>
      <c r="F55" s="693">
        <v>0</v>
      </c>
      <c r="G55" s="693"/>
      <c r="H55" s="693">
        <v>0</v>
      </c>
      <c r="I55" s="693"/>
      <c r="J55" s="693">
        <v>0</v>
      </c>
      <c r="L55" s="693">
        <v>0</v>
      </c>
      <c r="M55" s="693"/>
      <c r="N55" s="693">
        <v>0</v>
      </c>
      <c r="O55" s="693"/>
      <c r="P55" s="693">
        <v>-4</v>
      </c>
      <c r="Q55" s="693"/>
      <c r="R55" s="693">
        <v>0</v>
      </c>
      <c r="S55" s="693"/>
      <c r="T55" s="693">
        <v>0</v>
      </c>
      <c r="U55" s="693"/>
      <c r="V55" s="693">
        <v>4611</v>
      </c>
      <c r="W55" s="693"/>
      <c r="X55" s="692">
        <v>-5740</v>
      </c>
    </row>
    <row r="56" spans="1:25" ht="15" customHeight="1">
      <c r="A56" s="682" t="s">
        <v>1493</v>
      </c>
      <c r="B56" s="700">
        <v>0</v>
      </c>
      <c r="C56" s="700"/>
      <c r="D56" s="700">
        <v>0</v>
      </c>
      <c r="E56" s="700"/>
      <c r="F56" s="700">
        <v>0</v>
      </c>
      <c r="G56" s="700"/>
      <c r="H56" s="700">
        <v>0</v>
      </c>
      <c r="I56" s="700"/>
      <c r="J56" s="700">
        <v>0</v>
      </c>
      <c r="K56" s="701"/>
      <c r="L56" s="700">
        <v>0</v>
      </c>
      <c r="M56" s="700"/>
      <c r="N56" s="700">
        <v>0</v>
      </c>
      <c r="O56" s="700"/>
      <c r="P56" s="700">
        <v>0</v>
      </c>
      <c r="Q56" s="700"/>
      <c r="R56" s="700">
        <v>0</v>
      </c>
      <c r="S56" s="700"/>
      <c r="T56" s="700">
        <v>0</v>
      </c>
      <c r="U56" s="700"/>
      <c r="V56" s="700">
        <v>0</v>
      </c>
      <c r="W56" s="700"/>
      <c r="X56" s="692">
        <v>0</v>
      </c>
      <c r="Y56" s="701"/>
    </row>
    <row r="57" spans="1:25" ht="15.75" thickBot="1">
      <c r="A57" s="631" t="s">
        <v>1495</v>
      </c>
      <c r="B57" s="705">
        <v>5123</v>
      </c>
      <c r="C57" s="693"/>
      <c r="D57" s="705">
        <v>0</v>
      </c>
      <c r="E57" s="693"/>
      <c r="F57" s="705">
        <v>0</v>
      </c>
      <c r="G57" s="693"/>
      <c r="H57" s="705">
        <v>0</v>
      </c>
      <c r="I57" s="693"/>
      <c r="J57" s="705">
        <v>0</v>
      </c>
      <c r="L57" s="705">
        <v>0</v>
      </c>
      <c r="M57" s="693"/>
      <c r="N57" s="705">
        <v>0</v>
      </c>
      <c r="O57" s="693"/>
      <c r="P57" s="705">
        <v>4</v>
      </c>
      <c r="Q57" s="693"/>
      <c r="R57" s="705">
        <v>11</v>
      </c>
      <c r="S57" s="693"/>
      <c r="T57" s="705">
        <v>0</v>
      </c>
      <c r="U57" s="693"/>
      <c r="V57" s="705">
        <v>0</v>
      </c>
      <c r="W57" s="693"/>
      <c r="X57" s="705">
        <v>12452</v>
      </c>
    </row>
    <row r="58" spans="1:25" ht="16.5" thickTop="1" thickBot="1">
      <c r="A58" s="631" t="s">
        <v>1469</v>
      </c>
      <c r="B58" s="698">
        <v>-497</v>
      </c>
      <c r="D58" s="698">
        <v>0</v>
      </c>
      <c r="F58" s="698">
        <v>0</v>
      </c>
      <c r="H58" s="698">
        <v>0</v>
      </c>
      <c r="J58" s="698">
        <v>1</v>
      </c>
      <c r="L58" s="698">
        <v>0</v>
      </c>
      <c r="N58" s="698">
        <v>-2</v>
      </c>
      <c r="P58" s="698">
        <v>3</v>
      </c>
      <c r="R58" s="698">
        <v>0</v>
      </c>
      <c r="T58" s="698">
        <v>0</v>
      </c>
      <c r="V58" s="698">
        <v>0</v>
      </c>
      <c r="X58" s="698">
        <v>5468</v>
      </c>
    </row>
    <row r="59" spans="1:25" ht="15.75" thickTop="1"/>
    <row r="60" spans="1:25" ht="47.2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N6"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60"/>
  <sheetViews>
    <sheetView showGridLines="0" topLeftCell="A40" zoomScaleNormal="100" zoomScaleSheetLayoutView="100" workbookViewId="0">
      <selection activeCell="X20" sqref="X20"/>
    </sheetView>
  </sheetViews>
  <sheetFormatPr defaultColWidth="9.7109375" defaultRowHeight="15"/>
  <cols>
    <col min="1" max="1" width="58.5703125" style="682" customWidth="1"/>
    <col min="2" max="2" width="12.7109375" style="682" bestFit="1" customWidth="1"/>
    <col min="3" max="3" width="2.7109375" style="682" customWidth="1"/>
    <col min="4" max="4" width="12.7109375" style="682" bestFit="1" customWidth="1"/>
    <col min="5" max="5" width="2.7109375" style="682" customWidth="1"/>
    <col min="6" max="6" width="10.7109375" style="682" customWidth="1"/>
    <col min="7" max="7" width="2.7109375" style="682" customWidth="1"/>
    <col min="8" max="8" width="10.7109375" style="682" customWidth="1"/>
    <col min="9" max="9" width="2.7109375" style="682" customWidth="1"/>
    <col min="10" max="10" width="10.7109375" style="682" customWidth="1"/>
    <col min="11" max="11" width="2.7109375" style="682" customWidth="1"/>
    <col min="12" max="12" width="10.7109375" style="682" customWidth="1"/>
    <col min="13" max="13" width="2.7109375" style="682" customWidth="1"/>
    <col min="14" max="14" width="10.7109375" style="682" customWidth="1"/>
    <col min="15" max="15" width="2.7109375" style="682" customWidth="1"/>
    <col min="16" max="16" width="10.7109375" style="682" customWidth="1"/>
    <col min="17" max="17" width="2.7109375" style="682" customWidth="1"/>
    <col min="18" max="18" width="10.7109375" style="682" customWidth="1"/>
    <col min="19" max="19" width="2.7109375" style="682" customWidth="1"/>
    <col min="20" max="20" width="10.7109375" style="682" customWidth="1"/>
    <col min="21" max="21" width="1.7109375" style="682" customWidth="1"/>
    <col min="22" max="22" width="18.7109375" style="682" bestFit="1" customWidth="1"/>
    <col min="23" max="23" width="1.7109375" style="682" customWidth="1"/>
    <col min="24" max="24" width="11.5703125" style="682" bestFit="1" customWidth="1"/>
    <col min="25" max="25" width="1.7109375" style="682" customWidth="1"/>
    <col min="26" max="16384" width="9.7109375" style="682"/>
  </cols>
  <sheetData>
    <row r="1" spans="1:175" ht="15" customHeight="1">
      <c r="A1" s="799" t="s">
        <v>1487</v>
      </c>
      <c r="B1" s="799"/>
      <c r="C1" s="799"/>
      <c r="D1" s="799"/>
      <c r="E1" s="799"/>
      <c r="F1" s="799"/>
      <c r="G1" s="799"/>
      <c r="H1" s="799"/>
      <c r="I1" s="799"/>
      <c r="J1" s="799"/>
      <c r="K1" s="799"/>
      <c r="L1" s="799"/>
      <c r="M1" s="799"/>
      <c r="N1" s="799"/>
      <c r="O1" s="799"/>
      <c r="P1" s="799"/>
      <c r="Q1" s="799"/>
      <c r="R1" s="799"/>
      <c r="S1" s="799"/>
      <c r="T1" s="799"/>
      <c r="U1" s="799"/>
      <c r="V1" s="799"/>
      <c r="W1" s="799"/>
      <c r="X1" s="799"/>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c r="CU1" s="681"/>
      <c r="CV1" s="681"/>
      <c r="CW1" s="681"/>
      <c r="CX1" s="681"/>
      <c r="CY1" s="681"/>
      <c r="CZ1" s="681"/>
      <c r="DA1" s="681"/>
      <c r="DB1" s="681"/>
      <c r="DC1" s="681"/>
      <c r="DD1" s="681"/>
      <c r="DE1" s="681"/>
      <c r="DF1" s="681"/>
      <c r="DG1" s="681"/>
      <c r="DH1" s="681"/>
      <c r="DI1" s="681"/>
      <c r="DJ1" s="681"/>
      <c r="DK1" s="681"/>
      <c r="DL1" s="681"/>
      <c r="DM1" s="681"/>
      <c r="DN1" s="681"/>
      <c r="DO1" s="681"/>
      <c r="DP1" s="681"/>
      <c r="DQ1" s="681"/>
      <c r="DR1" s="681"/>
      <c r="DS1" s="681"/>
      <c r="DT1" s="681"/>
      <c r="DU1" s="681"/>
      <c r="DV1" s="681"/>
      <c r="DW1" s="681"/>
      <c r="DX1" s="681"/>
      <c r="DY1" s="681"/>
      <c r="DZ1" s="681"/>
      <c r="EA1" s="681"/>
      <c r="EB1" s="681"/>
      <c r="EC1" s="681"/>
      <c r="ED1" s="681"/>
      <c r="EE1" s="681"/>
      <c r="EF1" s="681"/>
      <c r="EG1" s="681"/>
      <c r="EH1" s="681"/>
      <c r="EI1" s="681"/>
      <c r="EJ1" s="681"/>
      <c r="EK1" s="681"/>
      <c r="EL1" s="681"/>
      <c r="EM1" s="681"/>
      <c r="EN1" s="681"/>
      <c r="EO1" s="681"/>
      <c r="EP1" s="681"/>
      <c r="EQ1" s="681"/>
      <c r="ER1" s="681"/>
      <c r="ES1" s="681"/>
      <c r="ET1" s="681"/>
      <c r="EU1" s="681"/>
      <c r="EV1" s="681"/>
      <c r="EW1" s="681"/>
      <c r="EX1" s="681"/>
      <c r="EY1" s="681"/>
      <c r="EZ1" s="681"/>
      <c r="FA1" s="681"/>
      <c r="FB1" s="681"/>
      <c r="FC1" s="681"/>
      <c r="FD1" s="681"/>
      <c r="FE1" s="681"/>
      <c r="FF1" s="681"/>
      <c r="FG1" s="681"/>
      <c r="FH1" s="681"/>
      <c r="FI1" s="681"/>
      <c r="FJ1" s="681"/>
      <c r="FK1" s="681"/>
      <c r="FL1" s="681"/>
      <c r="FM1" s="681"/>
      <c r="FN1" s="681"/>
      <c r="FO1" s="681"/>
      <c r="FP1" s="681"/>
      <c r="FQ1" s="681"/>
      <c r="FR1" s="681"/>
      <c r="FS1" s="681"/>
    </row>
    <row r="2" spans="1:175" ht="15" customHeight="1">
      <c r="A2" s="799" t="s">
        <v>0</v>
      </c>
      <c r="B2" s="799"/>
      <c r="C2" s="799"/>
      <c r="D2" s="799"/>
      <c r="E2" s="799"/>
      <c r="F2" s="799"/>
      <c r="G2" s="799"/>
      <c r="H2" s="799"/>
      <c r="I2" s="799"/>
      <c r="J2" s="799"/>
      <c r="K2" s="799"/>
      <c r="L2" s="799"/>
      <c r="M2" s="799"/>
      <c r="N2" s="799"/>
      <c r="O2" s="799"/>
      <c r="P2" s="799"/>
      <c r="Q2" s="799"/>
      <c r="R2" s="799"/>
      <c r="S2" s="799"/>
      <c r="T2" s="799"/>
      <c r="U2" s="799"/>
      <c r="V2" s="799"/>
      <c r="W2" s="799"/>
      <c r="X2" s="799"/>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c r="CU2" s="681"/>
      <c r="CV2" s="681"/>
      <c r="CW2" s="681"/>
      <c r="CX2" s="681"/>
      <c r="CY2" s="681"/>
      <c r="CZ2" s="681"/>
      <c r="DA2" s="681"/>
      <c r="DB2" s="681"/>
      <c r="DC2" s="681"/>
      <c r="DD2" s="681"/>
      <c r="DE2" s="681"/>
      <c r="DF2" s="681"/>
      <c r="DG2" s="681"/>
      <c r="DH2" s="681"/>
      <c r="DI2" s="681"/>
      <c r="DJ2" s="681"/>
      <c r="DK2" s="681"/>
      <c r="DL2" s="681"/>
      <c r="DM2" s="681"/>
      <c r="DN2" s="681"/>
      <c r="DO2" s="681"/>
      <c r="DP2" s="681"/>
      <c r="DQ2" s="681"/>
      <c r="DR2" s="681"/>
      <c r="DS2" s="681"/>
      <c r="DT2" s="681"/>
      <c r="DU2" s="681"/>
      <c r="DV2" s="681"/>
      <c r="DW2" s="681"/>
      <c r="DX2" s="681"/>
      <c r="DY2" s="681"/>
      <c r="DZ2" s="681"/>
      <c r="EA2" s="681"/>
      <c r="EB2" s="681"/>
      <c r="EC2" s="681"/>
      <c r="ED2" s="681"/>
      <c r="EE2" s="681"/>
      <c r="EF2" s="681"/>
      <c r="EG2" s="681"/>
      <c r="EH2" s="681"/>
      <c r="EI2" s="681"/>
      <c r="EJ2" s="681"/>
      <c r="EK2" s="681"/>
      <c r="EL2" s="681"/>
      <c r="EM2" s="681"/>
      <c r="EN2" s="681"/>
      <c r="EO2" s="681"/>
      <c r="EP2" s="681"/>
      <c r="EQ2" s="681"/>
      <c r="ER2" s="681"/>
      <c r="ES2" s="681"/>
      <c r="ET2" s="681"/>
      <c r="EU2" s="681"/>
      <c r="EV2" s="681"/>
      <c r="EW2" s="681"/>
      <c r="EX2" s="681"/>
      <c r="EY2" s="681"/>
      <c r="EZ2" s="681"/>
      <c r="FA2" s="681"/>
      <c r="FB2" s="681"/>
      <c r="FC2" s="681"/>
      <c r="FD2" s="681"/>
      <c r="FE2" s="681"/>
      <c r="FF2" s="681"/>
      <c r="FG2" s="681"/>
      <c r="FH2" s="681"/>
      <c r="FI2" s="681"/>
      <c r="FJ2" s="681"/>
      <c r="FK2" s="681"/>
      <c r="FL2" s="681"/>
      <c r="FM2" s="681"/>
      <c r="FN2" s="681"/>
      <c r="FO2" s="681"/>
      <c r="FP2" s="681"/>
      <c r="FQ2" s="681"/>
      <c r="FR2" s="681"/>
      <c r="FS2" s="681"/>
    </row>
    <row r="3" spans="1:175" ht="15" customHeight="1">
      <c r="A3" s="799" t="s">
        <v>30</v>
      </c>
      <c r="B3" s="799"/>
      <c r="C3" s="799"/>
      <c r="D3" s="799"/>
      <c r="E3" s="799"/>
      <c r="F3" s="799"/>
      <c r="G3" s="799"/>
      <c r="H3" s="799"/>
      <c r="I3" s="799"/>
      <c r="J3" s="799"/>
      <c r="K3" s="799"/>
      <c r="L3" s="799"/>
      <c r="M3" s="799"/>
      <c r="N3" s="799"/>
      <c r="O3" s="799"/>
      <c r="P3" s="799"/>
      <c r="Q3" s="799"/>
      <c r="R3" s="799"/>
      <c r="S3" s="799"/>
      <c r="T3" s="799"/>
      <c r="U3" s="799"/>
      <c r="V3" s="799"/>
      <c r="W3" s="799"/>
      <c r="X3" s="799"/>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1"/>
      <c r="DC3" s="681"/>
      <c r="DD3" s="681"/>
      <c r="DE3" s="681"/>
      <c r="DF3" s="681"/>
      <c r="DG3" s="681"/>
      <c r="DH3" s="681"/>
      <c r="DI3" s="681"/>
      <c r="DJ3" s="681"/>
      <c r="DK3" s="681"/>
      <c r="DL3" s="681"/>
      <c r="DM3" s="681"/>
      <c r="DN3" s="681"/>
      <c r="DO3" s="681"/>
      <c r="DP3" s="681"/>
      <c r="DQ3" s="681"/>
      <c r="DR3" s="681"/>
      <c r="DS3" s="681"/>
      <c r="DT3" s="681"/>
      <c r="DU3" s="681"/>
      <c r="DV3" s="681"/>
      <c r="DW3" s="681"/>
      <c r="DX3" s="681"/>
      <c r="DY3" s="681"/>
      <c r="DZ3" s="681"/>
      <c r="EA3" s="681"/>
      <c r="EB3" s="681"/>
      <c r="EC3" s="681"/>
      <c r="ED3" s="681"/>
      <c r="EE3" s="681"/>
      <c r="EF3" s="681"/>
      <c r="EG3" s="681"/>
      <c r="EH3" s="681"/>
      <c r="EI3" s="681"/>
      <c r="EJ3" s="681"/>
      <c r="EK3" s="681"/>
      <c r="EL3" s="681"/>
      <c r="EM3" s="681"/>
      <c r="EN3" s="681"/>
      <c r="EO3" s="681"/>
      <c r="EP3" s="681"/>
      <c r="EQ3" s="681"/>
      <c r="ER3" s="681"/>
      <c r="ES3" s="681"/>
      <c r="ET3" s="681"/>
      <c r="EU3" s="681"/>
      <c r="EV3" s="681"/>
      <c r="EW3" s="681"/>
      <c r="EX3" s="681"/>
      <c r="EY3" s="681"/>
      <c r="EZ3" s="681"/>
      <c r="FA3" s="681"/>
      <c r="FB3" s="681"/>
      <c r="FC3" s="681"/>
      <c r="FD3" s="681"/>
      <c r="FE3" s="681"/>
      <c r="FF3" s="681"/>
      <c r="FG3" s="681"/>
      <c r="FH3" s="681"/>
      <c r="FI3" s="681"/>
      <c r="FJ3" s="681"/>
      <c r="FK3" s="681"/>
      <c r="FL3" s="681"/>
      <c r="FM3" s="681"/>
      <c r="FN3" s="681"/>
      <c r="FO3" s="681"/>
      <c r="FP3" s="681"/>
      <c r="FQ3" s="681"/>
      <c r="FR3" s="681"/>
      <c r="FS3" s="681"/>
    </row>
    <row r="4" spans="1:175" ht="15" customHeight="1">
      <c r="A4" s="799" t="s">
        <v>1</v>
      </c>
      <c r="B4" s="799"/>
      <c r="C4" s="799"/>
      <c r="D4" s="799"/>
      <c r="E4" s="799"/>
      <c r="F4" s="799"/>
      <c r="G4" s="799"/>
      <c r="H4" s="799"/>
      <c r="I4" s="799"/>
      <c r="J4" s="799"/>
      <c r="K4" s="799"/>
      <c r="L4" s="799"/>
      <c r="M4" s="799"/>
      <c r="N4" s="799"/>
      <c r="O4" s="799"/>
      <c r="P4" s="799"/>
      <c r="Q4" s="799"/>
      <c r="R4" s="799"/>
      <c r="S4" s="799"/>
      <c r="T4" s="799"/>
      <c r="U4" s="799"/>
      <c r="V4" s="799"/>
      <c r="W4" s="799"/>
      <c r="X4" s="799"/>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c r="CU4" s="681"/>
      <c r="CV4" s="681"/>
      <c r="CW4" s="681"/>
      <c r="CX4" s="681"/>
      <c r="CY4" s="681"/>
      <c r="CZ4" s="681"/>
      <c r="DA4" s="681"/>
      <c r="DB4" s="681"/>
      <c r="DC4" s="681"/>
      <c r="DD4" s="681"/>
      <c r="DE4" s="681"/>
      <c r="DF4" s="681"/>
      <c r="DG4" s="681"/>
      <c r="DH4" s="681"/>
      <c r="DI4" s="681"/>
      <c r="DJ4" s="681"/>
      <c r="DK4" s="681"/>
      <c r="DL4" s="681"/>
      <c r="DM4" s="681"/>
      <c r="DN4" s="681"/>
      <c r="DO4" s="681"/>
      <c r="DP4" s="681"/>
      <c r="DQ4" s="681"/>
      <c r="DR4" s="681"/>
      <c r="DS4" s="681"/>
      <c r="DT4" s="681"/>
      <c r="DU4" s="681"/>
      <c r="DV4" s="681"/>
      <c r="DW4" s="681"/>
      <c r="DX4" s="681"/>
      <c r="DY4" s="681"/>
      <c r="DZ4" s="681"/>
      <c r="EA4" s="681"/>
      <c r="EB4" s="681"/>
      <c r="EC4" s="681"/>
      <c r="ED4" s="681"/>
      <c r="EE4" s="681"/>
      <c r="EF4" s="681"/>
      <c r="EG4" s="681"/>
      <c r="EH4" s="681"/>
      <c r="EI4" s="681"/>
      <c r="EJ4" s="681"/>
      <c r="EK4" s="681"/>
      <c r="EL4" s="681"/>
      <c r="EM4" s="681"/>
      <c r="EN4" s="681"/>
      <c r="EO4" s="681"/>
      <c r="EP4" s="681"/>
      <c r="EQ4" s="681"/>
      <c r="ER4" s="681"/>
      <c r="ES4" s="681"/>
      <c r="ET4" s="681"/>
      <c r="EU4" s="681"/>
      <c r="EV4" s="681"/>
      <c r="EW4" s="681"/>
      <c r="EX4" s="681"/>
      <c r="EY4" s="681"/>
      <c r="EZ4" s="681"/>
      <c r="FA4" s="681"/>
      <c r="FB4" s="681"/>
      <c r="FC4" s="681"/>
      <c r="FD4" s="681"/>
      <c r="FE4" s="681"/>
      <c r="FF4" s="681"/>
      <c r="FG4" s="681"/>
      <c r="FH4" s="681"/>
      <c r="FI4" s="681"/>
      <c r="FJ4" s="681"/>
      <c r="FK4" s="681"/>
      <c r="FL4" s="681"/>
      <c r="FM4" s="681"/>
      <c r="FN4" s="681"/>
      <c r="FO4" s="681"/>
      <c r="FP4" s="681"/>
      <c r="FQ4" s="681"/>
      <c r="FR4" s="681"/>
      <c r="FS4" s="681"/>
    </row>
    <row r="6" spans="1:175" ht="15" customHeight="1">
      <c r="A6" s="681"/>
      <c r="B6" s="683" t="s">
        <v>1488</v>
      </c>
      <c r="C6" s="684"/>
      <c r="D6" s="683" t="s">
        <v>1489</v>
      </c>
      <c r="E6" s="629"/>
      <c r="F6" s="685" t="s">
        <v>1490</v>
      </c>
      <c r="G6" s="629"/>
      <c r="H6" s="686">
        <v>166</v>
      </c>
      <c r="I6" s="629"/>
      <c r="J6" s="685" t="s">
        <v>1491</v>
      </c>
      <c r="K6" s="629"/>
      <c r="L6" s="685" t="s">
        <v>1492</v>
      </c>
      <c r="M6" s="629"/>
      <c r="N6" s="686">
        <v>323</v>
      </c>
      <c r="O6" s="629"/>
      <c r="P6" s="686">
        <v>325</v>
      </c>
      <c r="Q6" s="629"/>
      <c r="R6" s="686">
        <v>326</v>
      </c>
      <c r="S6" s="629"/>
      <c r="T6" s="686">
        <v>331</v>
      </c>
      <c r="V6" s="687">
        <v>334</v>
      </c>
    </row>
    <row r="7" spans="1:175">
      <c r="B7" s="688"/>
      <c r="C7" s="689"/>
      <c r="D7" s="689"/>
      <c r="E7" s="690"/>
      <c r="F7" s="690"/>
      <c r="G7" s="690"/>
      <c r="H7" s="690"/>
      <c r="I7" s="690"/>
      <c r="J7" s="690"/>
      <c r="K7" s="690"/>
      <c r="L7" s="691"/>
      <c r="M7" s="690"/>
      <c r="N7" s="690"/>
      <c r="O7" s="690"/>
      <c r="P7" s="690"/>
      <c r="Q7" s="690"/>
      <c r="R7" s="691"/>
      <c r="S7" s="690"/>
      <c r="T7" s="690"/>
      <c r="V7" s="690"/>
    </row>
    <row r="8" spans="1:175" ht="15" customHeight="1">
      <c r="A8" s="631" t="s">
        <v>1461</v>
      </c>
      <c r="B8" s="692"/>
      <c r="C8" s="692"/>
      <c r="D8" s="692"/>
      <c r="E8" s="693"/>
      <c r="F8" s="693"/>
      <c r="G8" s="693"/>
      <c r="H8" s="693"/>
      <c r="I8" s="693"/>
      <c r="J8" s="693"/>
      <c r="K8" s="693"/>
      <c r="L8" s="693"/>
      <c r="M8" s="693"/>
      <c r="N8" s="693"/>
      <c r="O8" s="693"/>
      <c r="P8" s="693"/>
      <c r="Q8" s="693"/>
      <c r="R8" s="693"/>
      <c r="S8" s="693"/>
      <c r="T8" s="693"/>
      <c r="V8" s="693"/>
    </row>
    <row r="9" spans="1:175" ht="15" customHeight="1">
      <c r="A9" s="682" t="s">
        <v>62</v>
      </c>
      <c r="B9" s="694">
        <v>0</v>
      </c>
      <c r="C9" s="694"/>
      <c r="D9" s="694">
        <v>31477</v>
      </c>
      <c r="E9" s="694"/>
      <c r="F9" s="694">
        <v>0</v>
      </c>
      <c r="G9" s="694"/>
      <c r="H9" s="694">
        <v>0</v>
      </c>
      <c r="I9" s="694"/>
      <c r="J9" s="694">
        <v>0</v>
      </c>
      <c r="K9" s="694"/>
      <c r="L9" s="694">
        <v>0</v>
      </c>
      <c r="M9" s="694"/>
      <c r="N9" s="694">
        <v>0</v>
      </c>
      <c r="O9" s="694"/>
      <c r="P9" s="694">
        <v>0</v>
      </c>
      <c r="Q9" s="694"/>
      <c r="R9" s="694">
        <v>0</v>
      </c>
      <c r="S9" s="694"/>
      <c r="T9" s="694">
        <v>0</v>
      </c>
      <c r="V9" s="694">
        <v>0</v>
      </c>
    </row>
    <row r="10" spans="1:175" ht="15" customHeight="1">
      <c r="A10" s="682" t="s">
        <v>1572</v>
      </c>
      <c r="B10" s="692">
        <v>0</v>
      </c>
      <c r="C10" s="692"/>
      <c r="D10" s="694">
        <v>6746</v>
      </c>
      <c r="E10" s="693"/>
      <c r="F10" s="693">
        <v>0</v>
      </c>
      <c r="G10" s="693"/>
      <c r="H10" s="693">
        <v>0</v>
      </c>
      <c r="I10" s="693"/>
      <c r="J10" s="693">
        <v>0</v>
      </c>
      <c r="K10" s="693"/>
      <c r="L10" s="693">
        <v>0</v>
      </c>
      <c r="M10" s="693"/>
      <c r="N10" s="693">
        <v>0</v>
      </c>
      <c r="O10" s="693"/>
      <c r="P10" s="693">
        <v>0</v>
      </c>
      <c r="Q10" s="693"/>
      <c r="R10" s="693">
        <v>0</v>
      </c>
      <c r="S10" s="693"/>
      <c r="T10" s="693">
        <v>0</v>
      </c>
      <c r="V10" s="693">
        <v>0</v>
      </c>
    </row>
    <row r="11" spans="1:175" ht="15" customHeight="1">
      <c r="A11" s="682" t="s">
        <v>63</v>
      </c>
      <c r="B11" s="692">
        <v>0</v>
      </c>
      <c r="C11" s="692"/>
      <c r="D11" s="694">
        <v>5739</v>
      </c>
      <c r="E11" s="693"/>
      <c r="F11" s="693">
        <v>0</v>
      </c>
      <c r="G11" s="693"/>
      <c r="H11" s="693">
        <v>0</v>
      </c>
      <c r="I11" s="693"/>
      <c r="J11" s="693">
        <v>0</v>
      </c>
      <c r="K11" s="693"/>
      <c r="L11" s="693">
        <v>0</v>
      </c>
      <c r="M11" s="693"/>
      <c r="N11" s="693">
        <v>0</v>
      </c>
      <c r="O11" s="693"/>
      <c r="P11" s="693">
        <v>0</v>
      </c>
      <c r="Q11" s="693"/>
      <c r="R11" s="693">
        <v>0</v>
      </c>
      <c r="S11" s="693"/>
      <c r="T11" s="693">
        <v>0</v>
      </c>
      <c r="V11" s="693">
        <v>0</v>
      </c>
    </row>
    <row r="12" spans="1:175" ht="15" customHeight="1">
      <c r="A12" s="682" t="s">
        <v>64</v>
      </c>
      <c r="B12" s="692">
        <v>0</v>
      </c>
      <c r="C12" s="692"/>
      <c r="D12" s="694">
        <v>1054</v>
      </c>
      <c r="E12" s="693"/>
      <c r="F12" s="693">
        <v>0</v>
      </c>
      <c r="G12" s="693"/>
      <c r="H12" s="693">
        <v>0</v>
      </c>
      <c r="I12" s="693"/>
      <c r="J12" s="693">
        <v>0</v>
      </c>
      <c r="K12" s="693"/>
      <c r="L12" s="693">
        <v>0</v>
      </c>
      <c r="M12" s="693"/>
      <c r="N12" s="693">
        <v>0</v>
      </c>
      <c r="O12" s="693"/>
      <c r="P12" s="693">
        <v>0</v>
      </c>
      <c r="Q12" s="693"/>
      <c r="R12" s="693">
        <v>0</v>
      </c>
      <c r="S12" s="693"/>
      <c r="T12" s="693">
        <v>0</v>
      </c>
      <c r="V12" s="693">
        <v>0</v>
      </c>
    </row>
    <row r="13" spans="1:175" ht="15" customHeight="1">
      <c r="A13" s="682" t="s">
        <v>15</v>
      </c>
      <c r="B13" s="692">
        <v>0</v>
      </c>
      <c r="C13" s="692"/>
      <c r="D13" s="692">
        <v>3095</v>
      </c>
      <c r="E13" s="693"/>
      <c r="F13" s="693">
        <v>0</v>
      </c>
      <c r="G13" s="693"/>
      <c r="H13" s="693">
        <v>863</v>
      </c>
      <c r="I13" s="693"/>
      <c r="J13" s="693">
        <v>0</v>
      </c>
      <c r="K13" s="693"/>
      <c r="L13" s="693">
        <v>0</v>
      </c>
      <c r="M13" s="693"/>
      <c r="N13" s="693">
        <v>444</v>
      </c>
      <c r="O13" s="693"/>
      <c r="P13" s="693">
        <v>18</v>
      </c>
      <c r="Q13" s="693"/>
      <c r="R13" s="693">
        <v>39</v>
      </c>
      <c r="S13" s="693"/>
      <c r="T13" s="693">
        <v>4</v>
      </c>
      <c r="V13" s="693">
        <v>78</v>
      </c>
    </row>
    <row r="14" spans="1:175" ht="15" customHeight="1">
      <c r="A14" s="682" t="s">
        <v>16</v>
      </c>
      <c r="B14" s="695">
        <v>0</v>
      </c>
      <c r="C14" s="692"/>
      <c r="D14" s="695">
        <v>0</v>
      </c>
      <c r="E14" s="693"/>
      <c r="F14" s="696">
        <v>0</v>
      </c>
      <c r="G14" s="693"/>
      <c r="H14" s="696">
        <v>0</v>
      </c>
      <c r="I14" s="693"/>
      <c r="J14" s="696">
        <v>0</v>
      </c>
      <c r="K14" s="693"/>
      <c r="L14" s="696">
        <v>0</v>
      </c>
      <c r="M14" s="693"/>
      <c r="N14" s="696">
        <v>0</v>
      </c>
      <c r="O14" s="693"/>
      <c r="P14" s="696">
        <v>0</v>
      </c>
      <c r="Q14" s="693"/>
      <c r="R14" s="696">
        <v>0</v>
      </c>
      <c r="S14" s="693"/>
      <c r="T14" s="696">
        <v>0</v>
      </c>
      <c r="V14" s="696">
        <v>0</v>
      </c>
    </row>
    <row r="15" spans="1:175" ht="15.75" thickBot="1">
      <c r="A15" s="681" t="s">
        <v>171</v>
      </c>
      <c r="B15" s="697">
        <v>0</v>
      </c>
      <c r="C15" s="692"/>
      <c r="D15" s="697">
        <v>48111</v>
      </c>
      <c r="E15" s="693"/>
      <c r="F15" s="698">
        <v>0</v>
      </c>
      <c r="G15" s="693"/>
      <c r="H15" s="698">
        <v>863</v>
      </c>
      <c r="I15" s="693"/>
      <c r="J15" s="698">
        <v>0</v>
      </c>
      <c r="K15" s="693"/>
      <c r="L15" s="698">
        <v>0</v>
      </c>
      <c r="M15" s="693"/>
      <c r="N15" s="698">
        <v>444</v>
      </c>
      <c r="O15" s="693"/>
      <c r="P15" s="698">
        <v>18</v>
      </c>
      <c r="Q15" s="693"/>
      <c r="R15" s="698">
        <v>39</v>
      </c>
      <c r="S15" s="693"/>
      <c r="T15" s="698">
        <v>4</v>
      </c>
      <c r="V15" s="698">
        <v>78</v>
      </c>
    </row>
    <row r="16" spans="1:175" ht="15.75" thickTop="1">
      <c r="B16" s="692"/>
      <c r="C16" s="692"/>
      <c r="D16" s="692"/>
      <c r="E16" s="693"/>
      <c r="F16" s="693"/>
      <c r="G16" s="693"/>
      <c r="H16" s="693"/>
      <c r="I16" s="693"/>
      <c r="J16" s="693"/>
      <c r="K16" s="693"/>
      <c r="L16" s="693"/>
      <c r="M16" s="693"/>
      <c r="N16" s="693"/>
      <c r="O16" s="693"/>
      <c r="P16" s="693"/>
      <c r="Q16" s="693"/>
      <c r="R16" s="693"/>
      <c r="S16" s="693"/>
      <c r="T16" s="693"/>
      <c r="V16" s="693"/>
    </row>
    <row r="17" spans="1:175" ht="15" customHeight="1">
      <c r="A17" s="631" t="s">
        <v>1464</v>
      </c>
      <c r="B17" s="692"/>
      <c r="C17" s="692"/>
      <c r="D17" s="692"/>
      <c r="E17" s="693"/>
      <c r="F17" s="693"/>
      <c r="G17" s="693"/>
      <c r="H17" s="693"/>
      <c r="I17" s="693"/>
      <c r="J17" s="693"/>
      <c r="K17" s="693"/>
      <c r="L17" s="693"/>
      <c r="M17" s="693"/>
      <c r="N17" s="693"/>
      <c r="O17" s="693"/>
      <c r="P17" s="693"/>
      <c r="Q17" s="693"/>
      <c r="R17" s="693"/>
      <c r="S17" s="693"/>
      <c r="T17" s="693"/>
      <c r="V17" s="693"/>
    </row>
    <row r="18" spans="1:175" ht="15" customHeight="1">
      <c r="A18" s="622" t="s">
        <v>18</v>
      </c>
      <c r="B18" s="692">
        <v>42326</v>
      </c>
      <c r="C18" s="692"/>
      <c r="D18" s="692">
        <v>0</v>
      </c>
      <c r="E18" s="693"/>
      <c r="F18" s="693">
        <v>0</v>
      </c>
      <c r="G18" s="693"/>
      <c r="H18" s="693">
        <v>0</v>
      </c>
      <c r="I18" s="693"/>
      <c r="J18" s="693">
        <v>0</v>
      </c>
      <c r="K18" s="693"/>
      <c r="L18" s="693">
        <v>0</v>
      </c>
      <c r="M18" s="693"/>
      <c r="N18" s="693">
        <v>0</v>
      </c>
      <c r="O18" s="693"/>
      <c r="P18" s="693">
        <v>0</v>
      </c>
      <c r="Q18" s="693"/>
      <c r="R18" s="693">
        <v>0</v>
      </c>
      <c r="S18" s="693"/>
      <c r="T18" s="693">
        <v>0</v>
      </c>
      <c r="V18" s="693">
        <v>8</v>
      </c>
    </row>
    <row r="19" spans="1:175" ht="15" customHeight="1">
      <c r="A19" s="622" t="s">
        <v>286</v>
      </c>
      <c r="B19" s="692">
        <v>0</v>
      </c>
      <c r="C19" s="692"/>
      <c r="D19" s="692">
        <v>8544</v>
      </c>
      <c r="E19" s="693"/>
      <c r="F19" s="693">
        <v>0</v>
      </c>
      <c r="G19" s="693"/>
      <c r="H19" s="693">
        <v>48</v>
      </c>
      <c r="I19" s="693"/>
      <c r="J19" s="693">
        <v>0</v>
      </c>
      <c r="K19" s="693"/>
      <c r="L19" s="693">
        <v>0</v>
      </c>
      <c r="M19" s="693"/>
      <c r="N19" s="693">
        <v>407</v>
      </c>
      <c r="O19" s="693"/>
      <c r="P19" s="693">
        <v>16</v>
      </c>
      <c r="Q19" s="693"/>
      <c r="R19" s="693">
        <v>39</v>
      </c>
      <c r="S19" s="693"/>
      <c r="T19" s="693">
        <v>3</v>
      </c>
      <c r="V19" s="693">
        <v>119</v>
      </c>
    </row>
    <row r="20" spans="1:175" ht="15" customHeight="1">
      <c r="A20" s="622" t="s">
        <v>1465</v>
      </c>
      <c r="B20" s="692">
        <v>0</v>
      </c>
      <c r="C20" s="692"/>
      <c r="D20" s="692">
        <v>4463</v>
      </c>
      <c r="E20" s="693"/>
      <c r="F20" s="693">
        <v>0</v>
      </c>
      <c r="G20" s="693"/>
      <c r="H20" s="693">
        <v>815</v>
      </c>
      <c r="I20" s="693"/>
      <c r="J20" s="693">
        <v>0</v>
      </c>
      <c r="K20" s="693"/>
      <c r="L20" s="693">
        <v>0</v>
      </c>
      <c r="M20" s="693"/>
      <c r="N20" s="693">
        <v>23</v>
      </c>
      <c r="O20" s="693"/>
      <c r="P20" s="693">
        <v>2</v>
      </c>
      <c r="Q20" s="693"/>
      <c r="R20" s="693">
        <v>0</v>
      </c>
      <c r="S20" s="693"/>
      <c r="T20" s="693">
        <v>1</v>
      </c>
      <c r="V20" s="693">
        <v>13</v>
      </c>
    </row>
    <row r="21" spans="1:175" ht="15" customHeight="1">
      <c r="A21" s="622" t="s">
        <v>22</v>
      </c>
      <c r="B21" s="692">
        <v>0</v>
      </c>
      <c r="C21" s="692"/>
      <c r="D21" s="692">
        <v>0</v>
      </c>
      <c r="E21" s="693"/>
      <c r="F21" s="693">
        <v>0</v>
      </c>
      <c r="G21" s="693"/>
      <c r="H21" s="693">
        <v>0</v>
      </c>
      <c r="I21" s="693"/>
      <c r="J21" s="693">
        <v>0</v>
      </c>
      <c r="K21" s="693"/>
      <c r="L21" s="693">
        <v>0</v>
      </c>
      <c r="M21" s="693"/>
      <c r="N21" s="693">
        <v>0</v>
      </c>
      <c r="O21" s="693"/>
      <c r="P21" s="693">
        <v>0</v>
      </c>
      <c r="Q21" s="693"/>
      <c r="R21" s="693">
        <v>0</v>
      </c>
      <c r="S21" s="693"/>
      <c r="T21" s="693">
        <v>0</v>
      </c>
      <c r="V21" s="693">
        <v>0</v>
      </c>
    </row>
    <row r="22" spans="1:175" ht="15" customHeight="1">
      <c r="A22" s="622" t="s">
        <v>23</v>
      </c>
      <c r="B22" s="695">
        <v>0</v>
      </c>
      <c r="C22" s="692"/>
      <c r="D22" s="695">
        <v>0</v>
      </c>
      <c r="E22" s="693"/>
      <c r="F22" s="696">
        <v>0</v>
      </c>
      <c r="G22" s="693"/>
      <c r="H22" s="696">
        <v>0</v>
      </c>
      <c r="I22" s="693"/>
      <c r="J22" s="696">
        <v>0</v>
      </c>
      <c r="K22" s="693"/>
      <c r="L22" s="696">
        <v>0</v>
      </c>
      <c r="M22" s="693"/>
      <c r="N22" s="696">
        <v>0</v>
      </c>
      <c r="O22" s="693"/>
      <c r="P22" s="696">
        <v>0</v>
      </c>
      <c r="Q22" s="693"/>
      <c r="R22" s="696">
        <v>0</v>
      </c>
      <c r="S22" s="693"/>
      <c r="T22" s="696">
        <v>0</v>
      </c>
      <c r="V22" s="696">
        <v>0</v>
      </c>
    </row>
    <row r="23" spans="1:175" ht="15.75" thickBot="1">
      <c r="A23" s="631" t="s">
        <v>172</v>
      </c>
      <c r="B23" s="697">
        <v>42326</v>
      </c>
      <c r="C23" s="692"/>
      <c r="D23" s="697">
        <v>13007</v>
      </c>
      <c r="E23" s="693"/>
      <c r="F23" s="698">
        <v>0</v>
      </c>
      <c r="G23" s="693"/>
      <c r="H23" s="698">
        <v>863</v>
      </c>
      <c r="I23" s="693"/>
      <c r="J23" s="698">
        <v>0</v>
      </c>
      <c r="K23" s="693"/>
      <c r="L23" s="698">
        <v>0</v>
      </c>
      <c r="M23" s="693"/>
      <c r="N23" s="698">
        <v>430</v>
      </c>
      <c r="O23" s="693"/>
      <c r="P23" s="698">
        <v>18</v>
      </c>
      <c r="Q23" s="693"/>
      <c r="R23" s="698">
        <v>39</v>
      </c>
      <c r="S23" s="693"/>
      <c r="T23" s="698">
        <v>4</v>
      </c>
      <c r="V23" s="698">
        <v>140</v>
      </c>
    </row>
    <row r="24" spans="1:175" ht="15.75" thickTop="1">
      <c r="B24" s="692"/>
      <c r="C24" s="692"/>
      <c r="D24" s="692"/>
      <c r="E24" s="693"/>
      <c r="F24" s="693"/>
      <c r="G24" s="693"/>
      <c r="H24" s="693"/>
      <c r="I24" s="693"/>
      <c r="J24" s="693"/>
      <c r="K24" s="693"/>
      <c r="L24" s="693"/>
      <c r="M24" s="693"/>
      <c r="N24" s="693"/>
      <c r="O24" s="693"/>
      <c r="P24" s="693"/>
      <c r="Q24" s="693"/>
      <c r="R24" s="693"/>
      <c r="S24" s="693"/>
      <c r="T24" s="693"/>
      <c r="V24" s="693"/>
    </row>
    <row r="25" spans="1:175" ht="15" customHeight="1">
      <c r="A25" s="631" t="s">
        <v>46</v>
      </c>
      <c r="B25" s="692"/>
      <c r="C25" s="692"/>
      <c r="D25" s="692"/>
      <c r="E25" s="693"/>
      <c r="F25" s="693"/>
      <c r="G25" s="693"/>
      <c r="H25" s="693"/>
      <c r="I25" s="693"/>
      <c r="J25" s="693"/>
      <c r="K25" s="693"/>
      <c r="L25" s="693"/>
      <c r="M25" s="693"/>
      <c r="N25" s="693"/>
      <c r="O25" s="693"/>
      <c r="P25" s="693"/>
      <c r="Q25" s="693"/>
      <c r="R25" s="693"/>
      <c r="S25" s="693"/>
      <c r="T25" s="693"/>
      <c r="V25" s="693"/>
    </row>
    <row r="26" spans="1:175" ht="15" customHeight="1">
      <c r="A26" s="622" t="s">
        <v>177</v>
      </c>
      <c r="B26" s="692">
        <v>0</v>
      </c>
      <c r="C26" s="692"/>
      <c r="D26" s="692">
        <v>17251</v>
      </c>
      <c r="E26" s="693"/>
      <c r="F26" s="693">
        <v>0</v>
      </c>
      <c r="G26" s="693"/>
      <c r="H26" s="693">
        <v>0</v>
      </c>
      <c r="I26" s="693"/>
      <c r="J26" s="693">
        <v>0</v>
      </c>
      <c r="K26" s="693"/>
      <c r="L26" s="693">
        <v>0</v>
      </c>
      <c r="M26" s="693"/>
      <c r="N26" s="693">
        <v>22</v>
      </c>
      <c r="O26" s="693"/>
      <c r="P26" s="693">
        <v>0</v>
      </c>
      <c r="Q26" s="693"/>
      <c r="R26" s="693">
        <v>0</v>
      </c>
      <c r="S26" s="693"/>
      <c r="T26" s="693">
        <v>0</v>
      </c>
      <c r="V26" s="693">
        <v>60</v>
      </c>
    </row>
    <row r="27" spans="1:175" s="633" customFormat="1" ht="15" customHeight="1">
      <c r="A27" s="622" t="s">
        <v>1466</v>
      </c>
      <c r="B27" s="699">
        <v>-2868</v>
      </c>
      <c r="C27" s="699"/>
      <c r="D27" s="699">
        <v>-11397</v>
      </c>
      <c r="E27" s="700"/>
      <c r="F27" s="700">
        <v>0</v>
      </c>
      <c r="G27" s="700"/>
      <c r="H27" s="700">
        <v>0</v>
      </c>
      <c r="I27" s="700"/>
      <c r="J27" s="700">
        <v>0</v>
      </c>
      <c r="K27" s="700"/>
      <c r="L27" s="700">
        <v>0</v>
      </c>
      <c r="M27" s="700"/>
      <c r="N27" s="700">
        <v>-32</v>
      </c>
      <c r="O27" s="700"/>
      <c r="P27" s="700">
        <v>-1</v>
      </c>
      <c r="Q27" s="700"/>
      <c r="R27" s="700">
        <v>0</v>
      </c>
      <c r="S27" s="700"/>
      <c r="T27" s="700">
        <v>0</v>
      </c>
      <c r="U27" s="701"/>
      <c r="V27" s="700">
        <v>-2</v>
      </c>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c r="DV27" s="701"/>
      <c r="DW27" s="701"/>
      <c r="DX27" s="701"/>
      <c r="DY27" s="701"/>
      <c r="DZ27" s="701"/>
      <c r="EA27" s="701"/>
      <c r="EB27" s="701"/>
      <c r="EC27" s="701"/>
      <c r="ED27" s="701"/>
      <c r="EE27" s="701"/>
      <c r="EF27" s="701"/>
      <c r="EG27" s="701"/>
      <c r="EH27" s="701"/>
      <c r="EI27" s="701"/>
      <c r="EJ27" s="701"/>
      <c r="EK27" s="701"/>
      <c r="EL27" s="701"/>
      <c r="EM27" s="701"/>
      <c r="EN27" s="701"/>
      <c r="EO27" s="701"/>
      <c r="EP27" s="701"/>
      <c r="EQ27" s="701"/>
      <c r="ER27" s="701"/>
      <c r="ES27" s="701"/>
      <c r="ET27" s="701"/>
      <c r="EU27" s="701"/>
      <c r="EV27" s="701"/>
      <c r="EW27" s="701"/>
      <c r="EX27" s="701"/>
      <c r="EY27" s="701"/>
      <c r="EZ27" s="701"/>
      <c r="FA27" s="701"/>
      <c r="FB27" s="701"/>
      <c r="FC27" s="701"/>
      <c r="FD27" s="701"/>
      <c r="FE27" s="701"/>
      <c r="FF27" s="701"/>
      <c r="FG27" s="701"/>
      <c r="FH27" s="701"/>
      <c r="FI27" s="701"/>
      <c r="FJ27" s="701"/>
      <c r="FK27" s="701"/>
      <c r="FL27" s="701"/>
      <c r="FM27" s="701"/>
      <c r="FN27" s="701"/>
      <c r="FO27" s="701"/>
      <c r="FP27" s="701"/>
      <c r="FQ27" s="701"/>
      <c r="FR27" s="701"/>
      <c r="FS27" s="701"/>
    </row>
    <row r="28" spans="1:175" ht="15" customHeight="1">
      <c r="A28" s="682" t="s">
        <v>1493</v>
      </c>
      <c r="B28" s="702">
        <v>0</v>
      </c>
      <c r="C28" s="692"/>
      <c r="D28" s="702">
        <v>0</v>
      </c>
      <c r="E28" s="693"/>
      <c r="F28" s="703">
        <v>0</v>
      </c>
      <c r="G28" s="693"/>
      <c r="H28" s="703">
        <v>0</v>
      </c>
      <c r="I28" s="693"/>
      <c r="J28" s="703">
        <v>0</v>
      </c>
      <c r="K28" s="693"/>
      <c r="L28" s="703">
        <v>0</v>
      </c>
      <c r="M28" s="693"/>
      <c r="N28" s="703">
        <v>0</v>
      </c>
      <c r="O28" s="693"/>
      <c r="P28" s="703">
        <v>0</v>
      </c>
      <c r="Q28" s="693"/>
      <c r="R28" s="703">
        <v>0</v>
      </c>
      <c r="S28" s="693"/>
      <c r="T28" s="703">
        <v>0</v>
      </c>
      <c r="V28" s="703">
        <v>0</v>
      </c>
    </row>
    <row r="29" spans="1:175" ht="15.75" thickBot="1">
      <c r="A29" s="631" t="s">
        <v>1494</v>
      </c>
      <c r="B29" s="697">
        <v>-2868</v>
      </c>
      <c r="C29" s="692"/>
      <c r="D29" s="697">
        <v>5854</v>
      </c>
      <c r="E29" s="693"/>
      <c r="F29" s="698">
        <v>0</v>
      </c>
      <c r="G29" s="693"/>
      <c r="H29" s="698">
        <v>0</v>
      </c>
      <c r="I29" s="693"/>
      <c r="J29" s="698">
        <v>0</v>
      </c>
      <c r="K29" s="693"/>
      <c r="L29" s="698">
        <v>0</v>
      </c>
      <c r="M29" s="693"/>
      <c r="N29" s="698">
        <v>-10</v>
      </c>
      <c r="O29" s="693"/>
      <c r="P29" s="698">
        <v>-1</v>
      </c>
      <c r="Q29" s="693"/>
      <c r="R29" s="698">
        <v>0</v>
      </c>
      <c r="S29" s="693"/>
      <c r="T29" s="698">
        <v>0</v>
      </c>
      <c r="V29" s="698">
        <v>58</v>
      </c>
    </row>
    <row r="30" spans="1:175" ht="15.75" thickTop="1">
      <c r="A30" s="681"/>
      <c r="B30" s="699"/>
      <c r="C30" s="692"/>
      <c r="D30" s="699"/>
      <c r="E30" s="693"/>
      <c r="F30" s="700"/>
      <c r="G30" s="693"/>
      <c r="H30" s="700"/>
      <c r="I30" s="693"/>
      <c r="J30" s="700"/>
      <c r="K30" s="693"/>
      <c r="L30" s="700"/>
      <c r="M30" s="693"/>
      <c r="N30" s="700"/>
      <c r="O30" s="693"/>
      <c r="P30" s="700"/>
      <c r="Q30" s="693"/>
      <c r="R30" s="700"/>
      <c r="S30" s="693"/>
      <c r="T30" s="700"/>
      <c r="V30" s="700"/>
    </row>
    <row r="31" spans="1:175" ht="15.75" thickBot="1">
      <c r="A31" s="631" t="s">
        <v>1469</v>
      </c>
      <c r="B31" s="697">
        <v>-45194</v>
      </c>
      <c r="C31" s="704"/>
      <c r="D31" s="697">
        <v>40958</v>
      </c>
      <c r="F31" s="697">
        <v>0</v>
      </c>
      <c r="H31" s="697">
        <v>0</v>
      </c>
      <c r="J31" s="697">
        <v>0</v>
      </c>
      <c r="L31" s="697">
        <v>0</v>
      </c>
      <c r="N31" s="697">
        <v>4</v>
      </c>
      <c r="P31" s="697">
        <v>-1</v>
      </c>
      <c r="R31" s="697">
        <v>0</v>
      </c>
      <c r="T31" s="697">
        <v>0</v>
      </c>
      <c r="V31" s="697">
        <v>-4</v>
      </c>
    </row>
    <row r="32" spans="1:175" ht="15.75" thickTop="1"/>
    <row r="35" spans="1:25" ht="15" customHeight="1">
      <c r="B35" s="686">
        <v>339</v>
      </c>
      <c r="C35" s="629"/>
      <c r="D35" s="686">
        <v>343</v>
      </c>
      <c r="E35" s="629"/>
      <c r="F35" s="686">
        <v>351</v>
      </c>
      <c r="G35" s="629"/>
      <c r="H35" s="686">
        <v>352</v>
      </c>
      <c r="I35" s="629"/>
      <c r="J35" s="687">
        <v>353</v>
      </c>
      <c r="L35" s="686">
        <v>394</v>
      </c>
      <c r="M35" s="629"/>
      <c r="N35" s="686">
        <v>395</v>
      </c>
      <c r="O35" s="629"/>
      <c r="P35" s="686">
        <v>396</v>
      </c>
      <c r="Q35" s="629"/>
      <c r="R35" s="686">
        <v>397</v>
      </c>
      <c r="S35" s="629"/>
      <c r="T35" s="687">
        <v>450</v>
      </c>
      <c r="U35" s="629"/>
      <c r="V35" s="686" t="s">
        <v>281</v>
      </c>
      <c r="W35" s="629"/>
      <c r="X35" s="687" t="s">
        <v>44</v>
      </c>
    </row>
    <row r="36" spans="1:25" ht="15" customHeight="1">
      <c r="A36" s="631" t="s">
        <v>1461</v>
      </c>
      <c r="B36" s="690"/>
      <c r="C36" s="690"/>
      <c r="D36" s="690"/>
      <c r="E36" s="690"/>
      <c r="F36" s="691"/>
      <c r="G36" s="690"/>
      <c r="H36" s="690"/>
      <c r="I36" s="690"/>
      <c r="J36" s="690"/>
      <c r="L36" s="690"/>
      <c r="M36" s="690"/>
      <c r="N36" s="690"/>
      <c r="O36" s="690"/>
      <c r="P36" s="691"/>
      <c r="Q36" s="690"/>
      <c r="R36" s="690"/>
      <c r="S36" s="690"/>
      <c r="T36" s="690"/>
      <c r="U36" s="690"/>
      <c r="V36" s="690"/>
      <c r="W36" s="690"/>
      <c r="X36" s="690"/>
    </row>
    <row r="37" spans="1:25" ht="15" customHeight="1">
      <c r="A37" s="682" t="s">
        <v>62</v>
      </c>
      <c r="B37" s="693">
        <v>0</v>
      </c>
      <c r="C37" s="693"/>
      <c r="D37" s="693">
        <v>0</v>
      </c>
      <c r="E37" s="693"/>
      <c r="F37" s="693">
        <v>0</v>
      </c>
      <c r="G37" s="693"/>
      <c r="H37" s="693">
        <v>0</v>
      </c>
      <c r="I37" s="693"/>
      <c r="J37" s="693">
        <v>0</v>
      </c>
      <c r="L37" s="693">
        <v>0</v>
      </c>
      <c r="M37" s="693"/>
      <c r="N37" s="693">
        <v>0</v>
      </c>
      <c r="O37" s="693"/>
      <c r="P37" s="693">
        <v>0</v>
      </c>
      <c r="Q37" s="693"/>
      <c r="R37" s="693">
        <v>0</v>
      </c>
      <c r="S37" s="693"/>
      <c r="T37" s="693">
        <v>0</v>
      </c>
      <c r="U37" s="693"/>
      <c r="V37" s="693">
        <v>0</v>
      </c>
      <c r="W37" s="693"/>
      <c r="X37" s="700">
        <v>31477</v>
      </c>
    </row>
    <row r="38" spans="1:25" ht="15" customHeight="1">
      <c r="A38" s="682" t="s">
        <v>1572</v>
      </c>
      <c r="B38" s="694">
        <v>0</v>
      </c>
      <c r="C38" s="694"/>
      <c r="D38" s="694">
        <v>0</v>
      </c>
      <c r="E38" s="694"/>
      <c r="F38" s="694">
        <v>0</v>
      </c>
      <c r="G38" s="694"/>
      <c r="H38" s="694">
        <v>0</v>
      </c>
      <c r="I38" s="694"/>
      <c r="J38" s="694">
        <v>0</v>
      </c>
      <c r="K38" s="694"/>
      <c r="L38" s="694">
        <v>0</v>
      </c>
      <c r="M38" s="694"/>
      <c r="N38" s="694">
        <v>0</v>
      </c>
      <c r="O38" s="694"/>
      <c r="P38" s="694">
        <v>0</v>
      </c>
      <c r="Q38" s="694"/>
      <c r="R38" s="694">
        <v>0</v>
      </c>
      <c r="S38" s="694"/>
      <c r="T38" s="694">
        <v>0</v>
      </c>
      <c r="U38" s="694"/>
      <c r="V38" s="694">
        <v>0</v>
      </c>
      <c r="W38" s="694"/>
      <c r="X38" s="700">
        <v>6746</v>
      </c>
      <c r="Y38" s="694"/>
    </row>
    <row r="39" spans="1:25" ht="15" customHeight="1">
      <c r="A39" s="682" t="s">
        <v>63</v>
      </c>
      <c r="B39" s="693">
        <v>0</v>
      </c>
      <c r="C39" s="693"/>
      <c r="D39" s="693">
        <v>0</v>
      </c>
      <c r="E39" s="693"/>
      <c r="F39" s="693">
        <v>0</v>
      </c>
      <c r="G39" s="693"/>
      <c r="H39" s="693">
        <v>0</v>
      </c>
      <c r="I39" s="693"/>
      <c r="J39" s="693">
        <v>0</v>
      </c>
      <c r="L39" s="693">
        <v>0</v>
      </c>
      <c r="M39" s="693"/>
      <c r="N39" s="693">
        <v>0</v>
      </c>
      <c r="O39" s="693"/>
      <c r="P39" s="693">
        <v>0</v>
      </c>
      <c r="Q39" s="693"/>
      <c r="R39" s="693">
        <v>0</v>
      </c>
      <c r="S39" s="693"/>
      <c r="T39" s="693">
        <v>0</v>
      </c>
      <c r="U39" s="693"/>
      <c r="V39" s="693">
        <v>0</v>
      </c>
      <c r="W39" s="693"/>
      <c r="X39" s="700">
        <v>5739</v>
      </c>
    </row>
    <row r="40" spans="1:25" ht="15" customHeight="1">
      <c r="A40" s="682" t="s">
        <v>64</v>
      </c>
      <c r="B40" s="693">
        <v>0</v>
      </c>
      <c r="C40" s="693"/>
      <c r="D40" s="693">
        <v>0</v>
      </c>
      <c r="E40" s="693"/>
      <c r="F40" s="693">
        <v>0</v>
      </c>
      <c r="G40" s="693"/>
      <c r="H40" s="693">
        <v>0</v>
      </c>
      <c r="I40" s="693"/>
      <c r="J40" s="693">
        <v>0</v>
      </c>
      <c r="L40" s="693">
        <v>0</v>
      </c>
      <c r="M40" s="693"/>
      <c r="N40" s="693">
        <v>0</v>
      </c>
      <c r="O40" s="693"/>
      <c r="P40" s="693">
        <v>0</v>
      </c>
      <c r="Q40" s="693"/>
      <c r="R40" s="693">
        <v>0</v>
      </c>
      <c r="S40" s="693"/>
      <c r="T40" s="693">
        <v>0</v>
      </c>
      <c r="U40" s="693"/>
      <c r="V40" s="693">
        <v>0</v>
      </c>
      <c r="W40" s="693"/>
      <c r="X40" s="700">
        <v>1054</v>
      </c>
    </row>
    <row r="41" spans="1:25" ht="15" customHeight="1">
      <c r="A41" s="682" t="s">
        <v>15</v>
      </c>
      <c r="B41" s="693">
        <v>2168</v>
      </c>
      <c r="C41" s="693"/>
      <c r="D41" s="693">
        <v>2</v>
      </c>
      <c r="E41" s="693"/>
      <c r="F41" s="693">
        <v>2</v>
      </c>
      <c r="G41" s="693"/>
      <c r="H41" s="693">
        <v>1</v>
      </c>
      <c r="I41" s="693"/>
      <c r="J41" s="693">
        <v>2</v>
      </c>
      <c r="L41" s="693">
        <v>2</v>
      </c>
      <c r="M41" s="693"/>
      <c r="N41" s="693">
        <v>2</v>
      </c>
      <c r="O41" s="693"/>
      <c r="P41" s="693">
        <v>18</v>
      </c>
      <c r="Q41" s="693"/>
      <c r="R41" s="693">
        <v>49</v>
      </c>
      <c r="S41" s="693"/>
      <c r="T41" s="693">
        <v>0</v>
      </c>
      <c r="U41" s="693"/>
      <c r="V41" s="693">
        <v>-592</v>
      </c>
      <c r="W41" s="693"/>
      <c r="X41" s="700">
        <v>6195</v>
      </c>
    </row>
    <row r="42" spans="1:25" ht="15" customHeight="1">
      <c r="A42" s="682" t="s">
        <v>16</v>
      </c>
      <c r="B42" s="693">
        <v>0</v>
      </c>
      <c r="C42" s="693"/>
      <c r="D42" s="693">
        <v>0</v>
      </c>
      <c r="E42" s="693"/>
      <c r="F42" s="693">
        <v>0</v>
      </c>
      <c r="G42" s="693"/>
      <c r="H42" s="693">
        <v>0</v>
      </c>
      <c r="I42" s="693"/>
      <c r="J42" s="693">
        <v>0</v>
      </c>
      <c r="L42" s="693">
        <v>0</v>
      </c>
      <c r="M42" s="693"/>
      <c r="N42" s="693">
        <v>0</v>
      </c>
      <c r="O42" s="693"/>
      <c r="P42" s="693">
        <v>0</v>
      </c>
      <c r="Q42" s="693"/>
      <c r="R42" s="693">
        <v>0</v>
      </c>
      <c r="S42" s="693"/>
      <c r="T42" s="693">
        <v>0</v>
      </c>
      <c r="U42" s="693"/>
      <c r="V42" s="693">
        <v>0</v>
      </c>
      <c r="W42" s="693"/>
      <c r="X42" s="700">
        <v>0</v>
      </c>
    </row>
    <row r="43" spans="1:25" ht="15.75" thickBot="1">
      <c r="A43" s="681" t="s">
        <v>171</v>
      </c>
      <c r="B43" s="705">
        <v>2168</v>
      </c>
      <c r="C43" s="693"/>
      <c r="D43" s="705">
        <v>2</v>
      </c>
      <c r="E43" s="693"/>
      <c r="F43" s="705">
        <v>2</v>
      </c>
      <c r="G43" s="693"/>
      <c r="H43" s="705">
        <v>1</v>
      </c>
      <c r="I43" s="693"/>
      <c r="J43" s="705">
        <v>2</v>
      </c>
      <c r="L43" s="705">
        <v>2</v>
      </c>
      <c r="M43" s="693"/>
      <c r="N43" s="705">
        <v>2</v>
      </c>
      <c r="O43" s="693"/>
      <c r="P43" s="705">
        <v>18</v>
      </c>
      <c r="Q43" s="693"/>
      <c r="R43" s="705">
        <v>49</v>
      </c>
      <c r="S43" s="700"/>
      <c r="T43" s="705">
        <v>0</v>
      </c>
      <c r="U43" s="693"/>
      <c r="V43" s="705">
        <v>-592</v>
      </c>
      <c r="W43" s="693"/>
      <c r="X43" s="705">
        <v>51211</v>
      </c>
    </row>
    <row r="44" spans="1:25" ht="15.75" thickTop="1"/>
    <row r="45" spans="1:25" ht="15" customHeight="1">
      <c r="A45" s="631" t="s">
        <v>1464</v>
      </c>
      <c r="B45" s="693"/>
      <c r="C45" s="693"/>
      <c r="D45" s="693"/>
      <c r="E45" s="693"/>
      <c r="F45" s="693"/>
      <c r="G45" s="693"/>
      <c r="H45" s="693"/>
      <c r="I45" s="693"/>
      <c r="J45" s="693"/>
      <c r="L45" s="693"/>
      <c r="M45" s="693"/>
      <c r="N45" s="693"/>
      <c r="O45" s="693"/>
      <c r="P45" s="693"/>
      <c r="Q45" s="693"/>
      <c r="R45" s="693"/>
      <c r="S45" s="693"/>
      <c r="T45" s="693"/>
      <c r="U45" s="693"/>
      <c r="V45" s="693"/>
      <c r="W45" s="693"/>
      <c r="X45" s="692"/>
    </row>
    <row r="46" spans="1:25" ht="15" customHeight="1">
      <c r="A46" s="622" t="s">
        <v>18</v>
      </c>
      <c r="B46" s="693">
        <v>1863</v>
      </c>
      <c r="C46" s="693"/>
      <c r="D46" s="693">
        <v>0</v>
      </c>
      <c r="E46" s="693"/>
      <c r="F46" s="693">
        <v>0</v>
      </c>
      <c r="G46" s="693"/>
      <c r="H46" s="693">
        <v>0</v>
      </c>
      <c r="I46" s="693"/>
      <c r="J46" s="693">
        <v>0</v>
      </c>
      <c r="L46" s="693">
        <v>0</v>
      </c>
      <c r="M46" s="693"/>
      <c r="N46" s="693">
        <v>0</v>
      </c>
      <c r="O46" s="693"/>
      <c r="P46" s="693">
        <v>0</v>
      </c>
      <c r="Q46" s="693"/>
      <c r="R46" s="693">
        <v>0</v>
      </c>
      <c r="S46" s="693"/>
      <c r="T46" s="693">
        <v>0</v>
      </c>
      <c r="U46" s="693"/>
      <c r="V46" s="693">
        <v>0</v>
      </c>
      <c r="W46" s="693"/>
      <c r="X46" s="692">
        <v>44197</v>
      </c>
    </row>
    <row r="47" spans="1:25" ht="15" customHeight="1">
      <c r="A47" s="622" t="s">
        <v>286</v>
      </c>
      <c r="B47" s="693">
        <v>3899</v>
      </c>
      <c r="C47" s="693"/>
      <c r="D47" s="693">
        <v>2</v>
      </c>
      <c r="E47" s="693"/>
      <c r="F47" s="693">
        <v>2</v>
      </c>
      <c r="G47" s="693"/>
      <c r="H47" s="693">
        <v>1</v>
      </c>
      <c r="I47" s="693"/>
      <c r="J47" s="693">
        <v>2</v>
      </c>
      <c r="L47" s="693">
        <v>1</v>
      </c>
      <c r="M47" s="693"/>
      <c r="N47" s="693">
        <v>3</v>
      </c>
      <c r="O47" s="693"/>
      <c r="P47" s="693">
        <v>13</v>
      </c>
      <c r="Q47" s="693"/>
      <c r="R47" s="693">
        <v>50</v>
      </c>
      <c r="S47" s="693"/>
      <c r="T47" s="693">
        <v>0</v>
      </c>
      <c r="U47" s="693"/>
      <c r="V47" s="693">
        <v>-592</v>
      </c>
      <c r="W47" s="693"/>
      <c r="X47" s="692">
        <v>12557</v>
      </c>
    </row>
    <row r="48" spans="1:25" ht="15" customHeight="1">
      <c r="A48" s="622" t="s">
        <v>1465</v>
      </c>
      <c r="B48" s="693">
        <v>1635</v>
      </c>
      <c r="C48" s="693"/>
      <c r="D48" s="693">
        <v>1</v>
      </c>
      <c r="E48" s="693"/>
      <c r="F48" s="693">
        <v>0</v>
      </c>
      <c r="G48" s="693"/>
      <c r="H48" s="693">
        <v>0</v>
      </c>
      <c r="I48" s="693"/>
      <c r="J48" s="693">
        <v>0</v>
      </c>
      <c r="L48" s="693">
        <v>1</v>
      </c>
      <c r="M48" s="693"/>
      <c r="N48" s="693">
        <v>1</v>
      </c>
      <c r="O48" s="693"/>
      <c r="P48" s="693">
        <v>6</v>
      </c>
      <c r="Q48" s="693"/>
      <c r="R48" s="693">
        <v>11</v>
      </c>
      <c r="S48" s="693"/>
      <c r="T48" s="693">
        <v>0</v>
      </c>
      <c r="U48" s="693"/>
      <c r="V48" s="693">
        <v>0</v>
      </c>
      <c r="W48" s="693"/>
      <c r="X48" s="692">
        <v>6972</v>
      </c>
    </row>
    <row r="49" spans="1:25" ht="15" customHeight="1">
      <c r="A49" s="622" t="s">
        <v>22</v>
      </c>
      <c r="B49" s="693">
        <v>0</v>
      </c>
      <c r="C49" s="693"/>
      <c r="D49" s="693">
        <v>0</v>
      </c>
      <c r="E49" s="693"/>
      <c r="F49" s="693">
        <v>0</v>
      </c>
      <c r="G49" s="693"/>
      <c r="H49" s="693">
        <v>0</v>
      </c>
      <c r="I49" s="693"/>
      <c r="J49" s="693">
        <v>0</v>
      </c>
      <c r="L49" s="693">
        <v>0</v>
      </c>
      <c r="M49" s="693"/>
      <c r="N49" s="693">
        <v>0</v>
      </c>
      <c r="O49" s="693"/>
      <c r="P49" s="693">
        <v>0</v>
      </c>
      <c r="Q49" s="693"/>
      <c r="R49" s="693">
        <v>0</v>
      </c>
      <c r="S49" s="693"/>
      <c r="T49" s="693">
        <v>0</v>
      </c>
      <c r="U49" s="693"/>
      <c r="V49" s="693">
        <v>0</v>
      </c>
      <c r="W49" s="693"/>
      <c r="X49" s="692">
        <v>0</v>
      </c>
    </row>
    <row r="50" spans="1:25" ht="15" customHeight="1">
      <c r="A50" s="622" t="s">
        <v>23</v>
      </c>
      <c r="B50" s="693">
        <v>0</v>
      </c>
      <c r="C50" s="693"/>
      <c r="D50" s="693">
        <v>0</v>
      </c>
      <c r="E50" s="693"/>
      <c r="F50" s="693">
        <v>0</v>
      </c>
      <c r="G50" s="693"/>
      <c r="H50" s="693">
        <v>0</v>
      </c>
      <c r="I50" s="693"/>
      <c r="J50" s="693">
        <v>0</v>
      </c>
      <c r="L50" s="693">
        <v>0</v>
      </c>
      <c r="M50" s="693"/>
      <c r="N50" s="693">
        <v>0</v>
      </c>
      <c r="O50" s="693"/>
      <c r="P50" s="693">
        <v>0</v>
      </c>
      <c r="Q50" s="693"/>
      <c r="R50" s="693">
        <v>0</v>
      </c>
      <c r="S50" s="693"/>
      <c r="T50" s="693">
        <v>0</v>
      </c>
      <c r="U50" s="693"/>
      <c r="V50" s="693">
        <v>0</v>
      </c>
      <c r="W50" s="693"/>
      <c r="X50" s="692">
        <v>0</v>
      </c>
    </row>
    <row r="51" spans="1:25" ht="15.75" thickBot="1">
      <c r="A51" s="631" t="s">
        <v>172</v>
      </c>
      <c r="B51" s="705">
        <v>7397</v>
      </c>
      <c r="C51" s="693"/>
      <c r="D51" s="705">
        <v>3</v>
      </c>
      <c r="E51" s="693"/>
      <c r="F51" s="705">
        <v>2</v>
      </c>
      <c r="G51" s="693"/>
      <c r="H51" s="705">
        <v>1</v>
      </c>
      <c r="I51" s="693"/>
      <c r="J51" s="705">
        <v>2</v>
      </c>
      <c r="L51" s="705">
        <v>2</v>
      </c>
      <c r="M51" s="693"/>
      <c r="N51" s="705">
        <v>4</v>
      </c>
      <c r="O51" s="693"/>
      <c r="P51" s="705">
        <v>19</v>
      </c>
      <c r="Q51" s="693"/>
      <c r="R51" s="705">
        <v>61</v>
      </c>
      <c r="S51" s="693"/>
      <c r="T51" s="705">
        <v>0</v>
      </c>
      <c r="U51" s="693"/>
      <c r="V51" s="705">
        <v>-592</v>
      </c>
      <c r="W51" s="693"/>
      <c r="X51" s="705">
        <v>63726</v>
      </c>
    </row>
    <row r="52" spans="1:25" ht="15.75" thickTop="1">
      <c r="B52" s="700"/>
      <c r="C52" s="700"/>
      <c r="D52" s="700"/>
      <c r="E52" s="700"/>
      <c r="F52" s="700"/>
      <c r="G52" s="700"/>
      <c r="H52" s="700"/>
      <c r="I52" s="700"/>
      <c r="J52" s="700"/>
      <c r="K52" s="701"/>
      <c r="L52" s="700"/>
      <c r="M52" s="700"/>
      <c r="N52" s="700"/>
      <c r="O52" s="700"/>
      <c r="P52" s="700"/>
      <c r="Q52" s="700"/>
      <c r="R52" s="700"/>
      <c r="S52" s="700"/>
      <c r="T52" s="700"/>
      <c r="U52" s="700"/>
      <c r="V52" s="700"/>
      <c r="W52" s="700"/>
      <c r="X52" s="699"/>
    </row>
    <row r="53" spans="1:25" ht="15" customHeight="1">
      <c r="A53" s="631" t="s">
        <v>46</v>
      </c>
      <c r="B53" s="693"/>
      <c r="C53" s="693"/>
      <c r="D53" s="693"/>
      <c r="E53" s="693"/>
      <c r="F53" s="693"/>
      <c r="G53" s="693"/>
      <c r="H53" s="693"/>
      <c r="I53" s="693"/>
      <c r="J53" s="693"/>
      <c r="L53" s="693"/>
      <c r="M53" s="693"/>
      <c r="N53" s="693"/>
      <c r="O53" s="693"/>
      <c r="P53" s="693"/>
      <c r="Q53" s="693"/>
      <c r="R53" s="693"/>
      <c r="S53" s="693"/>
      <c r="T53" s="693"/>
      <c r="U53" s="693"/>
      <c r="V53" s="693"/>
      <c r="W53" s="693"/>
      <c r="X53" s="692"/>
    </row>
    <row r="54" spans="1:25" ht="15" customHeight="1">
      <c r="A54" s="622" t="s">
        <v>177</v>
      </c>
      <c r="B54" s="693">
        <v>5705</v>
      </c>
      <c r="C54" s="693"/>
      <c r="D54" s="693">
        <v>0</v>
      </c>
      <c r="E54" s="693"/>
      <c r="F54" s="693">
        <v>0</v>
      </c>
      <c r="G54" s="693"/>
      <c r="H54" s="693">
        <v>0</v>
      </c>
      <c r="I54" s="693"/>
      <c r="J54" s="693">
        <v>0</v>
      </c>
      <c r="L54" s="693">
        <v>0</v>
      </c>
      <c r="M54" s="693"/>
      <c r="N54" s="693">
        <v>0</v>
      </c>
      <c r="O54" s="693"/>
      <c r="P54" s="693">
        <v>8</v>
      </c>
      <c r="Q54" s="693"/>
      <c r="R54" s="693">
        <v>10</v>
      </c>
      <c r="S54" s="693"/>
      <c r="T54" s="693">
        <v>0</v>
      </c>
      <c r="U54" s="693"/>
      <c r="V54" s="693">
        <v>-4661</v>
      </c>
      <c r="W54" s="693"/>
      <c r="X54" s="692">
        <v>18395</v>
      </c>
    </row>
    <row r="55" spans="1:25" ht="15" customHeight="1">
      <c r="A55" s="622" t="s">
        <v>1466</v>
      </c>
      <c r="B55" s="693">
        <v>-662</v>
      </c>
      <c r="C55" s="693"/>
      <c r="D55" s="693">
        <v>0</v>
      </c>
      <c r="E55" s="693"/>
      <c r="F55" s="693">
        <v>0</v>
      </c>
      <c r="G55" s="693"/>
      <c r="H55" s="693">
        <v>0</v>
      </c>
      <c r="I55" s="693"/>
      <c r="J55" s="693">
        <v>0</v>
      </c>
      <c r="L55" s="693">
        <v>0</v>
      </c>
      <c r="M55" s="693"/>
      <c r="N55" s="693">
        <v>0</v>
      </c>
      <c r="O55" s="693"/>
      <c r="P55" s="693">
        <v>-4</v>
      </c>
      <c r="Q55" s="693"/>
      <c r="R55" s="693">
        <v>0</v>
      </c>
      <c r="S55" s="693"/>
      <c r="T55" s="693">
        <v>0</v>
      </c>
      <c r="U55" s="693"/>
      <c r="V55" s="693">
        <v>4661</v>
      </c>
      <c r="W55" s="693"/>
      <c r="X55" s="692">
        <v>-10305</v>
      </c>
    </row>
    <row r="56" spans="1:25" ht="15" customHeight="1">
      <c r="A56" s="682" t="s">
        <v>1493</v>
      </c>
      <c r="B56" s="700">
        <v>0</v>
      </c>
      <c r="C56" s="700"/>
      <c r="D56" s="700">
        <v>0</v>
      </c>
      <c r="E56" s="700"/>
      <c r="F56" s="700">
        <v>0</v>
      </c>
      <c r="G56" s="700"/>
      <c r="H56" s="700">
        <v>0</v>
      </c>
      <c r="I56" s="700"/>
      <c r="J56" s="700">
        <v>0</v>
      </c>
      <c r="K56" s="701"/>
      <c r="L56" s="700">
        <v>0</v>
      </c>
      <c r="M56" s="700"/>
      <c r="N56" s="700">
        <v>0</v>
      </c>
      <c r="O56" s="700"/>
      <c r="P56" s="700">
        <v>0</v>
      </c>
      <c r="Q56" s="700"/>
      <c r="R56" s="700">
        <v>0</v>
      </c>
      <c r="S56" s="700"/>
      <c r="T56" s="700">
        <v>0</v>
      </c>
      <c r="U56" s="700"/>
      <c r="V56" s="700">
        <v>0</v>
      </c>
      <c r="W56" s="700"/>
      <c r="X56" s="692">
        <v>0</v>
      </c>
      <c r="Y56" s="701"/>
    </row>
    <row r="57" spans="1:25" ht="15.75" thickBot="1">
      <c r="A57" s="631" t="s">
        <v>1495</v>
      </c>
      <c r="B57" s="705">
        <v>5043</v>
      </c>
      <c r="C57" s="693"/>
      <c r="D57" s="705">
        <v>0</v>
      </c>
      <c r="E57" s="693"/>
      <c r="F57" s="705">
        <v>0</v>
      </c>
      <c r="G57" s="693"/>
      <c r="H57" s="705">
        <v>0</v>
      </c>
      <c r="I57" s="693"/>
      <c r="J57" s="705">
        <v>0</v>
      </c>
      <c r="L57" s="705">
        <v>0</v>
      </c>
      <c r="M57" s="693"/>
      <c r="N57" s="705">
        <v>0</v>
      </c>
      <c r="O57" s="693"/>
      <c r="P57" s="705">
        <v>4</v>
      </c>
      <c r="Q57" s="693"/>
      <c r="R57" s="705">
        <v>10</v>
      </c>
      <c r="S57" s="693"/>
      <c r="T57" s="705">
        <v>0</v>
      </c>
      <c r="U57" s="693"/>
      <c r="V57" s="705">
        <v>0</v>
      </c>
      <c r="W57" s="693"/>
      <c r="X57" s="705">
        <v>8090</v>
      </c>
    </row>
    <row r="58" spans="1:25" ht="16.5" thickTop="1" thickBot="1">
      <c r="A58" s="631" t="s">
        <v>1469</v>
      </c>
      <c r="B58" s="698">
        <v>-186</v>
      </c>
      <c r="D58" s="698">
        <v>-1</v>
      </c>
      <c r="F58" s="698">
        <v>0</v>
      </c>
      <c r="H58" s="698">
        <v>0</v>
      </c>
      <c r="J58" s="698">
        <v>0</v>
      </c>
      <c r="L58" s="698">
        <v>0</v>
      </c>
      <c r="N58" s="698">
        <v>-2</v>
      </c>
      <c r="P58" s="698">
        <v>3</v>
      </c>
      <c r="R58" s="698">
        <v>-2</v>
      </c>
      <c r="T58" s="698">
        <v>0</v>
      </c>
      <c r="V58" s="698">
        <v>0</v>
      </c>
      <c r="X58" s="698">
        <v>-4425</v>
      </c>
    </row>
    <row r="59" spans="1:25" ht="15.75" thickTop="1"/>
    <row r="60" spans="1:25" ht="47.2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Y6"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E4" zoomScaleNormal="100" zoomScaleSheetLayoutView="100" workbookViewId="0">
      <selection activeCell="K38" sqref="K38"/>
    </sheetView>
  </sheetViews>
  <sheetFormatPr defaultColWidth="9.7109375" defaultRowHeight="18" customHeight="1"/>
  <cols>
    <col min="1" max="1" width="15.7109375" style="622" customWidth="1"/>
    <col min="2" max="2" width="2.42578125" style="622" customWidth="1"/>
    <col min="3" max="3" width="37.28515625" style="622" customWidth="1"/>
    <col min="4" max="4" width="11.140625" style="707" customWidth="1"/>
    <col min="5" max="5" width="0.85546875" style="707" customWidth="1"/>
    <col min="6" max="6" width="11.42578125" style="707" customWidth="1"/>
    <col min="7" max="7" width="0.85546875" style="707" customWidth="1"/>
    <col min="8" max="8" width="10.7109375" style="707" customWidth="1"/>
    <col min="9" max="9" width="0.85546875" style="707" customWidth="1"/>
    <col min="10" max="10" width="11.140625" style="707" customWidth="1"/>
    <col min="11" max="11" width="0.85546875" style="707" customWidth="1"/>
    <col min="12" max="12" width="12.7109375" style="707" bestFit="1" customWidth="1"/>
    <col min="13" max="13" width="0.85546875" style="707" customWidth="1"/>
    <col min="14" max="14" width="11.28515625" style="707" bestFit="1" customWidth="1"/>
    <col min="15" max="15" width="0.85546875" style="707" customWidth="1"/>
    <col min="16" max="16" width="13.28515625" style="707" bestFit="1" customWidth="1"/>
    <col min="17" max="17" width="0.85546875" style="707" customWidth="1"/>
    <col min="18" max="18" width="14.28515625" style="707" bestFit="1" customWidth="1"/>
    <col min="19" max="19" width="0.85546875" style="707" customWidth="1"/>
    <col min="20" max="20" width="14.28515625" style="707" bestFit="1" customWidth="1"/>
    <col min="21" max="16384" width="9.7109375" style="622"/>
  </cols>
  <sheetData>
    <row r="1" spans="2:21" ht="15" customHeight="1">
      <c r="B1" s="794" t="s">
        <v>1496</v>
      </c>
      <c r="C1" s="794"/>
      <c r="D1" s="794"/>
      <c r="E1" s="794"/>
      <c r="F1" s="794"/>
      <c r="G1" s="794"/>
      <c r="H1" s="794"/>
      <c r="I1" s="794"/>
      <c r="J1" s="794"/>
      <c r="K1" s="794"/>
      <c r="L1" s="794"/>
      <c r="M1" s="794"/>
      <c r="N1" s="794"/>
      <c r="O1" s="794"/>
      <c r="P1" s="794"/>
      <c r="Q1" s="794"/>
      <c r="R1" s="794"/>
      <c r="S1" s="794"/>
      <c r="T1" s="794"/>
    </row>
    <row r="2" spans="2:21" ht="15" customHeight="1">
      <c r="B2" s="794" t="s">
        <v>0</v>
      </c>
      <c r="C2" s="794"/>
      <c r="D2" s="794"/>
      <c r="E2" s="794"/>
      <c r="F2" s="794"/>
      <c r="G2" s="794"/>
      <c r="H2" s="794"/>
      <c r="I2" s="794"/>
      <c r="J2" s="794"/>
      <c r="K2" s="794"/>
      <c r="L2" s="794"/>
      <c r="M2" s="794"/>
      <c r="N2" s="794"/>
      <c r="O2" s="794"/>
      <c r="P2" s="794"/>
      <c r="Q2" s="794"/>
      <c r="R2" s="794"/>
      <c r="S2" s="794"/>
      <c r="T2" s="794"/>
    </row>
    <row r="3" spans="2:21" ht="15" customHeight="1">
      <c r="B3" s="794" t="s">
        <v>29</v>
      </c>
      <c r="C3" s="794"/>
      <c r="D3" s="794"/>
      <c r="E3" s="794"/>
      <c r="F3" s="794"/>
      <c r="G3" s="794"/>
      <c r="H3" s="794"/>
      <c r="I3" s="794"/>
      <c r="J3" s="794"/>
      <c r="K3" s="794"/>
      <c r="L3" s="794"/>
      <c r="M3" s="794"/>
      <c r="N3" s="794"/>
      <c r="O3" s="794"/>
      <c r="P3" s="794"/>
      <c r="Q3" s="794"/>
      <c r="R3" s="794"/>
      <c r="S3" s="794"/>
      <c r="T3" s="794"/>
    </row>
    <row r="4" spans="2:21" ht="15" customHeight="1">
      <c r="B4" s="645" t="s">
        <v>1</v>
      </c>
      <c r="C4" s="645"/>
      <c r="D4" s="706"/>
      <c r="E4" s="706"/>
      <c r="F4" s="706"/>
      <c r="G4" s="706"/>
      <c r="H4" s="706"/>
      <c r="I4" s="706"/>
      <c r="J4" s="706"/>
      <c r="K4" s="706"/>
      <c r="L4" s="706"/>
      <c r="M4" s="706"/>
      <c r="N4" s="706"/>
      <c r="O4" s="706"/>
      <c r="P4" s="706"/>
      <c r="Q4" s="706"/>
      <c r="R4" s="706"/>
      <c r="S4" s="706"/>
      <c r="T4" s="706"/>
    </row>
    <row r="5" spans="2:21" ht="5.0999999999999996" customHeight="1">
      <c r="B5" s="631"/>
      <c r="C5" s="631"/>
    </row>
    <row r="6" spans="2:21" ht="5.0999999999999996" customHeight="1"/>
    <row r="7" spans="2:21" ht="18" customHeight="1">
      <c r="D7" s="708"/>
      <c r="E7" s="708"/>
      <c r="F7" s="708" t="s">
        <v>1497</v>
      </c>
      <c r="G7" s="708"/>
      <c r="H7" s="708" t="s">
        <v>1498</v>
      </c>
      <c r="I7" s="708"/>
      <c r="J7" s="708"/>
      <c r="K7" s="708"/>
      <c r="L7" s="708"/>
      <c r="M7" s="708"/>
      <c r="N7" s="708"/>
      <c r="O7" s="708"/>
      <c r="P7" s="708"/>
      <c r="Q7" s="708"/>
      <c r="R7" s="708"/>
      <c r="S7" s="709"/>
      <c r="T7" s="709"/>
    </row>
    <row r="8" spans="2:21" ht="18" customHeight="1">
      <c r="D8" s="708"/>
      <c r="E8" s="708"/>
      <c r="F8" s="710" t="s">
        <v>839</v>
      </c>
      <c r="G8" s="708"/>
      <c r="H8" s="710" t="s">
        <v>839</v>
      </c>
      <c r="I8" s="708"/>
      <c r="J8" s="708"/>
      <c r="K8" s="708"/>
      <c r="L8" s="708"/>
      <c r="M8" s="708"/>
      <c r="N8" s="708"/>
      <c r="O8" s="708"/>
      <c r="P8" s="708"/>
      <c r="Q8" s="708"/>
      <c r="R8" s="708"/>
      <c r="S8" s="709"/>
      <c r="T8" s="709"/>
    </row>
    <row r="9" spans="2:21" ht="15" customHeight="1">
      <c r="D9" s="708" t="s">
        <v>1436</v>
      </c>
      <c r="E9" s="708"/>
      <c r="F9" s="708" t="s">
        <v>36</v>
      </c>
      <c r="G9" s="708"/>
      <c r="H9" s="708"/>
      <c r="I9" s="708"/>
      <c r="J9" s="708" t="s">
        <v>1436</v>
      </c>
      <c r="K9" s="708"/>
      <c r="L9" s="708" t="s">
        <v>1499</v>
      </c>
      <c r="M9" s="708"/>
      <c r="N9" s="708"/>
      <c r="O9" s="708"/>
      <c r="P9" s="709"/>
      <c r="Q9" s="708"/>
      <c r="R9" s="708"/>
      <c r="S9" s="709"/>
      <c r="T9" s="708" t="s">
        <v>1500</v>
      </c>
    </row>
    <row r="10" spans="2:21" ht="15" customHeight="1">
      <c r="D10" s="708" t="s">
        <v>1501</v>
      </c>
      <c r="E10" s="708"/>
      <c r="F10" s="708" t="s">
        <v>40</v>
      </c>
      <c r="G10" s="708"/>
      <c r="H10" s="708" t="s">
        <v>1480</v>
      </c>
      <c r="I10" s="708"/>
      <c r="J10" s="708" t="s">
        <v>1502</v>
      </c>
      <c r="K10" s="708"/>
      <c r="L10" s="711" t="s">
        <v>1503</v>
      </c>
      <c r="M10" s="708"/>
      <c r="N10" s="708" t="s">
        <v>1504</v>
      </c>
      <c r="O10" s="708"/>
      <c r="P10" s="708" t="s">
        <v>1505</v>
      </c>
      <c r="Q10" s="708"/>
      <c r="R10" s="708" t="s">
        <v>1506</v>
      </c>
      <c r="S10" s="709"/>
      <c r="T10" s="708" t="s">
        <v>1501</v>
      </c>
    </row>
    <row r="11" spans="2:21" ht="15" customHeight="1">
      <c r="D11" s="710" t="s">
        <v>1507</v>
      </c>
      <c r="E11" s="708"/>
      <c r="F11" s="710" t="s">
        <v>42</v>
      </c>
      <c r="G11" s="708"/>
      <c r="H11" s="710" t="s">
        <v>42</v>
      </c>
      <c r="I11" s="708"/>
      <c r="J11" s="710" t="s">
        <v>1508</v>
      </c>
      <c r="K11" s="708"/>
      <c r="L11" s="710" t="s">
        <v>1509</v>
      </c>
      <c r="M11" s="708"/>
      <c r="N11" s="710" t="s">
        <v>1510</v>
      </c>
      <c r="O11" s="712"/>
      <c r="P11" s="710" t="s">
        <v>281</v>
      </c>
      <c r="Q11" s="708"/>
      <c r="R11" s="710" t="s">
        <v>1511</v>
      </c>
      <c r="S11" s="709"/>
      <c r="T11" s="710" t="s">
        <v>1507</v>
      </c>
    </row>
    <row r="12" spans="2:21" ht="5.0999999999999996" customHeight="1"/>
    <row r="13" spans="2:21" ht="15" customHeight="1">
      <c r="B13" s="631" t="s">
        <v>1461</v>
      </c>
      <c r="C13" s="631"/>
    </row>
    <row r="14" spans="2:21" ht="15" customHeight="1">
      <c r="B14" s="622" t="s">
        <v>4</v>
      </c>
    </row>
    <row r="15" spans="2:21" ht="15" customHeight="1">
      <c r="C15" s="622" t="s">
        <v>1462</v>
      </c>
      <c r="D15" s="713">
        <v>29486</v>
      </c>
      <c r="E15" s="713"/>
      <c r="F15" s="713">
        <v>0</v>
      </c>
      <c r="G15" s="713"/>
      <c r="H15" s="713">
        <v>0</v>
      </c>
      <c r="I15" s="713"/>
      <c r="J15" s="713">
        <v>29486</v>
      </c>
      <c r="K15" s="713"/>
      <c r="L15" s="713">
        <v>-490</v>
      </c>
      <c r="M15" s="713"/>
      <c r="N15" s="713">
        <v>0</v>
      </c>
      <c r="O15" s="713"/>
      <c r="P15" s="713">
        <v>0</v>
      </c>
      <c r="Q15" s="713"/>
      <c r="R15" s="713">
        <v>0</v>
      </c>
      <c r="S15" s="713"/>
      <c r="T15" s="713">
        <v>28996</v>
      </c>
      <c r="U15" s="632"/>
    </row>
    <row r="16" spans="2:21" ht="15" customHeight="1">
      <c r="C16" s="622" t="s">
        <v>1572</v>
      </c>
      <c r="D16" s="713">
        <v>6700</v>
      </c>
      <c r="E16" s="713"/>
      <c r="F16" s="713">
        <v>0</v>
      </c>
      <c r="G16" s="713"/>
      <c r="H16" s="713">
        <v>0</v>
      </c>
      <c r="I16" s="713"/>
      <c r="J16" s="713">
        <v>6700</v>
      </c>
      <c r="K16" s="713"/>
      <c r="L16" s="713">
        <v>-258</v>
      </c>
      <c r="M16" s="713"/>
      <c r="N16" s="713">
        <v>0</v>
      </c>
      <c r="O16" s="713"/>
      <c r="P16" s="713">
        <v>0</v>
      </c>
      <c r="Q16" s="713"/>
      <c r="R16" s="713">
        <v>0</v>
      </c>
      <c r="S16" s="713"/>
      <c r="T16" s="713">
        <v>6442</v>
      </c>
      <c r="U16" s="632"/>
    </row>
    <row r="17" spans="2:22" ht="15" customHeight="1">
      <c r="C17" s="622" t="s">
        <v>1463</v>
      </c>
      <c r="D17" s="713">
        <v>5576</v>
      </c>
      <c r="E17" s="713"/>
      <c r="F17" s="713">
        <v>0</v>
      </c>
      <c r="G17" s="713"/>
      <c r="H17" s="713">
        <v>0</v>
      </c>
      <c r="I17" s="713"/>
      <c r="J17" s="713">
        <v>5576</v>
      </c>
      <c r="K17" s="713"/>
      <c r="L17" s="713">
        <v>214</v>
      </c>
      <c r="M17" s="713"/>
      <c r="N17" s="713">
        <v>0</v>
      </c>
      <c r="O17" s="713"/>
      <c r="P17" s="713">
        <v>0</v>
      </c>
      <c r="Q17" s="713"/>
      <c r="R17" s="713">
        <v>0</v>
      </c>
      <c r="S17" s="713"/>
      <c r="T17" s="713">
        <v>5790</v>
      </c>
    </row>
    <row r="18" spans="2:22" ht="15" customHeight="1">
      <c r="C18" s="622" t="s">
        <v>64</v>
      </c>
      <c r="D18" s="713">
        <v>1188</v>
      </c>
      <c r="E18" s="713"/>
      <c r="F18" s="713">
        <v>0</v>
      </c>
      <c r="G18" s="713"/>
      <c r="H18" s="713">
        <v>0</v>
      </c>
      <c r="I18" s="713"/>
      <c r="J18" s="713">
        <v>1188</v>
      </c>
      <c r="K18" s="713"/>
      <c r="L18" s="713">
        <v>-46</v>
      </c>
      <c r="M18" s="713"/>
      <c r="N18" s="713">
        <v>0</v>
      </c>
      <c r="O18" s="713"/>
      <c r="P18" s="713">
        <v>0</v>
      </c>
      <c r="Q18" s="713"/>
      <c r="R18" s="713">
        <v>0</v>
      </c>
      <c r="S18" s="713"/>
      <c r="T18" s="713">
        <v>1142</v>
      </c>
    </row>
    <row r="19" spans="2:22" ht="15" customHeight="1">
      <c r="B19" s="633" t="s">
        <v>15</v>
      </c>
      <c r="C19" s="633"/>
      <c r="D19" s="713">
        <v>8874</v>
      </c>
      <c r="E19" s="714"/>
      <c r="F19" s="714">
        <v>2395</v>
      </c>
      <c r="G19" s="714"/>
      <c r="H19" s="714">
        <v>835</v>
      </c>
      <c r="I19" s="714"/>
      <c r="J19" s="713">
        <v>12104</v>
      </c>
      <c r="K19" s="714"/>
      <c r="L19" s="714">
        <v>500</v>
      </c>
      <c r="M19" s="714"/>
      <c r="N19" s="714">
        <v>718</v>
      </c>
      <c r="O19" s="714"/>
      <c r="P19" s="714">
        <v>-691</v>
      </c>
      <c r="Q19" s="714"/>
      <c r="R19" s="714">
        <v>62</v>
      </c>
      <c r="S19" s="714"/>
      <c r="T19" s="714">
        <v>12693</v>
      </c>
      <c r="U19" s="633"/>
      <c r="V19" s="633"/>
    </row>
    <row r="20" spans="2:22" ht="15" customHeight="1">
      <c r="B20" s="622" t="s">
        <v>16</v>
      </c>
      <c r="D20" s="715">
        <v>2</v>
      </c>
      <c r="E20" s="714"/>
      <c r="F20" s="715">
        <v>0</v>
      </c>
      <c r="G20" s="714"/>
      <c r="H20" s="715">
        <v>0</v>
      </c>
      <c r="I20" s="714"/>
      <c r="J20" s="715">
        <v>2</v>
      </c>
      <c r="K20" s="714"/>
      <c r="L20" s="715">
        <v>0</v>
      </c>
      <c r="M20" s="714"/>
      <c r="N20" s="715">
        <v>0</v>
      </c>
      <c r="O20" s="714"/>
      <c r="P20" s="715">
        <v>0</v>
      </c>
      <c r="Q20" s="714"/>
      <c r="R20" s="715">
        <v>0</v>
      </c>
      <c r="S20" s="714"/>
      <c r="T20" s="715">
        <v>2</v>
      </c>
      <c r="U20" s="633"/>
      <c r="V20" s="633"/>
    </row>
    <row r="21" spans="2:22" ht="15.75" thickBot="1">
      <c r="C21" s="631" t="s">
        <v>1512</v>
      </c>
      <c r="D21" s="716">
        <v>51826</v>
      </c>
      <c r="E21" s="713"/>
      <c r="F21" s="716">
        <v>2395</v>
      </c>
      <c r="G21" s="713"/>
      <c r="H21" s="716">
        <v>835</v>
      </c>
      <c r="I21" s="713"/>
      <c r="J21" s="716">
        <v>55056</v>
      </c>
      <c r="K21" s="713"/>
      <c r="L21" s="716">
        <v>-80</v>
      </c>
      <c r="M21" s="713"/>
      <c r="N21" s="716">
        <v>718</v>
      </c>
      <c r="O21" s="714"/>
      <c r="P21" s="716">
        <v>-691</v>
      </c>
      <c r="Q21" s="713"/>
      <c r="R21" s="716">
        <v>62</v>
      </c>
      <c r="S21" s="713"/>
      <c r="T21" s="716">
        <v>55065</v>
      </c>
    </row>
    <row r="22" spans="2:22" ht="5.0999999999999996" customHeight="1" thickTop="1">
      <c r="D22" s="713"/>
      <c r="E22" s="713"/>
      <c r="F22" s="713"/>
      <c r="G22" s="713"/>
      <c r="H22" s="713"/>
      <c r="I22" s="713"/>
      <c r="J22" s="713"/>
      <c r="K22" s="713"/>
      <c r="L22" s="713"/>
      <c r="M22" s="713"/>
      <c r="N22" s="713"/>
      <c r="O22" s="713"/>
      <c r="P22" s="713"/>
      <c r="Q22" s="713"/>
      <c r="R22" s="713"/>
      <c r="S22" s="713"/>
      <c r="T22" s="713"/>
    </row>
    <row r="23" spans="2:22" ht="15" customHeight="1">
      <c r="B23" s="631" t="s">
        <v>1464</v>
      </c>
      <c r="C23" s="631"/>
      <c r="D23" s="713"/>
      <c r="E23" s="713"/>
      <c r="F23" s="713"/>
      <c r="G23" s="713"/>
      <c r="H23" s="713"/>
      <c r="I23" s="713"/>
      <c r="J23" s="713"/>
      <c r="K23" s="713"/>
      <c r="L23" s="713"/>
      <c r="M23" s="713"/>
      <c r="N23" s="713"/>
      <c r="O23" s="713"/>
      <c r="P23" s="713"/>
      <c r="Q23" s="713"/>
      <c r="R23" s="713"/>
      <c r="S23" s="713"/>
      <c r="T23" s="713"/>
    </row>
    <row r="24" spans="2:22" ht="15" customHeight="1">
      <c r="B24" s="622" t="s">
        <v>18</v>
      </c>
      <c r="D24" s="713">
        <v>41986</v>
      </c>
      <c r="E24" s="713"/>
      <c r="F24" s="713">
        <v>2357</v>
      </c>
      <c r="G24" s="713"/>
      <c r="H24" s="713">
        <v>8</v>
      </c>
      <c r="I24" s="713"/>
      <c r="J24" s="713">
        <v>44351</v>
      </c>
      <c r="K24" s="713"/>
      <c r="L24" s="713">
        <v>-168</v>
      </c>
      <c r="M24" s="713"/>
      <c r="N24" s="713">
        <v>0</v>
      </c>
      <c r="O24" s="713"/>
      <c r="P24" s="713">
        <v>0</v>
      </c>
      <c r="Q24" s="713"/>
      <c r="R24" s="713">
        <v>-1228</v>
      </c>
      <c r="S24" s="713"/>
      <c r="T24" s="713">
        <v>42955</v>
      </c>
    </row>
    <row r="25" spans="2:22" ht="15" customHeight="1">
      <c r="B25" s="622" t="s">
        <v>286</v>
      </c>
      <c r="D25" s="713">
        <v>7872</v>
      </c>
      <c r="E25" s="713"/>
      <c r="F25" s="713">
        <v>4336</v>
      </c>
      <c r="G25" s="713"/>
      <c r="H25" s="713">
        <v>759</v>
      </c>
      <c r="I25" s="713"/>
      <c r="J25" s="713">
        <v>12967</v>
      </c>
      <c r="K25" s="713"/>
      <c r="L25" s="713">
        <v>-2</v>
      </c>
      <c r="M25" s="713"/>
      <c r="N25" s="713">
        <v>-43</v>
      </c>
      <c r="O25" s="713"/>
      <c r="P25" s="713">
        <v>-691</v>
      </c>
      <c r="Q25" s="713"/>
      <c r="R25" s="713">
        <v>122</v>
      </c>
      <c r="S25" s="713"/>
      <c r="T25" s="713">
        <v>12353</v>
      </c>
    </row>
    <row r="26" spans="2:22" ht="15" customHeight="1">
      <c r="B26" s="622" t="s">
        <v>1465</v>
      </c>
      <c r="D26" s="713">
        <v>4977</v>
      </c>
      <c r="E26" s="713"/>
      <c r="F26" s="713">
        <v>1622</v>
      </c>
      <c r="G26" s="713"/>
      <c r="H26" s="713">
        <v>68</v>
      </c>
      <c r="I26" s="713"/>
      <c r="J26" s="713">
        <v>6667</v>
      </c>
      <c r="K26" s="713"/>
      <c r="L26" s="713">
        <v>-44</v>
      </c>
      <c r="M26" s="713"/>
      <c r="N26" s="713">
        <v>761</v>
      </c>
      <c r="O26" s="713"/>
      <c r="P26" s="713">
        <v>0</v>
      </c>
      <c r="Q26" s="713"/>
      <c r="R26" s="713">
        <v>-643</v>
      </c>
      <c r="S26" s="713"/>
      <c r="T26" s="713">
        <v>6741</v>
      </c>
    </row>
    <row r="27" spans="2:22" ht="15" customHeight="1">
      <c r="B27" s="622" t="s">
        <v>22</v>
      </c>
      <c r="D27" s="713">
        <v>0</v>
      </c>
      <c r="E27" s="713"/>
      <c r="F27" s="713">
        <v>0</v>
      </c>
      <c r="G27" s="713"/>
      <c r="H27" s="713">
        <v>0</v>
      </c>
      <c r="I27" s="713"/>
      <c r="J27" s="713">
        <v>0</v>
      </c>
      <c r="K27" s="713"/>
      <c r="L27" s="713">
        <v>0</v>
      </c>
      <c r="M27" s="713"/>
      <c r="N27" s="713">
        <v>0</v>
      </c>
      <c r="O27" s="713"/>
      <c r="P27" s="713">
        <v>0</v>
      </c>
      <c r="Q27" s="713"/>
      <c r="R27" s="713">
        <v>0</v>
      </c>
      <c r="S27" s="713"/>
      <c r="T27" s="713">
        <v>0</v>
      </c>
    </row>
    <row r="28" spans="2:22" ht="15" customHeight="1">
      <c r="B28" s="622" t="s">
        <v>23</v>
      </c>
      <c r="D28" s="715">
        <v>0</v>
      </c>
      <c r="E28" s="713"/>
      <c r="F28" s="717">
        <v>0</v>
      </c>
      <c r="G28" s="713"/>
      <c r="H28" s="717">
        <v>0</v>
      </c>
      <c r="I28" s="713"/>
      <c r="J28" s="715">
        <v>0</v>
      </c>
      <c r="K28" s="713"/>
      <c r="L28" s="717">
        <v>0</v>
      </c>
      <c r="M28" s="713"/>
      <c r="N28" s="717">
        <v>0</v>
      </c>
      <c r="O28" s="714"/>
      <c r="P28" s="717">
        <v>0</v>
      </c>
      <c r="Q28" s="713"/>
      <c r="R28" s="717">
        <v>0</v>
      </c>
      <c r="S28" s="713"/>
      <c r="T28" s="717">
        <v>0</v>
      </c>
    </row>
    <row r="29" spans="2:22" ht="15.75" thickBot="1">
      <c r="C29" s="631" t="s">
        <v>1513</v>
      </c>
      <c r="D29" s="716">
        <v>54835</v>
      </c>
      <c r="E29" s="713"/>
      <c r="F29" s="716">
        <v>8315</v>
      </c>
      <c r="G29" s="713"/>
      <c r="H29" s="716">
        <v>835</v>
      </c>
      <c r="I29" s="713"/>
      <c r="J29" s="716">
        <v>63985</v>
      </c>
      <c r="K29" s="713"/>
      <c r="L29" s="716">
        <v>-214</v>
      </c>
      <c r="M29" s="713"/>
      <c r="N29" s="716">
        <v>718</v>
      </c>
      <c r="O29" s="714"/>
      <c r="P29" s="716">
        <v>-691</v>
      </c>
      <c r="Q29" s="713"/>
      <c r="R29" s="716">
        <v>-1749</v>
      </c>
      <c r="S29" s="713"/>
      <c r="T29" s="716">
        <v>62049</v>
      </c>
    </row>
    <row r="30" spans="2:22" ht="5.0999999999999996" customHeight="1" thickTop="1">
      <c r="D30" s="713"/>
      <c r="E30" s="713"/>
      <c r="F30" s="713"/>
      <c r="G30" s="713"/>
      <c r="H30" s="713"/>
      <c r="I30" s="713"/>
      <c r="J30" s="713"/>
      <c r="K30" s="713"/>
      <c r="L30" s="713"/>
      <c r="M30" s="713"/>
      <c r="N30" s="713"/>
      <c r="O30" s="713"/>
      <c r="P30" s="713"/>
      <c r="Q30" s="713"/>
      <c r="R30" s="713"/>
      <c r="S30" s="713"/>
      <c r="T30" s="713"/>
    </row>
    <row r="31" spans="2:22" ht="15" customHeight="1">
      <c r="B31" s="631" t="s">
        <v>46</v>
      </c>
      <c r="C31" s="631"/>
      <c r="D31" s="713"/>
      <c r="E31" s="713"/>
      <c r="F31" s="713"/>
      <c r="G31" s="713"/>
      <c r="H31" s="713"/>
      <c r="I31" s="713"/>
      <c r="J31" s="713"/>
      <c r="K31" s="713"/>
      <c r="L31" s="713"/>
      <c r="M31" s="713"/>
      <c r="N31" s="713"/>
      <c r="O31" s="713"/>
      <c r="P31" s="713"/>
      <c r="Q31" s="713"/>
      <c r="R31" s="713"/>
      <c r="S31" s="713"/>
      <c r="T31" s="713"/>
    </row>
    <row r="32" spans="2:22" ht="15" customHeight="1">
      <c r="B32" s="622" t="s">
        <v>177</v>
      </c>
      <c r="D32" s="713">
        <v>16888</v>
      </c>
      <c r="E32" s="713"/>
      <c r="F32" s="713">
        <v>6185</v>
      </c>
      <c r="G32" s="713"/>
      <c r="H32" s="713">
        <v>84</v>
      </c>
      <c r="I32" s="713"/>
      <c r="J32" s="713">
        <v>23157</v>
      </c>
      <c r="K32" s="713"/>
      <c r="L32" s="713">
        <v>0</v>
      </c>
      <c r="M32" s="713"/>
      <c r="N32" s="713">
        <v>-4611</v>
      </c>
      <c r="O32" s="713"/>
      <c r="P32" s="713">
        <v>0</v>
      </c>
      <c r="Q32" s="713"/>
      <c r="R32" s="713">
        <v>-354</v>
      </c>
      <c r="S32" s="713"/>
      <c r="T32" s="713">
        <v>18192</v>
      </c>
    </row>
    <row r="33" spans="2:26" ht="15" customHeight="1">
      <c r="B33" s="622" t="s">
        <v>1466</v>
      </c>
      <c r="D33" s="713">
        <v>-8346</v>
      </c>
      <c r="E33" s="713"/>
      <c r="F33" s="713">
        <v>-491</v>
      </c>
      <c r="G33" s="713"/>
      <c r="H33" s="713">
        <v>-57</v>
      </c>
      <c r="I33" s="713"/>
      <c r="J33" s="713">
        <v>-8894</v>
      </c>
      <c r="K33" s="713"/>
      <c r="L33" s="713">
        <v>0</v>
      </c>
      <c r="M33" s="713"/>
      <c r="N33" s="713">
        <v>4611</v>
      </c>
      <c r="O33" s="713"/>
      <c r="P33" s="713">
        <v>0</v>
      </c>
      <c r="Q33" s="713"/>
      <c r="R33" s="713">
        <v>-1457</v>
      </c>
      <c r="S33" s="713"/>
      <c r="T33" s="713">
        <v>-5740</v>
      </c>
    </row>
    <row r="34" spans="2:26" ht="15" customHeight="1">
      <c r="B34" s="622" t="s">
        <v>1467</v>
      </c>
      <c r="D34" s="713"/>
      <c r="E34" s="713"/>
      <c r="F34" s="713"/>
      <c r="G34" s="713"/>
      <c r="H34" s="713"/>
      <c r="I34" s="713"/>
      <c r="J34" s="713"/>
      <c r="K34" s="713"/>
      <c r="L34" s="713"/>
      <c r="M34" s="713"/>
      <c r="N34" s="713"/>
      <c r="O34" s="713"/>
      <c r="P34" s="713"/>
      <c r="Q34" s="713"/>
      <c r="R34" s="713"/>
      <c r="S34" s="713"/>
      <c r="T34" s="713"/>
    </row>
    <row r="35" spans="2:26" ht="15" customHeight="1">
      <c r="B35" s="622" t="s">
        <v>1468</v>
      </c>
      <c r="D35" s="717">
        <v>0</v>
      </c>
      <c r="E35" s="713"/>
      <c r="F35" s="717">
        <v>0</v>
      </c>
      <c r="G35" s="713"/>
      <c r="H35" s="717">
        <v>0</v>
      </c>
      <c r="I35" s="713"/>
      <c r="J35" s="715">
        <v>0</v>
      </c>
      <c r="K35" s="713"/>
      <c r="L35" s="717">
        <v>0</v>
      </c>
      <c r="M35" s="713"/>
      <c r="N35" s="717">
        <v>0</v>
      </c>
      <c r="O35" s="714"/>
      <c r="P35" s="717">
        <v>0</v>
      </c>
      <c r="Q35" s="713"/>
      <c r="R35" s="717">
        <v>0</v>
      </c>
      <c r="S35" s="713"/>
      <c r="T35" s="717">
        <v>0</v>
      </c>
    </row>
    <row r="36" spans="2:26" ht="15.75" thickBot="1">
      <c r="C36" s="631" t="s">
        <v>77</v>
      </c>
      <c r="D36" s="716">
        <v>8542</v>
      </c>
      <c r="E36" s="713"/>
      <c r="F36" s="716">
        <v>5694</v>
      </c>
      <c r="G36" s="713"/>
      <c r="H36" s="716">
        <v>27</v>
      </c>
      <c r="I36" s="713"/>
      <c r="J36" s="716">
        <v>14263</v>
      </c>
      <c r="K36" s="713"/>
      <c r="L36" s="716">
        <v>0</v>
      </c>
      <c r="M36" s="713"/>
      <c r="N36" s="716">
        <v>0</v>
      </c>
      <c r="O36" s="714"/>
      <c r="P36" s="716">
        <v>0</v>
      </c>
      <c r="Q36" s="713"/>
      <c r="R36" s="716">
        <v>-1811</v>
      </c>
      <c r="S36" s="713"/>
      <c r="T36" s="716">
        <v>12452</v>
      </c>
    </row>
    <row r="37" spans="2:26" ht="5.0999999999999996" customHeight="1" thickTop="1">
      <c r="D37" s="713"/>
      <c r="E37" s="713"/>
      <c r="F37" s="713"/>
      <c r="G37" s="713"/>
      <c r="H37" s="713"/>
      <c r="I37" s="713"/>
      <c r="J37" s="713"/>
      <c r="K37" s="713"/>
      <c r="L37" s="713"/>
      <c r="M37" s="713"/>
      <c r="N37" s="713"/>
      <c r="O37" s="713"/>
      <c r="P37" s="713"/>
      <c r="Q37" s="713"/>
      <c r="R37" s="713"/>
      <c r="S37" s="713"/>
      <c r="T37" s="713"/>
    </row>
    <row r="38" spans="2:26" ht="15" customHeight="1">
      <c r="B38" s="631" t="s">
        <v>1514</v>
      </c>
      <c r="C38" s="631"/>
      <c r="D38" s="713"/>
      <c r="E38" s="713"/>
      <c r="F38" s="713"/>
      <c r="G38" s="713"/>
      <c r="H38" s="713"/>
      <c r="I38" s="713"/>
      <c r="J38" s="713"/>
      <c r="K38" s="713"/>
      <c r="L38" s="713"/>
      <c r="M38" s="713"/>
      <c r="N38" s="713"/>
      <c r="O38" s="713"/>
      <c r="P38" s="713"/>
      <c r="Q38" s="713"/>
      <c r="R38" s="713"/>
      <c r="S38" s="713"/>
      <c r="T38" s="713"/>
    </row>
    <row r="39" spans="2:26" ht="15" customHeight="1">
      <c r="B39" s="631" t="s">
        <v>1515</v>
      </c>
      <c r="C39" s="631"/>
      <c r="D39" s="713"/>
      <c r="E39" s="713"/>
      <c r="F39" s="713"/>
      <c r="G39" s="713"/>
      <c r="H39" s="713"/>
      <c r="I39" s="713"/>
      <c r="J39" s="713"/>
      <c r="K39" s="713"/>
      <c r="L39" s="713"/>
      <c r="M39" s="713"/>
      <c r="N39" s="713"/>
      <c r="O39" s="713"/>
      <c r="P39" s="713"/>
      <c r="Q39" s="713"/>
      <c r="R39" s="713"/>
      <c r="S39" s="713"/>
      <c r="T39" s="713"/>
    </row>
    <row r="40" spans="2:26" ht="15" customHeight="1">
      <c r="B40" s="631" t="s">
        <v>1516</v>
      </c>
      <c r="C40" s="631"/>
      <c r="D40" s="713"/>
      <c r="E40" s="713"/>
      <c r="F40" s="713"/>
      <c r="G40" s="713"/>
      <c r="H40" s="713"/>
      <c r="I40" s="713"/>
      <c r="J40" s="713"/>
      <c r="K40" s="713"/>
      <c r="L40" s="713"/>
      <c r="M40" s="713"/>
      <c r="N40" s="713"/>
      <c r="O40" s="713"/>
      <c r="P40" s="713"/>
      <c r="Q40" s="713"/>
      <c r="R40" s="713"/>
      <c r="S40" s="713"/>
      <c r="T40" s="713"/>
    </row>
    <row r="41" spans="2:26" ht="15.75" thickBot="1">
      <c r="B41" s="631" t="s">
        <v>1517</v>
      </c>
      <c r="C41" s="631"/>
      <c r="D41" s="718">
        <v>5533</v>
      </c>
      <c r="E41" s="713"/>
      <c r="F41" s="718">
        <v>-226</v>
      </c>
      <c r="G41" s="713"/>
      <c r="H41" s="718">
        <v>27</v>
      </c>
      <c r="I41" s="713"/>
      <c r="J41" s="718">
        <v>5334</v>
      </c>
      <c r="K41" s="713"/>
      <c r="L41" s="718">
        <v>134</v>
      </c>
      <c r="M41" s="713"/>
      <c r="N41" s="718">
        <v>0</v>
      </c>
      <c r="O41" s="714"/>
      <c r="P41" s="718">
        <v>0</v>
      </c>
      <c r="Q41" s="713"/>
      <c r="R41" s="718">
        <v>0</v>
      </c>
      <c r="S41" s="713"/>
      <c r="T41" s="718">
        <v>5468</v>
      </c>
    </row>
    <row r="42" spans="2:26" ht="5.0999999999999996" customHeight="1" thickTop="1">
      <c r="B42" s="631"/>
      <c r="C42" s="631"/>
      <c r="D42" s="713"/>
      <c r="E42" s="713"/>
      <c r="F42" s="713"/>
      <c r="G42" s="713"/>
      <c r="H42" s="713"/>
      <c r="I42" s="713"/>
      <c r="J42" s="713"/>
      <c r="K42" s="713"/>
      <c r="L42" s="713"/>
      <c r="M42" s="713"/>
      <c r="N42" s="713"/>
      <c r="O42" s="713"/>
      <c r="P42" s="713"/>
      <c r="Q42" s="713"/>
      <c r="R42" s="713"/>
      <c r="S42" s="713"/>
      <c r="T42" s="713"/>
    </row>
    <row r="43" spans="2:26" ht="15.75" thickBot="1">
      <c r="B43" s="631" t="s">
        <v>1518</v>
      </c>
      <c r="C43" s="631"/>
      <c r="D43" s="718">
        <v>-5533</v>
      </c>
      <c r="E43" s="713"/>
      <c r="F43" s="718">
        <v>0</v>
      </c>
      <c r="G43" s="713"/>
      <c r="H43" s="718">
        <v>0</v>
      </c>
      <c r="I43" s="713"/>
      <c r="J43" s="718">
        <v>-5533</v>
      </c>
      <c r="K43" s="713"/>
      <c r="L43" s="718">
        <v>5533</v>
      </c>
      <c r="M43" s="713"/>
      <c r="N43" s="718">
        <v>0</v>
      </c>
      <c r="O43" s="714"/>
      <c r="P43" s="718">
        <v>0</v>
      </c>
      <c r="Q43" s="713"/>
      <c r="R43" s="718">
        <v>0</v>
      </c>
      <c r="S43" s="713"/>
      <c r="T43" s="718">
        <v>0</v>
      </c>
    </row>
    <row r="44" spans="2:26" ht="5.0999999999999996" customHeight="1" thickTop="1">
      <c r="D44" s="713"/>
      <c r="E44" s="713"/>
      <c r="F44" s="713"/>
      <c r="G44" s="713"/>
      <c r="H44" s="713"/>
      <c r="I44" s="713"/>
      <c r="J44" s="713"/>
      <c r="K44" s="713"/>
      <c r="L44" s="713"/>
      <c r="M44" s="713"/>
      <c r="N44" s="714"/>
      <c r="O44" s="714"/>
      <c r="P44" s="713"/>
      <c r="Q44" s="713"/>
      <c r="R44" s="713"/>
      <c r="S44" s="713"/>
      <c r="T44" s="713"/>
    </row>
    <row r="45" spans="2:26" ht="15.75" thickBot="1">
      <c r="B45" s="631" t="s">
        <v>1469</v>
      </c>
      <c r="C45" s="631"/>
      <c r="D45" s="716">
        <v>0</v>
      </c>
      <c r="E45" s="713"/>
      <c r="F45" s="716">
        <v>-226</v>
      </c>
      <c r="G45" s="713"/>
      <c r="H45" s="716">
        <v>27</v>
      </c>
      <c r="I45" s="713"/>
      <c r="J45" s="716">
        <v>-199</v>
      </c>
      <c r="K45" s="713"/>
      <c r="L45" s="716">
        <v>5667</v>
      </c>
      <c r="M45" s="713"/>
      <c r="N45" s="716">
        <v>0</v>
      </c>
      <c r="O45" s="714"/>
      <c r="P45" s="716">
        <v>0</v>
      </c>
      <c r="Q45" s="713"/>
      <c r="R45" s="716">
        <v>0</v>
      </c>
      <c r="S45" s="713"/>
      <c r="T45" s="716">
        <v>5468</v>
      </c>
    </row>
    <row r="46" spans="2:26" ht="18" customHeight="1" thickTop="1">
      <c r="D46" s="713"/>
      <c r="E46" s="713"/>
      <c r="F46" s="713"/>
      <c r="G46" s="713"/>
      <c r="H46" s="713"/>
      <c r="I46" s="713"/>
      <c r="J46" s="713"/>
      <c r="K46" s="713"/>
      <c r="L46" s="713"/>
      <c r="M46" s="713"/>
      <c r="N46" s="713"/>
      <c r="O46" s="713"/>
      <c r="P46" s="713"/>
      <c r="Q46" s="713"/>
      <c r="R46" s="713"/>
      <c r="S46" s="713"/>
      <c r="T46" s="713"/>
    </row>
    <row r="47" spans="2:26" ht="62.25" customHeight="1">
      <c r="B47" s="643"/>
      <c r="C47" s="795"/>
      <c r="D47" s="795"/>
      <c r="E47" s="795"/>
      <c r="F47" s="795"/>
      <c r="G47" s="795"/>
      <c r="H47" s="795"/>
      <c r="I47" s="795"/>
      <c r="J47" s="795"/>
      <c r="K47" s="795"/>
      <c r="L47" s="795"/>
      <c r="M47" s="795"/>
      <c r="N47" s="795"/>
      <c r="O47" s="795"/>
      <c r="P47" s="795"/>
      <c r="Q47" s="795"/>
      <c r="R47" s="795"/>
      <c r="S47" s="795"/>
      <c r="T47" s="795"/>
      <c r="U47" s="719"/>
      <c r="V47" s="719"/>
      <c r="W47" s="719"/>
      <c r="X47" s="719"/>
      <c r="Y47" s="719"/>
      <c r="Z47" s="719"/>
    </row>
  </sheetData>
  <mergeCells count="4">
    <mergeCell ref="B1:T1"/>
    <mergeCell ref="B2:T2"/>
    <mergeCell ref="B3:T3"/>
    <mergeCell ref="C47:T47"/>
  </mergeCells>
  <printOptions horizontalCentered="1" verticalCentered="1"/>
  <pageMargins left="0.9" right="0.9" top="0.9" bottom="0.9" header="0" footer="0"/>
  <pageSetup scale="65"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topLeftCell="A64" zoomScaleNormal="100" zoomScaleSheetLayoutView="100" workbookViewId="0">
      <selection activeCell="K38" sqref="K38"/>
    </sheetView>
  </sheetViews>
  <sheetFormatPr defaultColWidth="15.7109375" defaultRowHeight="18" customHeight="1"/>
  <cols>
    <col min="1" max="1" width="43.28515625" style="622" customWidth="1"/>
    <col min="2" max="2" width="15.85546875" style="622" bestFit="1" customWidth="1"/>
    <col min="3" max="3" width="14.42578125" style="622" bestFit="1" customWidth="1"/>
    <col min="4" max="4" width="13.7109375" style="622" bestFit="1" customWidth="1"/>
    <col min="5" max="5" width="13.28515625" style="622" bestFit="1" customWidth="1"/>
    <col min="6" max="6" width="14.42578125" style="622" bestFit="1" customWidth="1"/>
    <col min="7" max="8" width="17" style="622" bestFit="1" customWidth="1"/>
    <col min="9" max="9" width="12.7109375" style="622" bestFit="1" customWidth="1"/>
    <col min="10" max="10" width="10.28515625" style="622" bestFit="1" customWidth="1"/>
    <col min="11" max="12" width="17" style="622" bestFit="1" customWidth="1"/>
    <col min="13" max="16384" width="15.7109375" style="622"/>
  </cols>
  <sheetData>
    <row r="1" spans="1:13" s="631" customFormat="1" ht="15" customHeight="1">
      <c r="A1" s="800" t="s">
        <v>1496</v>
      </c>
      <c r="B1" s="800"/>
      <c r="C1" s="800"/>
      <c r="D1" s="800"/>
      <c r="E1" s="800"/>
      <c r="F1" s="800"/>
      <c r="G1" s="800"/>
      <c r="H1" s="800"/>
      <c r="I1" s="800"/>
      <c r="J1" s="800"/>
      <c r="K1" s="800"/>
      <c r="L1" s="800"/>
    </row>
    <row r="2" spans="1:13" s="631" customFormat="1" ht="15" customHeight="1">
      <c r="A2" s="794" t="s">
        <v>157</v>
      </c>
      <c r="B2" s="794"/>
      <c r="C2" s="794"/>
      <c r="D2" s="794"/>
      <c r="E2" s="794"/>
      <c r="F2" s="794"/>
      <c r="G2" s="794"/>
      <c r="H2" s="794"/>
      <c r="I2" s="794"/>
      <c r="J2" s="794"/>
      <c r="K2" s="794"/>
      <c r="L2" s="794"/>
    </row>
    <row r="3" spans="1:13" s="631" customFormat="1" ht="15" customHeight="1">
      <c r="A3" s="794" t="s">
        <v>29</v>
      </c>
      <c r="B3" s="794"/>
      <c r="C3" s="794"/>
      <c r="D3" s="794"/>
      <c r="E3" s="794"/>
      <c r="F3" s="794"/>
      <c r="G3" s="794"/>
      <c r="H3" s="794"/>
      <c r="I3" s="794"/>
      <c r="J3" s="794"/>
      <c r="K3" s="794"/>
      <c r="L3" s="794"/>
    </row>
    <row r="4" spans="1:13" s="631" customFormat="1" ht="15" customHeight="1">
      <c r="A4" s="794" t="s">
        <v>1</v>
      </c>
      <c r="B4" s="794"/>
      <c r="C4" s="794"/>
      <c r="D4" s="794"/>
      <c r="E4" s="794"/>
      <c r="F4" s="794"/>
      <c r="G4" s="794"/>
      <c r="H4" s="794"/>
      <c r="I4" s="794"/>
      <c r="J4" s="794"/>
      <c r="K4" s="794"/>
      <c r="L4" s="794"/>
    </row>
    <row r="5" spans="1:13" ht="5.0999999999999996" customHeight="1">
      <c r="A5" s="629"/>
      <c r="B5" s="720"/>
      <c r="C5" s="629"/>
      <c r="D5" s="629"/>
      <c r="E5" s="629"/>
      <c r="F5" s="629"/>
      <c r="G5" s="629"/>
      <c r="H5" s="629"/>
      <c r="I5" s="629"/>
      <c r="J5" s="629"/>
      <c r="K5" s="629"/>
      <c r="L5" s="720"/>
    </row>
    <row r="6" spans="1:13" s="629" customFormat="1" ht="15" customHeight="1">
      <c r="B6" s="721" t="s">
        <v>1519</v>
      </c>
      <c r="C6" s="721" t="s">
        <v>586</v>
      </c>
      <c r="D6" s="721" t="s">
        <v>657</v>
      </c>
      <c r="E6" s="721" t="s">
        <v>1520</v>
      </c>
      <c r="F6" s="722" t="s">
        <v>1521</v>
      </c>
      <c r="G6" s="721" t="s">
        <v>1522</v>
      </c>
      <c r="H6" s="721" t="s">
        <v>1453</v>
      </c>
      <c r="I6" s="721" t="s">
        <v>1453</v>
      </c>
      <c r="J6" s="721" t="s">
        <v>1523</v>
      </c>
      <c r="K6" s="721" t="s">
        <v>1524</v>
      </c>
      <c r="L6" s="721" t="s">
        <v>1525</v>
      </c>
    </row>
    <row r="7" spans="1:13" s="629" customFormat="1" ht="15" customHeight="1">
      <c r="B7" s="687" t="s">
        <v>1526</v>
      </c>
      <c r="C7" s="687" t="s">
        <v>1527</v>
      </c>
      <c r="D7" s="687" t="s">
        <v>1528</v>
      </c>
      <c r="E7" s="687" t="s">
        <v>1529</v>
      </c>
      <c r="F7" s="687" t="s">
        <v>1530</v>
      </c>
      <c r="G7" s="687" t="s">
        <v>1531</v>
      </c>
      <c r="H7" s="687" t="s">
        <v>256</v>
      </c>
      <c r="I7" s="687" t="s">
        <v>657</v>
      </c>
      <c r="J7" s="687" t="s">
        <v>1532</v>
      </c>
      <c r="K7" s="687" t="s">
        <v>1509</v>
      </c>
      <c r="L7" s="687" t="s">
        <v>1533</v>
      </c>
    </row>
    <row r="8" spans="1:13" ht="5.0999999999999996" customHeight="1"/>
    <row r="9" spans="1:13" ht="15" customHeight="1">
      <c r="A9" s="631" t="s">
        <v>1461</v>
      </c>
    </row>
    <row r="10" spans="1:13" ht="15" customHeight="1">
      <c r="A10" s="622" t="s">
        <v>1534</v>
      </c>
      <c r="B10" s="632">
        <v>8236</v>
      </c>
      <c r="C10" s="632">
        <v>0</v>
      </c>
      <c r="D10" s="632">
        <v>0</v>
      </c>
      <c r="E10" s="632">
        <v>0</v>
      </c>
      <c r="F10" s="632">
        <v>0</v>
      </c>
      <c r="G10" s="632">
        <v>0</v>
      </c>
      <c r="H10" s="632">
        <v>0</v>
      </c>
      <c r="I10" s="632">
        <v>0</v>
      </c>
      <c r="J10" s="632">
        <v>0</v>
      </c>
      <c r="K10" s="632">
        <v>0</v>
      </c>
      <c r="L10" s="632">
        <v>8236</v>
      </c>
    </row>
    <row r="11" spans="1:13" ht="15" customHeight="1">
      <c r="A11" s="622" t="s">
        <v>1535</v>
      </c>
      <c r="B11" s="632">
        <v>0</v>
      </c>
      <c r="C11" s="632">
        <v>0</v>
      </c>
      <c r="D11" s="632">
        <v>0</v>
      </c>
      <c r="E11" s="632">
        <v>0</v>
      </c>
      <c r="F11" s="632">
        <v>0</v>
      </c>
      <c r="G11" s="632">
        <v>0</v>
      </c>
      <c r="H11" s="632">
        <v>4459</v>
      </c>
      <c r="I11" s="632">
        <v>0</v>
      </c>
      <c r="J11" s="632">
        <v>0</v>
      </c>
      <c r="K11" s="632">
        <v>0</v>
      </c>
      <c r="L11" s="632">
        <v>4459</v>
      </c>
    </row>
    <row r="12" spans="1:13" ht="15" customHeight="1">
      <c r="A12" s="622" t="s">
        <v>1536</v>
      </c>
      <c r="B12" s="632">
        <v>16263</v>
      </c>
      <c r="C12" s="632">
        <v>-82</v>
      </c>
      <c r="D12" s="632">
        <v>-4385</v>
      </c>
      <c r="E12" s="632">
        <v>-2395</v>
      </c>
      <c r="F12" s="632">
        <v>-3213</v>
      </c>
      <c r="G12" s="632">
        <v>0</v>
      </c>
      <c r="H12" s="632">
        <v>-4459</v>
      </c>
      <c r="I12" s="632">
        <v>0</v>
      </c>
      <c r="J12" s="632">
        <v>0</v>
      </c>
      <c r="K12" s="632">
        <v>39</v>
      </c>
      <c r="L12" s="632">
        <v>1768</v>
      </c>
    </row>
    <row r="13" spans="1:13" ht="15" customHeight="1">
      <c r="A13" s="622" t="s">
        <v>1537</v>
      </c>
      <c r="B13" s="723">
        <v>44913</v>
      </c>
      <c r="C13" s="723">
        <v>0</v>
      </c>
      <c r="D13" s="723">
        <v>0</v>
      </c>
      <c r="E13" s="723">
        <v>0</v>
      </c>
      <c r="F13" s="723">
        <v>0</v>
      </c>
      <c r="G13" s="723">
        <v>5943</v>
      </c>
      <c r="H13" s="723">
        <v>0</v>
      </c>
      <c r="I13" s="723">
        <v>0</v>
      </c>
      <c r="J13" s="723">
        <v>0</v>
      </c>
      <c r="K13" s="723">
        <v>309</v>
      </c>
      <c r="L13" s="723">
        <v>51165</v>
      </c>
    </row>
    <row r="14" spans="1:13" s="631" customFormat="1" ht="15.75" thickBot="1">
      <c r="A14" s="631" t="s">
        <v>312</v>
      </c>
      <c r="B14" s="724">
        <v>69412</v>
      </c>
      <c r="C14" s="724">
        <v>-82</v>
      </c>
      <c r="D14" s="724">
        <v>-4385</v>
      </c>
      <c r="E14" s="724">
        <v>-2395</v>
      </c>
      <c r="F14" s="724">
        <v>-3213</v>
      </c>
      <c r="G14" s="724">
        <v>5943</v>
      </c>
      <c r="H14" s="724">
        <v>0</v>
      </c>
      <c r="I14" s="724">
        <v>0</v>
      </c>
      <c r="J14" s="724">
        <v>0</v>
      </c>
      <c r="K14" s="724">
        <v>348</v>
      </c>
      <c r="L14" s="724">
        <v>65628</v>
      </c>
      <c r="M14" s="724"/>
    </row>
    <row r="15" spans="1:13" ht="5.0999999999999996" customHeight="1" thickTop="1">
      <c r="B15" s="725"/>
      <c r="C15" s="725"/>
      <c r="D15" s="725"/>
      <c r="E15" s="725"/>
      <c r="F15" s="725"/>
      <c r="G15" s="725"/>
      <c r="H15" s="725"/>
      <c r="I15" s="725"/>
      <c r="J15" s="725"/>
      <c r="K15" s="725"/>
      <c r="L15" s="725"/>
    </row>
    <row r="16" spans="1:13" ht="15" customHeight="1">
      <c r="A16" s="631" t="s">
        <v>1464</v>
      </c>
      <c r="B16" s="632"/>
      <c r="C16" s="632"/>
      <c r="D16" s="632"/>
      <c r="E16" s="632"/>
      <c r="F16" s="632"/>
      <c r="G16" s="632"/>
      <c r="H16" s="632"/>
      <c r="I16" s="632"/>
      <c r="J16" s="632"/>
      <c r="K16" s="632"/>
      <c r="L16" s="632"/>
    </row>
    <row r="17" spans="1:14" ht="15" customHeight="1">
      <c r="A17" s="622" t="s">
        <v>1538</v>
      </c>
      <c r="B17" s="632">
        <v>59656</v>
      </c>
      <c r="C17" s="632">
        <v>0</v>
      </c>
      <c r="D17" s="632">
        <v>0</v>
      </c>
      <c r="E17" s="632">
        <v>-2357</v>
      </c>
      <c r="F17" s="632">
        <v>-52</v>
      </c>
      <c r="G17" s="632">
        <v>5943</v>
      </c>
      <c r="H17" s="632">
        <v>0</v>
      </c>
      <c r="I17" s="632">
        <v>0</v>
      </c>
      <c r="J17" s="632">
        <v>0</v>
      </c>
      <c r="K17" s="632">
        <v>314</v>
      </c>
      <c r="L17" s="632">
        <v>63504</v>
      </c>
    </row>
    <row r="18" spans="1:14" ht="15" customHeight="1">
      <c r="A18" s="622" t="s">
        <v>1539</v>
      </c>
      <c r="B18" s="632">
        <v>12244</v>
      </c>
      <c r="C18" s="632">
        <v>-98</v>
      </c>
      <c r="D18" s="632">
        <v>-5479</v>
      </c>
      <c r="E18" s="632">
        <v>-4336</v>
      </c>
      <c r="F18" s="632">
        <v>-134</v>
      </c>
      <c r="G18" s="632">
        <v>0</v>
      </c>
      <c r="H18" s="632">
        <v>0</v>
      </c>
      <c r="I18" s="632">
        <v>-295</v>
      </c>
      <c r="J18" s="632">
        <v>0</v>
      </c>
      <c r="K18" s="632">
        <v>28</v>
      </c>
      <c r="L18" s="632">
        <v>1930</v>
      </c>
    </row>
    <row r="19" spans="1:14" ht="15" customHeight="1">
      <c r="A19" s="622" t="s">
        <v>1540</v>
      </c>
      <c r="B19" s="632">
        <v>2396</v>
      </c>
      <c r="C19" s="632">
        <v>0</v>
      </c>
      <c r="D19" s="632">
        <v>-357</v>
      </c>
      <c r="E19" s="632">
        <v>-1622</v>
      </c>
      <c r="F19" s="632">
        <v>-13</v>
      </c>
      <c r="G19" s="632">
        <v>0</v>
      </c>
      <c r="H19" s="632">
        <v>0</v>
      </c>
      <c r="I19" s="632">
        <v>0</v>
      </c>
      <c r="J19" s="632">
        <v>0</v>
      </c>
      <c r="K19" s="632">
        <v>12</v>
      </c>
      <c r="L19" s="632">
        <v>416</v>
      </c>
    </row>
    <row r="20" spans="1:14" ht="15" customHeight="1">
      <c r="A20" s="622" t="s">
        <v>1541</v>
      </c>
      <c r="B20" s="723">
        <v>0</v>
      </c>
      <c r="C20" s="723">
        <v>0</v>
      </c>
      <c r="D20" s="723">
        <v>0</v>
      </c>
      <c r="E20" s="723">
        <v>0</v>
      </c>
      <c r="F20" s="723">
        <v>0</v>
      </c>
      <c r="G20" s="723">
        <v>0</v>
      </c>
      <c r="H20" s="723">
        <v>0</v>
      </c>
      <c r="I20" s="723">
        <v>0</v>
      </c>
      <c r="J20" s="723">
        <v>0</v>
      </c>
      <c r="K20" s="723">
        <v>0</v>
      </c>
      <c r="L20" s="723">
        <v>0</v>
      </c>
    </row>
    <row r="21" spans="1:14" s="631" customFormat="1" ht="15.75" thickBot="1">
      <c r="A21" s="631" t="s">
        <v>1542</v>
      </c>
      <c r="B21" s="726">
        <v>74296</v>
      </c>
      <c r="C21" s="726">
        <v>-98</v>
      </c>
      <c r="D21" s="726">
        <v>-5836</v>
      </c>
      <c r="E21" s="726">
        <v>-8315</v>
      </c>
      <c r="F21" s="726">
        <v>-199</v>
      </c>
      <c r="G21" s="726">
        <v>5943</v>
      </c>
      <c r="H21" s="726">
        <v>0</v>
      </c>
      <c r="I21" s="726">
        <v>-295</v>
      </c>
      <c r="J21" s="726">
        <v>0</v>
      </c>
      <c r="K21" s="726">
        <v>354</v>
      </c>
      <c r="L21" s="726">
        <v>65850</v>
      </c>
      <c r="M21" s="724"/>
      <c r="N21" s="724"/>
    </row>
    <row r="22" spans="1:14" ht="5.0999999999999996" customHeight="1" thickTop="1">
      <c r="B22" s="632"/>
      <c r="C22" s="632"/>
      <c r="D22" s="632"/>
      <c r="E22" s="632"/>
      <c r="F22" s="632"/>
      <c r="G22" s="632"/>
      <c r="H22" s="632"/>
      <c r="I22" s="632"/>
      <c r="J22" s="632"/>
      <c r="K22" s="632"/>
      <c r="L22" s="632"/>
    </row>
    <row r="23" spans="1:14" ht="15" customHeight="1">
      <c r="A23" s="631" t="s">
        <v>46</v>
      </c>
      <c r="B23" s="631"/>
      <c r="C23" s="632"/>
      <c r="D23" s="632"/>
      <c r="E23" s="632"/>
      <c r="F23" s="632"/>
      <c r="G23" s="632"/>
      <c r="H23" s="632"/>
      <c r="I23" s="632"/>
      <c r="J23" s="632"/>
      <c r="K23" s="632"/>
      <c r="L23" s="632"/>
    </row>
    <row r="24" spans="1:14" ht="15" customHeight="1">
      <c r="A24" s="622" t="s">
        <v>1543</v>
      </c>
      <c r="B24" s="632">
        <v>8265</v>
      </c>
      <c r="C24" s="632">
        <v>0</v>
      </c>
      <c r="D24" s="632">
        <v>-1620</v>
      </c>
      <c r="E24" s="632">
        <v>-6185</v>
      </c>
      <c r="F24" s="632">
        <v>3092</v>
      </c>
      <c r="G24" s="632">
        <v>0</v>
      </c>
      <c r="H24" s="632">
        <v>0</v>
      </c>
      <c r="I24" s="632">
        <v>0</v>
      </c>
      <c r="J24" s="632">
        <v>31</v>
      </c>
      <c r="K24" s="632">
        <v>0</v>
      </c>
      <c r="L24" s="632">
        <v>3583</v>
      </c>
      <c r="N24" s="682"/>
    </row>
    <row r="25" spans="1:14" ht="15" customHeight="1">
      <c r="A25" s="622" t="s">
        <v>1544</v>
      </c>
      <c r="B25" s="723">
        <v>-3786</v>
      </c>
      <c r="C25" s="723">
        <v>0</v>
      </c>
      <c r="D25" s="723">
        <v>177</v>
      </c>
      <c r="E25" s="723">
        <v>491</v>
      </c>
      <c r="F25" s="723">
        <v>0</v>
      </c>
      <c r="G25" s="723">
        <v>0</v>
      </c>
      <c r="H25" s="723">
        <v>0</v>
      </c>
      <c r="I25" s="723">
        <v>-295</v>
      </c>
      <c r="J25" s="723">
        <v>-31</v>
      </c>
      <c r="K25" s="723">
        <v>0</v>
      </c>
      <c r="L25" s="723">
        <v>-3444</v>
      </c>
    </row>
    <row r="26" spans="1:14" s="631" customFormat="1" ht="15.75" thickBot="1">
      <c r="A26" s="631" t="s">
        <v>1494</v>
      </c>
      <c r="B26" s="726">
        <v>4479</v>
      </c>
      <c r="C26" s="726">
        <v>0</v>
      </c>
      <c r="D26" s="726">
        <v>-1443</v>
      </c>
      <c r="E26" s="726">
        <v>-5694</v>
      </c>
      <c r="F26" s="726">
        <v>3092</v>
      </c>
      <c r="G26" s="726">
        <v>0</v>
      </c>
      <c r="H26" s="726">
        <v>0</v>
      </c>
      <c r="I26" s="726">
        <v>-295</v>
      </c>
      <c r="J26" s="726">
        <v>0</v>
      </c>
      <c r="K26" s="726">
        <v>0</v>
      </c>
      <c r="L26" s="726">
        <v>139</v>
      </c>
      <c r="M26" s="724"/>
    </row>
    <row r="27" spans="1:14" s="631" customFormat="1" ht="16.5" thickTop="1" thickBot="1">
      <c r="A27" s="631" t="s">
        <v>1469</v>
      </c>
      <c r="B27" s="727">
        <v>-405</v>
      </c>
      <c r="C27" s="727">
        <v>16</v>
      </c>
      <c r="D27" s="727">
        <v>8</v>
      </c>
      <c r="E27" s="727">
        <v>226</v>
      </c>
      <c r="F27" s="727">
        <v>78</v>
      </c>
      <c r="G27" s="727">
        <v>0</v>
      </c>
      <c r="H27" s="727">
        <v>0</v>
      </c>
      <c r="I27" s="727">
        <v>0</v>
      </c>
      <c r="J27" s="727">
        <v>0</v>
      </c>
      <c r="K27" s="727">
        <v>-6</v>
      </c>
      <c r="L27" s="727">
        <v>-83</v>
      </c>
      <c r="M27" s="724"/>
    </row>
    <row r="28" spans="1:14" s="631" customFormat="1" ht="12" customHeight="1" thickTop="1">
      <c r="B28" s="728"/>
      <c r="C28" s="728"/>
      <c r="D28" s="728"/>
      <c r="E28" s="728"/>
      <c r="F28" s="728"/>
      <c r="G28" s="728"/>
      <c r="H28" s="728"/>
      <c r="I28" s="728"/>
      <c r="J28" s="728"/>
      <c r="K28" s="728"/>
      <c r="L28" s="728"/>
    </row>
    <row r="29" spans="1:14" ht="15" customHeight="1">
      <c r="A29" s="800" t="s">
        <v>1496</v>
      </c>
      <c r="B29" s="800"/>
      <c r="C29" s="800"/>
      <c r="D29" s="800"/>
      <c r="E29" s="800"/>
      <c r="F29" s="800"/>
      <c r="G29" s="800"/>
      <c r="H29" s="800"/>
      <c r="I29" s="800"/>
      <c r="J29" s="800"/>
      <c r="K29" s="800"/>
      <c r="L29" s="632"/>
    </row>
    <row r="30" spans="1:14" ht="15" customHeight="1">
      <c r="A30" s="800" t="s">
        <v>1545</v>
      </c>
      <c r="B30" s="800"/>
      <c r="C30" s="800"/>
      <c r="D30" s="800"/>
      <c r="E30" s="800"/>
      <c r="F30" s="800"/>
      <c r="G30" s="800"/>
      <c r="H30" s="800"/>
      <c r="I30" s="800"/>
      <c r="J30" s="800"/>
      <c r="K30" s="800"/>
    </row>
    <row r="31" spans="1:14" ht="15" customHeight="1">
      <c r="A31" s="794" t="s">
        <v>29</v>
      </c>
      <c r="B31" s="794"/>
      <c r="C31" s="794"/>
      <c r="D31" s="794"/>
      <c r="E31" s="794"/>
      <c r="F31" s="794"/>
      <c r="G31" s="794"/>
      <c r="H31" s="794"/>
      <c r="I31" s="794"/>
      <c r="J31" s="794"/>
      <c r="K31" s="794"/>
    </row>
    <row r="32" spans="1:14" ht="15" customHeight="1">
      <c r="A32" s="794" t="s">
        <v>1</v>
      </c>
      <c r="B32" s="794"/>
      <c r="C32" s="794"/>
      <c r="D32" s="794"/>
      <c r="E32" s="794"/>
      <c r="F32" s="794"/>
      <c r="G32" s="794"/>
      <c r="H32" s="794"/>
      <c r="I32" s="794"/>
      <c r="J32" s="794"/>
      <c r="K32" s="794"/>
    </row>
    <row r="33" spans="1:11" ht="5.0999999999999996" customHeight="1">
      <c r="A33" s="629"/>
      <c r="B33" s="720"/>
      <c r="C33" s="629"/>
      <c r="D33" s="629"/>
      <c r="E33" s="629"/>
      <c r="F33" s="629"/>
      <c r="G33" s="629"/>
      <c r="H33" s="629"/>
      <c r="I33" s="629"/>
      <c r="J33" s="629"/>
      <c r="K33" s="720"/>
    </row>
    <row r="34" spans="1:11" ht="15" customHeight="1">
      <c r="A34" s="629"/>
      <c r="B34" s="629" t="s">
        <v>1519</v>
      </c>
      <c r="C34" s="629" t="s">
        <v>1546</v>
      </c>
      <c r="D34" s="629" t="s">
        <v>1547</v>
      </c>
      <c r="E34" s="629" t="s">
        <v>1548</v>
      </c>
      <c r="F34" s="629" t="s">
        <v>1549</v>
      </c>
      <c r="G34" s="629"/>
      <c r="H34" s="629" t="s">
        <v>1550</v>
      </c>
      <c r="I34" s="629" t="s">
        <v>1453</v>
      </c>
      <c r="J34" s="629" t="s">
        <v>1524</v>
      </c>
      <c r="K34" s="629" t="s">
        <v>1525</v>
      </c>
    </row>
    <row r="35" spans="1:11" ht="15" customHeight="1">
      <c r="A35" s="629"/>
      <c r="B35" s="687" t="s">
        <v>1526</v>
      </c>
      <c r="C35" s="687" t="s">
        <v>1551</v>
      </c>
      <c r="D35" s="687" t="s">
        <v>1552</v>
      </c>
      <c r="E35" s="687" t="s">
        <v>1553</v>
      </c>
      <c r="F35" s="687" t="s">
        <v>1554</v>
      </c>
      <c r="G35" s="687" t="s">
        <v>1555</v>
      </c>
      <c r="H35" s="687" t="s">
        <v>52</v>
      </c>
      <c r="I35" s="687" t="s">
        <v>1556</v>
      </c>
      <c r="J35" s="687" t="s">
        <v>1509</v>
      </c>
      <c r="K35" s="687" t="s">
        <v>1533</v>
      </c>
    </row>
    <row r="36" spans="1:11" ht="5.0999999999999996" customHeight="1"/>
    <row r="37" spans="1:11" ht="15" customHeight="1">
      <c r="A37" s="631" t="s">
        <v>1461</v>
      </c>
    </row>
    <row r="38" spans="1:11" ht="15" customHeight="1">
      <c r="A38" s="622" t="s">
        <v>1557</v>
      </c>
      <c r="B38" s="632">
        <v>1362</v>
      </c>
      <c r="C38" s="632">
        <v>0</v>
      </c>
      <c r="D38" s="632">
        <v>0</v>
      </c>
      <c r="E38" s="632">
        <v>0</v>
      </c>
      <c r="F38" s="632">
        <v>0</v>
      </c>
      <c r="G38" s="632">
        <v>0</v>
      </c>
      <c r="H38" s="632">
        <v>0</v>
      </c>
      <c r="I38" s="632">
        <v>0</v>
      </c>
      <c r="J38" s="694">
        <v>0</v>
      </c>
      <c r="K38" s="632">
        <v>1362</v>
      </c>
    </row>
    <row r="39" spans="1:11" ht="15" customHeight="1">
      <c r="A39" s="622" t="s">
        <v>1558</v>
      </c>
      <c r="B39" s="655">
        <v>4774</v>
      </c>
      <c r="C39" s="632">
        <v>-11</v>
      </c>
      <c r="D39" s="632">
        <v>-95</v>
      </c>
      <c r="E39" s="632">
        <v>-895</v>
      </c>
      <c r="F39" s="632">
        <v>-7</v>
      </c>
      <c r="G39" s="632">
        <v>0</v>
      </c>
      <c r="H39" s="632">
        <v>0</v>
      </c>
      <c r="I39" s="632">
        <v>-3003</v>
      </c>
      <c r="J39" s="632">
        <v>71</v>
      </c>
      <c r="K39" s="632">
        <v>834</v>
      </c>
    </row>
    <row r="40" spans="1:11" ht="15" customHeight="1">
      <c r="A40" s="622" t="s">
        <v>1559</v>
      </c>
      <c r="B40" s="723">
        <v>2047</v>
      </c>
      <c r="C40" s="723">
        <v>0</v>
      </c>
      <c r="D40" s="723">
        <v>0</v>
      </c>
      <c r="E40" s="723">
        <v>0</v>
      </c>
      <c r="F40" s="723">
        <v>0</v>
      </c>
      <c r="G40" s="723">
        <v>0</v>
      </c>
      <c r="H40" s="723">
        <v>0</v>
      </c>
      <c r="I40" s="723">
        <v>0</v>
      </c>
      <c r="J40" s="723">
        <v>0</v>
      </c>
      <c r="K40" s="723">
        <v>2047</v>
      </c>
    </row>
    <row r="41" spans="1:11" ht="15.75" thickBot="1">
      <c r="A41" s="631" t="s">
        <v>1560</v>
      </c>
      <c r="B41" s="726">
        <v>8183</v>
      </c>
      <c r="C41" s="726">
        <v>-11</v>
      </c>
      <c r="D41" s="726">
        <v>-95</v>
      </c>
      <c r="E41" s="726">
        <v>-895</v>
      </c>
      <c r="F41" s="726">
        <v>-7</v>
      </c>
      <c r="G41" s="726">
        <v>0</v>
      </c>
      <c r="H41" s="726">
        <v>0</v>
      </c>
      <c r="I41" s="726">
        <v>-3003</v>
      </c>
      <c r="J41" s="726">
        <v>71</v>
      </c>
      <c r="K41" s="726">
        <v>4243</v>
      </c>
    </row>
    <row r="42" spans="1:11" ht="5.0999999999999996" customHeight="1" thickTop="1">
      <c r="B42" s="632"/>
      <c r="C42" s="632"/>
      <c r="D42" s="632"/>
      <c r="E42" s="632"/>
      <c r="F42" s="632"/>
      <c r="G42" s="632"/>
      <c r="H42" s="632"/>
      <c r="I42" s="632"/>
      <c r="J42" s="632"/>
      <c r="K42" s="632"/>
    </row>
    <row r="43" spans="1:11" ht="15" customHeight="1">
      <c r="A43" s="631" t="s">
        <v>1464</v>
      </c>
      <c r="B43" s="632"/>
      <c r="C43" s="632"/>
      <c r="D43" s="632"/>
      <c r="E43" s="632"/>
      <c r="F43" s="632"/>
      <c r="G43" s="632"/>
      <c r="H43" s="632"/>
      <c r="I43" s="632"/>
      <c r="J43" s="632"/>
      <c r="K43" s="632"/>
    </row>
    <row r="44" spans="1:11" ht="15" customHeight="1">
      <c r="A44" s="622" t="s">
        <v>1538</v>
      </c>
      <c r="B44" s="655">
        <v>2238</v>
      </c>
      <c r="C44" s="655">
        <v>0</v>
      </c>
      <c r="D44" s="655">
        <v>0</v>
      </c>
      <c r="E44" s="655">
        <v>0</v>
      </c>
      <c r="F44" s="655">
        <v>0</v>
      </c>
      <c r="G44" s="655">
        <v>0</v>
      </c>
      <c r="H44" s="655">
        <v>0</v>
      </c>
      <c r="I44" s="655">
        <v>0</v>
      </c>
      <c r="J44" s="655">
        <v>93</v>
      </c>
      <c r="K44" s="655">
        <v>2331</v>
      </c>
    </row>
    <row r="45" spans="1:11" ht="15" customHeight="1">
      <c r="A45" s="622" t="s">
        <v>1541</v>
      </c>
      <c r="B45" s="723">
        <v>5757</v>
      </c>
      <c r="C45" s="723">
        <v>-61</v>
      </c>
      <c r="D45" s="723">
        <v>-95</v>
      </c>
      <c r="E45" s="723">
        <v>-966</v>
      </c>
      <c r="F45" s="723">
        <v>-7</v>
      </c>
      <c r="G45" s="723">
        <v>0</v>
      </c>
      <c r="H45" s="723">
        <v>911</v>
      </c>
      <c r="I45" s="723">
        <v>0</v>
      </c>
      <c r="J45" s="723">
        <v>152</v>
      </c>
      <c r="K45" s="723">
        <v>5691</v>
      </c>
    </row>
    <row r="46" spans="1:11" ht="15.75" thickBot="1">
      <c r="A46" s="631" t="s">
        <v>1542</v>
      </c>
      <c r="B46" s="724">
        <v>7995</v>
      </c>
      <c r="C46" s="724">
        <v>-61</v>
      </c>
      <c r="D46" s="724">
        <v>-95</v>
      </c>
      <c r="E46" s="724">
        <v>-966</v>
      </c>
      <c r="F46" s="724">
        <v>-7</v>
      </c>
      <c r="G46" s="724">
        <v>0</v>
      </c>
      <c r="H46" s="724">
        <v>911</v>
      </c>
      <c r="I46" s="724">
        <v>0</v>
      </c>
      <c r="J46" s="724">
        <v>245</v>
      </c>
      <c r="K46" s="727">
        <v>8022</v>
      </c>
    </row>
    <row r="47" spans="1:11" ht="5.0999999999999996" customHeight="1" thickTop="1">
      <c r="B47" s="725"/>
      <c r="C47" s="725"/>
      <c r="D47" s="725"/>
      <c r="E47" s="725"/>
      <c r="F47" s="725"/>
      <c r="G47" s="725"/>
      <c r="H47" s="725"/>
      <c r="I47" s="725"/>
      <c r="J47" s="725"/>
      <c r="K47" s="655"/>
    </row>
    <row r="48" spans="1:11" ht="15" customHeight="1">
      <c r="A48" s="631" t="s">
        <v>46</v>
      </c>
      <c r="B48" s="632"/>
      <c r="C48" s="632"/>
      <c r="D48" s="632"/>
      <c r="E48" s="632"/>
      <c r="F48" s="632"/>
      <c r="G48" s="632"/>
      <c r="H48" s="632"/>
      <c r="I48" s="632"/>
      <c r="J48" s="632"/>
      <c r="K48" s="632"/>
    </row>
    <row r="49" spans="1:11" ht="15" customHeight="1">
      <c r="A49" s="622" t="s">
        <v>1543</v>
      </c>
      <c r="B49" s="632">
        <v>1086</v>
      </c>
      <c r="C49" s="632">
        <v>-50</v>
      </c>
      <c r="D49" s="632">
        <v>0</v>
      </c>
      <c r="E49" s="632">
        <v>0</v>
      </c>
      <c r="F49" s="632">
        <v>0</v>
      </c>
      <c r="G49" s="632">
        <v>0</v>
      </c>
      <c r="H49" s="632">
        <v>0</v>
      </c>
      <c r="I49" s="632">
        <v>0</v>
      </c>
      <c r="J49" s="632">
        <v>0</v>
      </c>
      <c r="K49" s="632">
        <v>1036</v>
      </c>
    </row>
    <row r="50" spans="1:11" ht="15" customHeight="1">
      <c r="A50" s="622" t="s">
        <v>1544</v>
      </c>
      <c r="B50" s="632">
        <v>-1497</v>
      </c>
      <c r="C50" s="632">
        <v>0</v>
      </c>
      <c r="D50" s="632">
        <v>0</v>
      </c>
      <c r="E50" s="632">
        <v>0</v>
      </c>
      <c r="F50" s="632">
        <v>0</v>
      </c>
      <c r="G50" s="632">
        <v>0</v>
      </c>
      <c r="H50" s="632">
        <v>0</v>
      </c>
      <c r="I50" s="632">
        <v>0</v>
      </c>
      <c r="J50" s="632">
        <v>0</v>
      </c>
      <c r="K50" s="632">
        <v>-1497</v>
      </c>
    </row>
    <row r="51" spans="1:11" ht="15" customHeight="1">
      <c r="A51" s="622" t="s">
        <v>1561</v>
      </c>
      <c r="B51" s="632">
        <v>306</v>
      </c>
      <c r="C51" s="632">
        <v>0</v>
      </c>
      <c r="D51" s="632">
        <v>0</v>
      </c>
      <c r="E51" s="632">
        <v>0</v>
      </c>
      <c r="F51" s="632">
        <v>0</v>
      </c>
      <c r="G51" s="632">
        <v>0</v>
      </c>
      <c r="H51" s="632">
        <v>0</v>
      </c>
      <c r="I51" s="632">
        <v>0</v>
      </c>
      <c r="J51" s="632">
        <v>0</v>
      </c>
      <c r="K51" s="632">
        <v>306</v>
      </c>
    </row>
    <row r="52" spans="1:11" ht="15" customHeight="1">
      <c r="A52" s="729" t="s">
        <v>1562</v>
      </c>
      <c r="B52" s="655"/>
      <c r="C52" s="655"/>
      <c r="D52" s="655"/>
      <c r="E52" s="655"/>
      <c r="F52" s="655"/>
      <c r="G52" s="655"/>
      <c r="H52" s="655"/>
      <c r="I52" s="655"/>
      <c r="J52" s="655"/>
      <c r="K52" s="655"/>
    </row>
    <row r="53" spans="1:11" ht="15" customHeight="1">
      <c r="A53" s="729" t="s">
        <v>1563</v>
      </c>
      <c r="B53" s="723">
        <v>0</v>
      </c>
      <c r="C53" s="723">
        <v>0</v>
      </c>
      <c r="D53" s="723">
        <v>0</v>
      </c>
      <c r="E53" s="723">
        <v>0</v>
      </c>
      <c r="F53" s="723">
        <v>0</v>
      </c>
      <c r="G53" s="723">
        <v>0</v>
      </c>
      <c r="H53" s="723">
        <v>719</v>
      </c>
      <c r="I53" s="723">
        <v>3003</v>
      </c>
      <c r="J53" s="723">
        <v>0</v>
      </c>
      <c r="K53" s="723">
        <v>3722</v>
      </c>
    </row>
    <row r="54" spans="1:11" ht="15.75" thickBot="1">
      <c r="A54" s="631" t="s">
        <v>1494</v>
      </c>
      <c r="B54" s="724">
        <v>-105</v>
      </c>
      <c r="C54" s="724">
        <v>-50</v>
      </c>
      <c r="D54" s="724">
        <v>0</v>
      </c>
      <c r="E54" s="724">
        <v>0</v>
      </c>
      <c r="F54" s="724">
        <v>0</v>
      </c>
      <c r="G54" s="724">
        <v>0</v>
      </c>
      <c r="H54" s="724">
        <v>719</v>
      </c>
      <c r="I54" s="724">
        <v>3003</v>
      </c>
      <c r="J54" s="724">
        <v>0</v>
      </c>
      <c r="K54" s="724">
        <v>3567</v>
      </c>
    </row>
    <row r="55" spans="1:11" ht="5.0999999999999996" customHeight="1" thickTop="1">
      <c r="A55" s="631"/>
      <c r="B55" s="728"/>
      <c r="C55" s="728"/>
      <c r="D55" s="728"/>
      <c r="E55" s="728"/>
      <c r="F55" s="728"/>
      <c r="G55" s="728"/>
      <c r="H55" s="728"/>
      <c r="I55" s="728"/>
      <c r="J55" s="728"/>
      <c r="K55" s="728"/>
    </row>
    <row r="56" spans="1:11" ht="15.75" thickBot="1">
      <c r="A56" s="631" t="s">
        <v>1469</v>
      </c>
      <c r="B56" s="727">
        <v>83</v>
      </c>
      <c r="C56" s="727">
        <v>0</v>
      </c>
      <c r="D56" s="727">
        <v>0</v>
      </c>
      <c r="E56" s="727">
        <v>71</v>
      </c>
      <c r="F56" s="727">
        <v>0</v>
      </c>
      <c r="G56" s="727">
        <v>0</v>
      </c>
      <c r="H56" s="727">
        <v>-192</v>
      </c>
      <c r="I56" s="727">
        <v>0</v>
      </c>
      <c r="J56" s="727">
        <v>-174</v>
      </c>
      <c r="K56" s="727">
        <v>-212</v>
      </c>
    </row>
    <row r="57" spans="1:11" ht="16.5" customHeight="1" thickTop="1">
      <c r="B57" s="725"/>
      <c r="C57" s="725"/>
      <c r="D57" s="725"/>
      <c r="E57" s="725"/>
      <c r="F57" s="725"/>
      <c r="G57" s="725"/>
      <c r="H57" s="725"/>
      <c r="I57" s="725"/>
      <c r="J57" s="725"/>
      <c r="K57" s="725"/>
    </row>
    <row r="58" spans="1:11" ht="15" customHeight="1">
      <c r="A58" s="800" t="s">
        <v>1496</v>
      </c>
      <c r="B58" s="800"/>
      <c r="C58" s="800"/>
      <c r="D58" s="800"/>
      <c r="E58" s="800"/>
      <c r="F58" s="800"/>
      <c r="G58" s="800"/>
      <c r="H58" s="800"/>
    </row>
    <row r="59" spans="1:11" ht="15" customHeight="1">
      <c r="A59" s="800" t="s">
        <v>1564</v>
      </c>
      <c r="B59" s="800"/>
      <c r="C59" s="800"/>
      <c r="D59" s="800"/>
      <c r="E59" s="800"/>
      <c r="F59" s="800"/>
      <c r="G59" s="800"/>
      <c r="H59" s="800"/>
    </row>
    <row r="60" spans="1:11" ht="15" customHeight="1">
      <c r="A60" s="794" t="s">
        <v>29</v>
      </c>
      <c r="B60" s="800"/>
      <c r="C60" s="800"/>
      <c r="D60" s="800"/>
      <c r="E60" s="800"/>
      <c r="F60" s="800"/>
      <c r="G60" s="800"/>
      <c r="H60" s="800"/>
    </row>
    <row r="61" spans="1:11" ht="15" customHeight="1">
      <c r="A61" s="794" t="s">
        <v>1</v>
      </c>
      <c r="B61" s="794"/>
      <c r="C61" s="794"/>
      <c r="D61" s="794"/>
      <c r="E61" s="794"/>
      <c r="F61" s="794"/>
      <c r="G61" s="794"/>
      <c r="H61" s="794"/>
    </row>
    <row r="62" spans="1:11" ht="5.0999999999999996" customHeight="1">
      <c r="A62" s="629"/>
      <c r="B62" s="629"/>
      <c r="C62" s="629"/>
      <c r="D62" s="629"/>
      <c r="E62" s="629"/>
      <c r="F62" s="629"/>
      <c r="G62" s="629"/>
      <c r="H62" s="629"/>
    </row>
    <row r="63" spans="1:11" ht="15" customHeight="1">
      <c r="A63" s="629"/>
      <c r="B63" s="629" t="s">
        <v>1519</v>
      </c>
      <c r="C63" s="629"/>
      <c r="D63" s="629" t="s">
        <v>1453</v>
      </c>
      <c r="E63" s="629" t="s">
        <v>1565</v>
      </c>
      <c r="F63" s="629" t="s">
        <v>1524</v>
      </c>
      <c r="G63" s="629" t="s">
        <v>1525</v>
      </c>
    </row>
    <row r="64" spans="1:11" ht="15" customHeight="1">
      <c r="A64" s="631"/>
      <c r="B64" s="687" t="s">
        <v>1526</v>
      </c>
      <c r="C64" s="687" t="s">
        <v>1566</v>
      </c>
      <c r="D64" s="687" t="s">
        <v>1567</v>
      </c>
      <c r="E64" s="687" t="s">
        <v>1568</v>
      </c>
      <c r="F64" s="687" t="s">
        <v>1509</v>
      </c>
      <c r="G64" s="687" t="s">
        <v>1533</v>
      </c>
    </row>
    <row r="65" spans="1:7" ht="15" customHeight="1">
      <c r="A65" s="631" t="s">
        <v>1461</v>
      </c>
    </row>
    <row r="66" spans="1:7" ht="15" customHeight="1">
      <c r="A66" s="622" t="s">
        <v>1534</v>
      </c>
      <c r="B66" s="632">
        <v>17989</v>
      </c>
      <c r="C66" s="632">
        <v>0</v>
      </c>
      <c r="D66" s="632">
        <v>0</v>
      </c>
      <c r="E66" s="632">
        <v>0</v>
      </c>
      <c r="F66" s="632">
        <v>0</v>
      </c>
      <c r="G66" s="632">
        <v>17989</v>
      </c>
    </row>
    <row r="67" spans="1:7" ht="15" customHeight="1">
      <c r="A67" s="622" t="s">
        <v>1569</v>
      </c>
      <c r="B67" s="632">
        <v>0</v>
      </c>
      <c r="C67" s="632">
        <v>0</v>
      </c>
      <c r="D67" s="632">
        <v>506</v>
      </c>
      <c r="E67" s="632">
        <v>0</v>
      </c>
      <c r="F67" s="632">
        <v>0</v>
      </c>
      <c r="G67" s="632">
        <v>506</v>
      </c>
    </row>
    <row r="68" spans="1:7" s="633" customFormat="1" ht="15" customHeight="1">
      <c r="A68" s="622" t="s">
        <v>1536</v>
      </c>
      <c r="B68" s="655">
        <v>515</v>
      </c>
      <c r="C68" s="655">
        <v>-1</v>
      </c>
      <c r="D68" s="655">
        <v>-506</v>
      </c>
      <c r="E68" s="655">
        <v>0</v>
      </c>
      <c r="F68" s="655">
        <v>0</v>
      </c>
      <c r="G68" s="655">
        <v>8</v>
      </c>
    </row>
    <row r="69" spans="1:7" ht="15" customHeight="1">
      <c r="A69" s="622" t="s">
        <v>1537</v>
      </c>
      <c r="B69" s="632">
        <v>73</v>
      </c>
      <c r="C69" s="632">
        <v>0</v>
      </c>
      <c r="D69" s="632">
        <v>0</v>
      </c>
      <c r="E69" s="632">
        <v>0</v>
      </c>
      <c r="F69" s="632">
        <v>0</v>
      </c>
      <c r="G69" s="632">
        <v>73</v>
      </c>
    </row>
    <row r="70" spans="1:7" ht="15.75" thickBot="1">
      <c r="A70" s="631" t="s">
        <v>312</v>
      </c>
      <c r="B70" s="726">
        <v>18577</v>
      </c>
      <c r="C70" s="726">
        <v>-1</v>
      </c>
      <c r="D70" s="726">
        <v>0</v>
      </c>
      <c r="E70" s="726">
        <v>0</v>
      </c>
      <c r="F70" s="726">
        <v>0</v>
      </c>
      <c r="G70" s="726">
        <v>18576</v>
      </c>
    </row>
    <row r="71" spans="1:7" ht="5.0999999999999996" customHeight="1" thickTop="1">
      <c r="B71" s="632"/>
      <c r="C71" s="632"/>
      <c r="D71" s="632"/>
      <c r="E71" s="632"/>
      <c r="F71" s="632"/>
      <c r="G71" s="632"/>
    </row>
    <row r="72" spans="1:7" ht="15" customHeight="1">
      <c r="A72" s="631" t="s">
        <v>1464</v>
      </c>
      <c r="B72" s="632"/>
      <c r="C72" s="632"/>
      <c r="D72" s="632"/>
      <c r="E72" s="632"/>
      <c r="F72" s="632"/>
      <c r="G72" s="632"/>
    </row>
    <row r="73" spans="1:7" ht="15" customHeight="1">
      <c r="A73" s="622" t="s">
        <v>1539</v>
      </c>
      <c r="B73" s="632">
        <v>43</v>
      </c>
      <c r="C73" s="632">
        <v>0</v>
      </c>
      <c r="D73" s="632">
        <v>0</v>
      </c>
      <c r="E73" s="632">
        <v>0</v>
      </c>
      <c r="F73" s="632">
        <v>0</v>
      </c>
      <c r="G73" s="632">
        <v>43</v>
      </c>
    </row>
    <row r="74" spans="1:7" ht="15" customHeight="1">
      <c r="A74" s="622" t="s">
        <v>1570</v>
      </c>
      <c r="B74" s="723">
        <v>5833</v>
      </c>
      <c r="C74" s="723">
        <v>0</v>
      </c>
      <c r="D74" s="723">
        <v>0</v>
      </c>
      <c r="E74" s="723">
        <v>-1077</v>
      </c>
      <c r="F74" s="723">
        <v>0</v>
      </c>
      <c r="G74" s="723">
        <v>4756</v>
      </c>
    </row>
    <row r="75" spans="1:7" ht="15.75" thickBot="1">
      <c r="A75" s="631" t="s">
        <v>1542</v>
      </c>
      <c r="B75" s="726">
        <v>5876</v>
      </c>
      <c r="C75" s="726">
        <v>0</v>
      </c>
      <c r="D75" s="726">
        <v>0</v>
      </c>
      <c r="E75" s="726">
        <v>-1077</v>
      </c>
      <c r="F75" s="726">
        <v>0</v>
      </c>
      <c r="G75" s="726">
        <v>4799</v>
      </c>
    </row>
    <row r="76" spans="1:7" ht="5.0999999999999996" customHeight="1" thickTop="1">
      <c r="B76" s="632"/>
      <c r="C76" s="632"/>
      <c r="D76" s="632"/>
      <c r="E76" s="632"/>
      <c r="F76" s="632"/>
      <c r="G76" s="632"/>
    </row>
    <row r="77" spans="1:7" ht="15" customHeight="1">
      <c r="A77" s="631" t="s">
        <v>46</v>
      </c>
      <c r="B77" s="632"/>
      <c r="C77" s="632"/>
      <c r="D77" s="632"/>
      <c r="E77" s="632"/>
      <c r="F77" s="632"/>
      <c r="G77" s="632"/>
    </row>
    <row r="78" spans="1:7" ht="15" customHeight="1">
      <c r="A78" s="622" t="s">
        <v>1543</v>
      </c>
      <c r="B78" s="632">
        <v>4520</v>
      </c>
      <c r="C78" s="632">
        <v>0</v>
      </c>
      <c r="D78" s="632">
        <v>0</v>
      </c>
      <c r="E78" s="632">
        <v>0</v>
      </c>
      <c r="F78" s="632">
        <v>0</v>
      </c>
      <c r="G78" s="632">
        <v>4520</v>
      </c>
    </row>
    <row r="79" spans="1:7" ht="15">
      <c r="A79" s="622" t="s">
        <v>1544</v>
      </c>
      <c r="B79" s="723">
        <v>-17200</v>
      </c>
      <c r="C79" s="723">
        <v>0</v>
      </c>
      <c r="D79" s="723">
        <v>0</v>
      </c>
      <c r="E79" s="723">
        <v>-1077</v>
      </c>
      <c r="F79" s="723">
        <v>0</v>
      </c>
      <c r="G79" s="723">
        <v>-18277</v>
      </c>
    </row>
    <row r="80" spans="1:7" ht="5.0999999999999996" customHeight="1">
      <c r="B80" s="724"/>
      <c r="C80" s="724"/>
      <c r="D80" s="724"/>
      <c r="E80" s="724"/>
      <c r="F80" s="724"/>
      <c r="G80" s="724"/>
    </row>
    <row r="81" spans="1:18" ht="15.75" thickBot="1">
      <c r="A81" s="631" t="s">
        <v>1494</v>
      </c>
      <c r="B81" s="724">
        <v>-12680</v>
      </c>
      <c r="C81" s="724">
        <v>0</v>
      </c>
      <c r="D81" s="724">
        <v>0</v>
      </c>
      <c r="E81" s="724">
        <v>-1077</v>
      </c>
      <c r="F81" s="724">
        <v>0</v>
      </c>
      <c r="G81" s="724">
        <v>-13757</v>
      </c>
    </row>
    <row r="82" spans="1:18" ht="5.0999999999999996" customHeight="1" thickTop="1">
      <c r="A82" s="631"/>
      <c r="B82" s="728"/>
      <c r="C82" s="728"/>
      <c r="D82" s="728"/>
      <c r="E82" s="728"/>
      <c r="F82" s="728"/>
      <c r="G82" s="728"/>
    </row>
    <row r="83" spans="1:18" ht="15.75" thickBot="1">
      <c r="A83" s="631" t="s">
        <v>1469</v>
      </c>
      <c r="B83" s="727">
        <v>21</v>
      </c>
      <c r="C83" s="727">
        <v>-1</v>
      </c>
      <c r="D83" s="727">
        <v>0</v>
      </c>
      <c r="E83" s="727">
        <v>0</v>
      </c>
      <c r="F83" s="727">
        <v>0</v>
      </c>
      <c r="G83" s="727">
        <v>20</v>
      </c>
    </row>
    <row r="84" spans="1:18" ht="18" customHeight="1" thickTop="1"/>
    <row r="85" spans="1:18" ht="59.25" customHeight="1">
      <c r="A85" s="795"/>
      <c r="B85" s="795"/>
      <c r="C85" s="795"/>
      <c r="D85" s="795"/>
      <c r="E85" s="795"/>
      <c r="F85" s="795"/>
      <c r="G85" s="795"/>
      <c r="H85" s="795"/>
      <c r="I85" s="795"/>
      <c r="J85" s="795"/>
      <c r="K85" s="795"/>
      <c r="L85" s="795"/>
      <c r="M85" s="719"/>
      <c r="N85" s="719"/>
      <c r="O85" s="719"/>
      <c r="P85" s="719"/>
      <c r="Q85" s="719"/>
      <c r="R85" s="719"/>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zoomScaleNormal="100" zoomScaleSheetLayoutView="100" workbookViewId="0">
      <selection activeCell="K38" sqref="K38"/>
    </sheetView>
  </sheetViews>
  <sheetFormatPr defaultColWidth="9.7109375" defaultRowHeight="18" customHeight="1"/>
  <cols>
    <col min="1" max="1" width="15.7109375" style="622" customWidth="1"/>
    <col min="2" max="2" width="2.42578125" style="622" customWidth="1"/>
    <col min="3" max="3" width="37.28515625" style="622" customWidth="1"/>
    <col min="4" max="4" width="14.28515625" style="707" bestFit="1" customWidth="1"/>
    <col min="5" max="5" width="0.85546875" style="707" customWidth="1"/>
    <col min="6" max="6" width="11.42578125" style="707" customWidth="1"/>
    <col min="7" max="7" width="0.85546875" style="707" customWidth="1"/>
    <col min="8" max="8" width="10.7109375" style="707" customWidth="1"/>
    <col min="9" max="9" width="0.85546875" style="707" customWidth="1"/>
    <col min="10" max="10" width="12.7109375" style="707" bestFit="1" customWidth="1"/>
    <col min="11" max="11" width="0.85546875" style="707" customWidth="1"/>
    <col min="12" max="12" width="12.7109375" style="707" bestFit="1" customWidth="1"/>
    <col min="13" max="13" width="0.85546875" style="707" customWidth="1"/>
    <col min="14" max="14" width="11.28515625" style="707" bestFit="1" customWidth="1"/>
    <col min="15" max="15" width="0.85546875" style="707" customWidth="1"/>
    <col min="16" max="16" width="13.28515625" style="707" bestFit="1" customWidth="1"/>
    <col min="17" max="17" width="0.85546875" style="707" customWidth="1"/>
    <col min="18" max="18" width="14.28515625" style="707" bestFit="1" customWidth="1"/>
    <col min="19" max="19" width="0.85546875" style="707" customWidth="1"/>
    <col min="20" max="20" width="14.28515625" style="707" bestFit="1" customWidth="1"/>
    <col min="21" max="16384" width="9.7109375" style="622"/>
  </cols>
  <sheetData>
    <row r="1" spans="2:21" ht="15" customHeight="1">
      <c r="B1" s="794" t="s">
        <v>1496</v>
      </c>
      <c r="C1" s="794"/>
      <c r="D1" s="794"/>
      <c r="E1" s="794"/>
      <c r="F1" s="794"/>
      <c r="G1" s="794"/>
      <c r="H1" s="794"/>
      <c r="I1" s="794"/>
      <c r="J1" s="794"/>
      <c r="K1" s="794"/>
      <c r="L1" s="794"/>
      <c r="M1" s="794"/>
      <c r="N1" s="794"/>
      <c r="O1" s="794"/>
      <c r="P1" s="794"/>
      <c r="Q1" s="794"/>
      <c r="R1" s="794"/>
      <c r="S1" s="794"/>
      <c r="T1" s="794"/>
    </row>
    <row r="2" spans="2:21" ht="15" customHeight="1">
      <c r="B2" s="794" t="s">
        <v>0</v>
      </c>
      <c r="C2" s="794"/>
      <c r="D2" s="794"/>
      <c r="E2" s="794"/>
      <c r="F2" s="794"/>
      <c r="G2" s="794"/>
      <c r="H2" s="794"/>
      <c r="I2" s="794"/>
      <c r="J2" s="794"/>
      <c r="K2" s="794"/>
      <c r="L2" s="794"/>
      <c r="M2" s="794"/>
      <c r="N2" s="794"/>
      <c r="O2" s="794"/>
      <c r="P2" s="794"/>
      <c r="Q2" s="794"/>
      <c r="R2" s="794"/>
      <c r="S2" s="794"/>
      <c r="T2" s="794"/>
    </row>
    <row r="3" spans="2:21" ht="15" customHeight="1">
      <c r="B3" s="794" t="s">
        <v>30</v>
      </c>
      <c r="C3" s="794"/>
      <c r="D3" s="794"/>
      <c r="E3" s="794"/>
      <c r="F3" s="794"/>
      <c r="G3" s="794"/>
      <c r="H3" s="794"/>
      <c r="I3" s="794"/>
      <c r="J3" s="794"/>
      <c r="K3" s="794"/>
      <c r="L3" s="794"/>
      <c r="M3" s="794"/>
      <c r="N3" s="794"/>
      <c r="O3" s="794"/>
      <c r="P3" s="794"/>
      <c r="Q3" s="794"/>
      <c r="R3" s="794"/>
      <c r="S3" s="794"/>
      <c r="T3" s="794"/>
    </row>
    <row r="4" spans="2:21" ht="15" customHeight="1">
      <c r="B4" s="645" t="s">
        <v>1</v>
      </c>
      <c r="C4" s="645"/>
      <c r="D4" s="706"/>
      <c r="E4" s="706"/>
      <c r="F4" s="706"/>
      <c r="G4" s="706"/>
      <c r="H4" s="706"/>
      <c r="I4" s="706"/>
      <c r="J4" s="706"/>
      <c r="K4" s="706"/>
      <c r="L4" s="706"/>
      <c r="M4" s="706"/>
      <c r="N4" s="706"/>
      <c r="O4" s="706"/>
      <c r="P4" s="706"/>
      <c r="Q4" s="706"/>
      <c r="R4" s="706"/>
      <c r="S4" s="706"/>
      <c r="T4" s="706"/>
    </row>
    <row r="5" spans="2:21" ht="5.0999999999999996" customHeight="1">
      <c r="B5" s="631"/>
      <c r="C5" s="631"/>
    </row>
    <row r="6" spans="2:21" ht="5.0999999999999996" customHeight="1"/>
    <row r="7" spans="2:21" ht="18" customHeight="1">
      <c r="D7" s="708"/>
      <c r="E7" s="708"/>
      <c r="F7" s="708" t="s">
        <v>1497</v>
      </c>
      <c r="G7" s="708"/>
      <c r="H7" s="708" t="s">
        <v>1498</v>
      </c>
      <c r="I7" s="708"/>
      <c r="J7" s="708"/>
      <c r="K7" s="708"/>
      <c r="L7" s="708"/>
      <c r="M7" s="708"/>
      <c r="N7" s="708"/>
      <c r="O7" s="708"/>
      <c r="P7" s="708"/>
      <c r="Q7" s="708"/>
      <c r="R7" s="708"/>
      <c r="S7" s="709"/>
      <c r="T7" s="709"/>
    </row>
    <row r="8" spans="2:21" ht="18" customHeight="1">
      <c r="D8" s="708"/>
      <c r="E8" s="708"/>
      <c r="F8" s="710" t="s">
        <v>839</v>
      </c>
      <c r="G8" s="708"/>
      <c r="H8" s="710" t="s">
        <v>839</v>
      </c>
      <c r="I8" s="708"/>
      <c r="J8" s="708"/>
      <c r="K8" s="708"/>
      <c r="L8" s="708"/>
      <c r="M8" s="708"/>
      <c r="N8" s="708"/>
      <c r="O8" s="708"/>
      <c r="P8" s="708"/>
      <c r="Q8" s="708"/>
      <c r="R8" s="708"/>
      <c r="S8" s="709"/>
      <c r="T8" s="709"/>
    </row>
    <row r="9" spans="2:21" ht="15" customHeight="1">
      <c r="D9" s="708" t="s">
        <v>1436</v>
      </c>
      <c r="E9" s="708"/>
      <c r="F9" s="708" t="s">
        <v>36</v>
      </c>
      <c r="G9" s="708"/>
      <c r="H9" s="708"/>
      <c r="I9" s="708"/>
      <c r="J9" s="708" t="s">
        <v>1436</v>
      </c>
      <c r="K9" s="708"/>
      <c r="L9" s="708" t="s">
        <v>1499</v>
      </c>
      <c r="M9" s="708"/>
      <c r="N9" s="708"/>
      <c r="O9" s="708"/>
      <c r="P9" s="709"/>
      <c r="Q9" s="708"/>
      <c r="R9" s="708"/>
      <c r="S9" s="709"/>
      <c r="T9" s="708" t="s">
        <v>1500</v>
      </c>
    </row>
    <row r="10" spans="2:21" ht="15" customHeight="1">
      <c r="D10" s="708" t="s">
        <v>1501</v>
      </c>
      <c r="E10" s="708"/>
      <c r="F10" s="708" t="s">
        <v>40</v>
      </c>
      <c r="G10" s="708"/>
      <c r="H10" s="708" t="s">
        <v>1480</v>
      </c>
      <c r="I10" s="708"/>
      <c r="J10" s="708" t="s">
        <v>1502</v>
      </c>
      <c r="K10" s="708"/>
      <c r="L10" s="711" t="s">
        <v>1503</v>
      </c>
      <c r="M10" s="708"/>
      <c r="N10" s="708" t="s">
        <v>1504</v>
      </c>
      <c r="O10" s="708"/>
      <c r="P10" s="708" t="s">
        <v>1505</v>
      </c>
      <c r="Q10" s="708"/>
      <c r="R10" s="708" t="s">
        <v>1506</v>
      </c>
      <c r="S10" s="709"/>
      <c r="T10" s="708" t="s">
        <v>1501</v>
      </c>
    </row>
    <row r="11" spans="2:21" ht="15" customHeight="1">
      <c r="D11" s="710" t="s">
        <v>1507</v>
      </c>
      <c r="E11" s="708"/>
      <c r="F11" s="710" t="s">
        <v>42</v>
      </c>
      <c r="G11" s="708"/>
      <c r="H11" s="710" t="s">
        <v>42</v>
      </c>
      <c r="I11" s="708"/>
      <c r="J11" s="710" t="s">
        <v>1508</v>
      </c>
      <c r="K11" s="708"/>
      <c r="L11" s="710" t="s">
        <v>1509</v>
      </c>
      <c r="M11" s="708"/>
      <c r="N11" s="710" t="s">
        <v>1510</v>
      </c>
      <c r="O11" s="712"/>
      <c r="P11" s="710" t="s">
        <v>281</v>
      </c>
      <c r="Q11" s="708"/>
      <c r="R11" s="710" t="s">
        <v>1511</v>
      </c>
      <c r="S11" s="709"/>
      <c r="T11" s="710" t="s">
        <v>1507</v>
      </c>
    </row>
    <row r="12" spans="2:21" ht="5.0999999999999996" customHeight="1"/>
    <row r="13" spans="2:21" ht="15" customHeight="1">
      <c r="B13" s="631" t="s">
        <v>1461</v>
      </c>
      <c r="C13" s="631"/>
    </row>
    <row r="14" spans="2:21" ht="15" customHeight="1">
      <c r="B14" s="622" t="s">
        <v>4</v>
      </c>
    </row>
    <row r="15" spans="2:21" ht="15" customHeight="1">
      <c r="C15" s="622" t="s">
        <v>1462</v>
      </c>
      <c r="D15" s="713">
        <v>31898</v>
      </c>
      <c r="E15" s="713"/>
      <c r="F15" s="713">
        <v>0</v>
      </c>
      <c r="G15" s="713"/>
      <c r="H15" s="713">
        <v>0</v>
      </c>
      <c r="I15" s="713"/>
      <c r="J15" s="713">
        <v>31898</v>
      </c>
      <c r="K15" s="713"/>
      <c r="L15" s="713">
        <v>-421</v>
      </c>
      <c r="M15" s="713"/>
      <c r="N15" s="713">
        <v>0</v>
      </c>
      <c r="O15" s="713"/>
      <c r="P15" s="713">
        <v>0</v>
      </c>
      <c r="Q15" s="713"/>
      <c r="R15" s="713">
        <v>0</v>
      </c>
      <c r="S15" s="713"/>
      <c r="T15" s="713">
        <v>31477</v>
      </c>
      <c r="U15" s="632"/>
    </row>
    <row r="16" spans="2:21" ht="15" customHeight="1">
      <c r="C16" s="622" t="s">
        <v>1572</v>
      </c>
      <c r="D16" s="713">
        <v>7004</v>
      </c>
      <c r="E16" s="713"/>
      <c r="F16" s="713">
        <v>0</v>
      </c>
      <c r="G16" s="713"/>
      <c r="H16" s="713">
        <v>0</v>
      </c>
      <c r="I16" s="713"/>
      <c r="J16" s="713">
        <v>7004</v>
      </c>
      <c r="K16" s="713"/>
      <c r="L16" s="713">
        <v>-258</v>
      </c>
      <c r="M16" s="713"/>
      <c r="N16" s="713">
        <v>0</v>
      </c>
      <c r="O16" s="713"/>
      <c r="P16" s="713">
        <v>0</v>
      </c>
      <c r="Q16" s="713"/>
      <c r="R16" s="713">
        <v>0</v>
      </c>
      <c r="S16" s="713"/>
      <c r="T16" s="713">
        <v>6746</v>
      </c>
      <c r="U16" s="632"/>
    </row>
    <row r="17" spans="2:22" ht="15" customHeight="1">
      <c r="C17" s="622" t="s">
        <v>1463</v>
      </c>
      <c r="D17" s="713">
        <v>5834</v>
      </c>
      <c r="E17" s="713"/>
      <c r="F17" s="713">
        <v>0</v>
      </c>
      <c r="G17" s="713"/>
      <c r="H17" s="713">
        <v>0</v>
      </c>
      <c r="I17" s="713"/>
      <c r="J17" s="713">
        <v>5834</v>
      </c>
      <c r="K17" s="713"/>
      <c r="L17" s="713">
        <v>-95</v>
      </c>
      <c r="M17" s="713"/>
      <c r="N17" s="713">
        <v>0</v>
      </c>
      <c r="O17" s="713"/>
      <c r="P17" s="713">
        <v>0</v>
      </c>
      <c r="Q17" s="713"/>
      <c r="R17" s="713">
        <v>0</v>
      </c>
      <c r="S17" s="713"/>
      <c r="T17" s="713">
        <v>5739</v>
      </c>
    </row>
    <row r="18" spans="2:22" ht="15" customHeight="1">
      <c r="C18" s="622" t="s">
        <v>64</v>
      </c>
      <c r="D18" s="713">
        <v>1124</v>
      </c>
      <c r="E18" s="713"/>
      <c r="F18" s="713">
        <v>0</v>
      </c>
      <c r="G18" s="713"/>
      <c r="H18" s="713">
        <v>0</v>
      </c>
      <c r="I18" s="713"/>
      <c r="J18" s="713">
        <v>1124</v>
      </c>
      <c r="K18" s="713"/>
      <c r="L18" s="713">
        <v>-70</v>
      </c>
      <c r="M18" s="713"/>
      <c r="N18" s="713">
        <v>0</v>
      </c>
      <c r="O18" s="713"/>
      <c r="P18" s="713">
        <v>0</v>
      </c>
      <c r="Q18" s="713"/>
      <c r="R18" s="713">
        <v>0</v>
      </c>
      <c r="S18" s="713"/>
      <c r="T18" s="713">
        <v>1054</v>
      </c>
    </row>
    <row r="19" spans="2:22" ht="15" customHeight="1">
      <c r="B19" s="633" t="s">
        <v>15</v>
      </c>
      <c r="C19" s="633"/>
      <c r="D19" s="713">
        <v>2926</v>
      </c>
      <c r="E19" s="714"/>
      <c r="F19" s="714">
        <v>2168</v>
      </c>
      <c r="G19" s="714"/>
      <c r="H19" s="714">
        <v>663</v>
      </c>
      <c r="I19" s="714"/>
      <c r="J19" s="713">
        <v>5757</v>
      </c>
      <c r="K19" s="714"/>
      <c r="L19" s="714">
        <v>250</v>
      </c>
      <c r="M19" s="714"/>
      <c r="N19" s="714">
        <v>718</v>
      </c>
      <c r="O19" s="714"/>
      <c r="P19" s="714">
        <v>-592</v>
      </c>
      <c r="Q19" s="714"/>
      <c r="R19" s="714">
        <v>62</v>
      </c>
      <c r="S19" s="714"/>
      <c r="T19" s="714">
        <v>6195</v>
      </c>
      <c r="U19" s="633"/>
      <c r="V19" s="633"/>
    </row>
    <row r="20" spans="2:22" ht="15" customHeight="1">
      <c r="B20" s="622" t="s">
        <v>16</v>
      </c>
      <c r="D20" s="715">
        <v>0</v>
      </c>
      <c r="E20" s="714"/>
      <c r="F20" s="715">
        <v>0</v>
      </c>
      <c r="G20" s="714"/>
      <c r="H20" s="715">
        <v>0</v>
      </c>
      <c r="I20" s="714"/>
      <c r="J20" s="715">
        <v>0</v>
      </c>
      <c r="K20" s="714"/>
      <c r="L20" s="715">
        <v>0</v>
      </c>
      <c r="M20" s="714"/>
      <c r="N20" s="715">
        <v>0</v>
      </c>
      <c r="O20" s="714"/>
      <c r="P20" s="715">
        <v>0</v>
      </c>
      <c r="Q20" s="714"/>
      <c r="R20" s="715">
        <v>0</v>
      </c>
      <c r="S20" s="714"/>
      <c r="T20" s="715">
        <v>0</v>
      </c>
      <c r="U20" s="633"/>
      <c r="V20" s="633"/>
    </row>
    <row r="21" spans="2:22" ht="15.75" thickBot="1">
      <c r="C21" s="631" t="s">
        <v>1512</v>
      </c>
      <c r="D21" s="716">
        <v>48786</v>
      </c>
      <c r="E21" s="713"/>
      <c r="F21" s="716">
        <v>2168</v>
      </c>
      <c r="G21" s="713"/>
      <c r="H21" s="716">
        <v>663</v>
      </c>
      <c r="I21" s="713"/>
      <c r="J21" s="716">
        <v>51617</v>
      </c>
      <c r="K21" s="713"/>
      <c r="L21" s="716">
        <v>-594</v>
      </c>
      <c r="M21" s="713"/>
      <c r="N21" s="716">
        <v>718</v>
      </c>
      <c r="O21" s="714"/>
      <c r="P21" s="716">
        <v>-592</v>
      </c>
      <c r="Q21" s="713"/>
      <c r="R21" s="716">
        <v>62</v>
      </c>
      <c r="S21" s="713"/>
      <c r="T21" s="716">
        <v>51211</v>
      </c>
    </row>
    <row r="22" spans="2:22" ht="5.0999999999999996" customHeight="1" thickTop="1">
      <c r="D22" s="713"/>
      <c r="E22" s="713"/>
      <c r="F22" s="713"/>
      <c r="G22" s="713"/>
      <c r="H22" s="713"/>
      <c r="I22" s="713"/>
      <c r="J22" s="713"/>
      <c r="K22" s="713"/>
      <c r="L22" s="713"/>
      <c r="M22" s="713"/>
      <c r="N22" s="713"/>
      <c r="O22" s="713"/>
      <c r="P22" s="713"/>
      <c r="Q22" s="713"/>
      <c r="R22" s="713"/>
      <c r="S22" s="713"/>
      <c r="T22" s="713"/>
    </row>
    <row r="23" spans="2:22" ht="15" customHeight="1">
      <c r="B23" s="631" t="s">
        <v>1464</v>
      </c>
      <c r="C23" s="631"/>
      <c r="D23" s="713"/>
      <c r="E23" s="713"/>
      <c r="F23" s="713"/>
      <c r="G23" s="713"/>
      <c r="H23" s="713"/>
      <c r="I23" s="713"/>
      <c r="J23" s="713"/>
      <c r="K23" s="713"/>
      <c r="L23" s="713"/>
      <c r="M23" s="713"/>
      <c r="N23" s="713"/>
      <c r="O23" s="713"/>
      <c r="P23" s="713"/>
      <c r="Q23" s="713"/>
      <c r="R23" s="713"/>
      <c r="S23" s="713"/>
      <c r="T23" s="713"/>
    </row>
    <row r="24" spans="2:22" ht="15" customHeight="1">
      <c r="B24" s="622" t="s">
        <v>18</v>
      </c>
      <c r="D24" s="713">
        <v>43916</v>
      </c>
      <c r="E24" s="713"/>
      <c r="F24" s="713">
        <v>1863</v>
      </c>
      <c r="G24" s="713"/>
      <c r="H24" s="713">
        <v>8</v>
      </c>
      <c r="I24" s="713"/>
      <c r="J24" s="713">
        <v>45787</v>
      </c>
      <c r="K24" s="713"/>
      <c r="L24" s="713">
        <v>-388</v>
      </c>
      <c r="M24" s="713"/>
      <c r="N24" s="713">
        <v>0</v>
      </c>
      <c r="O24" s="713"/>
      <c r="P24" s="713">
        <v>0</v>
      </c>
      <c r="Q24" s="713"/>
      <c r="R24" s="713">
        <v>-1202</v>
      </c>
      <c r="S24" s="713"/>
      <c r="T24" s="713">
        <v>44197</v>
      </c>
    </row>
    <row r="25" spans="2:22" ht="15" customHeight="1">
      <c r="B25" s="622" t="s">
        <v>286</v>
      </c>
      <c r="D25" s="713">
        <v>8232</v>
      </c>
      <c r="E25" s="713"/>
      <c r="F25" s="713">
        <v>4187</v>
      </c>
      <c r="G25" s="713"/>
      <c r="H25" s="713">
        <v>660</v>
      </c>
      <c r="I25" s="713"/>
      <c r="J25" s="713">
        <v>13079</v>
      </c>
      <c r="K25" s="713"/>
      <c r="L25" s="713">
        <v>8</v>
      </c>
      <c r="M25" s="713"/>
      <c r="N25" s="713">
        <v>-41</v>
      </c>
      <c r="O25" s="713"/>
      <c r="P25" s="713">
        <v>-592</v>
      </c>
      <c r="Q25" s="713"/>
      <c r="R25" s="713">
        <v>103</v>
      </c>
      <c r="S25" s="713"/>
      <c r="T25" s="713">
        <v>12557</v>
      </c>
    </row>
    <row r="26" spans="2:22" ht="15" customHeight="1">
      <c r="B26" s="622" t="s">
        <v>1465</v>
      </c>
      <c r="D26" s="713">
        <v>5213</v>
      </c>
      <c r="E26" s="713"/>
      <c r="F26" s="713">
        <v>1653</v>
      </c>
      <c r="G26" s="713"/>
      <c r="H26" s="713">
        <v>61</v>
      </c>
      <c r="I26" s="713"/>
      <c r="J26" s="713">
        <v>6927</v>
      </c>
      <c r="K26" s="713"/>
      <c r="L26" s="713">
        <v>-238</v>
      </c>
      <c r="M26" s="713"/>
      <c r="N26" s="713">
        <v>759</v>
      </c>
      <c r="O26" s="713"/>
      <c r="P26" s="713">
        <v>0</v>
      </c>
      <c r="Q26" s="713"/>
      <c r="R26" s="713">
        <v>-476</v>
      </c>
      <c r="S26" s="713"/>
      <c r="T26" s="713">
        <v>6972</v>
      </c>
    </row>
    <row r="27" spans="2:22" ht="15" customHeight="1">
      <c r="B27" s="622" t="s">
        <v>22</v>
      </c>
      <c r="D27" s="713">
        <v>0</v>
      </c>
      <c r="E27" s="713"/>
      <c r="F27" s="713">
        <v>0</v>
      </c>
      <c r="G27" s="713"/>
      <c r="H27" s="713">
        <v>0</v>
      </c>
      <c r="I27" s="713"/>
      <c r="J27" s="713">
        <v>0</v>
      </c>
      <c r="K27" s="713"/>
      <c r="L27" s="713">
        <v>0</v>
      </c>
      <c r="M27" s="713"/>
      <c r="N27" s="713">
        <v>0</v>
      </c>
      <c r="O27" s="713"/>
      <c r="P27" s="713">
        <v>0</v>
      </c>
      <c r="Q27" s="713"/>
      <c r="R27" s="713">
        <v>0</v>
      </c>
      <c r="S27" s="713"/>
      <c r="T27" s="713">
        <v>0</v>
      </c>
    </row>
    <row r="28" spans="2:22" ht="15" customHeight="1">
      <c r="B28" s="622" t="s">
        <v>23</v>
      </c>
      <c r="D28" s="715">
        <v>0</v>
      </c>
      <c r="E28" s="713"/>
      <c r="F28" s="717">
        <v>0</v>
      </c>
      <c r="G28" s="713"/>
      <c r="H28" s="717">
        <v>0</v>
      </c>
      <c r="I28" s="713"/>
      <c r="J28" s="715">
        <v>0</v>
      </c>
      <c r="K28" s="713"/>
      <c r="L28" s="717">
        <v>0</v>
      </c>
      <c r="M28" s="713"/>
      <c r="N28" s="717">
        <v>0</v>
      </c>
      <c r="O28" s="714"/>
      <c r="P28" s="717">
        <v>0</v>
      </c>
      <c r="Q28" s="713"/>
      <c r="R28" s="717">
        <v>0</v>
      </c>
      <c r="S28" s="713"/>
      <c r="T28" s="717">
        <v>0</v>
      </c>
    </row>
    <row r="29" spans="2:22" ht="15.75" thickBot="1">
      <c r="C29" s="631" t="s">
        <v>1513</v>
      </c>
      <c r="D29" s="716">
        <v>57361</v>
      </c>
      <c r="E29" s="713"/>
      <c r="F29" s="716">
        <v>7703</v>
      </c>
      <c r="G29" s="713"/>
      <c r="H29" s="716">
        <v>729</v>
      </c>
      <c r="I29" s="713"/>
      <c r="J29" s="716">
        <v>65793</v>
      </c>
      <c r="K29" s="713"/>
      <c r="L29" s="716">
        <v>-618</v>
      </c>
      <c r="M29" s="713"/>
      <c r="N29" s="716">
        <v>718</v>
      </c>
      <c r="O29" s="714"/>
      <c r="P29" s="716">
        <v>-592</v>
      </c>
      <c r="Q29" s="713"/>
      <c r="R29" s="716">
        <v>-1575</v>
      </c>
      <c r="S29" s="713"/>
      <c r="T29" s="716">
        <v>63726</v>
      </c>
    </row>
    <row r="30" spans="2:22" ht="5.0999999999999996" customHeight="1" thickTop="1">
      <c r="D30" s="713"/>
      <c r="E30" s="713"/>
      <c r="F30" s="713"/>
      <c r="G30" s="713"/>
      <c r="H30" s="713"/>
      <c r="I30" s="713"/>
      <c r="J30" s="713"/>
      <c r="K30" s="713"/>
      <c r="L30" s="713"/>
      <c r="M30" s="713"/>
      <c r="N30" s="713"/>
      <c r="O30" s="713"/>
      <c r="P30" s="713"/>
      <c r="Q30" s="713"/>
      <c r="R30" s="713"/>
      <c r="S30" s="713"/>
      <c r="T30" s="713"/>
    </row>
    <row r="31" spans="2:22" ht="15" customHeight="1">
      <c r="B31" s="631" t="s">
        <v>46</v>
      </c>
      <c r="C31" s="631"/>
      <c r="D31" s="713"/>
      <c r="E31" s="713"/>
      <c r="F31" s="713"/>
      <c r="G31" s="713"/>
      <c r="H31" s="713"/>
      <c r="I31" s="713"/>
      <c r="J31" s="713"/>
      <c r="K31" s="713"/>
      <c r="L31" s="713"/>
      <c r="M31" s="713"/>
      <c r="N31" s="713"/>
      <c r="O31" s="713"/>
      <c r="P31" s="713"/>
      <c r="Q31" s="713"/>
      <c r="R31" s="713"/>
      <c r="S31" s="713"/>
      <c r="T31" s="713"/>
    </row>
    <row r="32" spans="2:22" ht="15" customHeight="1">
      <c r="B32" s="622" t="s">
        <v>177</v>
      </c>
      <c r="D32" s="713">
        <v>17304</v>
      </c>
      <c r="E32" s="713"/>
      <c r="F32" s="713">
        <v>6011</v>
      </c>
      <c r="G32" s="713"/>
      <c r="H32" s="713">
        <v>101</v>
      </c>
      <c r="I32" s="713"/>
      <c r="J32" s="713">
        <v>23416</v>
      </c>
      <c r="K32" s="713"/>
      <c r="L32" s="713">
        <v>0</v>
      </c>
      <c r="M32" s="713"/>
      <c r="N32" s="713">
        <v>-4661</v>
      </c>
      <c r="O32" s="713"/>
      <c r="P32" s="713">
        <v>0</v>
      </c>
      <c r="Q32" s="713"/>
      <c r="R32" s="713">
        <v>-360</v>
      </c>
      <c r="S32" s="713"/>
      <c r="T32" s="713">
        <v>18395</v>
      </c>
    </row>
    <row r="33" spans="2:26" ht="15" customHeight="1">
      <c r="B33" s="622" t="s">
        <v>1466</v>
      </c>
      <c r="D33" s="713">
        <v>-13268</v>
      </c>
      <c r="E33" s="713"/>
      <c r="F33" s="713">
        <v>-383</v>
      </c>
      <c r="G33" s="713"/>
      <c r="H33" s="713">
        <v>-38</v>
      </c>
      <c r="I33" s="713"/>
      <c r="J33" s="713">
        <v>-13689</v>
      </c>
      <c r="K33" s="713"/>
      <c r="L33" s="713">
        <v>0</v>
      </c>
      <c r="M33" s="713"/>
      <c r="N33" s="713">
        <v>4661</v>
      </c>
      <c r="O33" s="713"/>
      <c r="P33" s="713">
        <v>0</v>
      </c>
      <c r="Q33" s="713"/>
      <c r="R33" s="713">
        <v>-1277</v>
      </c>
      <c r="S33" s="713"/>
      <c r="T33" s="713">
        <v>-10305</v>
      </c>
    </row>
    <row r="34" spans="2:26" ht="15" customHeight="1">
      <c r="B34" s="622" t="s">
        <v>1467</v>
      </c>
      <c r="D34" s="713"/>
      <c r="E34" s="713"/>
      <c r="F34" s="713"/>
      <c r="G34" s="713"/>
      <c r="H34" s="713"/>
      <c r="I34" s="713"/>
      <c r="J34" s="713"/>
      <c r="K34" s="713"/>
      <c r="L34" s="713"/>
      <c r="M34" s="713"/>
      <c r="N34" s="713"/>
      <c r="O34" s="713"/>
      <c r="P34" s="713"/>
      <c r="Q34" s="713"/>
      <c r="R34" s="713"/>
      <c r="S34" s="713"/>
      <c r="T34" s="713"/>
    </row>
    <row r="35" spans="2:26" ht="15" customHeight="1">
      <c r="B35" s="622" t="s">
        <v>1468</v>
      </c>
      <c r="D35" s="717">
        <v>0</v>
      </c>
      <c r="E35" s="713"/>
      <c r="F35" s="717">
        <v>0</v>
      </c>
      <c r="G35" s="713"/>
      <c r="H35" s="717">
        <v>0</v>
      </c>
      <c r="I35" s="713"/>
      <c r="J35" s="715">
        <v>0</v>
      </c>
      <c r="K35" s="713"/>
      <c r="L35" s="717">
        <v>0</v>
      </c>
      <c r="M35" s="713"/>
      <c r="N35" s="717">
        <v>0</v>
      </c>
      <c r="O35" s="714"/>
      <c r="P35" s="717">
        <v>0</v>
      </c>
      <c r="Q35" s="713"/>
      <c r="R35" s="717">
        <v>0</v>
      </c>
      <c r="S35" s="713"/>
      <c r="T35" s="717">
        <v>0</v>
      </c>
    </row>
    <row r="36" spans="2:26" ht="15.75" thickBot="1">
      <c r="C36" s="631" t="s">
        <v>77</v>
      </c>
      <c r="D36" s="716">
        <v>4036</v>
      </c>
      <c r="E36" s="713"/>
      <c r="F36" s="716">
        <v>5628</v>
      </c>
      <c r="G36" s="713"/>
      <c r="H36" s="716">
        <v>63</v>
      </c>
      <c r="I36" s="713"/>
      <c r="J36" s="716">
        <v>9727</v>
      </c>
      <c r="K36" s="713"/>
      <c r="L36" s="716">
        <v>0</v>
      </c>
      <c r="M36" s="713"/>
      <c r="N36" s="716">
        <v>0</v>
      </c>
      <c r="O36" s="714"/>
      <c r="P36" s="716">
        <v>0</v>
      </c>
      <c r="Q36" s="713"/>
      <c r="R36" s="716">
        <v>-1637</v>
      </c>
      <c r="S36" s="713"/>
      <c r="T36" s="716">
        <v>8090</v>
      </c>
    </row>
    <row r="37" spans="2:26" ht="5.0999999999999996" customHeight="1" thickTop="1">
      <c r="D37" s="713"/>
      <c r="E37" s="713"/>
      <c r="F37" s="713"/>
      <c r="G37" s="713"/>
      <c r="H37" s="713"/>
      <c r="I37" s="713"/>
      <c r="J37" s="713"/>
      <c r="K37" s="713"/>
      <c r="L37" s="713"/>
      <c r="M37" s="713"/>
      <c r="N37" s="713"/>
      <c r="O37" s="713"/>
      <c r="P37" s="713"/>
      <c r="Q37" s="713"/>
      <c r="R37" s="713"/>
      <c r="S37" s="713"/>
      <c r="T37" s="713"/>
    </row>
    <row r="38" spans="2:26" ht="15" customHeight="1">
      <c r="B38" s="631" t="s">
        <v>1514</v>
      </c>
      <c r="C38" s="631"/>
      <c r="D38" s="713"/>
      <c r="E38" s="713"/>
      <c r="F38" s="713"/>
      <c r="G38" s="713"/>
      <c r="H38" s="713"/>
      <c r="I38" s="713"/>
      <c r="J38" s="713"/>
      <c r="K38" s="713"/>
      <c r="L38" s="713"/>
      <c r="M38" s="713"/>
      <c r="N38" s="713"/>
      <c r="O38" s="713"/>
      <c r="P38" s="713"/>
      <c r="Q38" s="713"/>
      <c r="R38" s="713"/>
      <c r="S38" s="713"/>
      <c r="T38" s="713"/>
    </row>
    <row r="39" spans="2:26" ht="15" customHeight="1">
      <c r="B39" s="631" t="s">
        <v>1515</v>
      </c>
      <c r="C39" s="631"/>
      <c r="D39" s="713"/>
      <c r="E39" s="713"/>
      <c r="F39" s="713"/>
      <c r="G39" s="713"/>
      <c r="H39" s="713"/>
      <c r="I39" s="713"/>
      <c r="J39" s="713"/>
      <c r="K39" s="713"/>
      <c r="L39" s="713"/>
      <c r="M39" s="713"/>
      <c r="N39" s="713"/>
      <c r="O39" s="713"/>
      <c r="P39" s="713"/>
      <c r="Q39" s="713"/>
      <c r="R39" s="713"/>
      <c r="S39" s="713"/>
      <c r="T39" s="713"/>
    </row>
    <row r="40" spans="2:26" ht="15" customHeight="1">
      <c r="B40" s="631" t="s">
        <v>1516</v>
      </c>
      <c r="C40" s="631"/>
      <c r="D40" s="713"/>
      <c r="E40" s="713"/>
      <c r="F40" s="713"/>
      <c r="G40" s="713"/>
      <c r="H40" s="713"/>
      <c r="I40" s="713"/>
      <c r="J40" s="713"/>
      <c r="K40" s="713"/>
      <c r="L40" s="713"/>
      <c r="M40" s="713"/>
      <c r="N40" s="713"/>
      <c r="O40" s="713"/>
      <c r="P40" s="713"/>
      <c r="Q40" s="713"/>
      <c r="R40" s="713"/>
      <c r="S40" s="713"/>
      <c r="T40" s="713"/>
    </row>
    <row r="41" spans="2:26" ht="15.75" thickBot="1">
      <c r="B41" s="631" t="s">
        <v>1517</v>
      </c>
      <c r="C41" s="631"/>
      <c r="D41" s="718">
        <v>-4539</v>
      </c>
      <c r="E41" s="713"/>
      <c r="F41" s="718">
        <v>93</v>
      </c>
      <c r="G41" s="713"/>
      <c r="H41" s="718">
        <v>-3</v>
      </c>
      <c r="I41" s="713"/>
      <c r="J41" s="718">
        <v>-4449</v>
      </c>
      <c r="K41" s="713"/>
      <c r="L41" s="718">
        <v>24</v>
      </c>
      <c r="M41" s="713"/>
      <c r="N41" s="718">
        <v>0</v>
      </c>
      <c r="O41" s="714"/>
      <c r="P41" s="718">
        <v>0</v>
      </c>
      <c r="Q41" s="713"/>
      <c r="R41" s="718">
        <v>0</v>
      </c>
      <c r="S41" s="713"/>
      <c r="T41" s="718">
        <v>-4425</v>
      </c>
    </row>
    <row r="42" spans="2:26" ht="5.0999999999999996" customHeight="1" thickTop="1">
      <c r="B42" s="631"/>
      <c r="C42" s="631"/>
      <c r="D42" s="713"/>
      <c r="E42" s="713"/>
      <c r="F42" s="713"/>
      <c r="G42" s="713"/>
      <c r="H42" s="713"/>
      <c r="I42" s="713"/>
      <c r="J42" s="713"/>
      <c r="K42" s="713"/>
      <c r="L42" s="713"/>
      <c r="M42" s="713"/>
      <c r="N42" s="713"/>
      <c r="O42" s="713"/>
      <c r="P42" s="713"/>
      <c r="Q42" s="713"/>
      <c r="R42" s="713"/>
      <c r="S42" s="713"/>
      <c r="T42" s="713"/>
    </row>
    <row r="43" spans="2:26" ht="15.75" thickBot="1">
      <c r="B43" s="631" t="s">
        <v>1518</v>
      </c>
      <c r="C43" s="631"/>
      <c r="D43" s="718">
        <v>4539</v>
      </c>
      <c r="E43" s="713"/>
      <c r="F43" s="718">
        <v>0</v>
      </c>
      <c r="G43" s="713"/>
      <c r="H43" s="718">
        <v>0</v>
      </c>
      <c r="I43" s="713"/>
      <c r="J43" s="718">
        <v>4539</v>
      </c>
      <c r="K43" s="713"/>
      <c r="L43" s="718">
        <v>-4539</v>
      </c>
      <c r="M43" s="713"/>
      <c r="N43" s="718">
        <v>0</v>
      </c>
      <c r="O43" s="714"/>
      <c r="P43" s="718">
        <v>0</v>
      </c>
      <c r="Q43" s="713"/>
      <c r="R43" s="718">
        <v>0</v>
      </c>
      <c r="S43" s="713"/>
      <c r="T43" s="718">
        <v>0</v>
      </c>
    </row>
    <row r="44" spans="2:26" ht="5.0999999999999996" customHeight="1" thickTop="1">
      <c r="D44" s="713"/>
      <c r="E44" s="713"/>
      <c r="F44" s="713"/>
      <c r="G44" s="713"/>
      <c r="H44" s="713"/>
      <c r="I44" s="713"/>
      <c r="J44" s="713"/>
      <c r="K44" s="713"/>
      <c r="L44" s="713"/>
      <c r="M44" s="713"/>
      <c r="N44" s="714"/>
      <c r="O44" s="714"/>
      <c r="P44" s="713"/>
      <c r="Q44" s="713"/>
      <c r="R44" s="713"/>
      <c r="S44" s="713"/>
      <c r="T44" s="713"/>
    </row>
    <row r="45" spans="2:26" ht="15.75" thickBot="1">
      <c r="B45" s="631" t="s">
        <v>1469</v>
      </c>
      <c r="C45" s="631"/>
      <c r="D45" s="716">
        <v>0</v>
      </c>
      <c r="E45" s="713"/>
      <c r="F45" s="716">
        <v>93</v>
      </c>
      <c r="G45" s="713"/>
      <c r="H45" s="716">
        <v>-3</v>
      </c>
      <c r="I45" s="713"/>
      <c r="J45" s="716">
        <v>90</v>
      </c>
      <c r="K45" s="713"/>
      <c r="L45" s="716">
        <v>-4515</v>
      </c>
      <c r="M45" s="713"/>
      <c r="N45" s="716">
        <v>0</v>
      </c>
      <c r="O45" s="714"/>
      <c r="P45" s="716">
        <v>0</v>
      </c>
      <c r="Q45" s="713"/>
      <c r="R45" s="716">
        <v>0</v>
      </c>
      <c r="S45" s="713"/>
      <c r="T45" s="716">
        <v>-4425</v>
      </c>
    </row>
    <row r="46" spans="2:26" ht="18" customHeight="1" thickTop="1">
      <c r="D46" s="713"/>
      <c r="E46" s="713"/>
      <c r="F46" s="713"/>
      <c r="G46" s="713"/>
      <c r="H46" s="713"/>
      <c r="I46" s="713"/>
      <c r="J46" s="713"/>
      <c r="K46" s="713"/>
      <c r="L46" s="713"/>
      <c r="M46" s="713"/>
      <c r="N46" s="713"/>
      <c r="O46" s="713"/>
      <c r="P46" s="713"/>
      <c r="Q46" s="713"/>
      <c r="R46" s="713"/>
      <c r="S46" s="713"/>
      <c r="T46" s="713"/>
    </row>
    <row r="47" spans="2:26" ht="62.25" customHeight="1">
      <c r="B47" s="643"/>
      <c r="C47" s="795"/>
      <c r="D47" s="795"/>
      <c r="E47" s="795"/>
      <c r="F47" s="795"/>
      <c r="G47" s="795"/>
      <c r="H47" s="795"/>
      <c r="I47" s="795"/>
      <c r="J47" s="795"/>
      <c r="K47" s="795"/>
      <c r="L47" s="795"/>
      <c r="M47" s="795"/>
      <c r="N47" s="795"/>
      <c r="O47" s="795"/>
      <c r="P47" s="795"/>
      <c r="Q47" s="795"/>
      <c r="R47" s="795"/>
      <c r="S47" s="795"/>
      <c r="T47" s="795"/>
      <c r="U47" s="719"/>
      <c r="V47" s="719"/>
      <c r="W47" s="719"/>
      <c r="X47" s="719"/>
      <c r="Y47" s="719"/>
      <c r="Z47" s="719"/>
    </row>
  </sheetData>
  <mergeCells count="4">
    <mergeCell ref="B1:T1"/>
    <mergeCell ref="B2:T2"/>
    <mergeCell ref="B3:T3"/>
    <mergeCell ref="C47:T47"/>
  </mergeCells>
  <printOptions horizontalCentered="1" verticalCentered="1"/>
  <pageMargins left="0.9" right="0.9" top="0.9" bottom="0.9" header="0" footer="0"/>
  <pageSetup scale="67"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zoomScaleNormal="100" zoomScaleSheetLayoutView="100" workbookViewId="0">
      <selection activeCell="K38" sqref="K38"/>
    </sheetView>
  </sheetViews>
  <sheetFormatPr defaultColWidth="15.7109375" defaultRowHeight="18" customHeight="1"/>
  <cols>
    <col min="1" max="1" width="43.28515625" style="622" customWidth="1"/>
    <col min="2" max="2" width="15.85546875" style="622" bestFit="1" customWidth="1"/>
    <col min="3" max="3" width="14.42578125" style="622" bestFit="1" customWidth="1"/>
    <col min="4" max="4" width="13.7109375" style="622" bestFit="1" customWidth="1"/>
    <col min="5" max="5" width="13.28515625" style="622" bestFit="1" customWidth="1"/>
    <col min="6" max="6" width="14.42578125" style="622" bestFit="1" customWidth="1"/>
    <col min="7" max="8" width="17" style="622" bestFit="1" customWidth="1"/>
    <col min="9" max="9" width="12.7109375" style="622" bestFit="1" customWidth="1"/>
    <col min="10" max="10" width="10.28515625" style="622" bestFit="1" customWidth="1"/>
    <col min="11" max="12" width="17" style="622" bestFit="1" customWidth="1"/>
    <col min="13" max="16384" width="15.7109375" style="622"/>
  </cols>
  <sheetData>
    <row r="1" spans="1:13" s="631" customFormat="1" ht="15" customHeight="1">
      <c r="A1" s="800" t="s">
        <v>1496</v>
      </c>
      <c r="B1" s="800"/>
      <c r="C1" s="800"/>
      <c r="D1" s="800"/>
      <c r="E1" s="800"/>
      <c r="F1" s="800"/>
      <c r="G1" s="800"/>
      <c r="H1" s="800"/>
      <c r="I1" s="800"/>
      <c r="J1" s="800"/>
      <c r="K1" s="800"/>
      <c r="L1" s="800"/>
    </row>
    <row r="2" spans="1:13" s="631" customFormat="1" ht="15" customHeight="1">
      <c r="A2" s="794" t="s">
        <v>157</v>
      </c>
      <c r="B2" s="794"/>
      <c r="C2" s="794"/>
      <c r="D2" s="794"/>
      <c r="E2" s="794"/>
      <c r="F2" s="794"/>
      <c r="G2" s="794"/>
      <c r="H2" s="794"/>
      <c r="I2" s="794"/>
      <c r="J2" s="794"/>
      <c r="K2" s="794"/>
      <c r="L2" s="794"/>
    </row>
    <row r="3" spans="1:13" s="631" customFormat="1" ht="15" customHeight="1">
      <c r="A3" s="794" t="s">
        <v>30</v>
      </c>
      <c r="B3" s="794"/>
      <c r="C3" s="794"/>
      <c r="D3" s="794"/>
      <c r="E3" s="794"/>
      <c r="F3" s="794"/>
      <c r="G3" s="794"/>
      <c r="H3" s="794"/>
      <c r="I3" s="794"/>
      <c r="J3" s="794"/>
      <c r="K3" s="794"/>
      <c r="L3" s="794"/>
    </row>
    <row r="4" spans="1:13" s="631" customFormat="1" ht="15" customHeight="1">
      <c r="A4" s="794" t="s">
        <v>1</v>
      </c>
      <c r="B4" s="794"/>
      <c r="C4" s="794"/>
      <c r="D4" s="794"/>
      <c r="E4" s="794"/>
      <c r="F4" s="794"/>
      <c r="G4" s="794"/>
      <c r="H4" s="794"/>
      <c r="I4" s="794"/>
      <c r="J4" s="794"/>
      <c r="K4" s="794"/>
      <c r="L4" s="794"/>
    </row>
    <row r="5" spans="1:13" ht="5.0999999999999996" customHeight="1">
      <c r="A5" s="629"/>
      <c r="B5" s="720"/>
      <c r="C5" s="629"/>
      <c r="D5" s="629"/>
      <c r="E5" s="629"/>
      <c r="F5" s="629"/>
      <c r="G5" s="629"/>
      <c r="H5" s="629"/>
      <c r="I5" s="629"/>
      <c r="J5" s="629"/>
      <c r="K5" s="629"/>
      <c r="L5" s="720"/>
    </row>
    <row r="6" spans="1:13" s="629" customFormat="1" ht="15" customHeight="1">
      <c r="B6" s="721" t="s">
        <v>1519</v>
      </c>
      <c r="C6" s="721" t="s">
        <v>586</v>
      </c>
      <c r="D6" s="721" t="s">
        <v>657</v>
      </c>
      <c r="E6" s="721" t="s">
        <v>1520</v>
      </c>
      <c r="F6" s="722" t="s">
        <v>1521</v>
      </c>
      <c r="G6" s="721" t="s">
        <v>1522</v>
      </c>
      <c r="H6" s="721" t="s">
        <v>1453</v>
      </c>
      <c r="I6" s="721" t="s">
        <v>1453</v>
      </c>
      <c r="J6" s="721" t="s">
        <v>1523</v>
      </c>
      <c r="K6" s="721" t="s">
        <v>1524</v>
      </c>
      <c r="L6" s="721" t="s">
        <v>1525</v>
      </c>
    </row>
    <row r="7" spans="1:13" s="629" customFormat="1" ht="15" customHeight="1">
      <c r="B7" s="687" t="s">
        <v>1526</v>
      </c>
      <c r="C7" s="687" t="s">
        <v>1527</v>
      </c>
      <c r="D7" s="687" t="s">
        <v>1528</v>
      </c>
      <c r="E7" s="687" t="s">
        <v>1529</v>
      </c>
      <c r="F7" s="687" t="s">
        <v>1530</v>
      </c>
      <c r="G7" s="687" t="s">
        <v>1531</v>
      </c>
      <c r="H7" s="687" t="s">
        <v>256</v>
      </c>
      <c r="I7" s="687" t="s">
        <v>657</v>
      </c>
      <c r="J7" s="687" t="s">
        <v>1532</v>
      </c>
      <c r="K7" s="687" t="s">
        <v>1509</v>
      </c>
      <c r="L7" s="687" t="s">
        <v>1533</v>
      </c>
    </row>
    <row r="8" spans="1:13" ht="5.0999999999999996" customHeight="1"/>
    <row r="9" spans="1:13" ht="15" customHeight="1">
      <c r="A9" s="631" t="s">
        <v>1461</v>
      </c>
    </row>
    <row r="10" spans="1:13" ht="15" customHeight="1">
      <c r="A10" s="622" t="s">
        <v>1534</v>
      </c>
      <c r="B10" s="632">
        <v>8236</v>
      </c>
      <c r="C10" s="632">
        <v>0</v>
      </c>
      <c r="D10" s="632">
        <v>0</v>
      </c>
      <c r="E10" s="632">
        <v>0</v>
      </c>
      <c r="F10" s="632">
        <v>0</v>
      </c>
      <c r="G10" s="632">
        <v>0</v>
      </c>
      <c r="H10" s="632">
        <v>0</v>
      </c>
      <c r="I10" s="632">
        <v>0</v>
      </c>
      <c r="J10" s="632">
        <v>0</v>
      </c>
      <c r="K10" s="632">
        <v>8</v>
      </c>
      <c r="L10" s="632">
        <v>8244</v>
      </c>
    </row>
    <row r="11" spans="1:13" ht="15" customHeight="1">
      <c r="A11" s="622" t="s">
        <v>1535</v>
      </c>
      <c r="B11" s="632">
        <v>0</v>
      </c>
      <c r="C11" s="632">
        <v>0</v>
      </c>
      <c r="D11" s="632">
        <v>0</v>
      </c>
      <c r="E11" s="632">
        <v>0</v>
      </c>
      <c r="F11" s="632">
        <v>0</v>
      </c>
      <c r="G11" s="632">
        <v>0</v>
      </c>
      <c r="H11" s="632">
        <v>4592</v>
      </c>
      <c r="I11" s="632">
        <v>0</v>
      </c>
      <c r="J11" s="632">
        <v>0</v>
      </c>
      <c r="K11" s="632">
        <v>0</v>
      </c>
      <c r="L11" s="632">
        <v>4592</v>
      </c>
    </row>
    <row r="12" spans="1:13" ht="15" customHeight="1">
      <c r="A12" s="622" t="s">
        <v>1536</v>
      </c>
      <c r="B12" s="632">
        <v>16143</v>
      </c>
      <c r="C12" s="632">
        <v>-84</v>
      </c>
      <c r="D12" s="632">
        <v>-4474</v>
      </c>
      <c r="E12" s="632">
        <v>-2168</v>
      </c>
      <c r="F12" s="632">
        <v>-3335</v>
      </c>
      <c r="G12" s="632">
        <v>0</v>
      </c>
      <c r="H12" s="632">
        <v>-4592</v>
      </c>
      <c r="I12" s="632">
        <v>0</v>
      </c>
      <c r="J12" s="632">
        <v>0</v>
      </c>
      <c r="K12" s="632">
        <v>41</v>
      </c>
      <c r="L12" s="632">
        <v>1531</v>
      </c>
    </row>
    <row r="13" spans="1:13" ht="15" customHeight="1">
      <c r="A13" s="622" t="s">
        <v>1537</v>
      </c>
      <c r="B13" s="723">
        <v>48017</v>
      </c>
      <c r="C13" s="723">
        <v>0</v>
      </c>
      <c r="D13" s="723">
        <v>0</v>
      </c>
      <c r="E13" s="723">
        <v>0</v>
      </c>
      <c r="F13" s="723">
        <v>0</v>
      </c>
      <c r="G13" s="723">
        <v>6092</v>
      </c>
      <c r="H13" s="723">
        <v>0</v>
      </c>
      <c r="I13" s="723">
        <v>0</v>
      </c>
      <c r="J13" s="723">
        <v>0</v>
      </c>
      <c r="K13" s="723">
        <v>317</v>
      </c>
      <c r="L13" s="723">
        <v>54426</v>
      </c>
    </row>
    <row r="14" spans="1:13" s="631" customFormat="1" ht="15.75" thickBot="1">
      <c r="A14" s="631" t="s">
        <v>312</v>
      </c>
      <c r="B14" s="724">
        <v>72396</v>
      </c>
      <c r="C14" s="724">
        <v>-84</v>
      </c>
      <c r="D14" s="724">
        <v>-4474</v>
      </c>
      <c r="E14" s="724">
        <v>-2168</v>
      </c>
      <c r="F14" s="724">
        <v>-3335</v>
      </c>
      <c r="G14" s="724">
        <v>6092</v>
      </c>
      <c r="H14" s="724">
        <v>0</v>
      </c>
      <c r="I14" s="724">
        <v>0</v>
      </c>
      <c r="J14" s="724">
        <v>0</v>
      </c>
      <c r="K14" s="724">
        <v>366</v>
      </c>
      <c r="L14" s="724">
        <v>68793</v>
      </c>
      <c r="M14" s="724"/>
    </row>
    <row r="15" spans="1:13" ht="5.0999999999999996" customHeight="1" thickTop="1">
      <c r="B15" s="725"/>
      <c r="C15" s="725"/>
      <c r="D15" s="725"/>
      <c r="E15" s="725"/>
      <c r="F15" s="725"/>
      <c r="G15" s="725"/>
      <c r="H15" s="725"/>
      <c r="I15" s="725"/>
      <c r="J15" s="725"/>
      <c r="K15" s="725"/>
      <c r="L15" s="725"/>
    </row>
    <row r="16" spans="1:13" ht="15" customHeight="1">
      <c r="A16" s="631" t="s">
        <v>1464</v>
      </c>
      <c r="B16" s="632"/>
      <c r="C16" s="632"/>
      <c r="D16" s="632"/>
      <c r="E16" s="632"/>
      <c r="F16" s="632"/>
      <c r="G16" s="632"/>
      <c r="H16" s="632"/>
      <c r="I16" s="632"/>
      <c r="J16" s="632"/>
      <c r="K16" s="632"/>
      <c r="L16" s="632"/>
    </row>
    <row r="17" spans="1:14" ht="15" customHeight="1">
      <c r="A17" s="622" t="s">
        <v>1538</v>
      </c>
      <c r="B17" s="632">
        <v>62742</v>
      </c>
      <c r="C17" s="632">
        <v>0</v>
      </c>
      <c r="D17" s="632">
        <v>0</v>
      </c>
      <c r="E17" s="632">
        <v>-1863</v>
      </c>
      <c r="F17" s="632">
        <v>-7</v>
      </c>
      <c r="G17" s="632">
        <v>6092</v>
      </c>
      <c r="H17" s="632">
        <v>0</v>
      </c>
      <c r="I17" s="632">
        <v>0</v>
      </c>
      <c r="J17" s="632">
        <v>0</v>
      </c>
      <c r="K17" s="632">
        <v>321</v>
      </c>
      <c r="L17" s="632">
        <v>67285</v>
      </c>
    </row>
    <row r="18" spans="1:14" ht="15" customHeight="1">
      <c r="A18" s="622" t="s">
        <v>1539</v>
      </c>
      <c r="B18" s="632">
        <v>11958</v>
      </c>
      <c r="C18" s="632">
        <v>-91</v>
      </c>
      <c r="D18" s="632">
        <v>-5423</v>
      </c>
      <c r="E18" s="632">
        <v>-4187</v>
      </c>
      <c r="F18" s="632">
        <v>-130</v>
      </c>
      <c r="G18" s="632">
        <v>0</v>
      </c>
      <c r="H18" s="632">
        <v>0</v>
      </c>
      <c r="I18" s="632">
        <v>-303</v>
      </c>
      <c r="J18" s="632">
        <v>0</v>
      </c>
      <c r="K18" s="632">
        <v>29</v>
      </c>
      <c r="L18" s="632">
        <v>1853</v>
      </c>
    </row>
    <row r="19" spans="1:14" ht="15" customHeight="1">
      <c r="A19" s="622" t="s">
        <v>1540</v>
      </c>
      <c r="B19" s="632">
        <v>2447</v>
      </c>
      <c r="C19" s="632">
        <v>0</v>
      </c>
      <c r="D19" s="632">
        <v>-366</v>
      </c>
      <c r="E19" s="632">
        <v>-1653</v>
      </c>
      <c r="F19" s="632">
        <v>-11</v>
      </c>
      <c r="G19" s="632">
        <v>0</v>
      </c>
      <c r="H19" s="632">
        <v>0</v>
      </c>
      <c r="I19" s="632">
        <v>0</v>
      </c>
      <c r="J19" s="632">
        <v>0</v>
      </c>
      <c r="K19" s="632">
        <v>13</v>
      </c>
      <c r="L19" s="632">
        <v>430</v>
      </c>
    </row>
    <row r="20" spans="1:14" ht="15" customHeight="1">
      <c r="A20" s="622" t="s">
        <v>1541</v>
      </c>
      <c r="B20" s="723">
        <v>0</v>
      </c>
      <c r="C20" s="723">
        <v>0</v>
      </c>
      <c r="D20" s="723">
        <v>0</v>
      </c>
      <c r="E20" s="723">
        <v>0</v>
      </c>
      <c r="F20" s="723">
        <v>0</v>
      </c>
      <c r="G20" s="723">
        <v>0</v>
      </c>
      <c r="H20" s="723">
        <v>0</v>
      </c>
      <c r="I20" s="723">
        <v>0</v>
      </c>
      <c r="J20" s="723">
        <v>0</v>
      </c>
      <c r="K20" s="723">
        <v>0</v>
      </c>
      <c r="L20" s="723">
        <v>0</v>
      </c>
    </row>
    <row r="21" spans="1:14" s="631" customFormat="1" ht="15.75" thickBot="1">
      <c r="A21" s="631" t="s">
        <v>1542</v>
      </c>
      <c r="B21" s="726">
        <v>77147</v>
      </c>
      <c r="C21" s="726">
        <v>-91</v>
      </c>
      <c r="D21" s="726">
        <v>-5789</v>
      </c>
      <c r="E21" s="726">
        <v>-7703</v>
      </c>
      <c r="F21" s="726">
        <v>-148</v>
      </c>
      <c r="G21" s="726">
        <v>6092</v>
      </c>
      <c r="H21" s="726">
        <v>0</v>
      </c>
      <c r="I21" s="726">
        <v>-303</v>
      </c>
      <c r="J21" s="726">
        <v>0</v>
      </c>
      <c r="K21" s="726">
        <v>363</v>
      </c>
      <c r="L21" s="726">
        <v>69568</v>
      </c>
      <c r="M21" s="724"/>
      <c r="N21" s="724"/>
    </row>
    <row r="22" spans="1:14" ht="5.0999999999999996" customHeight="1" thickTop="1">
      <c r="B22" s="632"/>
      <c r="C22" s="632"/>
      <c r="D22" s="632"/>
      <c r="E22" s="632"/>
      <c r="F22" s="632"/>
      <c r="G22" s="632"/>
      <c r="H22" s="632"/>
      <c r="I22" s="632"/>
      <c r="J22" s="632"/>
      <c r="K22" s="632"/>
      <c r="L22" s="632"/>
    </row>
    <row r="23" spans="1:14" ht="15" customHeight="1">
      <c r="A23" s="631" t="s">
        <v>46</v>
      </c>
      <c r="B23" s="631"/>
      <c r="C23" s="632"/>
      <c r="D23" s="632"/>
      <c r="E23" s="632"/>
      <c r="F23" s="632"/>
      <c r="G23" s="632"/>
      <c r="H23" s="632"/>
      <c r="I23" s="632"/>
      <c r="J23" s="632"/>
      <c r="K23" s="632"/>
      <c r="L23" s="632"/>
    </row>
    <row r="24" spans="1:14" ht="15" customHeight="1">
      <c r="A24" s="622" t="s">
        <v>1543</v>
      </c>
      <c r="B24" s="632">
        <v>8012</v>
      </c>
      <c r="C24" s="632">
        <v>0</v>
      </c>
      <c r="D24" s="632">
        <v>-1582</v>
      </c>
      <c r="E24" s="632">
        <v>-6011</v>
      </c>
      <c r="F24" s="632">
        <v>3164</v>
      </c>
      <c r="G24" s="632">
        <v>0</v>
      </c>
      <c r="H24" s="632">
        <v>0</v>
      </c>
      <c r="I24" s="632">
        <v>0</v>
      </c>
      <c r="J24" s="632">
        <v>31</v>
      </c>
      <c r="K24" s="632">
        <v>0</v>
      </c>
      <c r="L24" s="632">
        <v>3614</v>
      </c>
      <c r="N24" s="682"/>
    </row>
    <row r="25" spans="1:14" ht="15" customHeight="1">
      <c r="A25" s="622" t="s">
        <v>1544</v>
      </c>
      <c r="B25" s="723">
        <v>-2982</v>
      </c>
      <c r="C25" s="723">
        <v>0</v>
      </c>
      <c r="D25" s="723">
        <v>93</v>
      </c>
      <c r="E25" s="723">
        <v>383</v>
      </c>
      <c r="F25" s="723">
        <v>0</v>
      </c>
      <c r="G25" s="723">
        <v>0</v>
      </c>
      <c r="H25" s="723">
        <v>0</v>
      </c>
      <c r="I25" s="723">
        <v>-303</v>
      </c>
      <c r="J25" s="723">
        <v>-31</v>
      </c>
      <c r="K25" s="723">
        <v>0</v>
      </c>
      <c r="L25" s="723">
        <v>-2840</v>
      </c>
    </row>
    <row r="26" spans="1:14" s="631" customFormat="1" ht="15.75" thickBot="1">
      <c r="A26" s="631" t="s">
        <v>1494</v>
      </c>
      <c r="B26" s="726">
        <v>5030</v>
      </c>
      <c r="C26" s="726">
        <v>0</v>
      </c>
      <c r="D26" s="726">
        <v>-1489</v>
      </c>
      <c r="E26" s="726">
        <v>-5628</v>
      </c>
      <c r="F26" s="726">
        <v>3164</v>
      </c>
      <c r="G26" s="726">
        <v>0</v>
      </c>
      <c r="H26" s="726">
        <v>0</v>
      </c>
      <c r="I26" s="726">
        <v>-303</v>
      </c>
      <c r="J26" s="726">
        <v>0</v>
      </c>
      <c r="K26" s="726">
        <v>0</v>
      </c>
      <c r="L26" s="726">
        <v>774</v>
      </c>
      <c r="M26" s="724"/>
    </row>
    <row r="27" spans="1:14" s="631" customFormat="1" ht="16.5" thickTop="1" thickBot="1">
      <c r="A27" s="631" t="s">
        <v>1469</v>
      </c>
      <c r="B27" s="727">
        <v>279</v>
      </c>
      <c r="C27" s="727">
        <v>7</v>
      </c>
      <c r="D27" s="727">
        <v>-174</v>
      </c>
      <c r="E27" s="727">
        <v>-93</v>
      </c>
      <c r="F27" s="727">
        <v>-23</v>
      </c>
      <c r="G27" s="727">
        <v>0</v>
      </c>
      <c r="H27" s="727">
        <v>0</v>
      </c>
      <c r="I27" s="727">
        <v>0</v>
      </c>
      <c r="J27" s="727">
        <v>0</v>
      </c>
      <c r="K27" s="727">
        <v>3</v>
      </c>
      <c r="L27" s="727">
        <v>-1</v>
      </c>
      <c r="M27" s="724"/>
    </row>
    <row r="28" spans="1:14" s="631" customFormat="1" ht="12" customHeight="1" thickTop="1">
      <c r="B28" s="728"/>
      <c r="C28" s="728"/>
      <c r="D28" s="728"/>
      <c r="E28" s="728"/>
      <c r="F28" s="728"/>
      <c r="G28" s="728"/>
      <c r="H28" s="728"/>
      <c r="I28" s="728"/>
      <c r="J28" s="728"/>
      <c r="K28" s="728"/>
      <c r="L28" s="728"/>
    </row>
    <row r="29" spans="1:14" ht="15" customHeight="1">
      <c r="A29" s="800" t="s">
        <v>1496</v>
      </c>
      <c r="B29" s="800"/>
      <c r="C29" s="800"/>
      <c r="D29" s="800"/>
      <c r="E29" s="800"/>
      <c r="F29" s="800"/>
      <c r="G29" s="800"/>
      <c r="H29" s="800"/>
      <c r="I29" s="800"/>
      <c r="J29" s="800"/>
      <c r="K29" s="800"/>
      <c r="L29" s="632"/>
    </row>
    <row r="30" spans="1:14" ht="15" customHeight="1">
      <c r="A30" s="800" t="s">
        <v>1545</v>
      </c>
      <c r="B30" s="800"/>
      <c r="C30" s="800"/>
      <c r="D30" s="800"/>
      <c r="E30" s="800"/>
      <c r="F30" s="800"/>
      <c r="G30" s="800"/>
      <c r="H30" s="800"/>
      <c r="I30" s="800"/>
      <c r="J30" s="800"/>
      <c r="K30" s="800"/>
    </row>
    <row r="31" spans="1:14" ht="15" customHeight="1">
      <c r="A31" s="794" t="s">
        <v>30</v>
      </c>
      <c r="B31" s="794"/>
      <c r="C31" s="794"/>
      <c r="D31" s="794"/>
      <c r="E31" s="794"/>
      <c r="F31" s="794"/>
      <c r="G31" s="794"/>
      <c r="H31" s="794"/>
      <c r="I31" s="794"/>
      <c r="J31" s="794"/>
      <c r="K31" s="794"/>
    </row>
    <row r="32" spans="1:14" ht="15" customHeight="1">
      <c r="A32" s="794" t="s">
        <v>1</v>
      </c>
      <c r="B32" s="794"/>
      <c r="C32" s="794"/>
      <c r="D32" s="794"/>
      <c r="E32" s="794"/>
      <c r="F32" s="794"/>
      <c r="G32" s="794"/>
      <c r="H32" s="794"/>
      <c r="I32" s="794"/>
      <c r="J32" s="794"/>
      <c r="K32" s="794"/>
    </row>
    <row r="33" spans="1:11" ht="5.0999999999999996" customHeight="1">
      <c r="A33" s="629"/>
      <c r="B33" s="720"/>
      <c r="C33" s="629"/>
      <c r="D33" s="629"/>
      <c r="E33" s="629"/>
      <c r="F33" s="629"/>
      <c r="G33" s="629"/>
      <c r="H33" s="629"/>
      <c r="I33" s="629"/>
      <c r="J33" s="629"/>
      <c r="K33" s="720"/>
    </row>
    <row r="34" spans="1:11" ht="15" customHeight="1">
      <c r="A34" s="629"/>
      <c r="B34" s="629" t="s">
        <v>1519</v>
      </c>
      <c r="C34" s="629" t="s">
        <v>1546</v>
      </c>
      <c r="D34" s="629" t="s">
        <v>1547</v>
      </c>
      <c r="E34" s="629" t="s">
        <v>1548</v>
      </c>
      <c r="F34" s="629" t="s">
        <v>1549</v>
      </c>
      <c r="G34" s="629"/>
      <c r="H34" s="629" t="s">
        <v>1550</v>
      </c>
      <c r="I34" s="629" t="s">
        <v>1453</v>
      </c>
      <c r="J34" s="629" t="s">
        <v>1524</v>
      </c>
      <c r="K34" s="629" t="s">
        <v>1525</v>
      </c>
    </row>
    <row r="35" spans="1:11" ht="15" customHeight="1">
      <c r="A35" s="629"/>
      <c r="B35" s="687" t="s">
        <v>1526</v>
      </c>
      <c r="C35" s="687" t="s">
        <v>1551</v>
      </c>
      <c r="D35" s="687" t="s">
        <v>1552</v>
      </c>
      <c r="E35" s="687" t="s">
        <v>1553</v>
      </c>
      <c r="F35" s="687" t="s">
        <v>1554</v>
      </c>
      <c r="G35" s="687" t="s">
        <v>1555</v>
      </c>
      <c r="H35" s="687" t="s">
        <v>52</v>
      </c>
      <c r="I35" s="687" t="s">
        <v>1556</v>
      </c>
      <c r="J35" s="687" t="s">
        <v>1509</v>
      </c>
      <c r="K35" s="687" t="s">
        <v>1533</v>
      </c>
    </row>
    <row r="36" spans="1:11" ht="5.0999999999999996" customHeight="1"/>
    <row r="37" spans="1:11" ht="15" customHeight="1">
      <c r="A37" s="631" t="s">
        <v>1461</v>
      </c>
    </row>
    <row r="38" spans="1:11" ht="15" customHeight="1">
      <c r="A38" s="622" t="s">
        <v>1557</v>
      </c>
      <c r="B38" s="632">
        <v>1347</v>
      </c>
      <c r="C38" s="632">
        <v>0</v>
      </c>
      <c r="D38" s="632">
        <v>0</v>
      </c>
      <c r="E38" s="632">
        <v>0</v>
      </c>
      <c r="F38" s="632">
        <v>0</v>
      </c>
      <c r="G38" s="632">
        <v>0</v>
      </c>
      <c r="H38" s="632">
        <v>0</v>
      </c>
      <c r="I38" s="632">
        <v>0</v>
      </c>
      <c r="J38" s="694">
        <v>0</v>
      </c>
      <c r="K38" s="632">
        <v>1347</v>
      </c>
    </row>
    <row r="39" spans="1:11" ht="15" customHeight="1">
      <c r="A39" s="622" t="s">
        <v>1558</v>
      </c>
      <c r="B39" s="655">
        <v>5558</v>
      </c>
      <c r="C39" s="632">
        <v>-11</v>
      </c>
      <c r="D39" s="632">
        <v>-150</v>
      </c>
      <c r="E39" s="632">
        <v>-895</v>
      </c>
      <c r="F39" s="632">
        <v>-7</v>
      </c>
      <c r="G39" s="632">
        <v>0</v>
      </c>
      <c r="H39" s="632">
        <v>0</v>
      </c>
      <c r="I39" s="632">
        <v>-4188</v>
      </c>
      <c r="J39" s="632">
        <v>71</v>
      </c>
      <c r="K39" s="632">
        <v>378</v>
      </c>
    </row>
    <row r="40" spans="1:11" ht="15" customHeight="1">
      <c r="A40" s="622" t="s">
        <v>1559</v>
      </c>
      <c r="B40" s="723">
        <v>1672</v>
      </c>
      <c r="C40" s="723">
        <v>0</v>
      </c>
      <c r="D40" s="723">
        <v>0</v>
      </c>
      <c r="E40" s="723">
        <v>0</v>
      </c>
      <c r="F40" s="723">
        <v>0</v>
      </c>
      <c r="G40" s="723">
        <v>0</v>
      </c>
      <c r="H40" s="723">
        <v>0</v>
      </c>
      <c r="I40" s="723">
        <v>0</v>
      </c>
      <c r="J40" s="723">
        <v>0</v>
      </c>
      <c r="K40" s="723">
        <v>1672</v>
      </c>
    </row>
    <row r="41" spans="1:11" ht="15.75" thickBot="1">
      <c r="A41" s="631" t="s">
        <v>1560</v>
      </c>
      <c r="B41" s="726">
        <v>8577</v>
      </c>
      <c r="C41" s="726">
        <v>-11</v>
      </c>
      <c r="D41" s="726">
        <v>-150</v>
      </c>
      <c r="E41" s="726">
        <v>-895</v>
      </c>
      <c r="F41" s="726">
        <v>-7</v>
      </c>
      <c r="G41" s="726">
        <v>0</v>
      </c>
      <c r="H41" s="726">
        <v>0</v>
      </c>
      <c r="I41" s="726">
        <v>-4188</v>
      </c>
      <c r="J41" s="726">
        <v>71</v>
      </c>
      <c r="K41" s="726">
        <v>3397</v>
      </c>
    </row>
    <row r="42" spans="1:11" ht="5.0999999999999996" customHeight="1" thickTop="1">
      <c r="B42" s="632"/>
      <c r="C42" s="632"/>
      <c r="D42" s="632"/>
      <c r="E42" s="632"/>
      <c r="F42" s="632"/>
      <c r="G42" s="632"/>
      <c r="H42" s="632"/>
      <c r="I42" s="632"/>
      <c r="J42" s="632"/>
      <c r="K42" s="632"/>
    </row>
    <row r="43" spans="1:11" ht="15" customHeight="1">
      <c r="A43" s="631" t="s">
        <v>1464</v>
      </c>
      <c r="B43" s="632"/>
      <c r="C43" s="632"/>
      <c r="D43" s="632"/>
      <c r="E43" s="632"/>
      <c r="F43" s="632"/>
      <c r="G43" s="632"/>
      <c r="H43" s="632"/>
      <c r="I43" s="632"/>
      <c r="J43" s="632"/>
      <c r="K43" s="632"/>
    </row>
    <row r="44" spans="1:11" ht="15" customHeight="1">
      <c r="A44" s="622" t="s">
        <v>1538</v>
      </c>
      <c r="B44" s="655">
        <v>3043</v>
      </c>
      <c r="C44" s="655">
        <v>0</v>
      </c>
      <c r="D44" s="655">
        <v>0</v>
      </c>
      <c r="E44" s="655">
        <v>0</v>
      </c>
      <c r="F44" s="655">
        <v>0</v>
      </c>
      <c r="G44" s="655">
        <v>0</v>
      </c>
      <c r="H44" s="655">
        <v>0</v>
      </c>
      <c r="I44" s="655">
        <v>0</v>
      </c>
      <c r="J44" s="655">
        <v>93</v>
      </c>
      <c r="K44" s="655">
        <v>3136</v>
      </c>
    </row>
    <row r="45" spans="1:11" ht="15" customHeight="1">
      <c r="A45" s="622" t="s">
        <v>1541</v>
      </c>
      <c r="B45" s="723">
        <v>6871</v>
      </c>
      <c r="C45" s="723">
        <v>-61</v>
      </c>
      <c r="D45" s="723">
        <v>-150</v>
      </c>
      <c r="E45" s="723">
        <v>-966</v>
      </c>
      <c r="F45" s="723">
        <v>-7</v>
      </c>
      <c r="G45" s="723">
        <v>0</v>
      </c>
      <c r="H45" s="723">
        <v>1012</v>
      </c>
      <c r="I45" s="723">
        <v>0</v>
      </c>
      <c r="J45" s="723">
        <v>152</v>
      </c>
      <c r="K45" s="723">
        <v>6851</v>
      </c>
    </row>
    <row r="46" spans="1:11" ht="15.75" thickBot="1">
      <c r="A46" s="631" t="s">
        <v>1542</v>
      </c>
      <c r="B46" s="724">
        <v>9914</v>
      </c>
      <c r="C46" s="724">
        <v>-61</v>
      </c>
      <c r="D46" s="724">
        <v>-150</v>
      </c>
      <c r="E46" s="724">
        <v>-966</v>
      </c>
      <c r="F46" s="724">
        <v>-7</v>
      </c>
      <c r="G46" s="724">
        <v>0</v>
      </c>
      <c r="H46" s="724">
        <v>1012</v>
      </c>
      <c r="I46" s="724">
        <v>0</v>
      </c>
      <c r="J46" s="724">
        <v>245</v>
      </c>
      <c r="K46" s="727">
        <v>9987</v>
      </c>
    </row>
    <row r="47" spans="1:11" ht="5.0999999999999996" customHeight="1" thickTop="1">
      <c r="B47" s="725"/>
      <c r="C47" s="725"/>
      <c r="D47" s="725"/>
      <c r="E47" s="725"/>
      <c r="F47" s="725"/>
      <c r="G47" s="725"/>
      <c r="H47" s="725"/>
      <c r="I47" s="725"/>
      <c r="J47" s="725"/>
      <c r="K47" s="655"/>
    </row>
    <row r="48" spans="1:11" ht="15" customHeight="1">
      <c r="A48" s="631" t="s">
        <v>46</v>
      </c>
      <c r="B48" s="632"/>
      <c r="C48" s="632"/>
      <c r="D48" s="632"/>
      <c r="E48" s="632"/>
      <c r="F48" s="632"/>
      <c r="G48" s="632"/>
      <c r="H48" s="632"/>
      <c r="I48" s="632"/>
      <c r="J48" s="632"/>
      <c r="K48" s="632"/>
    </row>
    <row r="49" spans="1:11" ht="15" customHeight="1">
      <c r="A49" s="622" t="s">
        <v>1543</v>
      </c>
      <c r="B49" s="632">
        <v>6275</v>
      </c>
      <c r="C49" s="632">
        <v>-50</v>
      </c>
      <c r="D49" s="632">
        <v>0</v>
      </c>
      <c r="E49" s="632">
        <v>0</v>
      </c>
      <c r="F49" s="632">
        <v>0</v>
      </c>
      <c r="G49" s="632">
        <v>0</v>
      </c>
      <c r="H49" s="632">
        <v>0</v>
      </c>
      <c r="I49" s="632">
        <v>0</v>
      </c>
      <c r="J49" s="632">
        <v>0</v>
      </c>
      <c r="K49" s="632">
        <v>6225</v>
      </c>
    </row>
    <row r="50" spans="1:11" ht="15" customHeight="1">
      <c r="A50" s="622" t="s">
        <v>1544</v>
      </c>
      <c r="B50" s="632">
        <v>-1517</v>
      </c>
      <c r="C50" s="632">
        <v>0</v>
      </c>
      <c r="D50" s="632">
        <v>0</v>
      </c>
      <c r="E50" s="632">
        <v>0</v>
      </c>
      <c r="F50" s="632">
        <v>0</v>
      </c>
      <c r="G50" s="632">
        <v>0</v>
      </c>
      <c r="H50" s="632">
        <v>0</v>
      </c>
      <c r="I50" s="632">
        <v>0</v>
      </c>
      <c r="J50" s="632">
        <v>0</v>
      </c>
      <c r="K50" s="632">
        <v>-1517</v>
      </c>
    </row>
    <row r="51" spans="1:11" ht="15" customHeight="1">
      <c r="A51" s="622" t="s">
        <v>1561</v>
      </c>
      <c r="B51" s="632">
        <v>704</v>
      </c>
      <c r="C51" s="632">
        <v>0</v>
      </c>
      <c r="D51" s="632">
        <v>0</v>
      </c>
      <c r="E51" s="632">
        <v>0</v>
      </c>
      <c r="F51" s="632">
        <v>0</v>
      </c>
      <c r="G51" s="632">
        <v>0</v>
      </c>
      <c r="H51" s="632">
        <v>0</v>
      </c>
      <c r="I51" s="632">
        <v>0</v>
      </c>
      <c r="J51" s="632">
        <v>0</v>
      </c>
      <c r="K51" s="632">
        <v>704</v>
      </c>
    </row>
    <row r="52" spans="1:11" ht="15" customHeight="1">
      <c r="A52" s="729" t="s">
        <v>1562</v>
      </c>
      <c r="B52" s="655"/>
      <c r="C52" s="655"/>
      <c r="D52" s="655"/>
      <c r="E52" s="655"/>
      <c r="F52" s="655"/>
      <c r="G52" s="655"/>
      <c r="H52" s="655"/>
      <c r="I52" s="655"/>
      <c r="J52" s="655"/>
      <c r="K52" s="655"/>
    </row>
    <row r="53" spans="1:11" ht="15" customHeight="1">
      <c r="A53" s="729" t="s">
        <v>1563</v>
      </c>
      <c r="B53" s="723">
        <v>0</v>
      </c>
      <c r="C53" s="723">
        <v>0</v>
      </c>
      <c r="D53" s="723">
        <v>0</v>
      </c>
      <c r="E53" s="723">
        <v>0</v>
      </c>
      <c r="F53" s="723">
        <v>0</v>
      </c>
      <c r="G53" s="723">
        <v>0</v>
      </c>
      <c r="H53" s="723">
        <v>1146</v>
      </c>
      <c r="I53" s="723">
        <v>4188</v>
      </c>
      <c r="J53" s="723">
        <v>0</v>
      </c>
      <c r="K53" s="723">
        <v>5334</v>
      </c>
    </row>
    <row r="54" spans="1:11" ht="15.75" thickBot="1">
      <c r="A54" s="631" t="s">
        <v>1494</v>
      </c>
      <c r="B54" s="724">
        <v>5462</v>
      </c>
      <c r="C54" s="724">
        <v>-50</v>
      </c>
      <c r="D54" s="724">
        <v>0</v>
      </c>
      <c r="E54" s="724">
        <v>0</v>
      </c>
      <c r="F54" s="724">
        <v>0</v>
      </c>
      <c r="G54" s="724">
        <v>0</v>
      </c>
      <c r="H54" s="724">
        <v>1146</v>
      </c>
      <c r="I54" s="724">
        <v>4188</v>
      </c>
      <c r="J54" s="724">
        <v>0</v>
      </c>
      <c r="K54" s="724">
        <v>10746</v>
      </c>
    </row>
    <row r="55" spans="1:11" ht="5.0999999999999996" customHeight="1" thickTop="1">
      <c r="A55" s="631"/>
      <c r="B55" s="728"/>
      <c r="C55" s="728"/>
      <c r="D55" s="728"/>
      <c r="E55" s="728"/>
      <c r="F55" s="728"/>
      <c r="G55" s="728"/>
      <c r="H55" s="728"/>
      <c r="I55" s="728"/>
      <c r="J55" s="728"/>
      <c r="K55" s="728"/>
    </row>
    <row r="56" spans="1:11" ht="15.75" thickBot="1">
      <c r="A56" s="631" t="s">
        <v>1469</v>
      </c>
      <c r="B56" s="727">
        <v>4125</v>
      </c>
      <c r="C56" s="727">
        <v>0</v>
      </c>
      <c r="D56" s="727">
        <v>0</v>
      </c>
      <c r="E56" s="727">
        <v>71</v>
      </c>
      <c r="F56" s="727">
        <v>0</v>
      </c>
      <c r="G56" s="727">
        <v>0</v>
      </c>
      <c r="H56" s="727">
        <v>134</v>
      </c>
      <c r="I56" s="727">
        <v>0</v>
      </c>
      <c r="J56" s="727">
        <v>-174</v>
      </c>
      <c r="K56" s="727">
        <v>4156</v>
      </c>
    </row>
    <row r="57" spans="1:11" ht="16.5" customHeight="1" thickTop="1">
      <c r="B57" s="725"/>
      <c r="C57" s="725"/>
      <c r="D57" s="725"/>
      <c r="E57" s="725"/>
      <c r="F57" s="725"/>
      <c r="G57" s="725"/>
      <c r="H57" s="725"/>
      <c r="I57" s="725"/>
      <c r="J57" s="725"/>
      <c r="K57" s="725"/>
    </row>
    <row r="58" spans="1:11" ht="15" customHeight="1">
      <c r="A58" s="800" t="s">
        <v>1496</v>
      </c>
      <c r="B58" s="800"/>
      <c r="C58" s="800"/>
      <c r="D58" s="800"/>
      <c r="E58" s="800"/>
      <c r="F58" s="800"/>
      <c r="G58" s="800"/>
      <c r="H58" s="800"/>
    </row>
    <row r="59" spans="1:11" ht="15" customHeight="1">
      <c r="A59" s="800" t="s">
        <v>1564</v>
      </c>
      <c r="B59" s="800"/>
      <c r="C59" s="800"/>
      <c r="D59" s="800"/>
      <c r="E59" s="800"/>
      <c r="F59" s="800"/>
      <c r="G59" s="800"/>
      <c r="H59" s="800"/>
    </row>
    <row r="60" spans="1:11" ht="15" customHeight="1">
      <c r="A60" s="794" t="s">
        <v>30</v>
      </c>
      <c r="B60" s="800"/>
      <c r="C60" s="800"/>
      <c r="D60" s="800"/>
      <c r="E60" s="800"/>
      <c r="F60" s="800"/>
      <c r="G60" s="800"/>
      <c r="H60" s="800"/>
    </row>
    <row r="61" spans="1:11" ht="15" customHeight="1">
      <c r="A61" s="794" t="s">
        <v>1</v>
      </c>
      <c r="B61" s="794"/>
      <c r="C61" s="794"/>
      <c r="D61" s="794"/>
      <c r="E61" s="794"/>
      <c r="F61" s="794"/>
      <c r="G61" s="794"/>
      <c r="H61" s="794"/>
    </row>
    <row r="62" spans="1:11" ht="5.0999999999999996" customHeight="1">
      <c r="A62" s="629"/>
      <c r="B62" s="629"/>
      <c r="C62" s="629"/>
      <c r="D62" s="629"/>
      <c r="E62" s="629"/>
      <c r="F62" s="629"/>
      <c r="G62" s="629"/>
      <c r="H62" s="629"/>
    </row>
    <row r="63" spans="1:11" ht="15" customHeight="1">
      <c r="A63" s="629"/>
      <c r="B63" s="629" t="s">
        <v>1519</v>
      </c>
      <c r="C63" s="629"/>
      <c r="D63" s="629" t="s">
        <v>1453</v>
      </c>
      <c r="E63" s="629" t="s">
        <v>1565</v>
      </c>
      <c r="F63" s="629" t="s">
        <v>1524</v>
      </c>
      <c r="G63" s="629" t="s">
        <v>1525</v>
      </c>
    </row>
    <row r="64" spans="1:11" ht="15" customHeight="1">
      <c r="A64" s="631"/>
      <c r="B64" s="687" t="s">
        <v>1526</v>
      </c>
      <c r="C64" s="687" t="s">
        <v>1566</v>
      </c>
      <c r="D64" s="687" t="s">
        <v>1567</v>
      </c>
      <c r="E64" s="687" t="s">
        <v>1568</v>
      </c>
      <c r="F64" s="687" t="s">
        <v>1509</v>
      </c>
      <c r="G64" s="687" t="s">
        <v>1533</v>
      </c>
    </row>
    <row r="65" spans="1:7" ht="15" customHeight="1">
      <c r="A65" s="631" t="s">
        <v>1461</v>
      </c>
    </row>
    <row r="66" spans="1:7" ht="15" customHeight="1">
      <c r="A66" s="622" t="s">
        <v>1534</v>
      </c>
      <c r="B66" s="632">
        <v>19007</v>
      </c>
      <c r="C66" s="632">
        <v>0</v>
      </c>
      <c r="D66" s="632">
        <v>0</v>
      </c>
      <c r="E66" s="632">
        <v>0</v>
      </c>
      <c r="F66" s="632">
        <v>0</v>
      </c>
      <c r="G66" s="632">
        <v>19007</v>
      </c>
    </row>
    <row r="67" spans="1:7" ht="15" customHeight="1">
      <c r="A67" s="622" t="s">
        <v>1569</v>
      </c>
      <c r="B67" s="632">
        <v>0</v>
      </c>
      <c r="C67" s="632">
        <v>0</v>
      </c>
      <c r="D67" s="632">
        <v>441</v>
      </c>
      <c r="E67" s="632">
        <v>0</v>
      </c>
      <c r="F67" s="632">
        <v>0</v>
      </c>
      <c r="G67" s="632">
        <v>441</v>
      </c>
    </row>
    <row r="68" spans="1:7" s="633" customFormat="1" ht="15" customHeight="1">
      <c r="A68" s="622" t="s">
        <v>1536</v>
      </c>
      <c r="B68" s="655">
        <v>448</v>
      </c>
      <c r="C68" s="655">
        <v>0</v>
      </c>
      <c r="D68" s="655">
        <v>-441</v>
      </c>
      <c r="E68" s="655">
        <v>0</v>
      </c>
      <c r="F68" s="655">
        <v>0</v>
      </c>
      <c r="G68" s="655">
        <v>7</v>
      </c>
    </row>
    <row r="69" spans="1:7" ht="15" customHeight="1">
      <c r="A69" s="622" t="s">
        <v>1537</v>
      </c>
      <c r="B69" s="632">
        <v>73</v>
      </c>
      <c r="C69" s="632">
        <v>0</v>
      </c>
      <c r="D69" s="632">
        <v>0</v>
      </c>
      <c r="E69" s="632">
        <v>0</v>
      </c>
      <c r="F69" s="632">
        <v>0</v>
      </c>
      <c r="G69" s="632">
        <v>73</v>
      </c>
    </row>
    <row r="70" spans="1:7" ht="15.75" thickBot="1">
      <c r="A70" s="631" t="s">
        <v>312</v>
      </c>
      <c r="B70" s="726">
        <v>19528</v>
      </c>
      <c r="C70" s="726">
        <v>0</v>
      </c>
      <c r="D70" s="726">
        <v>0</v>
      </c>
      <c r="E70" s="726">
        <v>0</v>
      </c>
      <c r="F70" s="726">
        <v>0</v>
      </c>
      <c r="G70" s="726">
        <v>19528</v>
      </c>
    </row>
    <row r="71" spans="1:7" ht="5.0999999999999996" customHeight="1" thickTop="1">
      <c r="B71" s="632"/>
      <c r="C71" s="632"/>
      <c r="D71" s="632"/>
      <c r="E71" s="632"/>
      <c r="F71" s="632"/>
      <c r="G71" s="632"/>
    </row>
    <row r="72" spans="1:7" ht="15" customHeight="1">
      <c r="A72" s="631" t="s">
        <v>1464</v>
      </c>
      <c r="B72" s="632"/>
      <c r="C72" s="632"/>
      <c r="D72" s="632"/>
      <c r="E72" s="632"/>
      <c r="F72" s="632"/>
      <c r="G72" s="632"/>
    </row>
    <row r="73" spans="1:7" ht="15" customHeight="1">
      <c r="A73" s="622" t="s">
        <v>1539</v>
      </c>
      <c r="B73" s="632">
        <v>47</v>
      </c>
      <c r="C73" s="632">
        <v>0</v>
      </c>
      <c r="D73" s="632">
        <v>0</v>
      </c>
      <c r="E73" s="632">
        <v>0</v>
      </c>
      <c r="F73" s="632">
        <v>0</v>
      </c>
      <c r="G73" s="632">
        <v>47</v>
      </c>
    </row>
    <row r="74" spans="1:7" ht="15" customHeight="1">
      <c r="A74" s="622" t="s">
        <v>1570</v>
      </c>
      <c r="B74" s="723">
        <v>5526</v>
      </c>
      <c r="C74" s="723">
        <v>0</v>
      </c>
      <c r="D74" s="723">
        <v>0</v>
      </c>
      <c r="E74" s="723">
        <v>-1071</v>
      </c>
      <c r="F74" s="723">
        <v>0</v>
      </c>
      <c r="G74" s="723">
        <v>4455</v>
      </c>
    </row>
    <row r="75" spans="1:7" ht="15.75" thickBot="1">
      <c r="A75" s="631" t="s">
        <v>1542</v>
      </c>
      <c r="B75" s="726">
        <v>5573</v>
      </c>
      <c r="C75" s="726">
        <v>0</v>
      </c>
      <c r="D75" s="726">
        <v>0</v>
      </c>
      <c r="E75" s="726">
        <v>-1071</v>
      </c>
      <c r="F75" s="726">
        <v>0</v>
      </c>
      <c r="G75" s="726">
        <v>4502</v>
      </c>
    </row>
    <row r="76" spans="1:7" ht="5.0999999999999996" customHeight="1" thickTop="1">
      <c r="B76" s="632"/>
      <c r="C76" s="632"/>
      <c r="D76" s="632"/>
      <c r="E76" s="632"/>
      <c r="F76" s="632"/>
      <c r="G76" s="632"/>
    </row>
    <row r="77" spans="1:7" ht="15" customHeight="1">
      <c r="A77" s="631" t="s">
        <v>46</v>
      </c>
      <c r="B77" s="632"/>
      <c r="C77" s="632"/>
      <c r="D77" s="632"/>
      <c r="E77" s="632"/>
      <c r="F77" s="632"/>
      <c r="G77" s="632"/>
    </row>
    <row r="78" spans="1:7" ht="15" customHeight="1">
      <c r="A78" s="622" t="s">
        <v>1543</v>
      </c>
      <c r="B78" s="632">
        <v>3928</v>
      </c>
      <c r="C78" s="632">
        <v>0</v>
      </c>
      <c r="D78" s="632">
        <v>0</v>
      </c>
      <c r="E78" s="632">
        <v>0</v>
      </c>
      <c r="F78" s="632">
        <v>0</v>
      </c>
      <c r="G78" s="632">
        <v>3928</v>
      </c>
    </row>
    <row r="79" spans="1:7" ht="15">
      <c r="A79" s="622" t="s">
        <v>1544</v>
      </c>
      <c r="B79" s="723">
        <v>-17814</v>
      </c>
      <c r="C79" s="723">
        <v>0</v>
      </c>
      <c r="D79" s="723">
        <v>0</v>
      </c>
      <c r="E79" s="723">
        <v>-1071</v>
      </c>
      <c r="F79" s="723">
        <v>0</v>
      </c>
      <c r="G79" s="723">
        <v>-18885</v>
      </c>
    </row>
    <row r="80" spans="1:7" ht="5.0999999999999996" customHeight="1">
      <c r="B80" s="724"/>
      <c r="C80" s="724"/>
      <c r="D80" s="724"/>
      <c r="E80" s="724"/>
      <c r="F80" s="724"/>
      <c r="G80" s="724"/>
    </row>
    <row r="81" spans="1:18" ht="15.75" thickBot="1">
      <c r="A81" s="631" t="s">
        <v>1494</v>
      </c>
      <c r="B81" s="724">
        <v>-13886</v>
      </c>
      <c r="C81" s="724">
        <v>0</v>
      </c>
      <c r="D81" s="724">
        <v>0</v>
      </c>
      <c r="E81" s="724">
        <v>-1071</v>
      </c>
      <c r="F81" s="724">
        <v>0</v>
      </c>
      <c r="G81" s="724">
        <v>-14957</v>
      </c>
    </row>
    <row r="82" spans="1:18" ht="5.0999999999999996" customHeight="1" thickTop="1">
      <c r="A82" s="631"/>
      <c r="B82" s="728"/>
      <c r="C82" s="728"/>
      <c r="D82" s="728"/>
      <c r="E82" s="728"/>
      <c r="F82" s="728"/>
      <c r="G82" s="728"/>
    </row>
    <row r="83" spans="1:18" ht="15.75" thickBot="1">
      <c r="A83" s="631" t="s">
        <v>1469</v>
      </c>
      <c r="B83" s="727">
        <v>69</v>
      </c>
      <c r="C83" s="727">
        <v>0</v>
      </c>
      <c r="D83" s="727">
        <v>0</v>
      </c>
      <c r="E83" s="727">
        <v>0</v>
      </c>
      <c r="F83" s="727">
        <v>0</v>
      </c>
      <c r="G83" s="727">
        <v>69</v>
      </c>
    </row>
    <row r="84" spans="1:18" ht="18" customHeight="1" thickTop="1"/>
    <row r="85" spans="1:18" ht="59.25" customHeight="1">
      <c r="A85" s="795"/>
      <c r="B85" s="795"/>
      <c r="C85" s="795"/>
      <c r="D85" s="795"/>
      <c r="E85" s="795"/>
      <c r="F85" s="795"/>
      <c r="G85" s="795"/>
      <c r="H85" s="795"/>
      <c r="I85" s="795"/>
      <c r="J85" s="795"/>
      <c r="K85" s="795"/>
      <c r="L85" s="795"/>
      <c r="M85" s="719"/>
      <c r="N85" s="719"/>
      <c r="O85" s="719"/>
      <c r="P85" s="719"/>
      <c r="Q85" s="719"/>
      <c r="R85" s="719"/>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129"/>
  <sheetViews>
    <sheetView showGridLines="0" topLeftCell="A10" zoomScale="85" zoomScaleNormal="85" workbookViewId="0">
      <selection sqref="A1:XFD1048576"/>
    </sheetView>
  </sheetViews>
  <sheetFormatPr defaultColWidth="10.28515625" defaultRowHeight="18" customHeight="1"/>
  <cols>
    <col min="1" max="1" width="5.85546875" style="823" customWidth="1"/>
    <col min="2" max="2" width="36.7109375" style="823" customWidth="1"/>
    <col min="3" max="3" width="1.7109375" style="803" customWidth="1"/>
    <col min="4" max="4" width="15.7109375" style="803" customWidth="1"/>
    <col min="5" max="5" width="1.7109375" style="803" customWidth="1"/>
    <col min="6" max="6" width="15.7109375" style="803" customWidth="1"/>
    <col min="7" max="7" width="1.7109375" style="803" customWidth="1"/>
    <col min="8" max="8" width="15.7109375" style="803" customWidth="1"/>
    <col min="9" max="9" width="1.7109375" style="803" customWidth="1"/>
    <col min="10" max="10" width="15.7109375" style="803" customWidth="1"/>
    <col min="11" max="11" width="1.7109375" style="803" customWidth="1"/>
    <col min="12" max="12" width="15.7109375" style="803" customWidth="1"/>
    <col min="13" max="13" width="1.7109375" style="803" customWidth="1"/>
    <col min="14" max="14" width="15.7109375" style="803" customWidth="1"/>
    <col min="15" max="228" width="9.7109375" style="803" customWidth="1"/>
    <col min="229" max="16384" width="10.28515625" style="803"/>
  </cols>
  <sheetData>
    <row r="1" spans="1:228" ht="18" customHeight="1" thickBot="1">
      <c r="A1" s="801"/>
      <c r="B1" s="801"/>
      <c r="C1" s="802"/>
      <c r="D1" s="802"/>
    </row>
    <row r="2" spans="1:228" ht="18" customHeight="1">
      <c r="A2" s="804" t="s">
        <v>1573</v>
      </c>
      <c r="B2" s="805"/>
      <c r="C2" s="805"/>
      <c r="D2" s="805"/>
      <c r="E2" s="805"/>
      <c r="F2" s="805"/>
      <c r="G2" s="805"/>
      <c r="H2" s="805"/>
      <c r="I2" s="805"/>
      <c r="J2" s="805"/>
      <c r="K2" s="805"/>
      <c r="L2" s="805"/>
      <c r="M2" s="805"/>
      <c r="N2" s="806"/>
    </row>
    <row r="3" spans="1:228" ht="18" customHeight="1">
      <c r="A3" s="807" t="s">
        <v>1574</v>
      </c>
      <c r="B3" s="808"/>
      <c r="C3" s="808"/>
      <c r="D3" s="808"/>
      <c r="E3" s="808"/>
      <c r="F3" s="808"/>
      <c r="G3" s="808"/>
      <c r="H3" s="808"/>
      <c r="I3" s="808"/>
      <c r="J3" s="808"/>
      <c r="K3" s="808"/>
      <c r="L3" s="808"/>
      <c r="M3" s="808"/>
      <c r="N3" s="809"/>
    </row>
    <row r="4" spans="1:228" ht="18" customHeight="1">
      <c r="A4" s="807" t="s">
        <v>1575</v>
      </c>
      <c r="B4" s="808"/>
      <c r="C4" s="808"/>
      <c r="D4" s="808"/>
      <c r="E4" s="808"/>
      <c r="F4" s="808"/>
      <c r="G4" s="808"/>
      <c r="H4" s="808"/>
      <c r="I4" s="808"/>
      <c r="J4" s="808"/>
      <c r="K4" s="808"/>
      <c r="L4" s="808"/>
      <c r="M4" s="808"/>
      <c r="N4" s="809"/>
    </row>
    <row r="5" spans="1:228" ht="18" customHeight="1" thickBot="1">
      <c r="A5" s="810" t="s">
        <v>454</v>
      </c>
      <c r="B5" s="811"/>
      <c r="C5" s="811"/>
      <c r="D5" s="811"/>
      <c r="E5" s="811"/>
      <c r="F5" s="811"/>
      <c r="G5" s="811"/>
      <c r="H5" s="811"/>
      <c r="I5" s="811"/>
      <c r="J5" s="811"/>
      <c r="K5" s="811"/>
      <c r="L5" s="811"/>
      <c r="M5" s="811"/>
      <c r="N5" s="812"/>
    </row>
    <row r="6" spans="1:228" ht="18" customHeight="1">
      <c r="A6" s="813"/>
      <c r="B6" s="814"/>
      <c r="C6" s="815"/>
      <c r="D6" s="815"/>
      <c r="E6" s="815"/>
      <c r="F6" s="815"/>
      <c r="G6" s="815"/>
      <c r="H6" s="815"/>
      <c r="I6" s="815"/>
      <c r="J6" s="815"/>
      <c r="K6" s="815"/>
      <c r="L6" s="815"/>
      <c r="M6" s="815"/>
      <c r="N6" s="816"/>
    </row>
    <row r="7" spans="1:228" ht="18" customHeight="1" thickBot="1">
      <c r="A7" s="817"/>
      <c r="B7" s="818"/>
      <c r="C7" s="819"/>
      <c r="D7" s="820" t="s">
        <v>29</v>
      </c>
      <c r="E7" s="819"/>
      <c r="F7" s="820" t="s">
        <v>30</v>
      </c>
      <c r="G7" s="821"/>
      <c r="H7" s="820" t="s">
        <v>32</v>
      </c>
      <c r="I7" s="821"/>
      <c r="J7" s="820" t="s">
        <v>61</v>
      </c>
      <c r="K7" s="821"/>
      <c r="L7" s="820" t="s">
        <v>94</v>
      </c>
      <c r="M7" s="821"/>
      <c r="N7" s="822" t="s">
        <v>1576</v>
      </c>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c r="BP7" s="823"/>
      <c r="BQ7" s="823"/>
      <c r="BR7" s="823"/>
      <c r="BS7" s="823"/>
      <c r="BT7" s="823"/>
      <c r="BU7" s="823"/>
      <c r="BV7" s="823"/>
      <c r="BW7" s="823"/>
      <c r="BX7" s="823"/>
      <c r="BY7" s="823"/>
      <c r="BZ7" s="823"/>
      <c r="CA7" s="823"/>
      <c r="CB7" s="823"/>
      <c r="CC7" s="823"/>
      <c r="CD7" s="823"/>
      <c r="CE7" s="823"/>
      <c r="CF7" s="823"/>
      <c r="CG7" s="823"/>
      <c r="CH7" s="823"/>
      <c r="CI7" s="823"/>
      <c r="CJ7" s="823"/>
      <c r="CK7" s="823"/>
      <c r="CL7" s="823"/>
      <c r="CM7" s="823"/>
      <c r="CN7" s="823"/>
      <c r="CO7" s="823"/>
      <c r="CP7" s="823"/>
      <c r="CQ7" s="823"/>
      <c r="CR7" s="823"/>
      <c r="CS7" s="823"/>
      <c r="CT7" s="823"/>
      <c r="CU7" s="823"/>
      <c r="CV7" s="823"/>
      <c r="CW7" s="823"/>
      <c r="CX7" s="823"/>
      <c r="CY7" s="823"/>
      <c r="CZ7" s="823"/>
      <c r="DA7" s="823"/>
      <c r="DB7" s="823"/>
      <c r="DC7" s="823"/>
      <c r="DD7" s="823"/>
      <c r="DE7" s="823"/>
      <c r="DF7" s="823"/>
      <c r="DG7" s="823"/>
      <c r="DH7" s="823"/>
      <c r="DI7" s="823"/>
      <c r="DJ7" s="823"/>
      <c r="DK7" s="823"/>
      <c r="DL7" s="823"/>
      <c r="DM7" s="823"/>
      <c r="DN7" s="823"/>
      <c r="DO7" s="823"/>
      <c r="DP7" s="823"/>
      <c r="DQ7" s="823"/>
      <c r="DR7" s="823"/>
      <c r="DS7" s="823"/>
      <c r="DT7" s="823"/>
      <c r="DU7" s="823"/>
      <c r="DV7" s="823"/>
      <c r="DW7" s="823"/>
      <c r="DX7" s="823"/>
      <c r="DY7" s="823"/>
      <c r="DZ7" s="823"/>
      <c r="EA7" s="823"/>
      <c r="EB7" s="823"/>
      <c r="EC7" s="823"/>
      <c r="ED7" s="823"/>
      <c r="EE7" s="823"/>
      <c r="EF7" s="823"/>
      <c r="EG7" s="823"/>
      <c r="EH7" s="823"/>
      <c r="EI7" s="823"/>
      <c r="EJ7" s="823"/>
      <c r="EK7" s="823"/>
      <c r="EL7" s="823"/>
      <c r="EM7" s="823"/>
      <c r="EN7" s="823"/>
      <c r="EO7" s="823"/>
      <c r="EP7" s="823"/>
      <c r="EQ7" s="823"/>
      <c r="ER7" s="823"/>
      <c r="ES7" s="823"/>
      <c r="ET7" s="823"/>
      <c r="EU7" s="823"/>
      <c r="EV7" s="823"/>
      <c r="EW7" s="823"/>
      <c r="EX7" s="823"/>
      <c r="EY7" s="823"/>
      <c r="EZ7" s="823"/>
      <c r="FA7" s="823"/>
      <c r="FB7" s="823"/>
      <c r="FC7" s="823"/>
      <c r="FD7" s="823"/>
      <c r="FE7" s="823"/>
      <c r="FF7" s="823"/>
      <c r="FG7" s="823"/>
      <c r="FH7" s="823"/>
      <c r="FI7" s="823"/>
      <c r="FJ7" s="823"/>
      <c r="FK7" s="823"/>
      <c r="FL7" s="823"/>
      <c r="FM7" s="823"/>
      <c r="FN7" s="823"/>
      <c r="FO7" s="823"/>
      <c r="FP7" s="823"/>
      <c r="FQ7" s="823"/>
      <c r="FR7" s="823"/>
      <c r="FS7" s="823"/>
      <c r="FT7" s="823"/>
      <c r="FU7" s="823"/>
      <c r="FV7" s="823"/>
      <c r="FW7" s="823"/>
      <c r="FX7" s="823"/>
      <c r="FY7" s="823"/>
      <c r="FZ7" s="823"/>
      <c r="GA7" s="823"/>
      <c r="GB7" s="823"/>
      <c r="GC7" s="823"/>
      <c r="GD7" s="823"/>
      <c r="GE7" s="823"/>
      <c r="GF7" s="823"/>
      <c r="GG7" s="823"/>
      <c r="GH7" s="823"/>
      <c r="GI7" s="823"/>
      <c r="GJ7" s="823"/>
      <c r="GK7" s="823"/>
      <c r="GL7" s="823"/>
      <c r="GM7" s="823"/>
      <c r="GN7" s="823"/>
      <c r="GO7" s="823"/>
      <c r="GP7" s="823"/>
      <c r="GQ7" s="823"/>
      <c r="GR7" s="823"/>
      <c r="GS7" s="823"/>
      <c r="GT7" s="823"/>
      <c r="GU7" s="823"/>
      <c r="GV7" s="823"/>
      <c r="GW7" s="823"/>
      <c r="GX7" s="823"/>
      <c r="GY7" s="823"/>
      <c r="GZ7" s="823"/>
      <c r="HA7" s="823"/>
      <c r="HB7" s="823"/>
      <c r="HC7" s="823"/>
      <c r="HD7" s="823"/>
      <c r="HE7" s="823"/>
      <c r="HF7" s="823"/>
      <c r="HG7" s="823"/>
      <c r="HH7" s="823"/>
      <c r="HI7" s="823"/>
      <c r="HJ7" s="823"/>
      <c r="HK7" s="823"/>
      <c r="HL7" s="823"/>
      <c r="HM7" s="823"/>
      <c r="HN7" s="823"/>
      <c r="HO7" s="823"/>
      <c r="HP7" s="823"/>
      <c r="HQ7" s="823"/>
      <c r="HR7" s="823"/>
      <c r="HS7" s="823"/>
      <c r="HT7" s="823"/>
    </row>
    <row r="8" spans="1:228" ht="18" customHeight="1">
      <c r="A8" s="813"/>
      <c r="B8" s="814"/>
      <c r="C8" s="824"/>
      <c r="D8" s="824"/>
      <c r="E8" s="815"/>
      <c r="F8" s="815"/>
      <c r="G8" s="815"/>
      <c r="H8" s="815"/>
      <c r="I8" s="815"/>
      <c r="J8" s="815"/>
      <c r="K8" s="815"/>
      <c r="L8" s="815"/>
      <c r="M8" s="815"/>
      <c r="N8" s="816"/>
    </row>
    <row r="9" spans="1:228" ht="18" customHeight="1">
      <c r="A9" s="817" t="s">
        <v>1577</v>
      </c>
      <c r="B9" s="825"/>
      <c r="C9" s="824"/>
      <c r="D9" s="826">
        <v>3198826</v>
      </c>
      <c r="E9" s="815"/>
      <c r="F9" s="826">
        <v>3614670</v>
      </c>
      <c r="G9" s="824"/>
      <c r="H9" s="826">
        <v>3765904</v>
      </c>
      <c r="I9" s="824"/>
      <c r="J9" s="826">
        <v>3898396</v>
      </c>
      <c r="K9" s="824"/>
      <c r="L9" s="826">
        <v>4045296</v>
      </c>
      <c r="M9" s="824"/>
      <c r="N9" s="827">
        <v>4183195</v>
      </c>
    </row>
    <row r="10" spans="1:228" ht="18" customHeight="1">
      <c r="A10" s="817"/>
      <c r="B10" s="818"/>
      <c r="C10" s="824"/>
      <c r="D10" s="824"/>
      <c r="E10" s="815"/>
      <c r="F10" s="824"/>
      <c r="G10" s="824"/>
      <c r="H10" s="824"/>
      <c r="I10" s="824"/>
      <c r="J10" s="824"/>
      <c r="K10" s="824"/>
      <c r="L10" s="824"/>
      <c r="M10" s="824"/>
      <c r="N10" s="828"/>
    </row>
    <row r="11" spans="1:228" ht="18" customHeight="1">
      <c r="A11" s="817" t="s">
        <v>1578</v>
      </c>
      <c r="B11" s="818"/>
      <c r="C11" s="829"/>
      <c r="D11" s="829"/>
      <c r="E11" s="815"/>
      <c r="F11" s="829"/>
      <c r="G11" s="829"/>
      <c r="H11" s="829"/>
      <c r="I11" s="829"/>
      <c r="J11" s="829"/>
      <c r="K11" s="829"/>
      <c r="L11" s="829"/>
      <c r="M11" s="829"/>
      <c r="N11" s="830"/>
    </row>
    <row r="12" spans="1:228" ht="18" customHeight="1">
      <c r="A12" s="831" t="s">
        <v>1579</v>
      </c>
      <c r="B12" s="815"/>
      <c r="C12" s="824"/>
      <c r="D12" s="824">
        <v>29915611</v>
      </c>
      <c r="E12" s="824"/>
      <c r="F12" s="824">
        <v>32762089</v>
      </c>
      <c r="G12" s="824"/>
      <c r="H12" s="824">
        <v>34926081</v>
      </c>
      <c r="I12" s="824"/>
      <c r="J12" s="824">
        <v>36813488</v>
      </c>
      <c r="K12" s="824"/>
      <c r="L12" s="824">
        <v>38773139</v>
      </c>
      <c r="M12" s="824"/>
      <c r="N12" s="828">
        <v>40522483</v>
      </c>
    </row>
    <row r="13" spans="1:228" ht="18" customHeight="1">
      <c r="A13" s="831" t="s">
        <v>1580</v>
      </c>
      <c r="B13" s="832"/>
      <c r="C13" s="824"/>
      <c r="D13" s="824">
        <v>1998030</v>
      </c>
      <c r="E13" s="824"/>
      <c r="F13" s="824">
        <v>3138332</v>
      </c>
      <c r="G13" s="824"/>
      <c r="H13" s="824">
        <v>4273483</v>
      </c>
      <c r="I13" s="824"/>
      <c r="J13" s="824">
        <v>5402121</v>
      </c>
      <c r="K13" s="824"/>
      <c r="L13" s="824">
        <v>6521477</v>
      </c>
      <c r="M13" s="824"/>
      <c r="N13" s="828">
        <v>7627399</v>
      </c>
    </row>
    <row r="14" spans="1:228" ht="18" customHeight="1">
      <c r="A14" s="831" t="s">
        <v>1581</v>
      </c>
      <c r="B14" s="815"/>
      <c r="C14" s="824"/>
      <c r="D14" s="824">
        <v>5480995</v>
      </c>
      <c r="E14" s="824"/>
      <c r="F14" s="824">
        <v>4972875</v>
      </c>
      <c r="G14" s="824"/>
      <c r="H14" s="824">
        <v>4478955</v>
      </c>
      <c r="I14" s="824"/>
      <c r="J14" s="824">
        <v>4008305</v>
      </c>
      <c r="K14" s="824"/>
      <c r="L14" s="824">
        <v>3519860</v>
      </c>
      <c r="M14" s="824"/>
      <c r="N14" s="828">
        <v>3010640</v>
      </c>
    </row>
    <row r="15" spans="1:228" ht="18" customHeight="1">
      <c r="A15" s="831" t="s">
        <v>1582</v>
      </c>
      <c r="B15" s="815"/>
      <c r="C15" s="824"/>
      <c r="D15" s="824">
        <v>1636925</v>
      </c>
      <c r="E15" s="815"/>
      <c r="F15" s="824">
        <v>1460225</v>
      </c>
      <c r="G15" s="824"/>
      <c r="H15" s="824">
        <v>1288265</v>
      </c>
      <c r="I15" s="824"/>
      <c r="J15" s="824">
        <v>1113015</v>
      </c>
      <c r="K15" s="824"/>
      <c r="L15" s="824">
        <v>958250</v>
      </c>
      <c r="M15" s="824"/>
      <c r="N15" s="828">
        <v>826965</v>
      </c>
    </row>
    <row r="16" spans="1:228" ht="18" customHeight="1">
      <c r="A16" s="831" t="s">
        <v>1583</v>
      </c>
      <c r="B16" s="815"/>
      <c r="C16" s="824"/>
      <c r="D16" s="824">
        <v>1164255</v>
      </c>
      <c r="E16" s="815"/>
      <c r="F16" s="824">
        <v>1111095</v>
      </c>
      <c r="G16" s="824"/>
      <c r="H16" s="824">
        <v>1058020</v>
      </c>
      <c r="I16" s="824"/>
      <c r="J16" s="824">
        <v>1007470</v>
      </c>
      <c r="K16" s="824"/>
      <c r="L16" s="824">
        <v>962495</v>
      </c>
      <c r="M16" s="824"/>
      <c r="N16" s="828">
        <v>913165</v>
      </c>
    </row>
    <row r="17" spans="1:14" ht="18" customHeight="1">
      <c r="A17" s="831" t="s">
        <v>1584</v>
      </c>
      <c r="B17" s="815"/>
      <c r="C17" s="824"/>
      <c r="D17" s="824">
        <v>236345</v>
      </c>
      <c r="E17" s="815"/>
      <c r="F17" s="824">
        <v>219805</v>
      </c>
      <c r="G17" s="824"/>
      <c r="H17" s="824">
        <v>202235</v>
      </c>
      <c r="I17" s="824"/>
      <c r="J17" s="824">
        <v>183775</v>
      </c>
      <c r="K17" s="824"/>
      <c r="L17" s="824">
        <v>164365</v>
      </c>
      <c r="M17" s="824"/>
      <c r="N17" s="828">
        <v>144000</v>
      </c>
    </row>
    <row r="18" spans="1:14" ht="18" customHeight="1">
      <c r="A18" s="831" t="s">
        <v>1585</v>
      </c>
      <c r="B18" s="832"/>
      <c r="C18" s="824"/>
      <c r="D18" s="824">
        <v>2345040</v>
      </c>
      <c r="E18" s="815"/>
      <c r="F18" s="824">
        <v>2058400</v>
      </c>
      <c r="G18" s="824"/>
      <c r="H18" s="824">
        <v>1758175</v>
      </c>
      <c r="I18" s="824"/>
      <c r="J18" s="824">
        <v>1465680</v>
      </c>
      <c r="K18" s="824"/>
      <c r="L18" s="824">
        <v>1241285</v>
      </c>
      <c r="M18" s="824"/>
      <c r="N18" s="828">
        <v>900205</v>
      </c>
    </row>
    <row r="19" spans="1:14" ht="18" customHeight="1">
      <c r="A19" s="831"/>
      <c r="B19" s="825" t="s">
        <v>1586</v>
      </c>
      <c r="C19" s="824"/>
      <c r="D19" s="826">
        <f>SUM(D12:D18)</f>
        <v>42777201</v>
      </c>
      <c r="E19" s="815"/>
      <c r="F19" s="826">
        <f>SUM(F12:F18)</f>
        <v>45722821</v>
      </c>
      <c r="G19" s="824"/>
      <c r="H19" s="826">
        <f>SUM(H12:H18)</f>
        <v>47985214</v>
      </c>
      <c r="I19" s="824"/>
      <c r="J19" s="826">
        <f>SUM(J12:J18)</f>
        <v>49993854</v>
      </c>
      <c r="K19" s="824"/>
      <c r="L19" s="826">
        <f>SUM(L12:L18)</f>
        <v>52140871</v>
      </c>
      <c r="M19" s="824"/>
      <c r="N19" s="827">
        <f>SUM(N12:N18)</f>
        <v>53944857</v>
      </c>
    </row>
    <row r="20" spans="1:14" ht="18" customHeight="1">
      <c r="A20" s="831"/>
      <c r="B20" s="832"/>
      <c r="C20" s="824"/>
      <c r="D20" s="824"/>
      <c r="E20" s="815"/>
      <c r="F20" s="824"/>
      <c r="G20" s="824"/>
      <c r="H20" s="824"/>
      <c r="I20" s="824"/>
      <c r="J20" s="824"/>
      <c r="K20" s="824"/>
      <c r="L20" s="824"/>
      <c r="M20" s="824"/>
      <c r="N20" s="828"/>
    </row>
    <row r="21" spans="1:14" ht="18" customHeight="1">
      <c r="A21" s="833" t="s">
        <v>1587</v>
      </c>
      <c r="B21" s="815"/>
      <c r="C21" s="824"/>
      <c r="D21" s="826">
        <v>6593541</v>
      </c>
      <c r="E21" s="815"/>
      <c r="F21" s="826">
        <v>5704156</v>
      </c>
      <c r="G21" s="824"/>
      <c r="H21" s="826">
        <v>4915409</v>
      </c>
      <c r="I21" s="824"/>
      <c r="J21" s="826">
        <v>4018472</v>
      </c>
      <c r="K21" s="824"/>
      <c r="L21" s="826">
        <v>3300888</v>
      </c>
      <c r="M21" s="824"/>
      <c r="N21" s="827">
        <v>2756215</v>
      </c>
    </row>
    <row r="22" spans="1:14" ht="18" customHeight="1">
      <c r="A22" s="817"/>
      <c r="B22" s="818"/>
      <c r="C22" s="832"/>
      <c r="D22" s="832"/>
      <c r="E22" s="815"/>
      <c r="F22" s="832"/>
      <c r="G22" s="832"/>
      <c r="H22" s="832"/>
      <c r="I22" s="832"/>
      <c r="J22" s="832"/>
      <c r="K22" s="832"/>
      <c r="L22" s="832"/>
      <c r="M22" s="832"/>
      <c r="N22" s="834"/>
    </row>
    <row r="23" spans="1:14" ht="18" customHeight="1" thickBot="1">
      <c r="A23" s="817" t="s">
        <v>1588</v>
      </c>
      <c r="B23" s="818"/>
      <c r="C23" s="832"/>
      <c r="D23" s="835">
        <f>D9+D19+D21</f>
        <v>52569568</v>
      </c>
      <c r="E23" s="815"/>
      <c r="F23" s="835">
        <f>F9+F19+F21</f>
        <v>55041647</v>
      </c>
      <c r="G23" s="836"/>
      <c r="H23" s="835">
        <f>H9+H19+H21</f>
        <v>56666527</v>
      </c>
      <c r="I23" s="836"/>
      <c r="J23" s="835">
        <f>J9+J19+J21</f>
        <v>57910722</v>
      </c>
      <c r="K23" s="836"/>
      <c r="L23" s="835">
        <f>L9+L19+L21</f>
        <v>59487055</v>
      </c>
      <c r="M23" s="836"/>
      <c r="N23" s="837">
        <f>N9+N19+N21</f>
        <v>60884267</v>
      </c>
    </row>
    <row r="24" spans="1:14" ht="18" customHeight="1" thickTop="1">
      <c r="A24" s="817"/>
      <c r="B24" s="818"/>
      <c r="C24" s="832"/>
      <c r="D24" s="836"/>
      <c r="E24" s="815"/>
      <c r="F24" s="836"/>
      <c r="G24" s="836"/>
      <c r="H24" s="836"/>
      <c r="I24" s="836"/>
      <c r="J24" s="836"/>
      <c r="K24" s="836"/>
      <c r="L24" s="836"/>
      <c r="M24" s="836"/>
      <c r="N24" s="838"/>
    </row>
    <row r="25" spans="1:14" ht="18" customHeight="1">
      <c r="A25" s="817"/>
      <c r="B25" s="818"/>
      <c r="C25" s="832"/>
      <c r="D25" s="836"/>
      <c r="E25" s="815"/>
      <c r="F25" s="836"/>
      <c r="G25" s="836"/>
      <c r="H25" s="836"/>
      <c r="I25" s="836"/>
      <c r="J25" s="836"/>
      <c r="K25" s="836"/>
      <c r="L25" s="836"/>
      <c r="M25" s="836"/>
      <c r="N25" s="838"/>
    </row>
    <row r="26" spans="1:14" ht="18" customHeight="1">
      <c r="A26" s="817" t="s">
        <v>1589</v>
      </c>
      <c r="B26" s="818"/>
      <c r="C26" s="832"/>
      <c r="D26" s="836"/>
      <c r="E26" s="815"/>
      <c r="F26" s="836"/>
      <c r="G26" s="836"/>
      <c r="H26" s="836"/>
      <c r="I26" s="836"/>
      <c r="J26" s="836"/>
      <c r="K26" s="836"/>
      <c r="L26" s="836"/>
      <c r="M26" s="836"/>
      <c r="N26" s="838"/>
    </row>
    <row r="27" spans="1:14" ht="18" customHeight="1">
      <c r="A27" s="831" t="s">
        <v>1590</v>
      </c>
      <c r="B27" s="818"/>
      <c r="C27" s="815"/>
      <c r="D27" s="824">
        <v>5470899</v>
      </c>
      <c r="E27" s="815"/>
      <c r="F27" s="824">
        <v>5761694</v>
      </c>
      <c r="G27" s="815"/>
      <c r="H27" s="824">
        <v>5923694</v>
      </c>
      <c r="I27" s="815"/>
      <c r="J27" s="824">
        <v>6018823</v>
      </c>
      <c r="K27" s="815"/>
      <c r="L27" s="824">
        <v>6176633</v>
      </c>
      <c r="M27" s="815"/>
      <c r="N27" s="828">
        <v>6368504</v>
      </c>
    </row>
    <row r="28" spans="1:14" ht="18" customHeight="1">
      <c r="A28" s="831" t="s">
        <v>1591</v>
      </c>
      <c r="B28" s="818"/>
      <c r="C28" s="836"/>
      <c r="D28" s="824">
        <v>17267925</v>
      </c>
      <c r="E28" s="815"/>
      <c r="F28" s="824">
        <v>18717404</v>
      </c>
      <c r="G28" s="836"/>
      <c r="H28" s="824">
        <v>19876714</v>
      </c>
      <c r="I28" s="836"/>
      <c r="J28" s="824">
        <v>20820931</v>
      </c>
      <c r="K28" s="836"/>
      <c r="L28" s="824">
        <v>21877168</v>
      </c>
      <c r="M28" s="836"/>
      <c r="N28" s="828">
        <v>22931717</v>
      </c>
    </row>
    <row r="29" spans="1:14" ht="18" customHeight="1">
      <c r="A29" s="831" t="s">
        <v>1592</v>
      </c>
      <c r="B29" s="818"/>
      <c r="C29" s="815"/>
      <c r="D29" s="824">
        <v>2356765</v>
      </c>
      <c r="E29" s="815"/>
      <c r="F29" s="824">
        <v>2396819</v>
      </c>
      <c r="G29" s="815"/>
      <c r="H29" s="824">
        <v>2436410</v>
      </c>
      <c r="I29" s="815"/>
      <c r="J29" s="824">
        <v>2480771</v>
      </c>
      <c r="K29" s="815"/>
      <c r="L29" s="824">
        <v>2535210</v>
      </c>
      <c r="M29" s="815"/>
      <c r="N29" s="828">
        <v>2593488</v>
      </c>
    </row>
    <row r="30" spans="1:14" ht="18" customHeight="1">
      <c r="A30" s="831" t="s">
        <v>1593</v>
      </c>
      <c r="B30" s="818"/>
      <c r="C30" s="815"/>
      <c r="D30" s="824">
        <v>4498601</v>
      </c>
      <c r="E30" s="815"/>
      <c r="F30" s="824">
        <v>4903339</v>
      </c>
      <c r="G30" s="815"/>
      <c r="H30" s="824">
        <v>5172314</v>
      </c>
      <c r="I30" s="815"/>
      <c r="J30" s="824">
        <v>5404374</v>
      </c>
      <c r="K30" s="815"/>
      <c r="L30" s="824">
        <v>5636120</v>
      </c>
      <c r="M30" s="815"/>
      <c r="N30" s="828">
        <v>5890809</v>
      </c>
    </row>
    <row r="31" spans="1:14" ht="18" customHeight="1">
      <c r="A31" s="831" t="s">
        <v>1594</v>
      </c>
      <c r="B31" s="818"/>
      <c r="C31" s="815"/>
      <c r="D31" s="824">
        <v>5579175</v>
      </c>
      <c r="E31" s="815"/>
      <c r="F31" s="824">
        <v>5633663</v>
      </c>
      <c r="G31" s="815"/>
      <c r="H31" s="824">
        <v>5635476</v>
      </c>
      <c r="I31" s="815"/>
      <c r="J31" s="824">
        <v>5599203</v>
      </c>
      <c r="K31" s="815"/>
      <c r="L31" s="824">
        <v>5580255</v>
      </c>
      <c r="M31" s="815"/>
      <c r="N31" s="828">
        <v>5526063</v>
      </c>
    </row>
    <row r="32" spans="1:14" ht="18" customHeight="1">
      <c r="A32" s="831" t="s">
        <v>1595</v>
      </c>
      <c r="B32" s="814"/>
      <c r="C32" s="815"/>
      <c r="D32" s="824">
        <v>15051163</v>
      </c>
      <c r="E32" s="815"/>
      <c r="F32" s="824">
        <v>15570327</v>
      </c>
      <c r="G32" s="815"/>
      <c r="H32" s="824">
        <v>15863744</v>
      </c>
      <c r="I32" s="815"/>
      <c r="J32" s="824">
        <v>16120940</v>
      </c>
      <c r="K32" s="815"/>
      <c r="L32" s="824">
        <v>16440383</v>
      </c>
      <c r="M32" s="815"/>
      <c r="N32" s="828">
        <v>16673482</v>
      </c>
    </row>
    <row r="33" spans="1:14" ht="18" customHeight="1">
      <c r="A33" s="831" t="s">
        <v>1585</v>
      </c>
      <c r="B33" s="814"/>
      <c r="C33" s="815"/>
      <c r="D33" s="824">
        <v>2345040</v>
      </c>
      <c r="E33" s="815"/>
      <c r="F33" s="824">
        <v>2058400</v>
      </c>
      <c r="G33" s="815"/>
      <c r="H33" s="824">
        <v>1758175</v>
      </c>
      <c r="I33" s="815"/>
      <c r="J33" s="824">
        <v>1465680</v>
      </c>
      <c r="K33" s="815"/>
      <c r="L33" s="839">
        <v>1241285</v>
      </c>
      <c r="M33" s="815"/>
      <c r="N33" s="840">
        <v>900205</v>
      </c>
    </row>
    <row r="34" spans="1:14" ht="18" customHeight="1" thickBot="1">
      <c r="A34" s="817" t="s">
        <v>1588</v>
      </c>
      <c r="B34" s="818"/>
      <c r="C34" s="836"/>
      <c r="D34" s="835">
        <f>SUM(D26:D33)</f>
        <v>52569568</v>
      </c>
      <c r="E34" s="815"/>
      <c r="F34" s="835">
        <f>SUM(F26:F33)</f>
        <v>55041646</v>
      </c>
      <c r="G34" s="836"/>
      <c r="H34" s="835">
        <f>SUM(H26:H33)</f>
        <v>56666527</v>
      </c>
      <c r="I34" s="836"/>
      <c r="J34" s="835">
        <f>SUM(J26:J33)</f>
        <v>57910722</v>
      </c>
      <c r="K34" s="836"/>
      <c r="L34" s="835">
        <f>SUM(L26:L33)</f>
        <v>59487054</v>
      </c>
      <c r="M34" s="836"/>
      <c r="N34" s="837">
        <f>SUM(N26:N33)</f>
        <v>60884268</v>
      </c>
    </row>
    <row r="35" spans="1:14" ht="18" customHeight="1" thickTop="1" thickBot="1">
      <c r="A35" s="841"/>
      <c r="B35" s="842"/>
      <c r="C35" s="843"/>
      <c r="D35" s="843"/>
      <c r="E35" s="843"/>
      <c r="F35" s="843"/>
      <c r="G35" s="843"/>
      <c r="H35" s="843"/>
      <c r="I35" s="843"/>
      <c r="J35" s="843"/>
      <c r="K35" s="843"/>
      <c r="L35" s="843"/>
      <c r="M35" s="843"/>
      <c r="N35" s="844"/>
    </row>
    <row r="37" spans="1:14" ht="18" customHeight="1">
      <c r="D37" s="815"/>
      <c r="F37" s="815"/>
      <c r="H37" s="815"/>
      <c r="J37" s="815"/>
      <c r="L37" s="815"/>
      <c r="N37" s="815"/>
    </row>
    <row r="38" spans="1:14" ht="18" customHeight="1">
      <c r="B38" s="845"/>
    </row>
    <row r="39" spans="1:14" ht="18" customHeight="1">
      <c r="B39" s="845"/>
    </row>
    <row r="40" spans="1:14" ht="18" customHeight="1">
      <c r="B40" s="845"/>
    </row>
    <row r="41" spans="1:14" ht="18" customHeight="1">
      <c r="B41" s="845"/>
    </row>
    <row r="42" spans="1:14" ht="18" customHeight="1">
      <c r="B42" s="845"/>
    </row>
    <row r="43" spans="1:14" ht="18" customHeight="1">
      <c r="A43" s="846"/>
      <c r="B43" s="846"/>
    </row>
    <row r="44" spans="1:14" ht="18" customHeight="1">
      <c r="A44" s="846"/>
      <c r="B44" s="846"/>
    </row>
    <row r="45" spans="1:14" ht="18" customHeight="1">
      <c r="A45" s="846"/>
      <c r="B45" s="846"/>
    </row>
    <row r="46" spans="1:14" ht="18" customHeight="1">
      <c r="A46" s="846"/>
      <c r="B46" s="846"/>
    </row>
    <row r="47" spans="1:14" ht="18" customHeight="1">
      <c r="A47" s="847"/>
      <c r="B47" s="847"/>
    </row>
    <row r="48" spans="1:14" ht="18" customHeight="1">
      <c r="A48" s="846"/>
      <c r="B48" s="846"/>
    </row>
    <row r="49" spans="1:4" ht="18" customHeight="1">
      <c r="A49" s="847"/>
      <c r="B49" s="847"/>
    </row>
    <row r="52" spans="1:4" ht="18" customHeight="1">
      <c r="C52" s="848"/>
      <c r="D52" s="848"/>
    </row>
    <row r="53" spans="1:4" ht="18" customHeight="1">
      <c r="C53" s="848"/>
      <c r="D53" s="848"/>
    </row>
    <row r="54" spans="1:4" ht="18" customHeight="1">
      <c r="C54" s="848"/>
      <c r="D54" s="848"/>
    </row>
    <row r="60" spans="1:4" ht="18" customHeight="1">
      <c r="A60" s="845"/>
      <c r="B60" s="845"/>
    </row>
    <row r="61" spans="1:4" ht="18" customHeight="1">
      <c r="A61" s="846"/>
      <c r="B61" s="846"/>
    </row>
    <row r="63" spans="1:4" ht="18" customHeight="1">
      <c r="A63" s="846"/>
      <c r="B63" s="846"/>
    </row>
    <row r="64" spans="1:4" ht="18" customHeight="1">
      <c r="A64" s="846"/>
      <c r="B64" s="846"/>
    </row>
    <row r="66" spans="1:2" ht="18" customHeight="1">
      <c r="A66" s="846"/>
      <c r="B66" s="846"/>
    </row>
    <row r="67" spans="1:2" ht="18" customHeight="1">
      <c r="A67" s="846"/>
      <c r="B67" s="846"/>
    </row>
    <row r="70" spans="1:2" ht="18" customHeight="1">
      <c r="A70" s="846"/>
      <c r="B70" s="846"/>
    </row>
    <row r="73" spans="1:2" ht="18" customHeight="1">
      <c r="A73" s="845"/>
      <c r="B73" s="845"/>
    </row>
    <row r="74" spans="1:2" ht="18" customHeight="1">
      <c r="A74" s="845"/>
      <c r="B74" s="845"/>
    </row>
    <row r="75" spans="1:2" ht="18" customHeight="1">
      <c r="A75" s="845"/>
      <c r="B75" s="845"/>
    </row>
    <row r="76" spans="1:2" ht="18" customHeight="1">
      <c r="A76" s="845"/>
      <c r="B76" s="845"/>
    </row>
    <row r="77" spans="1:2" ht="18" customHeight="1">
      <c r="A77" s="849"/>
      <c r="B77" s="849"/>
    </row>
    <row r="91" spans="1:2" ht="18" customHeight="1">
      <c r="A91" s="803"/>
      <c r="B91" s="803"/>
    </row>
    <row r="92" spans="1:2" ht="18" customHeight="1">
      <c r="A92" s="803"/>
      <c r="B92" s="803"/>
    </row>
    <row r="93" spans="1:2" ht="18" customHeight="1">
      <c r="A93" s="803"/>
      <c r="B93" s="803"/>
    </row>
    <row r="94" spans="1:2" ht="18" customHeight="1">
      <c r="A94" s="803"/>
      <c r="B94" s="803"/>
    </row>
    <row r="95" spans="1:2" ht="18" customHeight="1">
      <c r="A95" s="803"/>
      <c r="B95" s="803"/>
    </row>
    <row r="96" spans="1:2" ht="18" customHeight="1">
      <c r="A96" s="803"/>
      <c r="B96" s="803"/>
    </row>
    <row r="97" spans="1:2" ht="18" customHeight="1">
      <c r="A97" s="803"/>
      <c r="B97" s="803"/>
    </row>
    <row r="98" spans="1:2" ht="18" customHeight="1">
      <c r="A98" s="803"/>
      <c r="B98" s="803"/>
    </row>
    <row r="99" spans="1:2" ht="18" customHeight="1">
      <c r="A99" s="803"/>
      <c r="B99" s="803"/>
    </row>
    <row r="100" spans="1:2" ht="18" customHeight="1">
      <c r="A100" s="803"/>
      <c r="B100" s="803"/>
    </row>
    <row r="101" spans="1:2" ht="18" customHeight="1">
      <c r="A101" s="803"/>
      <c r="B101" s="803"/>
    </row>
    <row r="102" spans="1:2" ht="18" customHeight="1">
      <c r="A102" s="803"/>
      <c r="B102" s="803"/>
    </row>
    <row r="103" spans="1:2" ht="18" customHeight="1">
      <c r="A103" s="803"/>
      <c r="B103" s="803"/>
    </row>
    <row r="104" spans="1:2" ht="18" customHeight="1">
      <c r="A104" s="803"/>
      <c r="B104" s="803"/>
    </row>
    <row r="105" spans="1:2" ht="18" customHeight="1">
      <c r="A105" s="803"/>
      <c r="B105" s="803"/>
    </row>
    <row r="106" spans="1:2" ht="18" customHeight="1">
      <c r="A106" s="803"/>
      <c r="B106" s="803"/>
    </row>
    <row r="107" spans="1:2" ht="18" customHeight="1">
      <c r="A107" s="803"/>
      <c r="B107" s="803"/>
    </row>
    <row r="108" spans="1:2" ht="18" customHeight="1">
      <c r="A108" s="803"/>
      <c r="B108" s="803"/>
    </row>
    <row r="109" spans="1:2" ht="18" customHeight="1">
      <c r="A109" s="803"/>
      <c r="B109" s="803"/>
    </row>
    <row r="110" spans="1:2" ht="18" customHeight="1">
      <c r="A110" s="803"/>
      <c r="B110" s="803"/>
    </row>
    <row r="111" spans="1:2" ht="18" customHeight="1">
      <c r="A111" s="803"/>
      <c r="B111" s="803"/>
    </row>
    <row r="112" spans="1:2" ht="18" customHeight="1">
      <c r="A112" s="803"/>
      <c r="B112" s="803"/>
    </row>
    <row r="113" spans="1:2" ht="18" customHeight="1">
      <c r="A113" s="803"/>
      <c r="B113" s="803"/>
    </row>
    <row r="114" spans="1:2" ht="18" customHeight="1">
      <c r="A114" s="803"/>
      <c r="B114" s="803"/>
    </row>
    <row r="115" spans="1:2" ht="18" customHeight="1">
      <c r="A115" s="803"/>
      <c r="B115" s="803"/>
    </row>
    <row r="116" spans="1:2" ht="18" customHeight="1">
      <c r="A116" s="803"/>
      <c r="B116" s="803"/>
    </row>
    <row r="117" spans="1:2" ht="18" customHeight="1">
      <c r="A117" s="803"/>
      <c r="B117" s="803"/>
    </row>
    <row r="118" spans="1:2" ht="18" customHeight="1">
      <c r="A118" s="803"/>
      <c r="B118" s="803"/>
    </row>
    <row r="119" spans="1:2" ht="18" customHeight="1">
      <c r="A119" s="803"/>
      <c r="B119" s="803"/>
    </row>
    <row r="120" spans="1:2" ht="18" customHeight="1">
      <c r="A120" s="803"/>
      <c r="B120" s="803"/>
    </row>
    <row r="121" spans="1:2" ht="18" customHeight="1">
      <c r="A121" s="803"/>
      <c r="B121" s="803"/>
    </row>
    <row r="122" spans="1:2" ht="18" customHeight="1">
      <c r="A122" s="803"/>
      <c r="B122" s="803"/>
    </row>
    <row r="123" spans="1:2" ht="18" customHeight="1">
      <c r="A123" s="803"/>
      <c r="B123" s="803"/>
    </row>
    <row r="124" spans="1:2" ht="18" customHeight="1">
      <c r="A124" s="803"/>
      <c r="B124" s="803"/>
    </row>
    <row r="125" spans="1:2" ht="18" customHeight="1">
      <c r="A125" s="803"/>
      <c r="B125" s="803"/>
    </row>
    <row r="126" spans="1:2" ht="18" customHeight="1">
      <c r="A126" s="803"/>
      <c r="B126" s="803"/>
    </row>
    <row r="127" spans="1:2" ht="18" customHeight="1">
      <c r="A127" s="803"/>
      <c r="B127" s="803"/>
    </row>
    <row r="128" spans="1:2" ht="18" customHeight="1">
      <c r="A128" s="803"/>
      <c r="B128" s="803"/>
    </row>
    <row r="129" spans="1:2" ht="18" customHeight="1">
      <c r="A129" s="803"/>
      <c r="B129" s="803"/>
    </row>
  </sheetData>
  <mergeCells count="5">
    <mergeCell ref="A1:B1"/>
    <mergeCell ref="A2:N2"/>
    <mergeCell ref="A3:N3"/>
    <mergeCell ref="A4:N4"/>
    <mergeCell ref="A5:N5"/>
  </mergeCells>
  <pageMargins left="0.75" right="0.75" top="1" bottom="1" header="0.5" footer="0.5"/>
  <pageSetup scale="69" orientation="portrait" horizontalDpi="4294967292" verticalDpi="4294967292"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60" zoomScaleNormal="60" workbookViewId="0">
      <selection sqref="A1:XFD1048576"/>
    </sheetView>
  </sheetViews>
  <sheetFormatPr defaultColWidth="9.140625" defaultRowHeight="15" customHeight="1"/>
  <cols>
    <col min="1" max="1" width="77.28515625" style="67" customWidth="1"/>
    <col min="2" max="2" width="10.140625" style="69" customWidth="1"/>
    <col min="3" max="3" width="2.7109375" style="69" customWidth="1"/>
    <col min="4" max="4" width="11.7109375" style="69" customWidth="1"/>
    <col min="5" max="5" width="2.7109375" style="69" customWidth="1"/>
    <col min="6" max="6" width="11.7109375" style="69" customWidth="1"/>
    <col min="7" max="7" width="2.7109375" style="69" customWidth="1"/>
    <col min="8" max="8" width="11.7109375" style="69" customWidth="1"/>
    <col min="9" max="9" width="3.85546875" style="69" customWidth="1"/>
    <col min="10" max="16384" width="9.140625" style="67"/>
  </cols>
  <sheetData>
    <row r="1" spans="1:9" ht="15" customHeight="1">
      <c r="A1" s="734" t="s">
        <v>9</v>
      </c>
      <c r="B1" s="734"/>
      <c r="C1" s="734"/>
      <c r="D1" s="734"/>
      <c r="E1" s="734"/>
      <c r="F1" s="734"/>
      <c r="G1" s="734"/>
      <c r="H1" s="734"/>
    </row>
    <row r="2" spans="1:9" ht="15" customHeight="1">
      <c r="A2" s="734" t="s">
        <v>34</v>
      </c>
      <c r="B2" s="734"/>
      <c r="C2" s="734"/>
      <c r="D2" s="734"/>
      <c r="E2" s="734"/>
      <c r="F2" s="734"/>
      <c r="G2" s="734"/>
      <c r="H2" s="734"/>
    </row>
    <row r="3" spans="1:9" ht="15" customHeight="1">
      <c r="A3" s="734" t="s">
        <v>94</v>
      </c>
      <c r="B3" s="734"/>
      <c r="C3" s="734"/>
      <c r="D3" s="734"/>
      <c r="E3" s="734"/>
      <c r="F3" s="734"/>
      <c r="G3" s="734"/>
      <c r="H3" s="734"/>
    </row>
    <row r="4" spans="1:9" ht="15" customHeight="1">
      <c r="A4" s="734" t="s">
        <v>1</v>
      </c>
      <c r="B4" s="734"/>
      <c r="C4" s="734"/>
      <c r="D4" s="734"/>
      <c r="E4" s="734"/>
      <c r="F4" s="734"/>
      <c r="G4" s="734"/>
      <c r="H4" s="734"/>
    </row>
    <row r="5" spans="1:9" ht="15" customHeight="1">
      <c r="A5" s="106"/>
      <c r="B5" s="107"/>
      <c r="C5" s="107"/>
      <c r="D5" s="107"/>
      <c r="E5" s="107"/>
      <c r="F5" s="107"/>
      <c r="G5" s="107"/>
      <c r="H5" s="107"/>
    </row>
    <row r="6" spans="1:9" ht="15" customHeight="1">
      <c r="A6" s="28"/>
      <c r="B6" s="89"/>
      <c r="C6" s="89"/>
      <c r="D6" s="89"/>
      <c r="E6" s="89"/>
      <c r="F6" s="89"/>
      <c r="G6" s="89"/>
      <c r="H6" s="90" t="s">
        <v>35</v>
      </c>
    </row>
    <row r="7" spans="1:9" ht="15" customHeight="1">
      <c r="A7" s="91"/>
      <c r="B7" s="90"/>
      <c r="C7" s="90"/>
      <c r="D7" s="90" t="s">
        <v>60</v>
      </c>
      <c r="E7" s="90"/>
      <c r="F7" s="90" t="s">
        <v>37</v>
      </c>
      <c r="G7" s="90"/>
      <c r="H7" s="90" t="s">
        <v>38</v>
      </c>
    </row>
    <row r="8" spans="1:9" ht="15" customHeight="1">
      <c r="A8" s="91"/>
      <c r="B8" s="90" t="s">
        <v>39</v>
      </c>
      <c r="C8" s="90"/>
      <c r="D8" s="90" t="s">
        <v>40</v>
      </c>
      <c r="E8" s="90"/>
      <c r="F8" s="90" t="s">
        <v>41</v>
      </c>
      <c r="G8" s="90"/>
      <c r="H8" s="90" t="s">
        <v>42</v>
      </c>
    </row>
    <row r="9" spans="1:9" ht="15" customHeight="1">
      <c r="A9" s="91"/>
      <c r="B9" s="90" t="s">
        <v>43</v>
      </c>
      <c r="C9" s="90"/>
      <c r="D9" s="90" t="s">
        <v>42</v>
      </c>
      <c r="E9" s="90"/>
      <c r="F9" s="90" t="s">
        <v>42</v>
      </c>
      <c r="G9" s="90"/>
      <c r="H9" s="93" t="s">
        <v>44</v>
      </c>
      <c r="I9" s="80"/>
    </row>
    <row r="10" spans="1:9" ht="15" customHeight="1">
      <c r="A10" s="28"/>
      <c r="B10" s="108"/>
      <c r="C10" s="89"/>
      <c r="D10" s="108"/>
      <c r="E10" s="89"/>
      <c r="F10" s="108"/>
      <c r="G10" s="89"/>
      <c r="H10" s="108"/>
    </row>
    <row r="11" spans="1:9" ht="15" customHeight="1">
      <c r="A11" s="91" t="s">
        <v>3</v>
      </c>
      <c r="B11" s="89"/>
      <c r="C11" s="89"/>
      <c r="D11" s="89"/>
      <c r="E11" s="89"/>
      <c r="F11" s="89"/>
      <c r="G11" s="89"/>
      <c r="H11" s="89"/>
    </row>
    <row r="12" spans="1:9" ht="15" customHeight="1">
      <c r="A12" s="28" t="s">
        <v>45</v>
      </c>
      <c r="B12" s="89">
        <v>51433</v>
      </c>
      <c r="C12" s="89"/>
      <c r="D12" s="89">
        <v>8455</v>
      </c>
      <c r="E12" s="89"/>
      <c r="F12" s="89">
        <v>21579</v>
      </c>
      <c r="G12" s="89"/>
      <c r="H12" s="89">
        <v>81467</v>
      </c>
    </row>
    <row r="13" spans="1:9" ht="15" customHeight="1">
      <c r="A13" s="28" t="s">
        <v>15</v>
      </c>
      <c r="B13" s="95">
        <v>2277</v>
      </c>
      <c r="C13" s="89"/>
      <c r="D13" s="95">
        <v>16041</v>
      </c>
      <c r="E13" s="89"/>
      <c r="F13" s="95">
        <v>452</v>
      </c>
      <c r="G13" s="89"/>
      <c r="H13" s="89">
        <v>18770</v>
      </c>
    </row>
    <row r="14" spans="1:9" ht="15" customHeight="1">
      <c r="A14" s="28" t="s">
        <v>16</v>
      </c>
      <c r="B14" s="96">
        <v>0</v>
      </c>
      <c r="C14" s="89"/>
      <c r="D14" s="96">
        <v>1</v>
      </c>
      <c r="E14" s="89"/>
      <c r="F14" s="96">
        <v>73</v>
      </c>
      <c r="G14" s="89"/>
      <c r="H14" s="96">
        <v>74</v>
      </c>
    </row>
    <row r="15" spans="1:9" ht="15" customHeight="1">
      <c r="A15" s="97" t="s">
        <v>76</v>
      </c>
      <c r="B15" s="109">
        <v>53710</v>
      </c>
      <c r="C15" s="89"/>
      <c r="D15" s="109">
        <v>24497</v>
      </c>
      <c r="E15" s="89"/>
      <c r="F15" s="109">
        <v>22104</v>
      </c>
      <c r="G15" s="89"/>
      <c r="H15" s="109">
        <v>100311</v>
      </c>
    </row>
    <row r="16" spans="1:9" ht="15" customHeight="1">
      <c r="A16" s="28"/>
      <c r="B16" s="89"/>
      <c r="C16" s="89"/>
      <c r="D16" s="89"/>
      <c r="E16" s="89"/>
      <c r="F16" s="89"/>
      <c r="G16" s="89"/>
      <c r="H16" s="89"/>
    </row>
    <row r="17" spans="1:12" ht="15" customHeight="1">
      <c r="A17" s="91" t="s">
        <v>5</v>
      </c>
      <c r="B17" s="89"/>
      <c r="C17" s="89"/>
      <c r="D17" s="89"/>
      <c r="E17" s="89"/>
      <c r="F17" s="89"/>
      <c r="G17" s="89"/>
      <c r="H17" s="89"/>
    </row>
    <row r="18" spans="1:12" ht="15" customHeight="1">
      <c r="A18" s="28" t="s">
        <v>18</v>
      </c>
      <c r="B18" s="89">
        <v>51595</v>
      </c>
      <c r="C18" s="89"/>
      <c r="D18" s="89">
        <v>19021</v>
      </c>
      <c r="E18" s="89"/>
      <c r="F18" s="89">
        <v>0</v>
      </c>
      <c r="G18" s="89"/>
      <c r="H18" s="89">
        <v>70616</v>
      </c>
    </row>
    <row r="19" spans="1:12" ht="15" customHeight="1">
      <c r="A19" s="28" t="s">
        <v>19</v>
      </c>
      <c r="B19" s="89"/>
      <c r="C19" s="89"/>
      <c r="D19" s="89"/>
      <c r="E19" s="89"/>
      <c r="F19" s="89"/>
      <c r="G19" s="89"/>
      <c r="H19" s="89"/>
    </row>
    <row r="20" spans="1:12" ht="15" customHeight="1">
      <c r="A20" s="28" t="s">
        <v>83</v>
      </c>
      <c r="B20" s="95">
        <v>6234</v>
      </c>
      <c r="C20" s="89"/>
      <c r="D20" s="95">
        <v>6929</v>
      </c>
      <c r="E20" s="89"/>
      <c r="F20" s="95">
        <v>0</v>
      </c>
      <c r="G20" s="89"/>
      <c r="H20" s="89">
        <v>13163</v>
      </c>
    </row>
    <row r="21" spans="1:12" ht="15" customHeight="1">
      <c r="A21" s="28" t="s">
        <v>84</v>
      </c>
      <c r="B21" s="95">
        <v>2298</v>
      </c>
      <c r="C21" s="89"/>
      <c r="D21" s="95">
        <v>3648</v>
      </c>
      <c r="E21" s="89"/>
      <c r="F21" s="95">
        <v>47</v>
      </c>
      <c r="G21" s="89"/>
      <c r="H21" s="89">
        <v>5993</v>
      </c>
    </row>
    <row r="22" spans="1:12" ht="15" customHeight="1">
      <c r="A22" s="28" t="s">
        <v>20</v>
      </c>
      <c r="B22" s="95">
        <v>6349</v>
      </c>
      <c r="C22" s="89"/>
      <c r="D22" s="95">
        <v>2366</v>
      </c>
      <c r="E22" s="89"/>
      <c r="F22" s="95">
        <v>0</v>
      </c>
      <c r="G22" s="89"/>
      <c r="H22" s="89">
        <v>8715</v>
      </c>
    </row>
    <row r="23" spans="1:12" ht="15" customHeight="1">
      <c r="A23" s="28" t="s">
        <v>22</v>
      </c>
      <c r="B23" s="95">
        <v>0</v>
      </c>
      <c r="C23" s="89"/>
      <c r="D23" s="95">
        <v>0</v>
      </c>
      <c r="E23" s="89"/>
      <c r="F23" s="95">
        <v>6987</v>
      </c>
      <c r="G23" s="89"/>
      <c r="H23" s="89">
        <v>6987</v>
      </c>
    </row>
    <row r="24" spans="1:12" ht="15" customHeight="1">
      <c r="A24" s="28" t="s">
        <v>23</v>
      </c>
      <c r="B24" s="96">
        <v>0</v>
      </c>
      <c r="C24" s="89"/>
      <c r="D24" s="96">
        <v>3</v>
      </c>
      <c r="E24" s="89"/>
      <c r="F24" s="96">
        <v>0</v>
      </c>
      <c r="G24" s="89"/>
      <c r="H24" s="96">
        <v>3</v>
      </c>
    </row>
    <row r="25" spans="1:12" ht="15" customHeight="1">
      <c r="A25" s="97" t="s">
        <v>73</v>
      </c>
      <c r="B25" s="109">
        <v>66476</v>
      </c>
      <c r="C25" s="89"/>
      <c r="D25" s="109">
        <v>31967</v>
      </c>
      <c r="E25" s="89"/>
      <c r="F25" s="109">
        <v>7034</v>
      </c>
      <c r="G25" s="89"/>
      <c r="H25" s="109">
        <v>105477</v>
      </c>
      <c r="L25" s="69"/>
    </row>
    <row r="26" spans="1:12" ht="15" customHeight="1">
      <c r="A26" s="28"/>
      <c r="B26" s="89"/>
      <c r="C26" s="89"/>
      <c r="D26" s="89"/>
      <c r="E26" s="89"/>
      <c r="F26" s="89"/>
      <c r="G26" s="89"/>
      <c r="H26" s="89"/>
    </row>
    <row r="27" spans="1:12" ht="15" customHeight="1">
      <c r="A27" s="91" t="s">
        <v>46</v>
      </c>
      <c r="B27" s="89"/>
      <c r="C27" s="89"/>
      <c r="D27" s="89"/>
      <c r="E27" s="89"/>
      <c r="F27" s="89"/>
      <c r="G27" s="89"/>
      <c r="H27" s="89"/>
    </row>
    <row r="28" spans="1:12" ht="15" customHeight="1">
      <c r="A28" s="28" t="s">
        <v>47</v>
      </c>
      <c r="B28" s="95">
        <v>18772</v>
      </c>
      <c r="C28" s="89"/>
      <c r="D28" s="95">
        <v>8670</v>
      </c>
      <c r="E28" s="89"/>
      <c r="F28" s="95">
        <v>4131</v>
      </c>
      <c r="G28" s="89"/>
      <c r="H28" s="89">
        <v>31573</v>
      </c>
    </row>
    <row r="29" spans="1:12" ht="15" customHeight="1">
      <c r="A29" s="28" t="s">
        <v>48</v>
      </c>
      <c r="B29" s="95">
        <v>-10814</v>
      </c>
      <c r="C29" s="95"/>
      <c r="D29" s="95">
        <v>-803</v>
      </c>
      <c r="E29" s="95"/>
      <c r="F29" s="95">
        <v>-19133</v>
      </c>
      <c r="G29" s="95"/>
      <c r="H29" s="95">
        <v>-30750</v>
      </c>
    </row>
    <row r="30" spans="1:12" ht="15" customHeight="1">
      <c r="A30" s="28" t="s">
        <v>49</v>
      </c>
      <c r="B30" s="96">
        <v>0</v>
      </c>
      <c r="C30" s="89"/>
      <c r="D30" s="96">
        <v>0</v>
      </c>
      <c r="E30" s="89"/>
      <c r="F30" s="96">
        <v>0</v>
      </c>
      <c r="G30" s="89"/>
      <c r="H30" s="96">
        <v>0</v>
      </c>
    </row>
    <row r="31" spans="1:12" ht="15" customHeight="1">
      <c r="A31" s="97" t="s">
        <v>77</v>
      </c>
      <c r="B31" s="109">
        <v>7958</v>
      </c>
      <c r="C31" s="89"/>
      <c r="D31" s="109">
        <v>7867</v>
      </c>
      <c r="E31" s="89"/>
      <c r="F31" s="109">
        <v>-15002</v>
      </c>
      <c r="G31" s="89"/>
      <c r="H31" s="109">
        <v>823</v>
      </c>
    </row>
    <row r="32" spans="1:12" ht="15" customHeight="1">
      <c r="A32" s="28"/>
      <c r="B32" s="95"/>
      <c r="C32" s="89"/>
      <c r="D32" s="95"/>
      <c r="E32" s="89"/>
      <c r="F32" s="95"/>
      <c r="G32" s="89"/>
      <c r="H32" s="95"/>
    </row>
    <row r="33" spans="1:10" ht="15" customHeight="1">
      <c r="A33" s="110" t="s">
        <v>74</v>
      </c>
      <c r="B33" s="89"/>
      <c r="C33" s="89"/>
      <c r="D33" s="89"/>
      <c r="E33" s="89"/>
      <c r="F33" s="89"/>
      <c r="G33" s="89"/>
      <c r="H33" s="89"/>
    </row>
    <row r="34" spans="1:10" ht="15" customHeight="1">
      <c r="A34" s="16" t="s">
        <v>101</v>
      </c>
      <c r="B34" s="89">
        <v>-11</v>
      </c>
      <c r="C34" s="89"/>
      <c r="D34" s="89">
        <v>0</v>
      </c>
      <c r="E34" s="89"/>
      <c r="F34" s="89">
        <v>0</v>
      </c>
      <c r="G34" s="89"/>
      <c r="H34" s="89">
        <v>-11</v>
      </c>
    </row>
    <row r="35" spans="1:10" ht="15" customHeight="1">
      <c r="A35" s="23" t="s">
        <v>75</v>
      </c>
      <c r="B35" s="109">
        <v>-11</v>
      </c>
      <c r="C35" s="89"/>
      <c r="D35" s="109">
        <v>0</v>
      </c>
      <c r="E35" s="109"/>
      <c r="F35" s="109">
        <v>0</v>
      </c>
      <c r="G35" s="89"/>
      <c r="H35" s="109">
        <v>-11</v>
      </c>
    </row>
    <row r="36" spans="1:10" ht="15" customHeight="1">
      <c r="A36" s="28"/>
      <c r="B36" s="89"/>
      <c r="C36" s="95"/>
      <c r="D36" s="89"/>
      <c r="E36" s="95"/>
      <c r="F36" s="89"/>
      <c r="G36" s="95"/>
      <c r="H36" s="89"/>
      <c r="I36" s="82"/>
      <c r="J36" s="104"/>
    </row>
    <row r="37" spans="1:10" s="1" customFormat="1" ht="15" customHeight="1">
      <c r="A37" s="27" t="s">
        <v>100</v>
      </c>
      <c r="B37" s="95">
        <v>5486</v>
      </c>
      <c r="C37" s="16"/>
      <c r="D37" s="95">
        <v>0</v>
      </c>
      <c r="E37" s="89"/>
      <c r="F37" s="95">
        <v>0</v>
      </c>
      <c r="G37" s="89"/>
      <c r="H37" s="95">
        <v>5486</v>
      </c>
      <c r="I37" s="69"/>
    </row>
    <row r="38" spans="1:10" ht="15" customHeight="1">
      <c r="A38" s="28"/>
      <c r="B38" s="89"/>
      <c r="C38" s="89"/>
      <c r="D38" s="89"/>
      <c r="E38" s="89"/>
      <c r="F38" s="89"/>
      <c r="G38" s="89"/>
      <c r="H38" s="89"/>
    </row>
    <row r="39" spans="1:10" s="1" customFormat="1" ht="15.75" thickBot="1">
      <c r="A39" s="110" t="s">
        <v>90</v>
      </c>
      <c r="B39" s="105">
        <v>667</v>
      </c>
      <c r="C39" s="16"/>
      <c r="D39" s="105">
        <v>397</v>
      </c>
      <c r="E39" s="89"/>
      <c r="F39" s="105">
        <v>68</v>
      </c>
      <c r="G39" s="89"/>
      <c r="H39" s="105">
        <v>1132</v>
      </c>
      <c r="I39" s="69"/>
    </row>
    <row r="40" spans="1:10" ht="15" customHeight="1" thickTop="1">
      <c r="A40" s="28"/>
      <c r="B40" s="89"/>
      <c r="C40" s="89"/>
      <c r="D40" s="89"/>
      <c r="E40" s="89"/>
      <c r="F40" s="89"/>
      <c r="G40" s="89"/>
      <c r="H40" s="89"/>
    </row>
  </sheetData>
  <mergeCells count="4">
    <mergeCell ref="A1:H1"/>
    <mergeCell ref="A2:H2"/>
    <mergeCell ref="A3:H3"/>
    <mergeCell ref="A4:H4"/>
  </mergeCells>
  <printOptions horizontalCentered="1"/>
  <pageMargins left="0.75" right="0.75" top="0.9" bottom="0.9" header="0.5" footer="0.5"/>
  <pageSetup scale="68" orientation="portrait" errors="dash"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O34"/>
  <sheetViews>
    <sheetView showGridLines="0" topLeftCell="A4" zoomScale="90" zoomScaleNormal="90" workbookViewId="0">
      <selection sqref="A1:XFD1048576"/>
    </sheetView>
  </sheetViews>
  <sheetFormatPr defaultColWidth="10.28515625" defaultRowHeight="18" customHeight="1"/>
  <cols>
    <col min="1" max="1" width="1.7109375" style="850" customWidth="1"/>
    <col min="2" max="2" width="54.7109375" style="850" customWidth="1"/>
    <col min="3" max="3" width="0.85546875" style="850" customWidth="1"/>
    <col min="4" max="4" width="14.7109375" style="850" customWidth="1"/>
    <col min="5" max="5" width="0.85546875" style="850" customWidth="1"/>
    <col min="6" max="6" width="14.7109375" style="850" customWidth="1"/>
    <col min="7" max="7" width="0.85546875" style="850" customWidth="1"/>
    <col min="8" max="8" width="14.7109375" style="850" customWidth="1"/>
    <col min="9" max="9" width="0.85546875" style="850" customWidth="1"/>
    <col min="10" max="10" width="14.7109375" style="850" customWidth="1"/>
    <col min="11" max="11" width="0.85546875" style="850" customWidth="1"/>
    <col min="12" max="12" width="14.7109375" style="850" customWidth="1"/>
    <col min="13" max="13" width="0.85546875" style="850" customWidth="1"/>
    <col min="14" max="14" width="14.7109375" style="850" customWidth="1"/>
    <col min="15" max="15" width="1.7109375" style="850" customWidth="1"/>
    <col min="16" max="223" width="9.7109375" style="850" customWidth="1"/>
    <col min="224" max="16384" width="10.28515625" style="850"/>
  </cols>
  <sheetData>
    <row r="1" spans="1:223" ht="18" customHeight="1" thickBot="1">
      <c r="B1" s="851"/>
      <c r="C1" s="852"/>
      <c r="D1" s="852"/>
      <c r="F1" s="852"/>
      <c r="H1" s="852"/>
      <c r="J1" s="852"/>
      <c r="L1" s="852"/>
      <c r="N1" s="852"/>
    </row>
    <row r="2" spans="1:223" ht="18" customHeight="1">
      <c r="A2" s="853" t="s">
        <v>1573</v>
      </c>
      <c r="B2" s="854"/>
      <c r="C2" s="854"/>
      <c r="D2" s="854"/>
      <c r="E2" s="854"/>
      <c r="F2" s="854"/>
      <c r="G2" s="854"/>
      <c r="H2" s="854"/>
      <c r="I2" s="854"/>
      <c r="J2" s="854"/>
      <c r="K2" s="854"/>
      <c r="L2" s="854"/>
      <c r="M2" s="854"/>
      <c r="N2" s="854"/>
      <c r="O2" s="855"/>
    </row>
    <row r="3" spans="1:223" ht="18" customHeight="1">
      <c r="A3" s="856" t="s">
        <v>1575</v>
      </c>
      <c r="B3" s="857"/>
      <c r="C3" s="857"/>
      <c r="D3" s="857"/>
      <c r="E3" s="857"/>
      <c r="F3" s="857"/>
      <c r="G3" s="857"/>
      <c r="H3" s="857"/>
      <c r="I3" s="857"/>
      <c r="J3" s="857"/>
      <c r="K3" s="857"/>
      <c r="L3" s="857"/>
      <c r="M3" s="857"/>
      <c r="N3" s="857"/>
      <c r="O3" s="858"/>
    </row>
    <row r="4" spans="1:223" ht="18" customHeight="1" thickBot="1">
      <c r="A4" s="859" t="s">
        <v>454</v>
      </c>
      <c r="B4" s="860"/>
      <c r="C4" s="860"/>
      <c r="D4" s="860"/>
      <c r="E4" s="860"/>
      <c r="F4" s="860"/>
      <c r="G4" s="860"/>
      <c r="H4" s="860"/>
      <c r="I4" s="860"/>
      <c r="J4" s="860"/>
      <c r="K4" s="860"/>
      <c r="L4" s="860"/>
      <c r="M4" s="860"/>
      <c r="N4" s="860"/>
      <c r="O4" s="861"/>
    </row>
    <row r="5" spans="1:223" ht="18" customHeight="1">
      <c r="A5" s="862"/>
      <c r="B5" s="863"/>
      <c r="C5" s="863"/>
      <c r="D5" s="863"/>
      <c r="E5" s="864"/>
      <c r="F5" s="863"/>
      <c r="G5" s="864"/>
      <c r="H5" s="863"/>
      <c r="I5" s="864"/>
      <c r="J5" s="863"/>
      <c r="K5" s="864"/>
      <c r="L5" s="863"/>
      <c r="M5" s="864"/>
      <c r="N5" s="863"/>
      <c r="O5" s="865"/>
    </row>
    <row r="6" spans="1:223" ht="9.75" customHeight="1">
      <c r="A6" s="862"/>
      <c r="B6" s="866"/>
      <c r="C6" s="864"/>
      <c r="D6" s="864"/>
      <c r="E6" s="864"/>
      <c r="F6" s="864"/>
      <c r="G6" s="864"/>
      <c r="H6" s="864"/>
      <c r="I6" s="864"/>
      <c r="J6" s="864"/>
      <c r="K6" s="864"/>
      <c r="L6" s="864"/>
      <c r="M6" s="864"/>
      <c r="N6" s="864"/>
      <c r="O6" s="865"/>
    </row>
    <row r="7" spans="1:223" ht="18" customHeight="1">
      <c r="A7" s="862"/>
      <c r="B7" s="867"/>
      <c r="C7" s="867"/>
      <c r="D7" s="868" t="s">
        <v>29</v>
      </c>
      <c r="E7" s="869"/>
      <c r="F7" s="868" t="s">
        <v>30</v>
      </c>
      <c r="G7" s="863"/>
      <c r="H7" s="868" t="s">
        <v>32</v>
      </c>
      <c r="I7" s="863"/>
      <c r="J7" s="868" t="s">
        <v>61</v>
      </c>
      <c r="K7" s="863"/>
      <c r="L7" s="868" t="s">
        <v>94</v>
      </c>
      <c r="M7" s="863"/>
      <c r="N7" s="868" t="s">
        <v>1576</v>
      </c>
      <c r="O7" s="870"/>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c r="CS7" s="871"/>
      <c r="CT7" s="871"/>
      <c r="CU7" s="871"/>
      <c r="CV7" s="871"/>
      <c r="CW7" s="871"/>
      <c r="CX7" s="871"/>
      <c r="CY7" s="871"/>
      <c r="CZ7" s="871"/>
      <c r="DA7" s="871"/>
      <c r="DB7" s="871"/>
      <c r="DC7" s="871"/>
      <c r="DD7" s="871"/>
      <c r="DE7" s="871"/>
      <c r="DF7" s="871"/>
      <c r="DG7" s="871"/>
      <c r="DH7" s="871"/>
      <c r="DI7" s="871"/>
      <c r="DJ7" s="871"/>
      <c r="DK7" s="871"/>
      <c r="DL7" s="871"/>
      <c r="DM7" s="871"/>
      <c r="DN7" s="871"/>
      <c r="DO7" s="871"/>
      <c r="DP7" s="871"/>
      <c r="DQ7" s="871"/>
      <c r="DR7" s="871"/>
      <c r="DS7" s="871"/>
      <c r="DT7" s="871"/>
      <c r="DU7" s="871"/>
      <c r="DV7" s="871"/>
      <c r="DW7" s="871"/>
      <c r="DX7" s="871"/>
      <c r="DY7" s="871"/>
      <c r="DZ7" s="871"/>
      <c r="EA7" s="871"/>
      <c r="EB7" s="871"/>
      <c r="EC7" s="871"/>
      <c r="ED7" s="871"/>
      <c r="EE7" s="871"/>
      <c r="EF7" s="871"/>
      <c r="EG7" s="871"/>
      <c r="EH7" s="871"/>
      <c r="EI7" s="871"/>
      <c r="EJ7" s="871"/>
      <c r="EK7" s="871"/>
      <c r="EL7" s="871"/>
      <c r="EM7" s="871"/>
      <c r="EN7" s="871"/>
      <c r="EO7" s="871"/>
      <c r="EP7" s="871"/>
      <c r="EQ7" s="871"/>
      <c r="ER7" s="871"/>
      <c r="ES7" s="871"/>
      <c r="ET7" s="871"/>
      <c r="EU7" s="871"/>
      <c r="EV7" s="871"/>
      <c r="EW7" s="871"/>
      <c r="EX7" s="871"/>
      <c r="EY7" s="871"/>
      <c r="EZ7" s="871"/>
      <c r="FA7" s="871"/>
      <c r="FB7" s="871"/>
      <c r="FC7" s="871"/>
      <c r="FD7" s="871"/>
      <c r="FE7" s="871"/>
      <c r="FF7" s="871"/>
      <c r="FG7" s="871"/>
      <c r="FH7" s="871"/>
      <c r="FI7" s="871"/>
      <c r="FJ7" s="871"/>
      <c r="FK7" s="871"/>
      <c r="FL7" s="871"/>
      <c r="FM7" s="871"/>
      <c r="FN7" s="871"/>
      <c r="FO7" s="871"/>
      <c r="FP7" s="871"/>
      <c r="FQ7" s="871"/>
      <c r="FR7" s="871"/>
      <c r="FS7" s="871"/>
      <c r="FT7" s="871"/>
      <c r="FU7" s="871"/>
      <c r="FV7" s="871"/>
      <c r="FW7" s="871"/>
      <c r="FX7" s="871"/>
      <c r="FY7" s="871"/>
      <c r="FZ7" s="871"/>
      <c r="GA7" s="871"/>
      <c r="GB7" s="871"/>
      <c r="GC7" s="871"/>
      <c r="GD7" s="871"/>
      <c r="GE7" s="871"/>
      <c r="GF7" s="871"/>
      <c r="GG7" s="871"/>
      <c r="GH7" s="871"/>
      <c r="GI7" s="871"/>
      <c r="GJ7" s="871"/>
      <c r="GK7" s="871"/>
      <c r="GL7" s="871"/>
      <c r="GM7" s="871"/>
      <c r="GN7" s="871"/>
      <c r="GO7" s="871"/>
      <c r="GP7" s="871"/>
      <c r="GQ7" s="871"/>
      <c r="GR7" s="871"/>
      <c r="GS7" s="871"/>
      <c r="GT7" s="871"/>
      <c r="GU7" s="871"/>
      <c r="GV7" s="871"/>
      <c r="GW7" s="871"/>
      <c r="GX7" s="871"/>
      <c r="GY7" s="871"/>
      <c r="GZ7" s="871"/>
      <c r="HA7" s="871"/>
      <c r="HB7" s="871"/>
      <c r="HC7" s="871"/>
      <c r="HD7" s="871"/>
      <c r="HE7" s="871"/>
      <c r="HF7" s="871"/>
      <c r="HG7" s="871"/>
      <c r="HH7" s="871"/>
      <c r="HI7" s="871"/>
      <c r="HJ7" s="871"/>
      <c r="HK7" s="871"/>
      <c r="HL7" s="871"/>
      <c r="HM7" s="871"/>
      <c r="HN7" s="871"/>
      <c r="HO7" s="871"/>
    </row>
    <row r="8" spans="1:223" ht="18" customHeight="1">
      <c r="A8" s="862"/>
      <c r="B8" s="866"/>
      <c r="C8" s="864"/>
      <c r="D8" s="864"/>
      <c r="E8" s="864"/>
      <c r="F8" s="864"/>
      <c r="G8" s="864"/>
      <c r="H8" s="864"/>
      <c r="I8" s="864"/>
      <c r="J8" s="864"/>
      <c r="K8" s="864"/>
      <c r="L8" s="864"/>
      <c r="M8" s="864"/>
      <c r="N8" s="864"/>
      <c r="O8" s="865"/>
    </row>
    <row r="9" spans="1:223" ht="18" customHeight="1">
      <c r="A9" s="862"/>
      <c r="B9" s="867" t="s">
        <v>1596</v>
      </c>
      <c r="C9" s="864"/>
      <c r="D9" s="872">
        <v>52569568</v>
      </c>
      <c r="E9" s="864"/>
      <c r="F9" s="872">
        <v>55041647</v>
      </c>
      <c r="G9" s="864"/>
      <c r="H9" s="872">
        <v>56666527</v>
      </c>
      <c r="I9" s="864"/>
      <c r="J9" s="872">
        <v>57910722</v>
      </c>
      <c r="K9" s="864"/>
      <c r="L9" s="872">
        <v>59487055</v>
      </c>
      <c r="M9" s="864"/>
      <c r="N9" s="872">
        <v>60884268</v>
      </c>
      <c r="O9" s="865"/>
    </row>
    <row r="10" spans="1:223" ht="18" customHeight="1">
      <c r="A10" s="862"/>
      <c r="B10" s="867"/>
      <c r="C10" s="864"/>
      <c r="D10" s="864"/>
      <c r="E10" s="864"/>
      <c r="F10" s="864"/>
      <c r="G10" s="864"/>
      <c r="H10" s="864"/>
      <c r="I10" s="864"/>
      <c r="J10" s="864"/>
      <c r="K10" s="864"/>
      <c r="L10" s="864"/>
      <c r="M10" s="864"/>
      <c r="N10" s="864"/>
      <c r="O10" s="865"/>
    </row>
    <row r="11" spans="1:223" ht="18" customHeight="1">
      <c r="A11" s="862"/>
      <c r="B11" s="873" t="s">
        <v>1597</v>
      </c>
      <c r="C11" s="874"/>
      <c r="D11" s="874"/>
      <c r="E11" s="864"/>
      <c r="F11" s="874"/>
      <c r="G11" s="864"/>
      <c r="H11" s="874"/>
      <c r="I11" s="864"/>
      <c r="J11" s="874"/>
      <c r="K11" s="864"/>
      <c r="L11" s="874"/>
      <c r="M11" s="864"/>
      <c r="N11" s="874"/>
      <c r="O11" s="865"/>
    </row>
    <row r="12" spans="1:223" ht="18" customHeight="1">
      <c r="A12" s="862"/>
      <c r="B12" s="875"/>
      <c r="C12" s="874"/>
      <c r="D12" s="874"/>
      <c r="E12" s="864"/>
      <c r="F12" s="874"/>
      <c r="G12" s="864"/>
      <c r="H12" s="874"/>
      <c r="I12" s="864"/>
      <c r="J12" s="874"/>
      <c r="K12" s="864"/>
      <c r="L12" s="874"/>
      <c r="M12" s="864"/>
      <c r="N12" s="874"/>
      <c r="O12" s="865"/>
    </row>
    <row r="13" spans="1:223" ht="18" customHeight="1">
      <c r="A13" s="862"/>
      <c r="B13" s="873" t="s">
        <v>1598</v>
      </c>
      <c r="C13" s="874"/>
      <c r="D13" s="874"/>
      <c r="E13" s="864"/>
      <c r="F13" s="874"/>
      <c r="G13" s="864"/>
      <c r="H13" s="874"/>
      <c r="I13" s="864"/>
      <c r="J13" s="874"/>
      <c r="K13" s="864"/>
      <c r="L13" s="874"/>
      <c r="M13" s="864"/>
      <c r="N13" s="874"/>
      <c r="O13" s="865"/>
    </row>
    <row r="14" spans="1:223" ht="18" customHeight="1">
      <c r="A14" s="862"/>
      <c r="B14" s="875" t="s">
        <v>1599</v>
      </c>
      <c r="C14" s="876"/>
      <c r="D14" s="876">
        <v>304390</v>
      </c>
      <c r="E14" s="864"/>
      <c r="F14" s="876">
        <v>255495</v>
      </c>
      <c r="G14" s="864"/>
      <c r="H14" s="876">
        <v>219470</v>
      </c>
      <c r="I14" s="864"/>
      <c r="J14" s="876">
        <v>192900</v>
      </c>
      <c r="K14" s="864"/>
      <c r="L14" s="876">
        <v>164910</v>
      </c>
      <c r="M14" s="864"/>
      <c r="N14" s="876">
        <v>135435</v>
      </c>
      <c r="O14" s="865"/>
    </row>
    <row r="15" spans="1:223" ht="18" customHeight="1">
      <c r="A15" s="862"/>
      <c r="B15" s="875" t="s">
        <v>1600</v>
      </c>
      <c r="C15" s="874"/>
      <c r="D15" s="876">
        <v>1744905</v>
      </c>
      <c r="E15" s="864"/>
      <c r="F15" s="876">
        <v>1374720</v>
      </c>
      <c r="G15" s="864"/>
      <c r="H15" s="876">
        <v>1035335</v>
      </c>
      <c r="I15" s="864"/>
      <c r="J15" s="876">
        <v>680080</v>
      </c>
      <c r="K15" s="864"/>
      <c r="L15" s="876">
        <v>0</v>
      </c>
      <c r="M15" s="864"/>
      <c r="N15" s="876">
        <v>0</v>
      </c>
      <c r="O15" s="865"/>
    </row>
    <row r="16" spans="1:223" ht="18" customHeight="1">
      <c r="A16" s="862"/>
      <c r="B16" s="875"/>
      <c r="C16" s="875"/>
      <c r="D16" s="875"/>
      <c r="E16" s="864"/>
      <c r="F16" s="875"/>
      <c r="G16" s="864"/>
      <c r="H16" s="875"/>
      <c r="I16" s="864"/>
      <c r="J16" s="875"/>
      <c r="K16" s="864"/>
      <c r="L16" s="875"/>
      <c r="M16" s="864"/>
      <c r="N16" s="875"/>
      <c r="O16" s="865"/>
    </row>
    <row r="17" spans="1:15" ht="18" customHeight="1">
      <c r="A17" s="862"/>
      <c r="B17" s="873" t="s">
        <v>1601</v>
      </c>
      <c r="C17" s="875"/>
      <c r="D17" s="875"/>
      <c r="E17" s="864"/>
      <c r="F17" s="875"/>
      <c r="G17" s="864"/>
      <c r="H17" s="875"/>
      <c r="I17" s="864"/>
      <c r="J17" s="875"/>
      <c r="K17" s="864"/>
      <c r="L17" s="875"/>
      <c r="M17" s="864"/>
      <c r="N17" s="875"/>
      <c r="O17" s="865"/>
    </row>
    <row r="18" spans="1:15" ht="18" customHeight="1">
      <c r="A18" s="862"/>
      <c r="B18" s="875" t="s">
        <v>1602</v>
      </c>
      <c r="C18" s="875"/>
      <c r="D18" s="876">
        <v>4710</v>
      </c>
      <c r="E18" s="875"/>
      <c r="F18" s="876">
        <v>3705</v>
      </c>
      <c r="G18" s="875"/>
      <c r="H18" s="876">
        <v>2620</v>
      </c>
      <c r="I18" s="875"/>
      <c r="J18" s="876">
        <v>1430</v>
      </c>
      <c r="K18" s="875"/>
      <c r="L18" s="876">
        <v>155</v>
      </c>
      <c r="M18" s="875"/>
      <c r="N18" s="876">
        <v>0</v>
      </c>
      <c r="O18" s="865"/>
    </row>
    <row r="19" spans="1:15" ht="18" customHeight="1">
      <c r="A19" s="862"/>
      <c r="B19" s="633"/>
      <c r="C19" s="875"/>
      <c r="D19" s="875"/>
      <c r="E19" s="864"/>
      <c r="F19" s="875"/>
      <c r="G19" s="864"/>
      <c r="H19" s="875"/>
      <c r="I19" s="864"/>
      <c r="J19" s="875"/>
      <c r="K19" s="864"/>
      <c r="L19" s="875"/>
      <c r="M19" s="864"/>
      <c r="N19" s="875"/>
      <c r="O19" s="865"/>
    </row>
    <row r="20" spans="1:15" ht="18" customHeight="1">
      <c r="A20" s="862"/>
      <c r="B20" s="873" t="s">
        <v>1603</v>
      </c>
      <c r="C20" s="875"/>
      <c r="D20" s="875"/>
      <c r="E20" s="864"/>
      <c r="F20" s="875"/>
      <c r="G20" s="864"/>
      <c r="H20" s="875"/>
      <c r="I20" s="864"/>
      <c r="J20" s="875"/>
      <c r="K20" s="864"/>
      <c r="L20" s="875"/>
      <c r="M20" s="864"/>
      <c r="N20" s="875"/>
      <c r="O20" s="865"/>
    </row>
    <row r="21" spans="1:15" ht="18" customHeight="1">
      <c r="A21" s="862"/>
      <c r="B21" s="875" t="s">
        <v>1604</v>
      </c>
      <c r="C21" s="875"/>
      <c r="D21" s="876">
        <v>9255</v>
      </c>
      <c r="E21" s="864"/>
      <c r="F21" s="876">
        <v>6170</v>
      </c>
      <c r="G21" s="864"/>
      <c r="H21" s="876">
        <v>3085</v>
      </c>
      <c r="I21" s="864"/>
      <c r="J21" s="876">
        <v>0</v>
      </c>
      <c r="K21" s="864"/>
      <c r="L21" s="876">
        <v>0</v>
      </c>
      <c r="M21" s="864"/>
      <c r="N21" s="876">
        <v>0</v>
      </c>
      <c r="O21" s="865"/>
    </row>
    <row r="22" spans="1:15" ht="18" customHeight="1">
      <c r="A22" s="862"/>
      <c r="B22" s="875"/>
      <c r="C22" s="875"/>
      <c r="D22" s="875"/>
      <c r="E22" s="864"/>
      <c r="F22" s="875"/>
      <c r="G22" s="864"/>
      <c r="H22" s="875"/>
      <c r="I22" s="864"/>
      <c r="J22" s="875"/>
      <c r="K22" s="864"/>
      <c r="L22" s="875"/>
      <c r="M22" s="864"/>
      <c r="N22" s="875"/>
      <c r="O22" s="865"/>
    </row>
    <row r="23" spans="1:15" ht="18" customHeight="1">
      <c r="A23" s="862"/>
      <c r="B23" s="873" t="s">
        <v>1480</v>
      </c>
      <c r="C23" s="875"/>
      <c r="D23" s="875"/>
      <c r="E23" s="864"/>
      <c r="F23" s="875"/>
      <c r="G23" s="864"/>
      <c r="H23" s="875"/>
      <c r="I23" s="864"/>
      <c r="J23" s="875"/>
      <c r="K23" s="864"/>
      <c r="L23" s="875"/>
      <c r="M23" s="864"/>
      <c r="N23" s="875"/>
      <c r="O23" s="865"/>
    </row>
    <row r="24" spans="1:15" ht="18" customHeight="1">
      <c r="A24" s="862"/>
      <c r="B24" s="875" t="s">
        <v>1605</v>
      </c>
      <c r="C24" s="875"/>
      <c r="D24" s="876">
        <v>262650</v>
      </c>
      <c r="E24" s="864"/>
      <c r="F24" s="876">
        <v>233670</v>
      </c>
      <c r="G24" s="864"/>
      <c r="H24" s="876">
        <v>203375</v>
      </c>
      <c r="I24" s="864"/>
      <c r="J24" s="876">
        <v>171605</v>
      </c>
      <c r="K24" s="864"/>
      <c r="L24" s="876">
        <v>138605</v>
      </c>
      <c r="M24" s="864"/>
      <c r="N24" s="876">
        <v>104165</v>
      </c>
      <c r="O24" s="865"/>
    </row>
    <row r="25" spans="1:15" ht="18" customHeight="1">
      <c r="A25" s="862"/>
      <c r="B25" s="875"/>
      <c r="C25" s="875"/>
      <c r="D25" s="875"/>
      <c r="E25" s="864"/>
      <c r="F25" s="875"/>
      <c r="G25" s="864"/>
      <c r="H25" s="875"/>
      <c r="I25" s="864"/>
      <c r="J25" s="875"/>
      <c r="K25" s="864"/>
      <c r="L25" s="875"/>
      <c r="M25" s="864"/>
      <c r="N25" s="875"/>
      <c r="O25" s="865"/>
    </row>
    <row r="26" spans="1:15" ht="18" customHeight="1" thickBot="1">
      <c r="A26" s="862"/>
      <c r="B26" s="873" t="s">
        <v>1606</v>
      </c>
      <c r="C26" s="875"/>
      <c r="D26" s="878">
        <v>2325910</v>
      </c>
      <c r="E26" s="864"/>
      <c r="F26" s="878">
        <v>1873760</v>
      </c>
      <c r="G26" s="864"/>
      <c r="H26" s="878">
        <v>1463885</v>
      </c>
      <c r="I26" s="864"/>
      <c r="J26" s="878">
        <v>1046015</v>
      </c>
      <c r="K26" s="864"/>
      <c r="L26" s="878">
        <v>303670</v>
      </c>
      <c r="M26" s="864"/>
      <c r="N26" s="878">
        <v>239600</v>
      </c>
      <c r="O26" s="865"/>
    </row>
    <row r="27" spans="1:15" ht="18" customHeight="1" thickTop="1">
      <c r="A27" s="862"/>
      <c r="B27" s="875"/>
      <c r="C27" s="875"/>
      <c r="D27" s="875"/>
      <c r="E27" s="864"/>
      <c r="F27" s="875"/>
      <c r="G27" s="864"/>
      <c r="H27" s="875"/>
      <c r="I27" s="864"/>
      <c r="J27" s="875"/>
      <c r="K27" s="864"/>
      <c r="L27" s="875"/>
      <c r="M27" s="864"/>
      <c r="N27" s="875"/>
      <c r="O27" s="865"/>
    </row>
    <row r="28" spans="1:15" ht="18" customHeight="1" thickBot="1">
      <c r="A28" s="862"/>
      <c r="B28" s="873" t="s">
        <v>1607</v>
      </c>
      <c r="C28" s="874"/>
      <c r="D28" s="879">
        <v>54895478</v>
      </c>
      <c r="E28" s="864"/>
      <c r="F28" s="879">
        <v>56915407</v>
      </c>
      <c r="G28" s="864"/>
      <c r="H28" s="879">
        <v>58130412</v>
      </c>
      <c r="I28" s="864"/>
      <c r="J28" s="879">
        <v>58956737</v>
      </c>
      <c r="K28" s="864"/>
      <c r="L28" s="879">
        <v>59790725</v>
      </c>
      <c r="M28" s="864"/>
      <c r="N28" s="879">
        <v>61123868</v>
      </c>
      <c r="O28" s="865"/>
    </row>
    <row r="29" spans="1:15" ht="18" customHeight="1" thickTop="1" thickBot="1">
      <c r="A29" s="880"/>
      <c r="B29" s="881"/>
      <c r="C29" s="881"/>
      <c r="D29" s="881"/>
      <c r="E29" s="882"/>
      <c r="F29" s="881"/>
      <c r="G29" s="882"/>
      <c r="H29" s="881"/>
      <c r="I29" s="882"/>
      <c r="J29" s="881"/>
      <c r="K29" s="882"/>
      <c r="L29" s="881"/>
      <c r="M29" s="882"/>
      <c r="N29" s="881"/>
      <c r="O29" s="883"/>
    </row>
    <row r="30" spans="1:15" ht="18" customHeight="1">
      <c r="B30" s="884"/>
      <c r="D30" s="884"/>
      <c r="F30" s="884"/>
      <c r="H30" s="884"/>
      <c r="J30" s="884"/>
      <c r="L30" s="884"/>
      <c r="N30" s="884"/>
    </row>
    <row r="31" spans="1:15" ht="18" customHeight="1">
      <c r="B31" s="884"/>
    </row>
    <row r="32" spans="1:15" ht="18" customHeight="1">
      <c r="B32" s="884"/>
    </row>
    <row r="33" spans="2:2" ht="18" customHeight="1">
      <c r="B33" s="884"/>
    </row>
    <row r="34" spans="2:2" ht="18" customHeight="1">
      <c r="B34" s="885"/>
    </row>
  </sheetData>
  <mergeCells count="3">
    <mergeCell ref="A2:O2"/>
    <mergeCell ref="A3:O3"/>
    <mergeCell ref="A4:O4"/>
  </mergeCells>
  <pageMargins left="0.75" right="0.75" top="1" bottom="1" header="0.5" footer="0.5"/>
  <pageSetup scale="68" orientation="portrait" horizontalDpi="4294967292" verticalDpi="4294967292"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133"/>
  <sheetViews>
    <sheetView showGridLines="0" topLeftCell="A4" zoomScale="85" zoomScaleNormal="85" workbookViewId="0">
      <selection sqref="A1:XFD1048576"/>
    </sheetView>
  </sheetViews>
  <sheetFormatPr defaultColWidth="10.28515625" defaultRowHeight="18" customHeight="1"/>
  <cols>
    <col min="1" max="1" width="1.7109375" style="886" customWidth="1"/>
    <col min="2" max="2" width="5.85546875" style="907" customWidth="1"/>
    <col min="3" max="3" width="35.28515625" style="907" customWidth="1"/>
    <col min="4" max="4" width="0.85546875" style="886" customWidth="1"/>
    <col min="5" max="5" width="14.7109375" style="886" customWidth="1"/>
    <col min="6" max="6" width="0.85546875" style="886" customWidth="1"/>
    <col min="7" max="7" width="14.7109375" style="886" customWidth="1"/>
    <col min="8" max="8" width="0.85546875" style="886" customWidth="1"/>
    <col min="9" max="9" width="14.7109375" style="886" customWidth="1"/>
    <col min="10" max="10" width="0.85546875" style="886" customWidth="1"/>
    <col min="11" max="11" width="14.7109375" style="886" customWidth="1"/>
    <col min="12" max="12" width="0.85546875" style="886" customWidth="1"/>
    <col min="13" max="13" width="14.7109375" style="886" customWidth="1"/>
    <col min="14" max="14" width="0.85546875" style="886" customWidth="1"/>
    <col min="15" max="15" width="14.7109375" style="886" customWidth="1"/>
    <col min="16" max="16" width="1.7109375" style="886" customWidth="1"/>
    <col min="17" max="229" width="9.7109375" style="886" customWidth="1"/>
    <col min="230" max="16384" width="10.28515625" style="886"/>
  </cols>
  <sheetData>
    <row r="1" spans="1:229" ht="18" customHeight="1" thickBot="1">
      <c r="B1" s="887"/>
      <c r="C1" s="887"/>
      <c r="D1" s="888"/>
      <c r="E1" s="888"/>
    </row>
    <row r="2" spans="1:229" ht="18" customHeight="1">
      <c r="A2" s="889" t="s">
        <v>1608</v>
      </c>
      <c r="B2" s="890"/>
      <c r="C2" s="890"/>
      <c r="D2" s="890"/>
      <c r="E2" s="890"/>
      <c r="F2" s="890"/>
      <c r="G2" s="890"/>
      <c r="H2" s="890"/>
      <c r="I2" s="890"/>
      <c r="J2" s="890"/>
      <c r="K2" s="890"/>
      <c r="L2" s="890"/>
      <c r="M2" s="890"/>
      <c r="N2" s="890"/>
      <c r="O2" s="890"/>
      <c r="P2" s="891"/>
    </row>
    <row r="3" spans="1:229" ht="18" customHeight="1">
      <c r="A3" s="892" t="s">
        <v>1574</v>
      </c>
      <c r="B3" s="893"/>
      <c r="C3" s="893"/>
      <c r="D3" s="893"/>
      <c r="E3" s="893"/>
      <c r="F3" s="893"/>
      <c r="G3" s="893"/>
      <c r="H3" s="893"/>
      <c r="I3" s="893"/>
      <c r="J3" s="893"/>
      <c r="K3" s="893"/>
      <c r="L3" s="893"/>
      <c r="M3" s="893"/>
      <c r="N3" s="893"/>
      <c r="O3" s="893"/>
      <c r="P3" s="894"/>
    </row>
    <row r="4" spans="1:229" ht="18" customHeight="1">
      <c r="A4" s="892" t="s">
        <v>1575</v>
      </c>
      <c r="B4" s="893"/>
      <c r="C4" s="893"/>
      <c r="D4" s="893"/>
      <c r="E4" s="893"/>
      <c r="F4" s="893"/>
      <c r="G4" s="893"/>
      <c r="H4" s="893"/>
      <c r="I4" s="893"/>
      <c r="J4" s="893"/>
      <c r="K4" s="893"/>
      <c r="L4" s="893"/>
      <c r="M4" s="893"/>
      <c r="N4" s="893"/>
      <c r="O4" s="893"/>
      <c r="P4" s="894"/>
    </row>
    <row r="5" spans="1:229" ht="18" customHeight="1" thickBot="1">
      <c r="A5" s="895" t="s">
        <v>454</v>
      </c>
      <c r="B5" s="896"/>
      <c r="C5" s="896"/>
      <c r="D5" s="896"/>
      <c r="E5" s="896"/>
      <c r="F5" s="896"/>
      <c r="G5" s="896"/>
      <c r="H5" s="896"/>
      <c r="I5" s="896"/>
      <c r="J5" s="896"/>
      <c r="K5" s="896"/>
      <c r="L5" s="896"/>
      <c r="M5" s="896"/>
      <c r="N5" s="896"/>
      <c r="O5" s="896"/>
      <c r="P5" s="897"/>
    </row>
    <row r="6" spans="1:229" ht="18" customHeight="1">
      <c r="A6" s="898"/>
      <c r="B6" s="899"/>
      <c r="C6" s="899"/>
      <c r="D6" s="900"/>
      <c r="E6" s="900"/>
      <c r="F6" s="900"/>
      <c r="G6" s="900"/>
      <c r="H6" s="900"/>
      <c r="I6" s="900"/>
      <c r="J6" s="900"/>
      <c r="K6" s="900"/>
      <c r="L6" s="900"/>
      <c r="M6" s="900"/>
      <c r="N6" s="900"/>
      <c r="O6" s="900"/>
      <c r="P6" s="901"/>
    </row>
    <row r="7" spans="1:229" ht="18" customHeight="1">
      <c r="A7" s="898"/>
      <c r="B7" s="902"/>
      <c r="C7" s="902"/>
      <c r="D7" s="903"/>
      <c r="E7" s="904" t="s">
        <v>29</v>
      </c>
      <c r="F7" s="903"/>
      <c r="G7" s="904" t="s">
        <v>30</v>
      </c>
      <c r="H7" s="905"/>
      <c r="I7" s="904" t="s">
        <v>32</v>
      </c>
      <c r="J7" s="905"/>
      <c r="K7" s="904" t="s">
        <v>61</v>
      </c>
      <c r="L7" s="905"/>
      <c r="M7" s="904" t="s">
        <v>94</v>
      </c>
      <c r="N7" s="905"/>
      <c r="O7" s="904" t="s">
        <v>1576</v>
      </c>
      <c r="P7" s="906"/>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7"/>
      <c r="AY7" s="907"/>
      <c r="AZ7" s="907"/>
      <c r="BA7" s="907"/>
      <c r="BB7" s="907"/>
      <c r="BC7" s="907"/>
      <c r="BD7" s="907"/>
      <c r="BE7" s="907"/>
      <c r="BF7" s="907"/>
      <c r="BG7" s="907"/>
      <c r="BH7" s="907"/>
      <c r="BI7" s="907"/>
      <c r="BJ7" s="907"/>
      <c r="BK7" s="907"/>
      <c r="BL7" s="907"/>
      <c r="BM7" s="907"/>
      <c r="BN7" s="907"/>
      <c r="BO7" s="907"/>
      <c r="BP7" s="907"/>
      <c r="BQ7" s="907"/>
      <c r="BR7" s="907"/>
      <c r="BS7" s="907"/>
      <c r="BT7" s="907"/>
      <c r="BU7" s="907"/>
      <c r="BV7" s="907"/>
      <c r="BW7" s="907"/>
      <c r="BX7" s="907"/>
      <c r="BY7" s="907"/>
      <c r="BZ7" s="907"/>
      <c r="CA7" s="907"/>
      <c r="CB7" s="907"/>
      <c r="CC7" s="907"/>
      <c r="CD7" s="907"/>
      <c r="CE7" s="907"/>
      <c r="CF7" s="907"/>
      <c r="CG7" s="907"/>
      <c r="CH7" s="907"/>
      <c r="CI7" s="907"/>
      <c r="CJ7" s="907"/>
      <c r="CK7" s="907"/>
      <c r="CL7" s="907"/>
      <c r="CM7" s="907"/>
      <c r="CN7" s="907"/>
      <c r="CO7" s="907"/>
      <c r="CP7" s="907"/>
      <c r="CQ7" s="907"/>
      <c r="CR7" s="907"/>
      <c r="CS7" s="907"/>
      <c r="CT7" s="907"/>
      <c r="CU7" s="907"/>
      <c r="CV7" s="907"/>
      <c r="CW7" s="907"/>
      <c r="CX7" s="907"/>
      <c r="CY7" s="907"/>
      <c r="CZ7" s="907"/>
      <c r="DA7" s="907"/>
      <c r="DB7" s="907"/>
      <c r="DC7" s="907"/>
      <c r="DD7" s="907"/>
      <c r="DE7" s="907"/>
      <c r="DF7" s="907"/>
      <c r="DG7" s="907"/>
      <c r="DH7" s="907"/>
      <c r="DI7" s="907"/>
      <c r="DJ7" s="907"/>
      <c r="DK7" s="907"/>
      <c r="DL7" s="907"/>
      <c r="DM7" s="907"/>
      <c r="DN7" s="907"/>
      <c r="DO7" s="907"/>
      <c r="DP7" s="907"/>
      <c r="DQ7" s="907"/>
      <c r="DR7" s="907"/>
      <c r="DS7" s="907"/>
      <c r="DT7" s="907"/>
      <c r="DU7" s="907"/>
      <c r="DV7" s="907"/>
      <c r="DW7" s="907"/>
      <c r="DX7" s="907"/>
      <c r="DY7" s="907"/>
      <c r="DZ7" s="907"/>
      <c r="EA7" s="907"/>
      <c r="EB7" s="907"/>
      <c r="EC7" s="907"/>
      <c r="ED7" s="907"/>
      <c r="EE7" s="907"/>
      <c r="EF7" s="907"/>
      <c r="EG7" s="907"/>
      <c r="EH7" s="907"/>
      <c r="EI7" s="907"/>
      <c r="EJ7" s="907"/>
      <c r="EK7" s="907"/>
      <c r="EL7" s="907"/>
      <c r="EM7" s="907"/>
      <c r="EN7" s="907"/>
      <c r="EO7" s="907"/>
      <c r="EP7" s="907"/>
      <c r="EQ7" s="907"/>
      <c r="ER7" s="907"/>
      <c r="ES7" s="907"/>
      <c r="ET7" s="907"/>
      <c r="EU7" s="907"/>
      <c r="EV7" s="907"/>
      <c r="EW7" s="907"/>
      <c r="EX7" s="907"/>
      <c r="EY7" s="907"/>
      <c r="EZ7" s="907"/>
      <c r="FA7" s="907"/>
      <c r="FB7" s="907"/>
      <c r="FC7" s="907"/>
      <c r="FD7" s="907"/>
      <c r="FE7" s="907"/>
      <c r="FF7" s="907"/>
      <c r="FG7" s="907"/>
      <c r="FH7" s="907"/>
      <c r="FI7" s="907"/>
      <c r="FJ7" s="907"/>
      <c r="FK7" s="907"/>
      <c r="FL7" s="907"/>
      <c r="FM7" s="907"/>
      <c r="FN7" s="907"/>
      <c r="FO7" s="907"/>
      <c r="FP7" s="907"/>
      <c r="FQ7" s="907"/>
      <c r="FR7" s="907"/>
      <c r="FS7" s="907"/>
      <c r="FT7" s="907"/>
      <c r="FU7" s="907"/>
      <c r="FV7" s="907"/>
      <c r="FW7" s="907"/>
      <c r="FX7" s="907"/>
      <c r="FY7" s="907"/>
      <c r="FZ7" s="907"/>
      <c r="GA7" s="907"/>
      <c r="GB7" s="907"/>
      <c r="GC7" s="907"/>
      <c r="GD7" s="907"/>
      <c r="GE7" s="907"/>
      <c r="GF7" s="907"/>
      <c r="GG7" s="907"/>
      <c r="GH7" s="907"/>
      <c r="GI7" s="907"/>
      <c r="GJ7" s="907"/>
      <c r="GK7" s="907"/>
      <c r="GL7" s="907"/>
      <c r="GM7" s="907"/>
      <c r="GN7" s="907"/>
      <c r="GO7" s="907"/>
      <c r="GP7" s="907"/>
      <c r="GQ7" s="907"/>
      <c r="GR7" s="907"/>
      <c r="GS7" s="907"/>
      <c r="GT7" s="907"/>
      <c r="GU7" s="907"/>
      <c r="GV7" s="907"/>
      <c r="GW7" s="907"/>
      <c r="GX7" s="907"/>
      <c r="GY7" s="907"/>
      <c r="GZ7" s="907"/>
      <c r="HA7" s="907"/>
      <c r="HB7" s="907"/>
      <c r="HC7" s="907"/>
      <c r="HD7" s="907"/>
      <c r="HE7" s="907"/>
      <c r="HF7" s="907"/>
      <c r="HG7" s="907"/>
      <c r="HH7" s="907"/>
      <c r="HI7" s="907"/>
      <c r="HJ7" s="907"/>
      <c r="HK7" s="907"/>
      <c r="HL7" s="907"/>
      <c r="HM7" s="907"/>
      <c r="HN7" s="907"/>
      <c r="HO7" s="907"/>
      <c r="HP7" s="907"/>
      <c r="HQ7" s="907"/>
      <c r="HR7" s="907"/>
      <c r="HS7" s="907"/>
      <c r="HT7" s="907"/>
      <c r="HU7" s="907"/>
    </row>
    <row r="8" spans="1:229" ht="18" customHeight="1">
      <c r="A8" s="898"/>
      <c r="B8" s="899"/>
      <c r="C8" s="899"/>
      <c r="D8" s="908"/>
      <c r="E8" s="908"/>
      <c r="F8" s="900"/>
      <c r="G8" s="900"/>
      <c r="H8" s="900"/>
      <c r="I8" s="900"/>
      <c r="J8" s="900"/>
      <c r="K8" s="900"/>
      <c r="L8" s="900"/>
      <c r="M8" s="909"/>
      <c r="N8" s="900"/>
      <c r="O8" s="909"/>
      <c r="P8" s="901"/>
    </row>
    <row r="9" spans="1:229" ht="18" customHeight="1">
      <c r="A9" s="898"/>
      <c r="B9" s="902" t="s">
        <v>1577</v>
      </c>
      <c r="C9" s="910"/>
      <c r="D9" s="908"/>
      <c r="E9" s="911">
        <v>435907</v>
      </c>
      <c r="F9" s="900"/>
      <c r="G9" s="911">
        <v>425419</v>
      </c>
      <c r="H9" s="908"/>
      <c r="I9" s="911">
        <v>466000</v>
      </c>
      <c r="J9" s="908"/>
      <c r="K9" s="911">
        <v>461351</v>
      </c>
      <c r="L9" s="908"/>
      <c r="M9" s="911">
        <v>449167</v>
      </c>
      <c r="N9" s="908"/>
      <c r="O9" s="911">
        <v>461353</v>
      </c>
      <c r="P9" s="901"/>
    </row>
    <row r="10" spans="1:229" ht="18" customHeight="1">
      <c r="A10" s="898"/>
      <c r="B10" s="902"/>
      <c r="C10" s="902"/>
      <c r="D10" s="908"/>
      <c r="E10" s="908"/>
      <c r="F10" s="900"/>
      <c r="G10" s="908"/>
      <c r="H10" s="908"/>
      <c r="I10" s="908"/>
      <c r="J10" s="908"/>
      <c r="K10" s="908"/>
      <c r="L10" s="908"/>
      <c r="M10" s="908"/>
      <c r="N10" s="908"/>
      <c r="O10" s="908"/>
      <c r="P10" s="901"/>
    </row>
    <row r="11" spans="1:229" ht="18" customHeight="1">
      <c r="A11" s="898"/>
      <c r="B11" s="902" t="s">
        <v>1578</v>
      </c>
      <c r="C11" s="902"/>
      <c r="D11" s="912"/>
      <c r="E11" s="912"/>
      <c r="F11" s="900"/>
      <c r="G11" s="912"/>
      <c r="H11" s="912"/>
      <c r="I11" s="912"/>
      <c r="J11" s="912"/>
      <c r="K11" s="912"/>
      <c r="L11" s="912"/>
      <c r="M11" s="912"/>
      <c r="N11" s="912"/>
      <c r="O11" s="912"/>
      <c r="P11" s="901"/>
    </row>
    <row r="12" spans="1:229" ht="18" customHeight="1">
      <c r="A12" s="898"/>
      <c r="B12" s="913" t="s">
        <v>1579</v>
      </c>
      <c r="C12" s="900"/>
      <c r="D12" s="908"/>
      <c r="E12" s="908">
        <v>2705860</v>
      </c>
      <c r="F12" s="900"/>
      <c r="G12" s="908">
        <v>2783553</v>
      </c>
      <c r="H12" s="908"/>
      <c r="I12" s="908">
        <v>3193271</v>
      </c>
      <c r="J12" s="908"/>
      <c r="K12" s="908">
        <v>3484122</v>
      </c>
      <c r="L12" s="908"/>
      <c r="M12" s="908">
        <v>3810709</v>
      </c>
      <c r="N12" s="908"/>
      <c r="O12" s="908">
        <v>4185427</v>
      </c>
      <c r="P12" s="901"/>
    </row>
    <row r="13" spans="1:229" ht="18" customHeight="1">
      <c r="A13" s="898"/>
      <c r="B13" s="913" t="s">
        <v>1580</v>
      </c>
      <c r="C13" s="914"/>
      <c r="D13" s="908"/>
      <c r="E13" s="908">
        <v>86801</v>
      </c>
      <c r="F13" s="915"/>
      <c r="G13" s="908">
        <v>195873</v>
      </c>
      <c r="H13" s="912"/>
      <c r="I13" s="908">
        <v>291492</v>
      </c>
      <c r="J13" s="912"/>
      <c r="K13" s="908">
        <v>395929</v>
      </c>
      <c r="L13" s="912"/>
      <c r="M13" s="908">
        <v>508684</v>
      </c>
      <c r="N13" s="912"/>
      <c r="O13" s="908">
        <v>628161</v>
      </c>
      <c r="P13" s="901"/>
    </row>
    <row r="14" spans="1:229" ht="18" customHeight="1">
      <c r="A14" s="898"/>
      <c r="B14" s="913" t="s">
        <v>1581</v>
      </c>
      <c r="C14" s="900"/>
      <c r="D14" s="908"/>
      <c r="E14" s="908">
        <v>778044.2</v>
      </c>
      <c r="F14" s="900"/>
      <c r="G14" s="908">
        <v>740200.4</v>
      </c>
      <c r="H14" s="908"/>
      <c r="I14" s="908">
        <v>693090.9</v>
      </c>
      <c r="J14" s="908"/>
      <c r="K14" s="908">
        <v>688419.4</v>
      </c>
      <c r="L14" s="908"/>
      <c r="M14" s="908">
        <v>685832</v>
      </c>
      <c r="N14" s="908"/>
      <c r="O14" s="908">
        <v>680266.9</v>
      </c>
      <c r="P14" s="901"/>
    </row>
    <row r="15" spans="1:229" ht="18" customHeight="1">
      <c r="A15" s="898"/>
      <c r="B15" s="913" t="s">
        <v>1582</v>
      </c>
      <c r="C15" s="900"/>
      <c r="D15" s="908"/>
      <c r="E15" s="908">
        <v>265093</v>
      </c>
      <c r="F15" s="900"/>
      <c r="G15" s="908">
        <v>252416</v>
      </c>
      <c r="H15" s="908"/>
      <c r="I15" s="908">
        <v>240776</v>
      </c>
      <c r="J15" s="908"/>
      <c r="K15" s="908">
        <v>235463</v>
      </c>
      <c r="L15" s="908"/>
      <c r="M15" s="908">
        <v>206505</v>
      </c>
      <c r="N15" s="908"/>
      <c r="O15" s="908">
        <v>175831</v>
      </c>
      <c r="P15" s="901"/>
    </row>
    <row r="16" spans="1:229" ht="18" customHeight="1">
      <c r="A16" s="898"/>
      <c r="B16" s="913" t="s">
        <v>1584</v>
      </c>
      <c r="C16" s="900"/>
      <c r="D16" s="908"/>
      <c r="E16" s="908">
        <v>28202.1</v>
      </c>
      <c r="F16" s="900"/>
      <c r="G16" s="908">
        <v>28307.3</v>
      </c>
      <c r="H16" s="908"/>
      <c r="I16" s="908">
        <v>28408.7</v>
      </c>
      <c r="J16" s="908"/>
      <c r="K16" s="908">
        <v>28406.2</v>
      </c>
      <c r="L16" s="908"/>
      <c r="M16" s="908">
        <v>28403</v>
      </c>
      <c r="N16" s="908"/>
      <c r="O16" s="908">
        <v>28393.15</v>
      </c>
      <c r="P16" s="901"/>
    </row>
    <row r="17" spans="1:16" ht="18" customHeight="1">
      <c r="A17" s="898"/>
      <c r="B17" s="913" t="s">
        <v>1585</v>
      </c>
      <c r="C17" s="914"/>
      <c r="D17" s="908"/>
      <c r="E17" s="908">
        <v>390313</v>
      </c>
      <c r="F17" s="900"/>
      <c r="G17" s="908">
        <v>392230</v>
      </c>
      <c r="H17" s="908"/>
      <c r="I17" s="908">
        <v>370840</v>
      </c>
      <c r="J17" s="908"/>
      <c r="K17" s="908">
        <v>288614</v>
      </c>
      <c r="L17" s="908"/>
      <c r="M17" s="908">
        <v>394349</v>
      </c>
      <c r="N17" s="908"/>
      <c r="O17" s="908">
        <v>394193</v>
      </c>
      <c r="P17" s="901"/>
    </row>
    <row r="18" spans="1:16" ht="18" customHeight="1">
      <c r="A18" s="898"/>
      <c r="B18" s="913"/>
      <c r="C18" s="910" t="s">
        <v>1586</v>
      </c>
      <c r="D18" s="908"/>
      <c r="E18" s="911">
        <v>4254313</v>
      </c>
      <c r="F18" s="900"/>
      <c r="G18" s="911">
        <v>4392580</v>
      </c>
      <c r="H18" s="908"/>
      <c r="I18" s="911">
        <v>4817879</v>
      </c>
      <c r="J18" s="908"/>
      <c r="K18" s="911">
        <v>5120954</v>
      </c>
      <c r="L18" s="908"/>
      <c r="M18" s="911">
        <v>5634482</v>
      </c>
      <c r="N18" s="908"/>
      <c r="O18" s="911">
        <v>6092273</v>
      </c>
      <c r="P18" s="901"/>
    </row>
    <row r="19" spans="1:16" ht="18" customHeight="1">
      <c r="A19" s="898"/>
      <c r="B19" s="913"/>
      <c r="C19" s="914"/>
      <c r="D19" s="908"/>
      <c r="E19" s="908"/>
      <c r="F19" s="900"/>
      <c r="G19" s="908"/>
      <c r="H19" s="908"/>
      <c r="I19" s="908"/>
      <c r="J19" s="908"/>
      <c r="K19" s="908"/>
      <c r="L19" s="908"/>
      <c r="M19" s="908"/>
      <c r="N19" s="908"/>
      <c r="O19" s="908"/>
      <c r="P19" s="901"/>
    </row>
    <row r="20" spans="1:16" ht="18" customHeight="1">
      <c r="A20" s="898"/>
      <c r="B20" s="916" t="s">
        <v>1587</v>
      </c>
      <c r="C20" s="900"/>
      <c r="D20" s="908"/>
      <c r="E20" s="911">
        <v>1111119</v>
      </c>
      <c r="F20" s="900"/>
      <c r="G20" s="911">
        <v>682961</v>
      </c>
      <c r="H20" s="908"/>
      <c r="I20" s="911">
        <v>974279</v>
      </c>
      <c r="J20" s="908"/>
      <c r="K20" s="911">
        <v>1127976</v>
      </c>
      <c r="L20" s="908"/>
      <c r="M20" s="911">
        <v>888973</v>
      </c>
      <c r="N20" s="908"/>
      <c r="O20" s="911">
        <v>706009</v>
      </c>
      <c r="P20" s="901"/>
    </row>
    <row r="21" spans="1:16" ht="18" customHeight="1">
      <c r="A21" s="898"/>
      <c r="B21" s="902"/>
      <c r="C21" s="902"/>
      <c r="D21" s="914"/>
      <c r="E21" s="914"/>
      <c r="F21" s="900"/>
      <c r="G21" s="914"/>
      <c r="H21" s="914"/>
      <c r="I21" s="914"/>
      <c r="J21" s="914"/>
      <c r="K21" s="914"/>
      <c r="L21" s="914"/>
      <c r="M21" s="914"/>
      <c r="N21" s="914"/>
      <c r="O21" s="914"/>
      <c r="P21" s="901"/>
    </row>
    <row r="22" spans="1:16" ht="18" customHeight="1" thickBot="1">
      <c r="A22" s="898"/>
      <c r="B22" s="902" t="s">
        <v>1588</v>
      </c>
      <c r="C22" s="902"/>
      <c r="D22" s="914"/>
      <c r="E22" s="917">
        <v>5801339</v>
      </c>
      <c r="F22" s="900"/>
      <c r="G22" s="917">
        <v>5500960</v>
      </c>
      <c r="H22" s="918"/>
      <c r="I22" s="917">
        <v>6258158</v>
      </c>
      <c r="J22" s="918"/>
      <c r="K22" s="917">
        <v>6710280</v>
      </c>
      <c r="L22" s="918"/>
      <c r="M22" s="917">
        <v>6972623</v>
      </c>
      <c r="N22" s="918"/>
      <c r="O22" s="917">
        <v>7259634</v>
      </c>
      <c r="P22" s="901"/>
    </row>
    <row r="23" spans="1:16" ht="18" customHeight="1" thickTop="1">
      <c r="A23" s="898"/>
      <c r="B23" s="902"/>
      <c r="C23" s="902"/>
      <c r="D23" s="914"/>
      <c r="E23" s="918"/>
      <c r="F23" s="900"/>
      <c r="G23" s="918"/>
      <c r="H23" s="918"/>
      <c r="I23" s="918"/>
      <c r="J23" s="918"/>
      <c r="K23" s="918"/>
      <c r="L23" s="918"/>
      <c r="M23" s="918"/>
      <c r="N23" s="918"/>
      <c r="O23" s="918"/>
      <c r="P23" s="901"/>
    </row>
    <row r="24" spans="1:16" ht="18" customHeight="1">
      <c r="A24" s="898"/>
      <c r="B24" s="902"/>
      <c r="C24" s="902"/>
      <c r="D24" s="914"/>
      <c r="E24" s="918"/>
      <c r="F24" s="900"/>
      <c r="G24" s="918"/>
      <c r="H24" s="918"/>
      <c r="I24" s="918"/>
      <c r="J24" s="918"/>
      <c r="K24" s="918"/>
      <c r="L24" s="918"/>
      <c r="M24" s="918"/>
      <c r="N24" s="918"/>
      <c r="O24" s="918"/>
      <c r="P24" s="901"/>
    </row>
    <row r="25" spans="1:16" ht="18" customHeight="1">
      <c r="A25" s="898"/>
      <c r="B25" s="902" t="s">
        <v>1589</v>
      </c>
      <c r="C25" s="902"/>
      <c r="D25" s="914"/>
      <c r="E25" s="918"/>
      <c r="F25" s="900"/>
      <c r="G25" s="918"/>
      <c r="H25" s="918"/>
      <c r="I25" s="918"/>
      <c r="J25" s="918"/>
      <c r="K25" s="918"/>
      <c r="L25" s="918"/>
      <c r="M25" s="918"/>
      <c r="N25" s="918"/>
      <c r="O25" s="918"/>
      <c r="P25" s="901"/>
    </row>
    <row r="26" spans="1:16" ht="18" customHeight="1">
      <c r="A26" s="898"/>
      <c r="B26" s="913" t="s">
        <v>1590</v>
      </c>
      <c r="C26" s="902"/>
      <c r="D26" s="900"/>
      <c r="E26" s="908">
        <v>725061</v>
      </c>
      <c r="F26" s="900"/>
      <c r="G26" s="908">
        <v>749275</v>
      </c>
      <c r="H26" s="900"/>
      <c r="I26" s="908">
        <v>854103</v>
      </c>
      <c r="J26" s="900"/>
      <c r="K26" s="908">
        <v>936299</v>
      </c>
      <c r="L26" s="900"/>
      <c r="M26" s="908">
        <v>959453</v>
      </c>
      <c r="N26" s="900"/>
      <c r="O26" s="908">
        <v>932551</v>
      </c>
      <c r="P26" s="901"/>
    </row>
    <row r="27" spans="1:16" ht="18" customHeight="1">
      <c r="A27" s="898"/>
      <c r="B27" s="913" t="s">
        <v>1591</v>
      </c>
      <c r="C27" s="902"/>
      <c r="D27" s="918"/>
      <c r="E27" s="908">
        <v>1452047</v>
      </c>
      <c r="F27" s="900"/>
      <c r="G27" s="908">
        <v>1357137</v>
      </c>
      <c r="H27" s="918"/>
      <c r="I27" s="908">
        <v>1629129</v>
      </c>
      <c r="J27" s="918"/>
      <c r="K27" s="908">
        <v>1914065</v>
      </c>
      <c r="L27" s="918"/>
      <c r="M27" s="908">
        <v>1963653</v>
      </c>
      <c r="N27" s="918"/>
      <c r="O27" s="908">
        <v>2070585</v>
      </c>
      <c r="P27" s="901"/>
    </row>
    <row r="28" spans="1:16" ht="18" customHeight="1">
      <c r="A28" s="898"/>
      <c r="B28" s="913" t="s">
        <v>1592</v>
      </c>
      <c r="C28" s="902"/>
      <c r="D28" s="900"/>
      <c r="E28" s="908">
        <v>306357</v>
      </c>
      <c r="F28" s="900"/>
      <c r="G28" s="908">
        <v>312591</v>
      </c>
      <c r="H28" s="918"/>
      <c r="I28" s="908">
        <v>306747</v>
      </c>
      <c r="J28" s="918"/>
      <c r="K28" s="908">
        <v>306189</v>
      </c>
      <c r="L28" s="918"/>
      <c r="M28" s="908">
        <v>315019</v>
      </c>
      <c r="N28" s="918"/>
      <c r="O28" s="908">
        <v>318818</v>
      </c>
      <c r="P28" s="901"/>
    </row>
    <row r="29" spans="1:16" ht="18" customHeight="1">
      <c r="A29" s="898"/>
      <c r="B29" s="913" t="s">
        <v>1593</v>
      </c>
      <c r="C29" s="902"/>
      <c r="D29" s="900"/>
      <c r="E29" s="908">
        <v>501095</v>
      </c>
      <c r="F29" s="900"/>
      <c r="G29" s="908">
        <v>467163</v>
      </c>
      <c r="H29" s="918"/>
      <c r="I29" s="908">
        <v>592857</v>
      </c>
      <c r="J29" s="918"/>
      <c r="K29" s="908">
        <v>646939</v>
      </c>
      <c r="L29" s="918"/>
      <c r="M29" s="908">
        <v>700964</v>
      </c>
      <c r="N29" s="918"/>
      <c r="O29" s="908">
        <v>700748</v>
      </c>
      <c r="P29" s="901"/>
    </row>
    <row r="30" spans="1:16" ht="18" customHeight="1">
      <c r="A30" s="898"/>
      <c r="B30" s="913" t="s">
        <v>1594</v>
      </c>
      <c r="C30" s="902"/>
      <c r="D30" s="900"/>
      <c r="E30" s="908">
        <v>647799</v>
      </c>
      <c r="F30" s="900"/>
      <c r="G30" s="908">
        <v>594025</v>
      </c>
      <c r="H30" s="918"/>
      <c r="I30" s="908">
        <v>631582</v>
      </c>
      <c r="J30" s="918"/>
      <c r="K30" s="908">
        <v>670898</v>
      </c>
      <c r="L30" s="918"/>
      <c r="M30" s="908">
        <v>674971</v>
      </c>
      <c r="N30" s="918"/>
      <c r="O30" s="908">
        <v>714594</v>
      </c>
      <c r="P30" s="901"/>
    </row>
    <row r="31" spans="1:16" ht="18" customHeight="1">
      <c r="A31" s="898"/>
      <c r="B31" s="913" t="s">
        <v>1595</v>
      </c>
      <c r="C31" s="899"/>
      <c r="D31" s="900"/>
      <c r="E31" s="908">
        <v>1778667</v>
      </c>
      <c r="F31" s="900"/>
      <c r="G31" s="908">
        <v>1628539</v>
      </c>
      <c r="H31" s="918"/>
      <c r="I31" s="908">
        <v>1872900</v>
      </c>
      <c r="J31" s="918"/>
      <c r="K31" s="908">
        <v>1947277</v>
      </c>
      <c r="L31" s="918"/>
      <c r="M31" s="908">
        <v>1964214</v>
      </c>
      <c r="N31" s="918"/>
      <c r="O31" s="908">
        <v>2128146</v>
      </c>
      <c r="P31" s="901"/>
    </row>
    <row r="32" spans="1:16" ht="18" customHeight="1">
      <c r="A32" s="898"/>
      <c r="B32" s="913" t="s">
        <v>1585</v>
      </c>
      <c r="C32" s="899"/>
      <c r="D32" s="900"/>
      <c r="E32" s="908">
        <v>390313</v>
      </c>
      <c r="F32" s="900"/>
      <c r="G32" s="908">
        <v>392230</v>
      </c>
      <c r="H32" s="900"/>
      <c r="I32" s="908">
        <v>370840</v>
      </c>
      <c r="J32" s="900"/>
      <c r="K32" s="908">
        <v>288614</v>
      </c>
      <c r="L32" s="900"/>
      <c r="M32" s="908">
        <v>394349</v>
      </c>
      <c r="N32" s="900"/>
      <c r="O32" s="908">
        <v>394193</v>
      </c>
      <c r="P32" s="901"/>
    </row>
    <row r="33" spans="1:16" ht="18" customHeight="1" thickBot="1">
      <c r="A33" s="898"/>
      <c r="B33" s="902"/>
      <c r="C33" s="902" t="s">
        <v>1588</v>
      </c>
      <c r="D33" s="918"/>
      <c r="E33" s="917">
        <v>5801339</v>
      </c>
      <c r="F33" s="900"/>
      <c r="G33" s="917">
        <v>5500960</v>
      </c>
      <c r="H33" s="918"/>
      <c r="I33" s="917">
        <v>6258158</v>
      </c>
      <c r="J33" s="918"/>
      <c r="K33" s="917">
        <v>6710280</v>
      </c>
      <c r="L33" s="918"/>
      <c r="M33" s="917">
        <v>6972623</v>
      </c>
      <c r="N33" s="918"/>
      <c r="O33" s="917">
        <v>7259634</v>
      </c>
      <c r="P33" s="901"/>
    </row>
    <row r="34" spans="1:16" ht="18" customHeight="1" thickTop="1" thickBot="1">
      <c r="A34" s="919"/>
      <c r="B34" s="920"/>
      <c r="C34" s="920"/>
      <c r="D34" s="921"/>
      <c r="E34" s="921"/>
      <c r="F34" s="921"/>
      <c r="G34" s="921"/>
      <c r="H34" s="921"/>
      <c r="I34" s="921"/>
      <c r="J34" s="921"/>
      <c r="K34" s="921"/>
      <c r="L34" s="921"/>
      <c r="M34" s="921"/>
      <c r="N34" s="921"/>
      <c r="O34" s="921"/>
      <c r="P34" s="922"/>
    </row>
    <row r="36" spans="1:16" ht="18" customHeight="1">
      <c r="B36" s="923"/>
      <c r="C36" s="924"/>
    </row>
    <row r="46" spans="1:16" ht="18" customHeight="1">
      <c r="E46" s="907"/>
      <c r="G46" s="907"/>
      <c r="I46" s="907"/>
      <c r="K46" s="907"/>
    </row>
    <row r="47" spans="1:16" ht="18" customHeight="1">
      <c r="C47" s="925"/>
    </row>
    <row r="48" spans="1:16" ht="18" customHeight="1">
      <c r="C48" s="925"/>
    </row>
    <row r="49" spans="2:11" ht="18" customHeight="1">
      <c r="C49" s="925"/>
    </row>
    <row r="50" spans="2:11" ht="18" customHeight="1">
      <c r="C50" s="925"/>
    </row>
    <row r="51" spans="2:11" ht="18" customHeight="1">
      <c r="B51" s="926"/>
      <c r="C51" s="926"/>
    </row>
    <row r="52" spans="2:11" ht="18" customHeight="1">
      <c r="C52" s="925"/>
    </row>
    <row r="53" spans="2:11" ht="18" customHeight="1">
      <c r="C53" s="926"/>
    </row>
    <row r="56" spans="2:11" ht="18" customHeight="1">
      <c r="D56" s="927"/>
      <c r="E56" s="927"/>
    </row>
    <row r="57" spans="2:11" ht="18" customHeight="1">
      <c r="D57" s="927"/>
      <c r="E57" s="927"/>
    </row>
    <row r="58" spans="2:11" ht="18" customHeight="1">
      <c r="D58" s="907"/>
      <c r="E58" s="907"/>
      <c r="F58" s="907"/>
      <c r="G58" s="907"/>
      <c r="H58" s="907"/>
      <c r="I58" s="907"/>
      <c r="J58" s="907"/>
      <c r="K58" s="907"/>
    </row>
    <row r="59" spans="2:11" ht="18" customHeight="1">
      <c r="D59" s="907"/>
      <c r="E59" s="907"/>
      <c r="F59" s="907"/>
      <c r="G59" s="907"/>
      <c r="H59" s="907"/>
      <c r="I59" s="907"/>
      <c r="J59" s="907"/>
      <c r="K59" s="907"/>
    </row>
    <row r="60" spans="2:11" ht="18" customHeight="1">
      <c r="D60" s="907"/>
      <c r="E60" s="907"/>
      <c r="F60" s="907"/>
      <c r="G60" s="907"/>
      <c r="H60" s="907"/>
      <c r="I60" s="907"/>
      <c r="J60" s="907"/>
      <c r="K60" s="907"/>
    </row>
    <row r="61" spans="2:11" ht="18" customHeight="1">
      <c r="D61" s="907"/>
      <c r="E61" s="907"/>
      <c r="F61" s="907"/>
      <c r="G61" s="907"/>
      <c r="H61" s="907"/>
      <c r="I61" s="907"/>
      <c r="J61" s="907"/>
      <c r="K61" s="907"/>
    </row>
    <row r="62" spans="2:11" ht="18" customHeight="1">
      <c r="D62" s="907"/>
      <c r="E62" s="907"/>
      <c r="F62" s="907"/>
      <c r="G62" s="907"/>
      <c r="H62" s="907"/>
      <c r="I62" s="907"/>
      <c r="J62" s="907"/>
      <c r="K62" s="907"/>
    </row>
    <row r="64" spans="2:11" ht="18" customHeight="1">
      <c r="B64" s="928"/>
      <c r="C64" s="928"/>
    </row>
    <row r="65" spans="2:3" ht="18" customHeight="1">
      <c r="B65" s="925"/>
      <c r="C65" s="925"/>
    </row>
    <row r="67" spans="2:3" ht="18" customHeight="1">
      <c r="B67" s="925"/>
      <c r="C67" s="925"/>
    </row>
    <row r="68" spans="2:3" ht="18" customHeight="1">
      <c r="B68" s="925"/>
      <c r="C68" s="925"/>
    </row>
    <row r="70" spans="2:3" ht="18" customHeight="1">
      <c r="B70" s="925"/>
      <c r="C70" s="925"/>
    </row>
    <row r="71" spans="2:3" ht="18" customHeight="1">
      <c r="B71" s="925"/>
      <c r="C71" s="925"/>
    </row>
    <row r="74" spans="2:3" ht="18" customHeight="1">
      <c r="B74" s="925"/>
      <c r="C74" s="925"/>
    </row>
    <row r="77" spans="2:3" ht="18" customHeight="1">
      <c r="B77" s="928"/>
      <c r="C77" s="928"/>
    </row>
    <row r="78" spans="2:3" ht="18" customHeight="1">
      <c r="B78" s="928"/>
      <c r="C78" s="928"/>
    </row>
    <row r="79" spans="2:3" ht="18" customHeight="1">
      <c r="B79" s="928"/>
      <c r="C79" s="928"/>
    </row>
    <row r="80" spans="2:3" ht="18" customHeight="1">
      <c r="B80" s="928"/>
      <c r="C80" s="928"/>
    </row>
    <row r="81" spans="2:3" ht="18" customHeight="1">
      <c r="B81" s="929"/>
      <c r="C81" s="929"/>
    </row>
    <row r="95" spans="2:3" ht="18" customHeight="1">
      <c r="B95" s="886"/>
      <c r="C95" s="886"/>
    </row>
    <row r="96" spans="2:3" ht="18" customHeight="1">
      <c r="B96" s="886"/>
      <c r="C96" s="886"/>
    </row>
    <row r="97" spans="2:3" ht="18" customHeight="1">
      <c r="B97" s="886"/>
      <c r="C97" s="886"/>
    </row>
    <row r="98" spans="2:3" ht="18" customHeight="1">
      <c r="B98" s="886"/>
      <c r="C98" s="886"/>
    </row>
    <row r="99" spans="2:3" ht="18" customHeight="1">
      <c r="B99" s="886"/>
      <c r="C99" s="886"/>
    </row>
    <row r="100" spans="2:3" ht="18" customHeight="1">
      <c r="B100" s="886"/>
      <c r="C100" s="886"/>
    </row>
    <row r="101" spans="2:3" ht="18" customHeight="1">
      <c r="B101" s="886"/>
      <c r="C101" s="886"/>
    </row>
    <row r="102" spans="2:3" ht="18" customHeight="1">
      <c r="B102" s="886"/>
      <c r="C102" s="886"/>
    </row>
    <row r="103" spans="2:3" ht="18" customHeight="1">
      <c r="B103" s="886"/>
      <c r="C103" s="886"/>
    </row>
    <row r="104" spans="2:3" ht="18" customHeight="1">
      <c r="B104" s="886"/>
      <c r="C104" s="886"/>
    </row>
    <row r="105" spans="2:3" ht="18" customHeight="1">
      <c r="B105" s="886"/>
      <c r="C105" s="886"/>
    </row>
    <row r="106" spans="2:3" ht="18" customHeight="1">
      <c r="B106" s="886"/>
      <c r="C106" s="886"/>
    </row>
    <row r="107" spans="2:3" ht="18" customHeight="1">
      <c r="B107" s="886"/>
      <c r="C107" s="886"/>
    </row>
    <row r="108" spans="2:3" ht="18" customHeight="1">
      <c r="B108" s="886"/>
      <c r="C108" s="886"/>
    </row>
    <row r="109" spans="2:3" ht="18" customHeight="1">
      <c r="B109" s="886"/>
      <c r="C109" s="886"/>
    </row>
    <row r="110" spans="2:3" ht="18" customHeight="1">
      <c r="B110" s="886"/>
      <c r="C110" s="886"/>
    </row>
    <row r="111" spans="2:3" ht="18" customHeight="1">
      <c r="B111" s="886"/>
      <c r="C111" s="886"/>
    </row>
    <row r="112" spans="2:3" ht="18" customHeight="1">
      <c r="B112" s="886"/>
      <c r="C112" s="886"/>
    </row>
    <row r="113" spans="2:3" ht="18" customHeight="1">
      <c r="B113" s="886"/>
      <c r="C113" s="886"/>
    </row>
    <row r="114" spans="2:3" ht="18" customHeight="1">
      <c r="B114" s="886"/>
      <c r="C114" s="886"/>
    </row>
    <row r="115" spans="2:3" ht="18" customHeight="1">
      <c r="B115" s="886"/>
      <c r="C115" s="886"/>
    </row>
    <row r="116" spans="2:3" ht="18" customHeight="1">
      <c r="B116" s="886"/>
      <c r="C116" s="886"/>
    </row>
    <row r="117" spans="2:3" ht="18" customHeight="1">
      <c r="B117" s="886"/>
      <c r="C117" s="886"/>
    </row>
    <row r="118" spans="2:3" ht="18" customHeight="1">
      <c r="B118" s="886"/>
      <c r="C118" s="886"/>
    </row>
    <row r="119" spans="2:3" ht="18" customHeight="1">
      <c r="B119" s="886"/>
      <c r="C119" s="886"/>
    </row>
    <row r="120" spans="2:3" ht="18" customHeight="1">
      <c r="B120" s="886"/>
      <c r="C120" s="886"/>
    </row>
    <row r="121" spans="2:3" ht="18" customHeight="1">
      <c r="B121" s="886"/>
      <c r="C121" s="886"/>
    </row>
    <row r="122" spans="2:3" ht="18" customHeight="1">
      <c r="B122" s="886"/>
      <c r="C122" s="886"/>
    </row>
    <row r="123" spans="2:3" ht="18" customHeight="1">
      <c r="B123" s="886"/>
      <c r="C123" s="886"/>
    </row>
    <row r="124" spans="2:3" ht="18" customHeight="1">
      <c r="B124" s="886"/>
      <c r="C124" s="886"/>
    </row>
    <row r="125" spans="2:3" ht="18" customHeight="1">
      <c r="B125" s="886"/>
      <c r="C125" s="886"/>
    </row>
    <row r="126" spans="2:3" ht="18" customHeight="1">
      <c r="B126" s="886"/>
      <c r="C126" s="886"/>
    </row>
    <row r="127" spans="2:3" ht="18" customHeight="1">
      <c r="B127" s="886"/>
      <c r="C127" s="886"/>
    </row>
    <row r="128" spans="2:3" ht="18" customHeight="1">
      <c r="B128" s="886"/>
      <c r="C128" s="886"/>
    </row>
    <row r="129" spans="2:3" ht="18" customHeight="1">
      <c r="B129" s="886"/>
      <c r="C129" s="886"/>
    </row>
    <row r="130" spans="2:3" ht="18" customHeight="1">
      <c r="B130" s="886"/>
      <c r="C130" s="886"/>
    </row>
    <row r="131" spans="2:3" ht="18" customHeight="1">
      <c r="B131" s="886"/>
      <c r="C131" s="886"/>
    </row>
    <row r="132" spans="2:3" ht="18" customHeight="1">
      <c r="B132" s="886"/>
      <c r="C132" s="886"/>
    </row>
    <row r="133" spans="2:3" ht="18" customHeight="1">
      <c r="B133" s="886"/>
      <c r="C133" s="886"/>
    </row>
  </sheetData>
  <mergeCells count="5">
    <mergeCell ref="B1:C1"/>
    <mergeCell ref="A2:P2"/>
    <mergeCell ref="A3:P3"/>
    <mergeCell ref="A4:P4"/>
    <mergeCell ref="A5:P5"/>
  </mergeCells>
  <pageMargins left="0.75" right="0.75" top="1" bottom="1" header="0.5" footer="0.5"/>
  <pageSetup scale="75" orientation="portrait" horizontalDpi="4294967292" verticalDpi="4294967292"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O34"/>
  <sheetViews>
    <sheetView showGridLines="0" topLeftCell="A13" zoomScale="90" zoomScaleNormal="90" workbookViewId="0">
      <selection activeCell="B34" sqref="B34"/>
    </sheetView>
  </sheetViews>
  <sheetFormatPr defaultColWidth="10.28515625" defaultRowHeight="18" customHeight="1"/>
  <cols>
    <col min="1" max="1" width="1.7109375" style="850" customWidth="1"/>
    <col min="2" max="2" width="54.7109375" style="850" customWidth="1"/>
    <col min="3" max="3" width="0.85546875" style="850" customWidth="1"/>
    <col min="4" max="4" width="12.7109375" style="850" customWidth="1"/>
    <col min="5" max="5" width="0.85546875" style="850" customWidth="1"/>
    <col min="6" max="6" width="12.7109375" style="850" customWidth="1"/>
    <col min="7" max="7" width="0.85546875" style="850" customWidth="1"/>
    <col min="8" max="8" width="12.7109375" style="850" customWidth="1"/>
    <col min="9" max="9" width="0.85546875" style="850" customWidth="1"/>
    <col min="10" max="10" width="12.7109375" style="850" customWidth="1"/>
    <col min="11" max="11" width="0.85546875" style="850" customWidth="1"/>
    <col min="12" max="12" width="12.7109375" style="850" customWidth="1"/>
    <col min="13" max="13" width="0.85546875" style="850" customWidth="1"/>
    <col min="14" max="14" width="12.7109375" style="850" customWidth="1"/>
    <col min="15" max="15" width="1.7109375" style="850" customWidth="1"/>
    <col min="16" max="223" width="9.7109375" style="850" customWidth="1"/>
    <col min="224" max="16384" width="10.28515625" style="850"/>
  </cols>
  <sheetData>
    <row r="1" spans="1:223" ht="18" customHeight="1" thickBot="1">
      <c r="A1" s="850" t="s">
        <v>1609</v>
      </c>
      <c r="B1" s="851"/>
      <c r="C1" s="852"/>
      <c r="D1" s="852"/>
      <c r="F1" s="852"/>
      <c r="H1" s="852"/>
      <c r="J1" s="852"/>
      <c r="L1" s="852"/>
      <c r="N1" s="852"/>
    </row>
    <row r="2" spans="1:223" ht="18" customHeight="1">
      <c r="A2" s="853" t="s">
        <v>1608</v>
      </c>
      <c r="B2" s="854"/>
      <c r="C2" s="854"/>
      <c r="D2" s="854"/>
      <c r="E2" s="854"/>
      <c r="F2" s="854"/>
      <c r="G2" s="854"/>
      <c r="H2" s="854"/>
      <c r="I2" s="854"/>
      <c r="J2" s="854"/>
      <c r="K2" s="854"/>
      <c r="L2" s="854"/>
      <c r="M2" s="854"/>
      <c r="N2" s="854"/>
      <c r="O2" s="855"/>
    </row>
    <row r="3" spans="1:223" ht="18" customHeight="1">
      <c r="A3" s="856" t="s">
        <v>1575</v>
      </c>
      <c r="B3" s="857"/>
      <c r="C3" s="857"/>
      <c r="D3" s="857"/>
      <c r="E3" s="857"/>
      <c r="F3" s="857"/>
      <c r="G3" s="857"/>
      <c r="H3" s="857"/>
      <c r="I3" s="857"/>
      <c r="J3" s="857"/>
      <c r="K3" s="857"/>
      <c r="L3" s="857"/>
      <c r="M3" s="857"/>
      <c r="N3" s="857"/>
      <c r="O3" s="858"/>
    </row>
    <row r="4" spans="1:223" ht="18" customHeight="1" thickBot="1">
      <c r="A4" s="859" t="s">
        <v>454</v>
      </c>
      <c r="B4" s="860"/>
      <c r="C4" s="860"/>
      <c r="D4" s="860"/>
      <c r="E4" s="860"/>
      <c r="F4" s="860"/>
      <c r="G4" s="860"/>
      <c r="H4" s="860"/>
      <c r="I4" s="860"/>
      <c r="J4" s="860"/>
      <c r="K4" s="860"/>
      <c r="L4" s="860"/>
      <c r="M4" s="860"/>
      <c r="N4" s="860"/>
      <c r="O4" s="861"/>
    </row>
    <row r="5" spans="1:223" ht="18" customHeight="1">
      <c r="A5" s="930"/>
      <c r="B5" s="863"/>
      <c r="C5" s="863"/>
      <c r="D5" s="863"/>
      <c r="E5" s="864"/>
      <c r="F5" s="863"/>
      <c r="G5" s="864"/>
      <c r="H5" s="863"/>
      <c r="I5" s="864"/>
      <c r="J5" s="863"/>
      <c r="K5" s="864"/>
      <c r="L5" s="863"/>
      <c r="M5" s="864"/>
      <c r="N5" s="863"/>
      <c r="O5" s="931"/>
    </row>
    <row r="6" spans="1:223" ht="3.75" customHeight="1">
      <c r="A6" s="930"/>
      <c r="B6" s="866"/>
      <c r="C6" s="864"/>
      <c r="D6" s="864"/>
      <c r="E6" s="864"/>
      <c r="F6" s="864"/>
      <c r="G6" s="864"/>
      <c r="H6" s="864"/>
      <c r="I6" s="864"/>
      <c r="J6" s="864"/>
      <c r="K6" s="864"/>
      <c r="L6" s="864"/>
      <c r="M6" s="864"/>
      <c r="N6" s="864"/>
      <c r="O6" s="931"/>
    </row>
    <row r="7" spans="1:223" ht="18" customHeight="1">
      <c r="A7" s="930"/>
      <c r="B7" s="867"/>
      <c r="C7" s="867"/>
      <c r="D7" s="868" t="s">
        <v>29</v>
      </c>
      <c r="E7" s="869"/>
      <c r="F7" s="868" t="s">
        <v>30</v>
      </c>
      <c r="G7" s="863"/>
      <c r="H7" s="868" t="s">
        <v>32</v>
      </c>
      <c r="I7" s="863"/>
      <c r="J7" s="868" t="s">
        <v>61</v>
      </c>
      <c r="K7" s="863"/>
      <c r="L7" s="868" t="s">
        <v>94</v>
      </c>
      <c r="M7" s="863"/>
      <c r="N7" s="868" t="s">
        <v>1576</v>
      </c>
      <c r="O7" s="932"/>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c r="CS7" s="871"/>
      <c r="CT7" s="871"/>
      <c r="CU7" s="871"/>
      <c r="CV7" s="871"/>
      <c r="CW7" s="871"/>
      <c r="CX7" s="871"/>
      <c r="CY7" s="871"/>
      <c r="CZ7" s="871"/>
      <c r="DA7" s="871"/>
      <c r="DB7" s="871"/>
      <c r="DC7" s="871"/>
      <c r="DD7" s="871"/>
      <c r="DE7" s="871"/>
      <c r="DF7" s="871"/>
      <c r="DG7" s="871"/>
      <c r="DH7" s="871"/>
      <c r="DI7" s="871"/>
      <c r="DJ7" s="871"/>
      <c r="DK7" s="871"/>
      <c r="DL7" s="871"/>
      <c r="DM7" s="871"/>
      <c r="DN7" s="871"/>
      <c r="DO7" s="871"/>
      <c r="DP7" s="871"/>
      <c r="DQ7" s="871"/>
      <c r="DR7" s="871"/>
      <c r="DS7" s="871"/>
      <c r="DT7" s="871"/>
      <c r="DU7" s="871"/>
      <c r="DV7" s="871"/>
      <c r="DW7" s="871"/>
      <c r="DX7" s="871"/>
      <c r="DY7" s="871"/>
      <c r="DZ7" s="871"/>
      <c r="EA7" s="871"/>
      <c r="EB7" s="871"/>
      <c r="EC7" s="871"/>
      <c r="ED7" s="871"/>
      <c r="EE7" s="871"/>
      <c r="EF7" s="871"/>
      <c r="EG7" s="871"/>
      <c r="EH7" s="871"/>
      <c r="EI7" s="871"/>
      <c r="EJ7" s="871"/>
      <c r="EK7" s="871"/>
      <c r="EL7" s="871"/>
      <c r="EM7" s="871"/>
      <c r="EN7" s="871"/>
      <c r="EO7" s="871"/>
      <c r="EP7" s="871"/>
      <c r="EQ7" s="871"/>
      <c r="ER7" s="871"/>
      <c r="ES7" s="871"/>
      <c r="ET7" s="871"/>
      <c r="EU7" s="871"/>
      <c r="EV7" s="871"/>
      <c r="EW7" s="871"/>
      <c r="EX7" s="871"/>
      <c r="EY7" s="871"/>
      <c r="EZ7" s="871"/>
      <c r="FA7" s="871"/>
      <c r="FB7" s="871"/>
      <c r="FC7" s="871"/>
      <c r="FD7" s="871"/>
      <c r="FE7" s="871"/>
      <c r="FF7" s="871"/>
      <c r="FG7" s="871"/>
      <c r="FH7" s="871"/>
      <c r="FI7" s="871"/>
      <c r="FJ7" s="871"/>
      <c r="FK7" s="871"/>
      <c r="FL7" s="871"/>
      <c r="FM7" s="871"/>
      <c r="FN7" s="871"/>
      <c r="FO7" s="871"/>
      <c r="FP7" s="871"/>
      <c r="FQ7" s="871"/>
      <c r="FR7" s="871"/>
      <c r="FS7" s="871"/>
      <c r="FT7" s="871"/>
      <c r="FU7" s="871"/>
      <c r="FV7" s="871"/>
      <c r="FW7" s="871"/>
      <c r="FX7" s="871"/>
      <c r="FY7" s="871"/>
      <c r="FZ7" s="871"/>
      <c r="GA7" s="871"/>
      <c r="GB7" s="871"/>
      <c r="GC7" s="871"/>
      <c r="GD7" s="871"/>
      <c r="GE7" s="871"/>
      <c r="GF7" s="871"/>
      <c r="GG7" s="871"/>
      <c r="GH7" s="871"/>
      <c r="GI7" s="871"/>
      <c r="GJ7" s="871"/>
      <c r="GK7" s="871"/>
      <c r="GL7" s="871"/>
      <c r="GM7" s="871"/>
      <c r="GN7" s="871"/>
      <c r="GO7" s="871"/>
      <c r="GP7" s="871"/>
      <c r="GQ7" s="871"/>
      <c r="GR7" s="871"/>
      <c r="GS7" s="871"/>
      <c r="GT7" s="871"/>
      <c r="GU7" s="871"/>
      <c r="GV7" s="871"/>
      <c r="GW7" s="871"/>
      <c r="GX7" s="871"/>
      <c r="GY7" s="871"/>
      <c r="GZ7" s="871"/>
      <c r="HA7" s="871"/>
      <c r="HB7" s="871"/>
      <c r="HC7" s="871"/>
      <c r="HD7" s="871"/>
      <c r="HE7" s="871"/>
      <c r="HF7" s="871"/>
      <c r="HG7" s="871"/>
      <c r="HH7" s="871"/>
      <c r="HI7" s="871"/>
      <c r="HJ7" s="871"/>
      <c r="HK7" s="871"/>
      <c r="HL7" s="871"/>
      <c r="HM7" s="871"/>
      <c r="HN7" s="871"/>
      <c r="HO7" s="871"/>
    </row>
    <row r="8" spans="1:223" ht="18" customHeight="1">
      <c r="A8" s="930"/>
      <c r="B8" s="866"/>
      <c r="C8" s="864"/>
      <c r="D8" s="864"/>
      <c r="E8" s="864"/>
      <c r="F8" s="864"/>
      <c r="G8" s="864"/>
      <c r="H8" s="864"/>
      <c r="I8" s="864"/>
      <c r="J8" s="864"/>
      <c r="K8" s="864"/>
      <c r="L8" s="864"/>
      <c r="M8" s="864"/>
      <c r="N8" s="864"/>
      <c r="O8" s="931"/>
    </row>
    <row r="9" spans="1:223" ht="18" customHeight="1">
      <c r="A9" s="930"/>
      <c r="B9" s="867" t="s">
        <v>1596</v>
      </c>
      <c r="C9" s="864"/>
      <c r="D9" s="872">
        <v>5801339</v>
      </c>
      <c r="E9" s="864"/>
      <c r="F9" s="872">
        <v>5500960</v>
      </c>
      <c r="G9" s="864"/>
      <c r="H9" s="872">
        <v>6258158</v>
      </c>
      <c r="I9" s="864"/>
      <c r="J9" s="872">
        <v>6710280</v>
      </c>
      <c r="K9" s="864"/>
      <c r="L9" s="872">
        <v>6972623</v>
      </c>
      <c r="M9" s="864"/>
      <c r="N9" s="872">
        <v>7259634</v>
      </c>
      <c r="O9" s="931"/>
    </row>
    <row r="10" spans="1:223" ht="18" customHeight="1">
      <c r="A10" s="930"/>
      <c r="B10" s="867"/>
      <c r="C10" s="864"/>
      <c r="D10" s="864"/>
      <c r="E10" s="864"/>
      <c r="F10" s="864"/>
      <c r="G10" s="864"/>
      <c r="H10" s="864"/>
      <c r="I10" s="864"/>
      <c r="J10" s="864"/>
      <c r="K10" s="864"/>
      <c r="L10" s="864"/>
      <c r="M10" s="864"/>
      <c r="N10" s="864"/>
      <c r="O10" s="931"/>
    </row>
    <row r="11" spans="1:223" ht="18" customHeight="1">
      <c r="A11" s="930"/>
      <c r="B11" s="873" t="s">
        <v>1597</v>
      </c>
      <c r="C11" s="874"/>
      <c r="D11" s="874"/>
      <c r="E11" s="864"/>
      <c r="F11" s="874"/>
      <c r="G11" s="864"/>
      <c r="H11" s="874"/>
      <c r="I11" s="864"/>
      <c r="J11" s="874"/>
      <c r="K11" s="864"/>
      <c r="L11" s="874"/>
      <c r="M11" s="864"/>
      <c r="N11" s="874"/>
      <c r="O11" s="931"/>
    </row>
    <row r="12" spans="1:223" ht="18" customHeight="1">
      <c r="A12" s="930"/>
      <c r="B12" s="875"/>
      <c r="C12" s="874"/>
      <c r="D12" s="874"/>
      <c r="E12" s="864"/>
      <c r="F12" s="874"/>
      <c r="G12" s="864"/>
      <c r="H12" s="874"/>
      <c r="I12" s="864"/>
      <c r="J12" s="874"/>
      <c r="K12" s="864"/>
      <c r="L12" s="874"/>
      <c r="M12" s="864"/>
      <c r="N12" s="874"/>
      <c r="O12" s="931"/>
    </row>
    <row r="13" spans="1:223" ht="18" customHeight="1">
      <c r="A13" s="930"/>
      <c r="B13" s="873" t="s">
        <v>1598</v>
      </c>
      <c r="C13" s="874"/>
      <c r="D13" s="874"/>
      <c r="E13" s="864"/>
      <c r="F13" s="874"/>
      <c r="G13" s="864"/>
      <c r="H13" s="874"/>
      <c r="I13" s="864"/>
      <c r="J13" s="874"/>
      <c r="K13" s="864"/>
      <c r="L13" s="874"/>
      <c r="M13" s="864"/>
      <c r="N13" s="874"/>
      <c r="O13" s="931"/>
    </row>
    <row r="14" spans="1:223" ht="18" customHeight="1">
      <c r="A14" s="930"/>
      <c r="B14" s="875" t="s">
        <v>1599</v>
      </c>
      <c r="C14" s="876"/>
      <c r="D14" s="934">
        <v>64783</v>
      </c>
      <c r="E14" s="933"/>
      <c r="F14" s="934">
        <v>64415.64</v>
      </c>
      <c r="G14" s="933"/>
      <c r="H14" s="934">
        <v>49306</v>
      </c>
      <c r="I14" s="933"/>
      <c r="J14" s="934">
        <v>37936</v>
      </c>
      <c r="K14" s="933"/>
      <c r="L14" s="934">
        <v>37941</v>
      </c>
      <c r="M14" s="933"/>
      <c r="N14" s="934">
        <v>37849</v>
      </c>
      <c r="O14" s="931"/>
    </row>
    <row r="15" spans="1:223" ht="18" customHeight="1">
      <c r="A15" s="930"/>
      <c r="B15" s="875" t="s">
        <v>1600</v>
      </c>
      <c r="C15" s="874"/>
      <c r="D15" s="934">
        <v>400423</v>
      </c>
      <c r="E15" s="877"/>
      <c r="F15" s="934">
        <v>447488.1</v>
      </c>
      <c r="G15" s="877"/>
      <c r="H15" s="934">
        <v>399294</v>
      </c>
      <c r="I15" s="877"/>
      <c r="J15" s="934">
        <v>398022</v>
      </c>
      <c r="K15" s="877"/>
      <c r="L15" s="934">
        <f>697036.7-(227545.6+221582.3)</f>
        <v>247909</v>
      </c>
      <c r="M15" s="877"/>
      <c r="N15" s="934">
        <v>0</v>
      </c>
      <c r="O15" s="931"/>
    </row>
    <row r="16" spans="1:223" ht="18" customHeight="1">
      <c r="A16" s="930"/>
      <c r="B16" s="875"/>
      <c r="C16" s="875"/>
      <c r="D16" s="875"/>
      <c r="E16" s="864"/>
      <c r="F16" s="875"/>
      <c r="G16" s="864"/>
      <c r="H16" s="875"/>
      <c r="I16" s="864"/>
      <c r="J16" s="875"/>
      <c r="K16" s="864"/>
      <c r="L16" s="875"/>
      <c r="M16" s="864"/>
      <c r="N16" s="875"/>
      <c r="O16" s="931"/>
    </row>
    <row r="17" spans="1:15" ht="18" customHeight="1">
      <c r="A17" s="930"/>
      <c r="B17" s="873" t="s">
        <v>1601</v>
      </c>
      <c r="C17" s="875"/>
      <c r="D17" s="875"/>
      <c r="E17" s="864"/>
      <c r="F17" s="875"/>
      <c r="G17" s="864"/>
      <c r="H17" s="875"/>
      <c r="I17" s="864"/>
      <c r="J17" s="875"/>
      <c r="K17" s="864"/>
      <c r="L17" s="875"/>
      <c r="M17" s="864"/>
      <c r="N17" s="875"/>
      <c r="O17" s="931"/>
    </row>
    <row r="18" spans="1:15" ht="18" customHeight="1">
      <c r="A18" s="930"/>
      <c r="B18" s="875" t="s">
        <v>1602</v>
      </c>
      <c r="C18" s="875"/>
      <c r="D18" s="875">
        <v>2880.46</v>
      </c>
      <c r="E18" s="875"/>
      <c r="F18" s="875">
        <v>1380.8</v>
      </c>
      <c r="G18" s="875"/>
      <c r="H18" s="875">
        <v>1377.62</v>
      </c>
      <c r="I18" s="875"/>
      <c r="J18" s="875">
        <v>1392.68</v>
      </c>
      <c r="K18" s="875"/>
      <c r="L18" s="875">
        <v>1379.32</v>
      </c>
      <c r="M18" s="875"/>
      <c r="N18" s="877">
        <v>161</v>
      </c>
      <c r="O18" s="931"/>
    </row>
    <row r="19" spans="1:15" ht="18" customHeight="1">
      <c r="A19" s="930"/>
      <c r="B19" s="875"/>
      <c r="C19" s="875"/>
      <c r="D19" s="875"/>
      <c r="E19" s="864"/>
      <c r="F19" s="875"/>
      <c r="G19" s="864"/>
      <c r="H19" s="875"/>
      <c r="I19" s="864"/>
      <c r="J19" s="875"/>
      <c r="K19" s="864"/>
      <c r="L19" s="875"/>
      <c r="M19" s="864"/>
      <c r="N19" s="875"/>
      <c r="O19" s="931"/>
    </row>
    <row r="20" spans="1:15" ht="18" customHeight="1">
      <c r="A20" s="930"/>
      <c r="B20" s="873" t="s">
        <v>1603</v>
      </c>
      <c r="C20" s="875"/>
      <c r="D20" s="875"/>
      <c r="E20" s="864"/>
      <c r="F20" s="875"/>
      <c r="G20" s="864"/>
      <c r="H20" s="875"/>
      <c r="I20" s="864"/>
      <c r="J20" s="875"/>
      <c r="K20" s="864"/>
      <c r="L20" s="875"/>
      <c r="M20" s="864"/>
      <c r="N20" s="875"/>
      <c r="O20" s="931"/>
    </row>
    <row r="21" spans="1:15" ht="18" customHeight="1">
      <c r="A21" s="930"/>
      <c r="B21" s="875" t="s">
        <v>1604</v>
      </c>
      <c r="C21" s="875"/>
      <c r="D21" s="876">
        <v>3741.8</v>
      </c>
      <c r="E21" s="864"/>
      <c r="F21" s="876">
        <v>3578</v>
      </c>
      <c r="G21" s="864"/>
      <c r="H21" s="876">
        <v>3416.3</v>
      </c>
      <c r="I21" s="864"/>
      <c r="J21" s="876">
        <v>3252</v>
      </c>
      <c r="K21" s="864"/>
      <c r="L21" s="876">
        <v>0</v>
      </c>
      <c r="M21" s="864"/>
      <c r="N21" s="876">
        <v>0</v>
      </c>
      <c r="O21" s="931"/>
    </row>
    <row r="22" spans="1:15" ht="18" customHeight="1">
      <c r="A22" s="930"/>
      <c r="B22" s="875"/>
      <c r="C22" s="875"/>
      <c r="D22" s="875"/>
      <c r="E22" s="864"/>
      <c r="F22" s="875"/>
      <c r="G22" s="864"/>
      <c r="H22" s="875"/>
      <c r="I22" s="864"/>
      <c r="J22" s="875"/>
      <c r="K22" s="864"/>
      <c r="L22" s="875"/>
      <c r="M22" s="864"/>
      <c r="N22" s="875"/>
      <c r="O22" s="931"/>
    </row>
    <row r="23" spans="1:15" ht="18" customHeight="1">
      <c r="A23" s="930"/>
      <c r="B23" s="873" t="s">
        <v>1480</v>
      </c>
      <c r="C23" s="875"/>
      <c r="D23" s="875"/>
      <c r="E23" s="864"/>
      <c r="F23" s="875"/>
      <c r="G23" s="864"/>
      <c r="H23" s="875"/>
      <c r="I23" s="864"/>
      <c r="J23" s="875"/>
      <c r="K23" s="864"/>
      <c r="L23" s="875"/>
      <c r="M23" s="864"/>
      <c r="N23" s="875"/>
      <c r="O23" s="931"/>
    </row>
    <row r="24" spans="1:15" ht="18" customHeight="1">
      <c r="A24" s="930"/>
      <c r="B24" s="875" t="s">
        <v>1605</v>
      </c>
      <c r="C24" s="875"/>
      <c r="D24" s="876">
        <v>31211.45</v>
      </c>
      <c r="E24" s="864"/>
      <c r="F24" s="876">
        <v>40779.85</v>
      </c>
      <c r="G24" s="864"/>
      <c r="H24" s="876">
        <v>40966</v>
      </c>
      <c r="I24" s="864"/>
      <c r="J24" s="876">
        <v>40986.1</v>
      </c>
      <c r="K24" s="864"/>
      <c r="L24" s="876">
        <v>40964</v>
      </c>
      <c r="M24" s="864"/>
      <c r="N24" s="876">
        <v>41204</v>
      </c>
      <c r="O24" s="931"/>
    </row>
    <row r="25" spans="1:15" ht="18" customHeight="1">
      <c r="A25" s="930"/>
      <c r="B25" s="875"/>
      <c r="C25" s="875"/>
      <c r="D25" s="875"/>
      <c r="E25" s="864"/>
      <c r="F25" s="875"/>
      <c r="G25" s="864"/>
      <c r="H25" s="875"/>
      <c r="I25" s="864"/>
      <c r="J25" s="875"/>
      <c r="K25" s="864"/>
      <c r="L25" s="875"/>
      <c r="M25" s="864"/>
      <c r="N25" s="875"/>
      <c r="O25" s="931"/>
    </row>
    <row r="26" spans="1:15" ht="18" customHeight="1" thickBot="1">
      <c r="A26" s="930"/>
      <c r="B26" s="873" t="s">
        <v>1606</v>
      </c>
      <c r="C26" s="875"/>
      <c r="D26" s="878">
        <f>SUM(D14:D25)</f>
        <v>503040</v>
      </c>
      <c r="E26" s="864"/>
      <c r="F26" s="878">
        <f>SUM(F14:F25)</f>
        <v>557642</v>
      </c>
      <c r="G26" s="864"/>
      <c r="H26" s="878">
        <f>SUM(H14:H25)</f>
        <v>494360</v>
      </c>
      <c r="I26" s="864"/>
      <c r="J26" s="878">
        <f>SUM(J14:J25)</f>
        <v>481589</v>
      </c>
      <c r="K26" s="864"/>
      <c r="L26" s="878">
        <f>SUM(L14:L25)</f>
        <v>328193</v>
      </c>
      <c r="M26" s="864"/>
      <c r="N26" s="878">
        <f>SUM(N14:N25)</f>
        <v>79214</v>
      </c>
      <c r="O26" s="931"/>
    </row>
    <row r="27" spans="1:15" ht="18" customHeight="1" thickTop="1">
      <c r="A27" s="930"/>
      <c r="B27" s="875"/>
      <c r="C27" s="875"/>
      <c r="D27" s="875"/>
      <c r="E27" s="864"/>
      <c r="F27" s="875"/>
      <c r="G27" s="864"/>
      <c r="H27" s="875"/>
      <c r="I27" s="864"/>
      <c r="J27" s="875"/>
      <c r="K27" s="864"/>
      <c r="L27" s="875"/>
      <c r="M27" s="864"/>
      <c r="N27" s="875"/>
      <c r="O27" s="931"/>
    </row>
    <row r="28" spans="1:15" ht="18" customHeight="1" thickBot="1">
      <c r="A28" s="930"/>
      <c r="B28" s="873" t="s">
        <v>1607</v>
      </c>
      <c r="C28" s="874"/>
      <c r="D28" s="879">
        <f>D9+D26</f>
        <v>6304379</v>
      </c>
      <c r="E28" s="864"/>
      <c r="F28" s="879">
        <f>F9+F26</f>
        <v>6058602</v>
      </c>
      <c r="G28" s="864"/>
      <c r="H28" s="879">
        <f>H9+H26</f>
        <v>6752518</v>
      </c>
      <c r="I28" s="864"/>
      <c r="J28" s="879">
        <f>J9+J26</f>
        <v>7191869</v>
      </c>
      <c r="K28" s="864"/>
      <c r="L28" s="879">
        <f>L9+L26</f>
        <v>7300816</v>
      </c>
      <c r="M28" s="864"/>
      <c r="N28" s="879">
        <f>N9+N26</f>
        <v>7338848</v>
      </c>
      <c r="O28" s="931"/>
    </row>
    <row r="29" spans="1:15" ht="18" customHeight="1" thickTop="1" thickBot="1">
      <c r="A29" s="936"/>
      <c r="B29" s="937"/>
      <c r="C29" s="937"/>
      <c r="D29" s="937"/>
      <c r="E29" s="938"/>
      <c r="F29" s="937"/>
      <c r="G29" s="938"/>
      <c r="H29" s="937"/>
      <c r="I29" s="938"/>
      <c r="J29" s="937"/>
      <c r="K29" s="938"/>
      <c r="L29" s="937"/>
      <c r="M29" s="938"/>
      <c r="N29" s="937"/>
      <c r="O29" s="939"/>
    </row>
    <row r="30" spans="1:15" ht="18" customHeight="1">
      <c r="B30" s="884"/>
      <c r="D30" s="884"/>
      <c r="F30" s="884"/>
      <c r="H30" s="884"/>
      <c r="J30" s="884"/>
      <c r="L30" s="884"/>
      <c r="N30" s="884"/>
    </row>
    <row r="31" spans="1:15" ht="18" customHeight="1">
      <c r="B31" s="884"/>
    </row>
    <row r="32" spans="1:15" ht="18" customHeight="1">
      <c r="B32" s="884"/>
      <c r="D32" s="940"/>
    </row>
    <row r="33" spans="2:2" ht="18" customHeight="1">
      <c r="B33" s="884"/>
    </row>
    <row r="34" spans="2:2" ht="18" customHeight="1">
      <c r="B34" s="885"/>
    </row>
  </sheetData>
  <mergeCells count="3">
    <mergeCell ref="A2:O2"/>
    <mergeCell ref="A3:O3"/>
    <mergeCell ref="A4:O4"/>
  </mergeCells>
  <pageMargins left="0.75" right="0.75" top="1" bottom="1" header="0.5" footer="0.5"/>
  <pageSetup scale="73" orientation="portrait" horizontalDpi="4294967292" verticalDpi="4294967292"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128"/>
  <sheetViews>
    <sheetView showGridLines="0" topLeftCell="A13" zoomScaleNormal="100" workbookViewId="0">
      <selection activeCell="C24" sqref="C24"/>
    </sheetView>
  </sheetViews>
  <sheetFormatPr defaultColWidth="10.28515625" defaultRowHeight="16.5"/>
  <cols>
    <col min="1" max="1" width="1.7109375" style="941" customWidth="1"/>
    <col min="2" max="2" width="5.85546875" style="952" customWidth="1"/>
    <col min="3" max="3" width="40.7109375" style="952" customWidth="1"/>
    <col min="4" max="4" width="1.7109375" style="941" customWidth="1"/>
    <col min="5" max="5" width="15.7109375" style="941" customWidth="1"/>
    <col min="6" max="6" width="1.7109375" style="941" customWidth="1"/>
    <col min="7" max="7" width="15.7109375" style="941" customWidth="1"/>
    <col min="8" max="8" width="1.7109375" style="941" customWidth="1"/>
    <col min="9" max="9" width="15.7109375" style="941" customWidth="1"/>
    <col min="10" max="10" width="1.7109375" style="941" customWidth="1"/>
    <col min="11" max="11" width="15.7109375" style="941" customWidth="1"/>
    <col min="12" max="12" width="1.7109375" style="941" customWidth="1"/>
    <col min="13" max="13" width="15.7109375" style="941" customWidth="1"/>
    <col min="14" max="14" width="1.7109375" style="941" customWidth="1"/>
    <col min="15" max="15" width="15.7109375" style="941" customWidth="1"/>
    <col min="16" max="16" width="1.7109375" style="941" customWidth="1"/>
    <col min="17" max="229" width="9.7109375" style="941" customWidth="1"/>
    <col min="230" max="16384" width="10.28515625" style="941"/>
  </cols>
  <sheetData>
    <row r="1" spans="1:229" ht="12.75" customHeight="1" thickBot="1">
      <c r="B1" s="942"/>
      <c r="C1" s="942"/>
      <c r="D1" s="943"/>
      <c r="E1" s="943"/>
    </row>
    <row r="2" spans="1:229" ht="18" customHeight="1">
      <c r="A2" s="889" t="s">
        <v>1610</v>
      </c>
      <c r="B2" s="890"/>
      <c r="C2" s="890"/>
      <c r="D2" s="890"/>
      <c r="E2" s="890"/>
      <c r="F2" s="890"/>
      <c r="G2" s="890"/>
      <c r="H2" s="890"/>
      <c r="I2" s="890"/>
      <c r="J2" s="890"/>
      <c r="K2" s="890"/>
      <c r="L2" s="890"/>
      <c r="M2" s="890"/>
      <c r="N2" s="890"/>
      <c r="O2" s="890"/>
      <c r="P2" s="891"/>
    </row>
    <row r="3" spans="1:229" ht="18" customHeight="1">
      <c r="A3" s="892" t="s">
        <v>1574</v>
      </c>
      <c r="B3" s="893"/>
      <c r="C3" s="893"/>
      <c r="D3" s="893"/>
      <c r="E3" s="893"/>
      <c r="F3" s="893"/>
      <c r="G3" s="893"/>
      <c r="H3" s="893"/>
      <c r="I3" s="893"/>
      <c r="J3" s="893"/>
      <c r="K3" s="893"/>
      <c r="L3" s="893"/>
      <c r="M3" s="893"/>
      <c r="N3" s="893"/>
      <c r="O3" s="893"/>
      <c r="P3" s="894"/>
    </row>
    <row r="4" spans="1:229" ht="18" customHeight="1">
      <c r="A4" s="892" t="s">
        <v>1575</v>
      </c>
      <c r="B4" s="893"/>
      <c r="C4" s="893"/>
      <c r="D4" s="893"/>
      <c r="E4" s="893"/>
      <c r="F4" s="893"/>
      <c r="G4" s="893"/>
      <c r="H4" s="893"/>
      <c r="I4" s="893"/>
      <c r="J4" s="893"/>
      <c r="K4" s="893"/>
      <c r="L4" s="893"/>
      <c r="M4" s="893"/>
      <c r="N4" s="893"/>
      <c r="O4" s="893"/>
      <c r="P4" s="894"/>
    </row>
    <row r="5" spans="1:229" ht="18" customHeight="1" thickBot="1">
      <c r="A5" s="895" t="s">
        <v>454</v>
      </c>
      <c r="B5" s="896"/>
      <c r="C5" s="896"/>
      <c r="D5" s="896"/>
      <c r="E5" s="896"/>
      <c r="F5" s="896"/>
      <c r="G5" s="896"/>
      <c r="H5" s="896"/>
      <c r="I5" s="896"/>
      <c r="J5" s="896"/>
      <c r="K5" s="896"/>
      <c r="L5" s="896"/>
      <c r="M5" s="896"/>
      <c r="N5" s="896"/>
      <c r="O5" s="896"/>
      <c r="P5" s="897"/>
    </row>
    <row r="6" spans="1:229" ht="18" customHeight="1">
      <c r="A6" s="944"/>
      <c r="B6" s="945"/>
      <c r="C6" s="945"/>
      <c r="D6" s="946"/>
      <c r="E6" s="946"/>
      <c r="F6" s="946"/>
      <c r="G6" s="946"/>
      <c r="H6" s="946"/>
      <c r="I6" s="946"/>
      <c r="J6" s="946"/>
      <c r="K6" s="946"/>
      <c r="L6" s="946"/>
      <c r="M6" s="946"/>
      <c r="N6" s="946"/>
      <c r="O6" s="946"/>
      <c r="P6" s="947"/>
    </row>
    <row r="7" spans="1:229" ht="18" customHeight="1">
      <c r="A7" s="944"/>
      <c r="B7" s="948"/>
      <c r="C7" s="948"/>
      <c r="D7" s="949"/>
      <c r="E7" s="950" t="s">
        <v>29</v>
      </c>
      <c r="F7" s="949"/>
      <c r="G7" s="950" t="s">
        <v>30</v>
      </c>
      <c r="H7" s="950"/>
      <c r="I7" s="950" t="s">
        <v>32</v>
      </c>
      <c r="J7" s="950"/>
      <c r="K7" s="950" t="s">
        <v>61</v>
      </c>
      <c r="L7" s="950"/>
      <c r="M7" s="950" t="s">
        <v>94</v>
      </c>
      <c r="N7" s="950"/>
      <c r="O7" s="950" t="s">
        <v>1576</v>
      </c>
      <c r="P7" s="951"/>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952"/>
      <c r="AW7" s="952"/>
      <c r="AX7" s="952"/>
      <c r="AY7" s="952"/>
      <c r="AZ7" s="952"/>
      <c r="BA7" s="952"/>
      <c r="BB7" s="952"/>
      <c r="BC7" s="952"/>
      <c r="BD7" s="952"/>
      <c r="BE7" s="952"/>
      <c r="BF7" s="952"/>
      <c r="BG7" s="952"/>
      <c r="BH7" s="952"/>
      <c r="BI7" s="952"/>
      <c r="BJ7" s="952"/>
      <c r="BK7" s="952"/>
      <c r="BL7" s="952"/>
      <c r="BM7" s="952"/>
      <c r="BN7" s="952"/>
      <c r="BO7" s="952"/>
      <c r="BP7" s="952"/>
      <c r="BQ7" s="952"/>
      <c r="BR7" s="952"/>
      <c r="BS7" s="952"/>
      <c r="BT7" s="952"/>
      <c r="BU7" s="952"/>
      <c r="BV7" s="952"/>
      <c r="BW7" s="952"/>
      <c r="BX7" s="952"/>
      <c r="BY7" s="952"/>
      <c r="BZ7" s="952"/>
      <c r="CA7" s="952"/>
      <c r="CB7" s="952"/>
      <c r="CC7" s="952"/>
      <c r="CD7" s="952"/>
      <c r="CE7" s="952"/>
      <c r="CF7" s="952"/>
      <c r="CG7" s="952"/>
      <c r="CH7" s="952"/>
      <c r="CI7" s="952"/>
      <c r="CJ7" s="952"/>
      <c r="CK7" s="952"/>
      <c r="CL7" s="952"/>
      <c r="CM7" s="952"/>
      <c r="CN7" s="952"/>
      <c r="CO7" s="952"/>
      <c r="CP7" s="952"/>
      <c r="CQ7" s="952"/>
      <c r="CR7" s="952"/>
      <c r="CS7" s="952"/>
      <c r="CT7" s="952"/>
      <c r="CU7" s="952"/>
      <c r="CV7" s="952"/>
      <c r="CW7" s="952"/>
      <c r="CX7" s="952"/>
      <c r="CY7" s="952"/>
      <c r="CZ7" s="952"/>
      <c r="DA7" s="952"/>
      <c r="DB7" s="952"/>
      <c r="DC7" s="952"/>
      <c r="DD7" s="952"/>
      <c r="DE7" s="952"/>
      <c r="DF7" s="952"/>
      <c r="DG7" s="952"/>
      <c r="DH7" s="952"/>
      <c r="DI7" s="952"/>
      <c r="DJ7" s="952"/>
      <c r="DK7" s="952"/>
      <c r="DL7" s="952"/>
      <c r="DM7" s="952"/>
      <c r="DN7" s="952"/>
      <c r="DO7" s="952"/>
      <c r="DP7" s="952"/>
      <c r="DQ7" s="952"/>
      <c r="DR7" s="952"/>
      <c r="DS7" s="952"/>
      <c r="DT7" s="952"/>
      <c r="DU7" s="952"/>
      <c r="DV7" s="952"/>
      <c r="DW7" s="952"/>
      <c r="DX7" s="952"/>
      <c r="DY7" s="952"/>
      <c r="DZ7" s="952"/>
      <c r="EA7" s="952"/>
      <c r="EB7" s="952"/>
      <c r="EC7" s="952"/>
      <c r="ED7" s="952"/>
      <c r="EE7" s="952"/>
      <c r="EF7" s="952"/>
      <c r="EG7" s="952"/>
      <c r="EH7" s="952"/>
      <c r="EI7" s="952"/>
      <c r="EJ7" s="952"/>
      <c r="EK7" s="952"/>
      <c r="EL7" s="952"/>
      <c r="EM7" s="952"/>
      <c r="EN7" s="952"/>
      <c r="EO7" s="952"/>
      <c r="EP7" s="952"/>
      <c r="EQ7" s="952"/>
      <c r="ER7" s="952"/>
      <c r="ES7" s="952"/>
      <c r="ET7" s="952"/>
      <c r="EU7" s="952"/>
      <c r="EV7" s="952"/>
      <c r="EW7" s="952"/>
      <c r="EX7" s="952"/>
      <c r="EY7" s="952"/>
      <c r="EZ7" s="952"/>
      <c r="FA7" s="952"/>
      <c r="FB7" s="952"/>
      <c r="FC7" s="952"/>
      <c r="FD7" s="952"/>
      <c r="FE7" s="952"/>
      <c r="FF7" s="952"/>
      <c r="FG7" s="952"/>
      <c r="FH7" s="952"/>
      <c r="FI7" s="952"/>
      <c r="FJ7" s="952"/>
      <c r="FK7" s="952"/>
      <c r="FL7" s="952"/>
      <c r="FM7" s="952"/>
      <c r="FN7" s="952"/>
      <c r="FO7" s="952"/>
      <c r="FP7" s="952"/>
      <c r="FQ7" s="952"/>
      <c r="FR7" s="952"/>
      <c r="FS7" s="952"/>
      <c r="FT7" s="952"/>
      <c r="FU7" s="952"/>
      <c r="FV7" s="952"/>
      <c r="FW7" s="952"/>
      <c r="FX7" s="952"/>
      <c r="FY7" s="952"/>
      <c r="FZ7" s="952"/>
      <c r="GA7" s="952"/>
      <c r="GB7" s="952"/>
      <c r="GC7" s="952"/>
      <c r="GD7" s="952"/>
      <c r="GE7" s="952"/>
      <c r="GF7" s="952"/>
      <c r="GG7" s="952"/>
      <c r="GH7" s="952"/>
      <c r="GI7" s="952"/>
      <c r="GJ7" s="952"/>
      <c r="GK7" s="952"/>
      <c r="GL7" s="952"/>
      <c r="GM7" s="952"/>
      <c r="GN7" s="952"/>
      <c r="GO7" s="952"/>
      <c r="GP7" s="952"/>
      <c r="GQ7" s="952"/>
      <c r="GR7" s="952"/>
      <c r="GS7" s="952"/>
      <c r="GT7" s="952"/>
      <c r="GU7" s="952"/>
      <c r="GV7" s="952"/>
      <c r="GW7" s="952"/>
      <c r="GX7" s="952"/>
      <c r="GY7" s="952"/>
      <c r="GZ7" s="952"/>
      <c r="HA7" s="952"/>
      <c r="HB7" s="952"/>
      <c r="HC7" s="952"/>
      <c r="HD7" s="952"/>
      <c r="HE7" s="952"/>
      <c r="HF7" s="952"/>
      <c r="HG7" s="952"/>
      <c r="HH7" s="952"/>
      <c r="HI7" s="952"/>
      <c r="HJ7" s="952"/>
      <c r="HK7" s="952"/>
      <c r="HL7" s="952"/>
      <c r="HM7" s="952"/>
      <c r="HN7" s="952"/>
      <c r="HO7" s="952"/>
      <c r="HP7" s="952"/>
      <c r="HQ7" s="952"/>
      <c r="HR7" s="952"/>
      <c r="HS7" s="952"/>
      <c r="HT7" s="952"/>
      <c r="HU7" s="952"/>
    </row>
    <row r="8" spans="1:229" ht="18" customHeight="1">
      <c r="A8" s="944"/>
      <c r="B8" s="945"/>
      <c r="C8" s="945"/>
      <c r="D8" s="953"/>
      <c r="E8" s="954"/>
      <c r="F8" s="946"/>
      <c r="G8" s="955"/>
      <c r="H8" s="946"/>
      <c r="I8" s="955"/>
      <c r="J8" s="946"/>
      <c r="K8" s="955"/>
      <c r="L8" s="946"/>
      <c r="M8" s="955"/>
      <c r="N8" s="946"/>
      <c r="O8" s="955"/>
      <c r="P8" s="947"/>
    </row>
    <row r="9" spans="1:229" ht="18" customHeight="1">
      <c r="A9" s="944"/>
      <c r="B9" s="948" t="s">
        <v>1577</v>
      </c>
      <c r="C9" s="956"/>
      <c r="D9" s="953"/>
      <c r="E9" s="954">
        <v>311926</v>
      </c>
      <c r="F9" s="946"/>
      <c r="G9" s="954">
        <v>710215</v>
      </c>
      <c r="H9" s="953"/>
      <c r="I9" s="954">
        <v>470940</v>
      </c>
      <c r="J9" s="953"/>
      <c r="K9" s="954">
        <v>437081</v>
      </c>
      <c r="L9" s="953"/>
      <c r="M9" s="954">
        <v>428336</v>
      </c>
      <c r="N9" s="953"/>
      <c r="O9" s="954">
        <v>418671</v>
      </c>
      <c r="P9" s="947"/>
    </row>
    <row r="10" spans="1:229" ht="18" customHeight="1">
      <c r="A10" s="944"/>
      <c r="B10" s="948"/>
      <c r="C10" s="948"/>
      <c r="D10" s="953"/>
      <c r="E10" s="953"/>
      <c r="F10" s="946"/>
      <c r="G10" s="953"/>
      <c r="H10" s="953"/>
      <c r="I10" s="953"/>
      <c r="J10" s="953"/>
      <c r="K10" s="953"/>
      <c r="L10" s="953"/>
      <c r="M10" s="953"/>
      <c r="N10" s="953"/>
      <c r="O10" s="953"/>
      <c r="P10" s="947"/>
    </row>
    <row r="11" spans="1:229" ht="18" customHeight="1">
      <c r="A11" s="944"/>
      <c r="B11" s="948" t="s">
        <v>1578</v>
      </c>
      <c r="C11" s="948"/>
      <c r="D11" s="957"/>
      <c r="E11" s="957"/>
      <c r="F11" s="946"/>
      <c r="G11" s="957"/>
      <c r="H11" s="957"/>
      <c r="I11" s="957"/>
      <c r="J11" s="957"/>
      <c r="K11" s="957"/>
      <c r="L11" s="957"/>
      <c r="M11" s="957"/>
      <c r="N11" s="957"/>
      <c r="O11" s="957"/>
      <c r="P11" s="947"/>
    </row>
    <row r="12" spans="1:229" ht="18" customHeight="1">
      <c r="A12" s="944"/>
      <c r="B12" s="958" t="s">
        <v>1579</v>
      </c>
      <c r="C12" s="946"/>
      <c r="D12" s="953">
        <v>0</v>
      </c>
      <c r="E12" s="953">
        <v>2334526.06</v>
      </c>
      <c r="F12" s="953">
        <v>0</v>
      </c>
      <c r="G12" s="953">
        <v>4271371</v>
      </c>
      <c r="H12" s="953">
        <v>0</v>
      </c>
      <c r="I12" s="953">
        <v>3797083</v>
      </c>
      <c r="J12" s="953">
        <v>0</v>
      </c>
      <c r="K12" s="953">
        <v>3684522</v>
      </c>
      <c r="L12" s="953">
        <v>0</v>
      </c>
      <c r="M12" s="953">
        <v>3950707</v>
      </c>
      <c r="N12" s="953">
        <v>0</v>
      </c>
      <c r="O12" s="953">
        <v>3907894</v>
      </c>
      <c r="P12" s="947"/>
    </row>
    <row r="13" spans="1:229" ht="18" customHeight="1">
      <c r="A13" s="944"/>
      <c r="B13" s="958" t="s">
        <v>1580</v>
      </c>
      <c r="C13" s="959"/>
      <c r="D13" s="953">
        <v>0</v>
      </c>
      <c r="E13" s="953">
        <v>1059365</v>
      </c>
      <c r="F13" s="953">
        <v>0</v>
      </c>
      <c r="G13" s="953">
        <v>1214136</v>
      </c>
      <c r="H13" s="953">
        <v>0</v>
      </c>
      <c r="I13" s="953">
        <v>1250560</v>
      </c>
      <c r="J13" s="953">
        <v>0</v>
      </c>
      <c r="K13" s="953">
        <v>1288077</v>
      </c>
      <c r="L13" s="953">
        <v>0</v>
      </c>
      <c r="M13" s="953">
        <v>1326720</v>
      </c>
      <c r="N13" s="953">
        <v>0</v>
      </c>
      <c r="O13" s="953">
        <v>1366521</v>
      </c>
      <c r="P13" s="947"/>
    </row>
    <row r="14" spans="1:229" ht="18" customHeight="1">
      <c r="A14" s="944"/>
      <c r="B14" s="958"/>
      <c r="C14" s="956" t="s">
        <v>1586</v>
      </c>
      <c r="D14" s="953"/>
      <c r="E14" s="954">
        <v>3393891.06</v>
      </c>
      <c r="F14" s="946"/>
      <c r="G14" s="954">
        <v>5485507</v>
      </c>
      <c r="H14" s="953"/>
      <c r="I14" s="954">
        <v>5047643</v>
      </c>
      <c r="J14" s="953"/>
      <c r="K14" s="954">
        <v>4972599</v>
      </c>
      <c r="L14" s="953"/>
      <c r="M14" s="954">
        <v>5277426.96</v>
      </c>
      <c r="N14" s="953"/>
      <c r="O14" s="954">
        <v>5274415</v>
      </c>
      <c r="P14" s="947"/>
    </row>
    <row r="15" spans="1:229" ht="18" customHeight="1">
      <c r="A15" s="944"/>
      <c r="B15" s="958"/>
      <c r="C15" s="959"/>
      <c r="D15" s="953"/>
      <c r="E15" s="953"/>
      <c r="F15" s="946"/>
      <c r="G15" s="953"/>
      <c r="H15" s="953"/>
      <c r="I15" s="953"/>
      <c r="J15" s="953"/>
      <c r="K15" s="953"/>
      <c r="L15" s="953"/>
      <c r="M15" s="953"/>
      <c r="N15" s="953"/>
      <c r="O15" s="953"/>
      <c r="P15" s="947"/>
    </row>
    <row r="16" spans="1:229" ht="18" customHeight="1" thickBot="1">
      <c r="A16" s="944"/>
      <c r="B16" s="945" t="s">
        <v>1588</v>
      </c>
      <c r="C16" s="945"/>
      <c r="D16" s="960"/>
      <c r="E16" s="961">
        <v>3705817.06</v>
      </c>
      <c r="F16" s="946"/>
      <c r="G16" s="961">
        <v>6195722</v>
      </c>
      <c r="H16" s="960"/>
      <c r="I16" s="961">
        <v>5518583</v>
      </c>
      <c r="J16" s="960"/>
      <c r="K16" s="961">
        <v>5409680</v>
      </c>
      <c r="L16" s="960"/>
      <c r="M16" s="961">
        <v>5705763</v>
      </c>
      <c r="N16" s="960"/>
      <c r="O16" s="961">
        <v>5693086</v>
      </c>
      <c r="P16" s="947"/>
    </row>
    <row r="17" spans="1:16" ht="18" customHeight="1" thickTop="1">
      <c r="A17" s="944"/>
      <c r="B17" s="948"/>
      <c r="C17" s="948"/>
      <c r="D17" s="960"/>
      <c r="E17" s="960"/>
      <c r="F17" s="946"/>
      <c r="G17" s="960"/>
      <c r="H17" s="960"/>
      <c r="I17" s="960"/>
      <c r="J17" s="960"/>
      <c r="K17" s="960"/>
      <c r="L17" s="960"/>
      <c r="M17" s="960"/>
      <c r="N17" s="960"/>
      <c r="O17" s="960"/>
      <c r="P17" s="947"/>
    </row>
    <row r="18" spans="1:16" ht="18" customHeight="1">
      <c r="A18" s="944"/>
      <c r="B18" s="948"/>
      <c r="C18" s="948"/>
      <c r="D18" s="960"/>
      <c r="E18" s="960"/>
      <c r="F18" s="946"/>
      <c r="G18" s="960"/>
      <c r="H18" s="960"/>
      <c r="I18" s="960"/>
      <c r="J18" s="960"/>
      <c r="K18" s="960"/>
      <c r="L18" s="960"/>
      <c r="M18" s="960"/>
      <c r="N18" s="960"/>
      <c r="O18" s="960"/>
      <c r="P18" s="947"/>
    </row>
    <row r="19" spans="1:16" ht="18" customHeight="1">
      <c r="A19" s="944"/>
      <c r="B19" s="948" t="s">
        <v>1589</v>
      </c>
      <c r="C19" s="948"/>
      <c r="D19" s="960"/>
      <c r="E19" s="960"/>
      <c r="F19" s="946"/>
      <c r="G19" s="960"/>
      <c r="H19" s="960"/>
      <c r="I19" s="960"/>
      <c r="J19" s="960"/>
      <c r="K19" s="960"/>
      <c r="L19" s="960"/>
      <c r="M19" s="960"/>
      <c r="N19" s="960"/>
      <c r="O19" s="960"/>
      <c r="P19" s="947"/>
    </row>
    <row r="20" spans="1:16" ht="18" customHeight="1">
      <c r="A20" s="944"/>
      <c r="B20" s="958" t="s">
        <v>1590</v>
      </c>
      <c r="C20" s="948"/>
      <c r="D20" s="953">
        <v>0</v>
      </c>
      <c r="E20" s="953">
        <v>539220</v>
      </c>
      <c r="F20" s="953">
        <v>0</v>
      </c>
      <c r="G20" s="953">
        <v>889553</v>
      </c>
      <c r="H20" s="953">
        <v>0</v>
      </c>
      <c r="I20" s="953">
        <v>792332</v>
      </c>
      <c r="J20" s="953">
        <v>0</v>
      </c>
      <c r="K20" s="953">
        <v>776696</v>
      </c>
      <c r="L20" s="953">
        <v>0</v>
      </c>
      <c r="M20" s="953">
        <v>819207</v>
      </c>
      <c r="N20" s="953">
        <v>0</v>
      </c>
      <c r="O20" s="953">
        <v>817387</v>
      </c>
      <c r="P20" s="947"/>
    </row>
    <row r="21" spans="1:16" ht="18" customHeight="1">
      <c r="A21" s="944"/>
      <c r="B21" s="958" t="s">
        <v>1591</v>
      </c>
      <c r="C21" s="948"/>
      <c r="D21" s="953">
        <v>0</v>
      </c>
      <c r="E21" s="953">
        <v>1544019</v>
      </c>
      <c r="F21" s="953">
        <v>0</v>
      </c>
      <c r="G21" s="953">
        <v>2176604</v>
      </c>
      <c r="H21" s="953">
        <v>0</v>
      </c>
      <c r="I21" s="953">
        <v>1938720</v>
      </c>
      <c r="J21" s="953">
        <v>0</v>
      </c>
      <c r="K21" s="953">
        <v>1900462</v>
      </c>
      <c r="L21" s="953">
        <v>0</v>
      </c>
      <c r="M21" s="953">
        <v>2004478</v>
      </c>
      <c r="N21" s="953">
        <v>0</v>
      </c>
      <c r="O21" s="953">
        <v>2000024</v>
      </c>
      <c r="P21" s="947"/>
    </row>
    <row r="22" spans="1:16" ht="18" customHeight="1">
      <c r="A22" s="944"/>
      <c r="B22" s="958" t="s">
        <v>1592</v>
      </c>
      <c r="C22" s="948"/>
      <c r="D22" s="953">
        <v>0</v>
      </c>
      <c r="E22" s="953">
        <v>185055</v>
      </c>
      <c r="F22" s="953">
        <v>0</v>
      </c>
      <c r="G22" s="953">
        <v>276173</v>
      </c>
      <c r="H22" s="953">
        <v>0</v>
      </c>
      <c r="I22" s="953">
        <v>245989</v>
      </c>
      <c r="J22" s="953">
        <v>0</v>
      </c>
      <c r="K22" s="953">
        <v>241135</v>
      </c>
      <c r="L22" s="953">
        <v>0</v>
      </c>
      <c r="M22" s="953">
        <v>254333</v>
      </c>
      <c r="N22" s="953">
        <v>0</v>
      </c>
      <c r="O22" s="953">
        <v>253768</v>
      </c>
      <c r="P22" s="947"/>
    </row>
    <row r="23" spans="1:16" ht="18" customHeight="1">
      <c r="A23" s="944"/>
      <c r="B23" s="958" t="s">
        <v>1593</v>
      </c>
      <c r="C23" s="948"/>
      <c r="D23" s="953">
        <v>0</v>
      </c>
      <c r="E23" s="953">
        <v>341931</v>
      </c>
      <c r="F23" s="953">
        <v>0</v>
      </c>
      <c r="G23" s="953">
        <v>741502</v>
      </c>
      <c r="H23" s="953">
        <v>0</v>
      </c>
      <c r="I23" s="953">
        <v>660462</v>
      </c>
      <c r="J23" s="953">
        <v>0</v>
      </c>
      <c r="K23" s="953">
        <v>647429</v>
      </c>
      <c r="L23" s="953">
        <v>0</v>
      </c>
      <c r="M23" s="953">
        <v>682864</v>
      </c>
      <c r="N23" s="953">
        <v>0</v>
      </c>
      <c r="O23" s="953">
        <v>681347</v>
      </c>
      <c r="P23" s="947"/>
    </row>
    <row r="24" spans="1:16" ht="18" customHeight="1">
      <c r="A24" s="944"/>
      <c r="B24" s="958" t="s">
        <v>1594</v>
      </c>
      <c r="C24" s="948"/>
      <c r="D24" s="953">
        <v>0</v>
      </c>
      <c r="E24" s="953">
        <v>195118</v>
      </c>
      <c r="F24" s="953">
        <v>0</v>
      </c>
      <c r="G24" s="953">
        <v>414476</v>
      </c>
      <c r="H24" s="953">
        <v>0</v>
      </c>
      <c r="I24" s="953">
        <v>369177</v>
      </c>
      <c r="J24" s="953">
        <v>0</v>
      </c>
      <c r="K24" s="953">
        <v>361892</v>
      </c>
      <c r="L24" s="953">
        <v>0</v>
      </c>
      <c r="M24" s="953">
        <v>381699</v>
      </c>
      <c r="N24" s="953">
        <v>0</v>
      </c>
      <c r="O24" s="953">
        <v>380851</v>
      </c>
      <c r="P24" s="947"/>
    </row>
    <row r="25" spans="1:16" ht="18" customHeight="1">
      <c r="A25" s="944"/>
      <c r="B25" s="958" t="s">
        <v>1595</v>
      </c>
      <c r="C25" s="945"/>
      <c r="D25" s="953">
        <v>0</v>
      </c>
      <c r="E25" s="953">
        <v>900474</v>
      </c>
      <c r="F25" s="953">
        <v>0</v>
      </c>
      <c r="G25" s="953">
        <v>1697415</v>
      </c>
      <c r="H25" s="953">
        <v>0</v>
      </c>
      <c r="I25" s="953">
        <v>1511902</v>
      </c>
      <c r="J25" s="953">
        <v>0</v>
      </c>
      <c r="K25" s="953">
        <v>1482066</v>
      </c>
      <c r="L25" s="953">
        <v>0</v>
      </c>
      <c r="M25" s="953">
        <v>1563183</v>
      </c>
      <c r="N25" s="953">
        <v>0</v>
      </c>
      <c r="O25" s="953">
        <v>1559710</v>
      </c>
      <c r="P25" s="962"/>
    </row>
    <row r="26" spans="1:16" ht="18" customHeight="1">
      <c r="A26" s="944"/>
      <c r="B26" s="945"/>
      <c r="C26" s="945"/>
      <c r="D26" s="960"/>
      <c r="E26" s="960"/>
      <c r="F26" s="946"/>
      <c r="G26" s="960"/>
      <c r="H26" s="960"/>
      <c r="I26" s="960"/>
      <c r="J26" s="960"/>
      <c r="K26" s="960"/>
      <c r="L26" s="960"/>
      <c r="M26" s="960"/>
      <c r="N26" s="960"/>
      <c r="O26" s="960"/>
      <c r="P26" s="947"/>
    </row>
    <row r="27" spans="1:16" ht="18" customHeight="1" thickBot="1">
      <c r="A27" s="944"/>
      <c r="B27" s="945" t="s">
        <v>1596</v>
      </c>
      <c r="C27" s="945"/>
      <c r="D27" s="960"/>
      <c r="E27" s="961">
        <v>3705817</v>
      </c>
      <c r="F27" s="946"/>
      <c r="G27" s="961">
        <v>6195722</v>
      </c>
      <c r="H27" s="960"/>
      <c r="I27" s="961">
        <v>5518583</v>
      </c>
      <c r="J27" s="960"/>
      <c r="K27" s="961">
        <v>5409680</v>
      </c>
      <c r="L27" s="960"/>
      <c r="M27" s="961">
        <v>5705763</v>
      </c>
      <c r="N27" s="960"/>
      <c r="O27" s="961">
        <v>5693086</v>
      </c>
      <c r="P27" s="947"/>
    </row>
    <row r="28" spans="1:16" ht="13.5" customHeight="1" thickTop="1">
      <c r="A28" s="944"/>
      <c r="B28" s="948"/>
      <c r="C28" s="948"/>
      <c r="D28" s="946"/>
      <c r="E28" s="946"/>
      <c r="F28" s="946"/>
      <c r="G28" s="946"/>
      <c r="H28" s="946"/>
      <c r="I28" s="946"/>
      <c r="J28" s="946"/>
      <c r="K28" s="946"/>
      <c r="L28" s="946"/>
      <c r="M28" s="946"/>
      <c r="N28" s="946"/>
      <c r="O28" s="946"/>
      <c r="P28" s="947"/>
    </row>
    <row r="29" spans="1:16" ht="5.25" customHeight="1" thickBot="1">
      <c r="A29" s="963"/>
      <c r="B29" s="964"/>
      <c r="C29" s="964"/>
      <c r="D29" s="965"/>
      <c r="E29" s="965"/>
      <c r="F29" s="965"/>
      <c r="G29" s="965"/>
      <c r="H29" s="965"/>
      <c r="I29" s="965"/>
      <c r="J29" s="965"/>
      <c r="K29" s="965"/>
      <c r="L29" s="965"/>
      <c r="M29" s="965"/>
      <c r="N29" s="965"/>
      <c r="O29" s="965"/>
      <c r="P29" s="966"/>
    </row>
    <row r="30" spans="1:16" ht="12.75" customHeight="1"/>
    <row r="31" spans="1:16" ht="12.75" customHeight="1">
      <c r="B31" s="967"/>
      <c r="C31" s="967"/>
    </row>
    <row r="32" spans="1:16" ht="12.75" customHeight="1">
      <c r="B32" s="968"/>
      <c r="E32" s="946"/>
      <c r="G32" s="946"/>
      <c r="I32" s="946"/>
      <c r="K32" s="946"/>
      <c r="M32" s="946"/>
      <c r="O32" s="946"/>
    </row>
    <row r="33" spans="2:3" ht="12.75" customHeight="1">
      <c r="B33" s="968"/>
    </row>
    <row r="34" spans="2:3" ht="12.75" customHeight="1"/>
    <row r="35" spans="2:3" ht="12.75" customHeight="1"/>
    <row r="36" spans="2:3" ht="12.75" customHeight="1"/>
    <row r="37" spans="2:3" ht="12.75" customHeight="1"/>
    <row r="38" spans="2:3" ht="12.75" customHeight="1"/>
    <row r="39" spans="2:3" ht="12.75" customHeight="1"/>
    <row r="40" spans="2:3" ht="12.75" customHeight="1"/>
    <row r="41" spans="2:3" ht="12.75" customHeight="1"/>
    <row r="42" spans="2:3" ht="12.75" customHeight="1">
      <c r="B42" s="969"/>
      <c r="C42" s="969"/>
    </row>
    <row r="43" spans="2:3" ht="12.75" customHeight="1">
      <c r="B43" s="969"/>
      <c r="C43" s="969"/>
    </row>
    <row r="44" spans="2:3" ht="12.75" customHeight="1">
      <c r="B44" s="969"/>
      <c r="C44" s="969"/>
    </row>
    <row r="45" spans="2:3" ht="12.75" customHeight="1">
      <c r="B45" s="969"/>
      <c r="C45" s="969"/>
    </row>
    <row r="46" spans="2:3" ht="12.75" customHeight="1">
      <c r="B46" s="970"/>
      <c r="C46" s="970"/>
    </row>
    <row r="47" spans="2:3" ht="12.75" customHeight="1">
      <c r="B47" s="969"/>
      <c r="C47" s="969"/>
    </row>
    <row r="48" spans="2:3" ht="12.75" customHeight="1">
      <c r="B48" s="970"/>
      <c r="C48" s="970"/>
    </row>
    <row r="49" spans="2:5" ht="12.75" customHeight="1"/>
    <row r="50" spans="2:5" ht="12.75" customHeight="1"/>
    <row r="51" spans="2:5" ht="12.75" customHeight="1">
      <c r="D51" s="971"/>
      <c r="E51" s="971"/>
    </row>
    <row r="52" spans="2:5" ht="12.75" customHeight="1">
      <c r="D52" s="971"/>
      <c r="E52" s="971"/>
    </row>
    <row r="53" spans="2:5" ht="12.75" customHeight="1">
      <c r="D53" s="971"/>
      <c r="E53" s="971"/>
    </row>
    <row r="54" spans="2:5" ht="12.75" customHeight="1"/>
    <row r="55" spans="2:5" ht="12.75" customHeight="1"/>
    <row r="56" spans="2:5" ht="12.75" customHeight="1"/>
    <row r="57" spans="2:5" ht="12.75" customHeight="1"/>
    <row r="58" spans="2:5" ht="12.75" customHeight="1"/>
    <row r="59" spans="2:5" ht="12.75" customHeight="1">
      <c r="B59" s="972"/>
      <c r="C59" s="972"/>
    </row>
    <row r="60" spans="2:5" ht="12.75" customHeight="1">
      <c r="B60" s="969"/>
      <c r="C60" s="969"/>
    </row>
    <row r="61" spans="2:5" ht="12.75" customHeight="1"/>
    <row r="62" spans="2:5" ht="12.75" customHeight="1">
      <c r="B62" s="969"/>
      <c r="C62" s="969"/>
    </row>
    <row r="63" spans="2:5" ht="12.75" customHeight="1">
      <c r="B63" s="969"/>
      <c r="C63" s="969"/>
    </row>
    <row r="64" spans="2:5" ht="12.75" customHeight="1"/>
    <row r="65" spans="2:3" ht="12.75" customHeight="1">
      <c r="B65" s="969"/>
      <c r="C65" s="969"/>
    </row>
    <row r="66" spans="2:3" ht="12.75" customHeight="1">
      <c r="B66" s="969"/>
      <c r="C66" s="969"/>
    </row>
    <row r="67" spans="2:3" ht="12.75" customHeight="1"/>
    <row r="68" spans="2:3" ht="12.75" customHeight="1"/>
    <row r="69" spans="2:3" ht="12.75" customHeight="1">
      <c r="B69" s="969"/>
      <c r="C69" s="969"/>
    </row>
    <row r="70" spans="2:3" ht="12.75" customHeight="1"/>
    <row r="71" spans="2:3" ht="12.75" customHeight="1"/>
    <row r="72" spans="2:3" ht="12.75" customHeight="1">
      <c r="B72" s="972"/>
      <c r="C72" s="972"/>
    </row>
    <row r="73" spans="2:3" ht="12.75" customHeight="1">
      <c r="B73" s="972"/>
      <c r="C73" s="972"/>
    </row>
    <row r="74" spans="2:3" ht="12.75" customHeight="1">
      <c r="B74" s="972"/>
      <c r="C74" s="972"/>
    </row>
    <row r="75" spans="2:3" ht="12.75" customHeight="1">
      <c r="B75" s="972"/>
      <c r="C75" s="972"/>
    </row>
    <row r="76" spans="2:3" ht="12.75" customHeight="1">
      <c r="B76" s="973"/>
      <c r="C76" s="973"/>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941"/>
      <c r="C89" s="941"/>
    </row>
    <row r="90" spans="2:3" ht="12.75" customHeight="1">
      <c r="B90" s="941"/>
      <c r="C90" s="941"/>
    </row>
    <row r="91" spans="2:3" ht="12.75" customHeight="1">
      <c r="B91" s="941"/>
      <c r="C91" s="941"/>
    </row>
    <row r="92" spans="2:3" ht="12.75" customHeight="1">
      <c r="B92" s="941"/>
      <c r="C92" s="941"/>
    </row>
    <row r="93" spans="2:3" ht="12.75" customHeight="1">
      <c r="B93" s="941"/>
      <c r="C93" s="941"/>
    </row>
    <row r="94" spans="2:3" ht="12.75" customHeight="1">
      <c r="B94" s="941"/>
      <c r="C94" s="941"/>
    </row>
    <row r="95" spans="2:3" ht="12.75" customHeight="1">
      <c r="B95" s="941"/>
      <c r="C95" s="941"/>
    </row>
    <row r="96" spans="2:3" ht="12.75" customHeight="1">
      <c r="B96" s="941"/>
      <c r="C96" s="941"/>
    </row>
    <row r="97" spans="2:3" ht="12.75" customHeight="1">
      <c r="B97" s="941"/>
      <c r="C97" s="941"/>
    </row>
    <row r="98" spans="2:3" ht="12.75" customHeight="1">
      <c r="B98" s="941"/>
      <c r="C98" s="941"/>
    </row>
    <row r="99" spans="2:3" ht="12.75" customHeight="1">
      <c r="B99" s="941"/>
      <c r="C99" s="941"/>
    </row>
    <row r="100" spans="2:3" ht="12.75" customHeight="1">
      <c r="B100" s="941"/>
      <c r="C100" s="941"/>
    </row>
    <row r="101" spans="2:3" ht="12.75" customHeight="1">
      <c r="B101" s="941"/>
      <c r="C101" s="941"/>
    </row>
    <row r="102" spans="2:3" ht="12.75" customHeight="1">
      <c r="B102" s="941"/>
      <c r="C102" s="941"/>
    </row>
    <row r="103" spans="2:3" ht="12.75" customHeight="1">
      <c r="B103" s="941"/>
      <c r="C103" s="941"/>
    </row>
    <row r="104" spans="2:3" ht="12.75" customHeight="1">
      <c r="B104" s="941"/>
      <c r="C104" s="941"/>
    </row>
    <row r="105" spans="2:3" ht="12.75" customHeight="1">
      <c r="B105" s="941"/>
      <c r="C105" s="941"/>
    </row>
    <row r="106" spans="2:3" ht="12.75" customHeight="1">
      <c r="B106" s="941"/>
      <c r="C106" s="941"/>
    </row>
    <row r="107" spans="2:3" ht="12.75" customHeight="1">
      <c r="B107" s="941"/>
      <c r="C107" s="941"/>
    </row>
    <row r="108" spans="2:3" ht="12.75" customHeight="1">
      <c r="B108" s="941"/>
      <c r="C108" s="941"/>
    </row>
    <row r="109" spans="2:3" ht="12.75" customHeight="1">
      <c r="B109" s="941"/>
      <c r="C109" s="941"/>
    </row>
    <row r="110" spans="2:3" ht="12.75" customHeight="1">
      <c r="B110" s="941"/>
      <c r="C110" s="941"/>
    </row>
    <row r="111" spans="2:3" ht="12.75" customHeight="1">
      <c r="B111" s="941"/>
      <c r="C111" s="941"/>
    </row>
    <row r="112" spans="2:3" ht="12.75" customHeight="1">
      <c r="B112" s="941"/>
      <c r="C112" s="941"/>
    </row>
    <row r="113" spans="2:3" ht="12.75" customHeight="1">
      <c r="B113" s="941"/>
      <c r="C113" s="941"/>
    </row>
    <row r="114" spans="2:3" ht="12.75" customHeight="1">
      <c r="B114" s="941"/>
      <c r="C114" s="941"/>
    </row>
    <row r="115" spans="2:3" ht="12.75" customHeight="1">
      <c r="B115" s="941"/>
      <c r="C115" s="941"/>
    </row>
    <row r="116" spans="2:3" ht="12.75" customHeight="1">
      <c r="B116" s="941"/>
      <c r="C116" s="941"/>
    </row>
    <row r="117" spans="2:3" ht="12.75" customHeight="1">
      <c r="B117" s="941"/>
      <c r="C117" s="941"/>
    </row>
    <row r="118" spans="2:3" ht="12.75" customHeight="1">
      <c r="B118" s="941"/>
      <c r="C118" s="941"/>
    </row>
    <row r="119" spans="2:3" ht="12.75" customHeight="1">
      <c r="B119" s="941"/>
      <c r="C119" s="941"/>
    </row>
    <row r="120" spans="2:3" ht="12.75" customHeight="1">
      <c r="B120" s="941"/>
      <c r="C120" s="941"/>
    </row>
    <row r="121" spans="2:3" ht="12.75" customHeight="1">
      <c r="B121" s="941"/>
      <c r="C121" s="941"/>
    </row>
    <row r="122" spans="2:3" ht="12.75" customHeight="1">
      <c r="B122" s="941"/>
      <c r="C122" s="941"/>
    </row>
    <row r="123" spans="2:3" ht="12.75" customHeight="1">
      <c r="B123" s="941"/>
      <c r="C123" s="941"/>
    </row>
    <row r="124" spans="2:3" ht="12.75" customHeight="1">
      <c r="B124" s="941"/>
      <c r="C124" s="941"/>
    </row>
    <row r="125" spans="2:3" ht="12.75" customHeight="1">
      <c r="B125" s="941"/>
      <c r="C125" s="941"/>
    </row>
    <row r="126" spans="2:3" ht="12.75" customHeight="1">
      <c r="B126" s="941"/>
      <c r="C126" s="941"/>
    </row>
    <row r="127" spans="2:3" ht="12.75" customHeight="1">
      <c r="B127" s="941"/>
      <c r="C127" s="941"/>
    </row>
    <row r="128" spans="2:3" ht="12.75" customHeight="1">
      <c r="B128" s="941"/>
      <c r="C128" s="941"/>
    </row>
  </sheetData>
  <mergeCells count="5">
    <mergeCell ref="B1:C1"/>
    <mergeCell ref="A2:P2"/>
    <mergeCell ref="A3:P3"/>
    <mergeCell ref="A4:P4"/>
    <mergeCell ref="A5:P5"/>
  </mergeCells>
  <pageMargins left="0.75" right="0.75" top="1" bottom="1" header="0.5" footer="0.5"/>
  <pageSetup scale="67" orientation="portrait" horizontalDpi="4294967292" verticalDpi="4294967292"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134"/>
  <sheetViews>
    <sheetView showGridLines="0" topLeftCell="A13" zoomScale="85" zoomScaleNormal="85" workbookViewId="0">
      <selection activeCell="E14" sqref="E14"/>
    </sheetView>
  </sheetViews>
  <sheetFormatPr defaultColWidth="10.28515625" defaultRowHeight="18" customHeight="1"/>
  <cols>
    <col min="1" max="1" width="1.7109375" style="886" customWidth="1"/>
    <col min="2" max="2" width="5.85546875" style="907" customWidth="1"/>
    <col min="3" max="3" width="35.28515625" style="907" customWidth="1"/>
    <col min="4" max="4" width="0.85546875" style="886" customWidth="1"/>
    <col min="5" max="5" width="14.7109375" style="886" customWidth="1"/>
    <col min="6" max="6" width="1.7109375" style="886" customWidth="1"/>
    <col min="7" max="7" width="14.7109375" style="886" customWidth="1"/>
    <col min="8" max="8" width="1.7109375" style="886" customWidth="1"/>
    <col min="9" max="9" width="14.7109375" style="886" customWidth="1"/>
    <col min="10" max="10" width="1.7109375" style="886" customWidth="1"/>
    <col min="11" max="11" width="14.7109375" style="886" customWidth="1"/>
    <col min="12" max="12" width="1.7109375" style="886" customWidth="1"/>
    <col min="13" max="13" width="14.7109375" style="886" customWidth="1"/>
    <col min="14" max="14" width="1.7109375" style="886" customWidth="1"/>
    <col min="15" max="15" width="14.7109375" style="886" customWidth="1"/>
    <col min="16" max="16" width="1.7109375" style="886" customWidth="1"/>
    <col min="17" max="229" width="9.7109375" style="886" customWidth="1"/>
    <col min="230" max="16384" width="10.28515625" style="886"/>
  </cols>
  <sheetData>
    <row r="1" spans="1:229" ht="18" customHeight="1" thickBot="1">
      <c r="B1" s="887"/>
      <c r="C1" s="887"/>
      <c r="D1" s="888"/>
      <c r="E1" s="888"/>
    </row>
    <row r="2" spans="1:229" ht="18" customHeight="1">
      <c r="A2" s="974" t="s">
        <v>1611</v>
      </c>
      <c r="B2" s="975"/>
      <c r="C2" s="975"/>
      <c r="D2" s="975"/>
      <c r="E2" s="975"/>
      <c r="F2" s="975"/>
      <c r="G2" s="975"/>
      <c r="H2" s="975"/>
      <c r="I2" s="975"/>
      <c r="J2" s="975"/>
      <c r="K2" s="975"/>
      <c r="L2" s="975"/>
      <c r="M2" s="975"/>
      <c r="N2" s="975"/>
      <c r="O2" s="975"/>
      <c r="P2" s="976"/>
    </row>
    <row r="3" spans="1:229" ht="18" customHeight="1">
      <c r="A3" s="977" t="s">
        <v>1574</v>
      </c>
      <c r="B3" s="978"/>
      <c r="C3" s="978"/>
      <c r="D3" s="978"/>
      <c r="E3" s="978"/>
      <c r="F3" s="978"/>
      <c r="G3" s="978"/>
      <c r="H3" s="978"/>
      <c r="I3" s="978"/>
      <c r="J3" s="978"/>
      <c r="K3" s="978"/>
      <c r="L3" s="978"/>
      <c r="M3" s="978"/>
      <c r="N3" s="978"/>
      <c r="O3" s="978"/>
      <c r="P3" s="979"/>
    </row>
    <row r="4" spans="1:229" ht="18" customHeight="1">
      <c r="A4" s="977" t="s">
        <v>1575</v>
      </c>
      <c r="B4" s="978"/>
      <c r="C4" s="978"/>
      <c r="D4" s="978"/>
      <c r="E4" s="978"/>
      <c r="F4" s="978"/>
      <c r="G4" s="978"/>
      <c r="H4" s="978"/>
      <c r="I4" s="978"/>
      <c r="J4" s="978"/>
      <c r="K4" s="978"/>
      <c r="L4" s="978"/>
      <c r="M4" s="978"/>
      <c r="N4" s="978"/>
      <c r="O4" s="978"/>
      <c r="P4" s="979"/>
    </row>
    <row r="5" spans="1:229" ht="18" customHeight="1" thickBot="1">
      <c r="A5" s="980" t="s">
        <v>454</v>
      </c>
      <c r="B5" s="981"/>
      <c r="C5" s="981"/>
      <c r="D5" s="981"/>
      <c r="E5" s="981"/>
      <c r="F5" s="981"/>
      <c r="G5" s="981"/>
      <c r="H5" s="981"/>
      <c r="I5" s="981"/>
      <c r="J5" s="981"/>
      <c r="K5" s="981"/>
      <c r="L5" s="981"/>
      <c r="M5" s="981"/>
      <c r="N5" s="981"/>
      <c r="O5" s="981"/>
      <c r="P5" s="982"/>
    </row>
    <row r="6" spans="1:229" ht="18" customHeight="1">
      <c r="A6" s="898"/>
      <c r="B6" s="899"/>
      <c r="C6" s="899"/>
      <c r="D6" s="900"/>
      <c r="E6" s="900"/>
      <c r="F6" s="900"/>
      <c r="G6" s="900"/>
      <c r="H6" s="900"/>
      <c r="I6" s="900"/>
      <c r="J6" s="900"/>
      <c r="K6" s="900"/>
      <c r="L6" s="900"/>
      <c r="M6" s="900"/>
      <c r="N6" s="900"/>
      <c r="O6" s="900"/>
      <c r="P6" s="901"/>
    </row>
    <row r="7" spans="1:229" ht="18" customHeight="1" thickBot="1">
      <c r="A7" s="898"/>
      <c r="B7" s="902"/>
      <c r="C7" s="902"/>
      <c r="D7" s="903"/>
      <c r="E7" s="983" t="s">
        <v>29</v>
      </c>
      <c r="F7" s="903"/>
      <c r="G7" s="983" t="s">
        <v>30</v>
      </c>
      <c r="H7" s="905"/>
      <c r="I7" s="983" t="s">
        <v>32</v>
      </c>
      <c r="J7" s="905"/>
      <c r="K7" s="983" t="s">
        <v>61</v>
      </c>
      <c r="L7" s="905"/>
      <c r="M7" s="983" t="s">
        <v>94</v>
      </c>
      <c r="N7" s="905"/>
      <c r="O7" s="983" t="s">
        <v>1576</v>
      </c>
      <c r="P7" s="906"/>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7"/>
      <c r="AY7" s="907"/>
      <c r="AZ7" s="907"/>
      <c r="BA7" s="907"/>
      <c r="BB7" s="907"/>
      <c r="BC7" s="907"/>
      <c r="BD7" s="907"/>
      <c r="BE7" s="907"/>
      <c r="BF7" s="907"/>
      <c r="BG7" s="907"/>
      <c r="BH7" s="907"/>
      <c r="BI7" s="907"/>
      <c r="BJ7" s="907"/>
      <c r="BK7" s="907"/>
      <c r="BL7" s="907"/>
      <c r="BM7" s="907"/>
      <c r="BN7" s="907"/>
      <c r="BO7" s="907"/>
      <c r="BP7" s="907"/>
      <c r="BQ7" s="907"/>
      <c r="BR7" s="907"/>
      <c r="BS7" s="907"/>
      <c r="BT7" s="907"/>
      <c r="BU7" s="907"/>
      <c r="BV7" s="907"/>
      <c r="BW7" s="907"/>
      <c r="BX7" s="907"/>
      <c r="BY7" s="907"/>
      <c r="BZ7" s="907"/>
      <c r="CA7" s="907"/>
      <c r="CB7" s="907"/>
      <c r="CC7" s="907"/>
      <c r="CD7" s="907"/>
      <c r="CE7" s="907"/>
      <c r="CF7" s="907"/>
      <c r="CG7" s="907"/>
      <c r="CH7" s="907"/>
      <c r="CI7" s="907"/>
      <c r="CJ7" s="907"/>
      <c r="CK7" s="907"/>
      <c r="CL7" s="907"/>
      <c r="CM7" s="907"/>
      <c r="CN7" s="907"/>
      <c r="CO7" s="907"/>
      <c r="CP7" s="907"/>
      <c r="CQ7" s="907"/>
      <c r="CR7" s="907"/>
      <c r="CS7" s="907"/>
      <c r="CT7" s="907"/>
      <c r="CU7" s="907"/>
      <c r="CV7" s="907"/>
      <c r="CW7" s="907"/>
      <c r="CX7" s="907"/>
      <c r="CY7" s="907"/>
      <c r="CZ7" s="907"/>
      <c r="DA7" s="907"/>
      <c r="DB7" s="907"/>
      <c r="DC7" s="907"/>
      <c r="DD7" s="907"/>
      <c r="DE7" s="907"/>
      <c r="DF7" s="907"/>
      <c r="DG7" s="907"/>
      <c r="DH7" s="907"/>
      <c r="DI7" s="907"/>
      <c r="DJ7" s="907"/>
      <c r="DK7" s="907"/>
      <c r="DL7" s="907"/>
      <c r="DM7" s="907"/>
      <c r="DN7" s="907"/>
      <c r="DO7" s="907"/>
      <c r="DP7" s="907"/>
      <c r="DQ7" s="907"/>
      <c r="DR7" s="907"/>
      <c r="DS7" s="907"/>
      <c r="DT7" s="907"/>
      <c r="DU7" s="907"/>
      <c r="DV7" s="907"/>
      <c r="DW7" s="907"/>
      <c r="DX7" s="907"/>
      <c r="DY7" s="907"/>
      <c r="DZ7" s="907"/>
      <c r="EA7" s="907"/>
      <c r="EB7" s="907"/>
      <c r="EC7" s="907"/>
      <c r="ED7" s="907"/>
      <c r="EE7" s="907"/>
      <c r="EF7" s="907"/>
      <c r="EG7" s="907"/>
      <c r="EH7" s="907"/>
      <c r="EI7" s="907"/>
      <c r="EJ7" s="907"/>
      <c r="EK7" s="907"/>
      <c r="EL7" s="907"/>
      <c r="EM7" s="907"/>
      <c r="EN7" s="907"/>
      <c r="EO7" s="907"/>
      <c r="EP7" s="907"/>
      <c r="EQ7" s="907"/>
      <c r="ER7" s="907"/>
      <c r="ES7" s="907"/>
      <c r="ET7" s="907"/>
      <c r="EU7" s="907"/>
      <c r="EV7" s="907"/>
      <c r="EW7" s="907"/>
      <c r="EX7" s="907"/>
      <c r="EY7" s="907"/>
      <c r="EZ7" s="907"/>
      <c r="FA7" s="907"/>
      <c r="FB7" s="907"/>
      <c r="FC7" s="907"/>
      <c r="FD7" s="907"/>
      <c r="FE7" s="907"/>
      <c r="FF7" s="907"/>
      <c r="FG7" s="907"/>
      <c r="FH7" s="907"/>
      <c r="FI7" s="907"/>
      <c r="FJ7" s="907"/>
      <c r="FK7" s="907"/>
      <c r="FL7" s="907"/>
      <c r="FM7" s="907"/>
      <c r="FN7" s="907"/>
      <c r="FO7" s="907"/>
      <c r="FP7" s="907"/>
      <c r="FQ7" s="907"/>
      <c r="FR7" s="907"/>
      <c r="FS7" s="907"/>
      <c r="FT7" s="907"/>
      <c r="FU7" s="907"/>
      <c r="FV7" s="907"/>
      <c r="FW7" s="907"/>
      <c r="FX7" s="907"/>
      <c r="FY7" s="907"/>
      <c r="FZ7" s="907"/>
      <c r="GA7" s="907"/>
      <c r="GB7" s="907"/>
      <c r="GC7" s="907"/>
      <c r="GD7" s="907"/>
      <c r="GE7" s="907"/>
      <c r="GF7" s="907"/>
      <c r="GG7" s="907"/>
      <c r="GH7" s="907"/>
      <c r="GI7" s="907"/>
      <c r="GJ7" s="907"/>
      <c r="GK7" s="907"/>
      <c r="GL7" s="907"/>
      <c r="GM7" s="907"/>
      <c r="GN7" s="907"/>
      <c r="GO7" s="907"/>
      <c r="GP7" s="907"/>
      <c r="GQ7" s="907"/>
      <c r="GR7" s="907"/>
      <c r="GS7" s="907"/>
      <c r="GT7" s="907"/>
      <c r="GU7" s="907"/>
      <c r="GV7" s="907"/>
      <c r="GW7" s="907"/>
      <c r="GX7" s="907"/>
      <c r="GY7" s="907"/>
      <c r="GZ7" s="907"/>
      <c r="HA7" s="907"/>
      <c r="HB7" s="907"/>
      <c r="HC7" s="907"/>
      <c r="HD7" s="907"/>
      <c r="HE7" s="907"/>
      <c r="HF7" s="907"/>
      <c r="HG7" s="907"/>
      <c r="HH7" s="907"/>
      <c r="HI7" s="907"/>
      <c r="HJ7" s="907"/>
      <c r="HK7" s="907"/>
      <c r="HL7" s="907"/>
      <c r="HM7" s="907"/>
      <c r="HN7" s="907"/>
      <c r="HO7" s="907"/>
      <c r="HP7" s="907"/>
      <c r="HQ7" s="907"/>
      <c r="HR7" s="907"/>
      <c r="HS7" s="907"/>
      <c r="HT7" s="907"/>
      <c r="HU7" s="907"/>
    </row>
    <row r="8" spans="1:229" ht="18" customHeight="1">
      <c r="A8" s="898"/>
      <c r="B8" s="899"/>
      <c r="C8" s="899"/>
      <c r="D8" s="908"/>
      <c r="E8" s="908"/>
      <c r="F8" s="900"/>
      <c r="G8" s="900"/>
      <c r="H8" s="900"/>
      <c r="I8" s="900"/>
      <c r="J8" s="900"/>
      <c r="K8" s="900"/>
      <c r="L8" s="900"/>
      <c r="M8" s="900"/>
      <c r="N8" s="900"/>
      <c r="O8" s="900"/>
      <c r="P8" s="901"/>
    </row>
    <row r="9" spans="1:229" ht="18" customHeight="1">
      <c r="A9" s="898"/>
      <c r="B9" s="902" t="s">
        <v>1577</v>
      </c>
      <c r="C9" s="910"/>
      <c r="D9" s="908"/>
      <c r="E9" s="911">
        <v>304435</v>
      </c>
      <c r="F9" s="900"/>
      <c r="G9" s="911">
        <v>294371</v>
      </c>
      <c r="H9" s="908"/>
      <c r="I9" s="911">
        <v>319706</v>
      </c>
      <c r="J9" s="908"/>
      <c r="K9" s="911">
        <v>304589</v>
      </c>
      <c r="L9" s="908"/>
      <c r="M9" s="911">
        <v>281436</v>
      </c>
      <c r="N9" s="908"/>
      <c r="O9" s="911">
        <v>280772</v>
      </c>
      <c r="P9" s="901"/>
    </row>
    <row r="10" spans="1:229" ht="18" customHeight="1">
      <c r="A10" s="898"/>
      <c r="B10" s="902"/>
      <c r="C10" s="902"/>
      <c r="D10" s="908"/>
      <c r="E10" s="908"/>
      <c r="F10" s="900"/>
      <c r="G10" s="908"/>
      <c r="H10" s="908"/>
      <c r="I10" s="908"/>
      <c r="J10" s="908"/>
      <c r="K10" s="908"/>
      <c r="L10" s="908"/>
      <c r="M10" s="908"/>
      <c r="N10" s="908"/>
      <c r="O10" s="908"/>
      <c r="P10" s="901"/>
    </row>
    <row r="11" spans="1:229" ht="18" customHeight="1">
      <c r="A11" s="898"/>
      <c r="B11" s="902" t="s">
        <v>1578</v>
      </c>
      <c r="C11" s="902"/>
      <c r="D11" s="912"/>
      <c r="E11" s="912"/>
      <c r="F11" s="900"/>
      <c r="G11" s="912"/>
      <c r="H11" s="912"/>
      <c r="I11" s="912"/>
      <c r="J11" s="912"/>
      <c r="K11" s="912"/>
      <c r="L11" s="912"/>
      <c r="M11" s="912"/>
      <c r="N11" s="912"/>
      <c r="O11" s="912"/>
      <c r="P11" s="901"/>
    </row>
    <row r="12" spans="1:229" ht="18" customHeight="1">
      <c r="A12" s="898"/>
      <c r="B12" s="913" t="s">
        <v>1579</v>
      </c>
      <c r="C12" s="900"/>
      <c r="D12" s="908"/>
      <c r="E12" s="908">
        <v>1268145</v>
      </c>
      <c r="F12" s="900"/>
      <c r="G12" s="908">
        <v>1424892</v>
      </c>
      <c r="H12" s="908"/>
      <c r="I12" s="908">
        <v>1633091</v>
      </c>
      <c r="J12" s="908"/>
      <c r="K12" s="908">
        <v>1797114</v>
      </c>
      <c r="L12" s="908"/>
      <c r="M12" s="908">
        <v>1991056</v>
      </c>
      <c r="N12" s="908"/>
      <c r="O12" s="908">
        <v>2158550</v>
      </c>
      <c r="P12" s="901"/>
    </row>
    <row r="13" spans="1:229" ht="18" customHeight="1">
      <c r="A13" s="898"/>
      <c r="B13" s="913" t="s">
        <v>1580</v>
      </c>
      <c r="C13" s="914"/>
      <c r="D13" s="908"/>
      <c r="E13" s="908">
        <v>21130</v>
      </c>
      <c r="F13" s="915"/>
      <c r="G13" s="908">
        <v>73834</v>
      </c>
      <c r="H13" s="912"/>
      <c r="I13" s="908">
        <v>115410</v>
      </c>
      <c r="J13" s="912"/>
      <c r="K13" s="908">
        <v>159439</v>
      </c>
      <c r="L13" s="912"/>
      <c r="M13" s="908">
        <v>207364</v>
      </c>
      <c r="N13" s="912"/>
      <c r="O13" s="908">
        <v>260599</v>
      </c>
      <c r="P13" s="901"/>
    </row>
    <row r="14" spans="1:229" ht="18" customHeight="1">
      <c r="A14" s="898"/>
      <c r="B14" s="913" t="s">
        <v>1581</v>
      </c>
      <c r="C14" s="900"/>
      <c r="D14" s="908"/>
      <c r="E14" s="908">
        <v>584935</v>
      </c>
      <c r="F14" s="900"/>
      <c r="G14" s="908">
        <v>508120</v>
      </c>
      <c r="H14" s="908"/>
      <c r="I14" s="908">
        <v>493920</v>
      </c>
      <c r="J14" s="908"/>
      <c r="K14" s="908">
        <v>470650</v>
      </c>
      <c r="L14" s="908"/>
      <c r="M14" s="908">
        <v>488445</v>
      </c>
      <c r="N14" s="908"/>
      <c r="O14" s="908">
        <v>509220</v>
      </c>
      <c r="P14" s="901"/>
    </row>
    <row r="15" spans="1:229" ht="18" customHeight="1">
      <c r="A15" s="898"/>
      <c r="B15" s="913" t="s">
        <v>1582</v>
      </c>
      <c r="C15" s="900"/>
      <c r="D15" s="908"/>
      <c r="E15" s="908">
        <v>179760</v>
      </c>
      <c r="F15" s="900"/>
      <c r="G15" s="908">
        <v>176700</v>
      </c>
      <c r="H15" s="908"/>
      <c r="I15" s="908">
        <v>171960</v>
      </c>
      <c r="J15" s="908"/>
      <c r="K15" s="908">
        <v>175250</v>
      </c>
      <c r="L15" s="908"/>
      <c r="M15" s="908">
        <v>154765</v>
      </c>
      <c r="N15" s="908"/>
      <c r="O15" s="908">
        <v>131285</v>
      </c>
      <c r="P15" s="901"/>
    </row>
    <row r="16" spans="1:229" ht="18" customHeight="1">
      <c r="A16" s="898"/>
      <c r="B16" s="913" t="s">
        <v>1583</v>
      </c>
      <c r="C16" s="900"/>
      <c r="D16" s="908"/>
      <c r="E16" s="908">
        <v>50805</v>
      </c>
      <c r="F16" s="900"/>
      <c r="G16" s="908">
        <v>53160</v>
      </c>
      <c r="H16" s="908"/>
      <c r="I16" s="908">
        <v>53075</v>
      </c>
      <c r="J16" s="908"/>
      <c r="K16" s="908">
        <v>50550</v>
      </c>
      <c r="L16" s="908"/>
      <c r="M16" s="908">
        <v>44975</v>
      </c>
      <c r="N16" s="908"/>
      <c r="O16" s="908">
        <v>49330</v>
      </c>
      <c r="P16" s="901"/>
    </row>
    <row r="17" spans="1:16" ht="18" customHeight="1">
      <c r="A17" s="898"/>
      <c r="B17" s="913" t="s">
        <v>1584</v>
      </c>
      <c r="C17" s="900"/>
      <c r="D17" s="908"/>
      <c r="E17" s="908">
        <v>15755</v>
      </c>
      <c r="F17" s="900"/>
      <c r="G17" s="908">
        <v>16540</v>
      </c>
      <c r="H17" s="908"/>
      <c r="I17" s="908">
        <v>17570</v>
      </c>
      <c r="J17" s="908"/>
      <c r="K17" s="908">
        <v>18460</v>
      </c>
      <c r="L17" s="908"/>
      <c r="M17" s="908">
        <v>19410</v>
      </c>
      <c r="N17" s="908"/>
      <c r="O17" s="908">
        <v>20365</v>
      </c>
      <c r="P17" s="901"/>
    </row>
    <row r="18" spans="1:16" ht="18" customHeight="1">
      <c r="A18" s="898"/>
      <c r="B18" s="913" t="s">
        <v>1585</v>
      </c>
      <c r="C18" s="914"/>
      <c r="D18" s="908"/>
      <c r="E18" s="908">
        <v>247340</v>
      </c>
      <c r="F18" s="900"/>
      <c r="G18" s="908">
        <v>286640</v>
      </c>
      <c r="H18" s="908"/>
      <c r="I18" s="908">
        <v>300225</v>
      </c>
      <c r="J18" s="908"/>
      <c r="K18" s="908">
        <v>292495</v>
      </c>
      <c r="L18" s="908"/>
      <c r="M18" s="908">
        <v>224395</v>
      </c>
      <c r="N18" s="908"/>
      <c r="O18" s="908">
        <v>341080</v>
      </c>
      <c r="P18" s="901"/>
    </row>
    <row r="19" spans="1:16" ht="18" customHeight="1">
      <c r="A19" s="898"/>
      <c r="B19" s="913"/>
      <c r="C19" s="910" t="s">
        <v>1586</v>
      </c>
      <c r="D19" s="908"/>
      <c r="E19" s="911">
        <v>2367870</v>
      </c>
      <c r="F19" s="900"/>
      <c r="G19" s="911">
        <v>2539887</v>
      </c>
      <c r="H19" s="908"/>
      <c r="I19" s="911">
        <v>2785251</v>
      </c>
      <c r="J19" s="908"/>
      <c r="K19" s="911">
        <v>2963958</v>
      </c>
      <c r="L19" s="908"/>
      <c r="M19" s="911">
        <v>3130410</v>
      </c>
      <c r="N19" s="908"/>
      <c r="O19" s="911">
        <v>3470428</v>
      </c>
      <c r="P19" s="901"/>
    </row>
    <row r="20" spans="1:16" ht="18" customHeight="1">
      <c r="A20" s="898"/>
      <c r="B20" s="913"/>
      <c r="C20" s="914"/>
      <c r="D20" s="908"/>
      <c r="E20" s="908"/>
      <c r="F20" s="900"/>
      <c r="G20" s="908"/>
      <c r="H20" s="908"/>
      <c r="I20" s="908"/>
      <c r="J20" s="908"/>
      <c r="K20" s="908"/>
      <c r="L20" s="908"/>
      <c r="M20" s="908"/>
      <c r="N20" s="908"/>
      <c r="O20" s="908"/>
      <c r="P20" s="901"/>
    </row>
    <row r="21" spans="1:16" ht="18" customHeight="1">
      <c r="A21" s="898"/>
      <c r="B21" s="916" t="s">
        <v>1587</v>
      </c>
      <c r="C21" s="900"/>
      <c r="D21" s="908"/>
      <c r="E21" s="911">
        <v>906184.5</v>
      </c>
      <c r="F21" s="900"/>
      <c r="G21" s="911">
        <v>889384.9</v>
      </c>
      <c r="H21" s="908"/>
      <c r="I21" s="911">
        <v>788746.5</v>
      </c>
      <c r="J21" s="908"/>
      <c r="K21" s="911">
        <v>896937.1</v>
      </c>
      <c r="L21" s="908"/>
      <c r="M21" s="911">
        <v>717584.1</v>
      </c>
      <c r="N21" s="908"/>
      <c r="O21" s="911">
        <v>544673</v>
      </c>
      <c r="P21" s="901"/>
    </row>
    <row r="22" spans="1:16" ht="18" customHeight="1">
      <c r="A22" s="898"/>
      <c r="B22" s="902"/>
      <c r="C22" s="902"/>
      <c r="D22" s="914"/>
      <c r="E22" s="914"/>
      <c r="F22" s="900"/>
      <c r="G22" s="914"/>
      <c r="H22" s="914"/>
      <c r="I22" s="914"/>
      <c r="J22" s="914"/>
      <c r="K22" s="914"/>
      <c r="L22" s="914"/>
      <c r="M22" s="914"/>
      <c r="N22" s="914"/>
      <c r="O22" s="914"/>
      <c r="P22" s="901"/>
    </row>
    <row r="23" spans="1:16" ht="18" customHeight="1" thickBot="1">
      <c r="A23" s="898"/>
      <c r="B23" s="902" t="s">
        <v>1588</v>
      </c>
      <c r="C23" s="902"/>
      <c r="D23" s="914"/>
      <c r="E23" s="917">
        <v>3578490</v>
      </c>
      <c r="F23" s="900"/>
      <c r="G23" s="917">
        <v>3723643</v>
      </c>
      <c r="H23" s="918"/>
      <c r="I23" s="917">
        <v>3893704</v>
      </c>
      <c r="J23" s="918"/>
      <c r="K23" s="917">
        <v>4165485</v>
      </c>
      <c r="L23" s="918"/>
      <c r="M23" s="917">
        <v>4129430</v>
      </c>
      <c r="N23" s="918"/>
      <c r="O23" s="917">
        <v>4295873</v>
      </c>
      <c r="P23" s="901"/>
    </row>
    <row r="24" spans="1:16" ht="18" customHeight="1" thickTop="1">
      <c r="A24" s="898"/>
      <c r="B24" s="902"/>
      <c r="C24" s="902"/>
      <c r="D24" s="914"/>
      <c r="E24" s="918"/>
      <c r="F24" s="900"/>
      <c r="G24" s="918"/>
      <c r="H24" s="918"/>
      <c r="I24" s="918"/>
      <c r="J24" s="918"/>
      <c r="K24" s="918"/>
      <c r="L24" s="918"/>
      <c r="M24" s="918"/>
      <c r="N24" s="918"/>
      <c r="O24" s="918"/>
      <c r="P24" s="901"/>
    </row>
    <row r="25" spans="1:16" ht="18" customHeight="1">
      <c r="A25" s="898"/>
      <c r="B25" s="902"/>
      <c r="C25" s="902"/>
      <c r="D25" s="914"/>
      <c r="E25" s="918"/>
      <c r="F25" s="900"/>
      <c r="G25" s="918"/>
      <c r="H25" s="918"/>
      <c r="I25" s="918"/>
      <c r="J25" s="918"/>
      <c r="K25" s="918"/>
      <c r="L25" s="918"/>
      <c r="M25" s="918"/>
      <c r="N25" s="918"/>
      <c r="O25" s="918"/>
      <c r="P25" s="901"/>
    </row>
    <row r="26" spans="1:16" ht="18" customHeight="1">
      <c r="A26" s="898"/>
      <c r="B26" s="902" t="s">
        <v>1589</v>
      </c>
      <c r="C26" s="902"/>
      <c r="D26" s="914"/>
      <c r="E26" s="918"/>
      <c r="F26" s="900"/>
      <c r="G26" s="918"/>
      <c r="H26" s="918"/>
      <c r="I26" s="918"/>
      <c r="J26" s="918"/>
      <c r="K26" s="918"/>
      <c r="L26" s="918"/>
      <c r="M26" s="918"/>
      <c r="N26" s="918"/>
      <c r="O26" s="918"/>
      <c r="P26" s="901"/>
    </row>
    <row r="27" spans="1:16" ht="18" customHeight="1">
      <c r="A27" s="898"/>
      <c r="B27" s="913" t="s">
        <v>1590</v>
      </c>
      <c r="C27" s="902"/>
      <c r="D27" s="900"/>
      <c r="E27" s="908">
        <v>510876</v>
      </c>
      <c r="F27" s="900"/>
      <c r="G27" s="908">
        <v>598757</v>
      </c>
      <c r="H27" s="900"/>
      <c r="I27" s="908">
        <v>630333</v>
      </c>
      <c r="J27" s="900"/>
      <c r="K27" s="908">
        <v>681567</v>
      </c>
      <c r="L27" s="900"/>
      <c r="M27" s="908">
        <v>661396</v>
      </c>
      <c r="N27" s="900"/>
      <c r="O27" s="908">
        <v>625516</v>
      </c>
      <c r="P27" s="901"/>
    </row>
    <row r="28" spans="1:16" ht="18" customHeight="1">
      <c r="A28" s="898"/>
      <c r="B28" s="913" t="s">
        <v>1591</v>
      </c>
      <c r="C28" s="902"/>
      <c r="D28" s="918"/>
      <c r="E28" s="908">
        <v>718869</v>
      </c>
      <c r="F28" s="900"/>
      <c r="G28" s="908">
        <v>727125</v>
      </c>
      <c r="H28" s="918"/>
      <c r="I28" s="908">
        <v>779410</v>
      </c>
      <c r="J28" s="918"/>
      <c r="K28" s="908">
        <v>956245</v>
      </c>
      <c r="L28" s="918"/>
      <c r="M28" s="908">
        <v>948240</v>
      </c>
      <c r="N28" s="918"/>
      <c r="O28" s="908">
        <v>945476</v>
      </c>
      <c r="P28" s="901"/>
    </row>
    <row r="29" spans="1:16" ht="18" customHeight="1">
      <c r="A29" s="898"/>
      <c r="B29" s="913" t="s">
        <v>1592</v>
      </c>
      <c r="C29" s="902"/>
      <c r="D29" s="900"/>
      <c r="E29" s="908">
        <v>206359</v>
      </c>
      <c r="F29" s="900"/>
      <c r="G29" s="908">
        <v>236118</v>
      </c>
      <c r="H29" s="900"/>
      <c r="I29" s="908">
        <v>206398</v>
      </c>
      <c r="J29" s="900"/>
      <c r="K29" s="908">
        <v>196774</v>
      </c>
      <c r="L29" s="900"/>
      <c r="M29" s="908">
        <v>199894</v>
      </c>
      <c r="N29" s="900"/>
      <c r="O29" s="908">
        <v>195490</v>
      </c>
      <c r="P29" s="901"/>
    </row>
    <row r="30" spans="1:16" ht="18" customHeight="1">
      <c r="A30" s="898"/>
      <c r="B30" s="913" t="s">
        <v>1593</v>
      </c>
      <c r="C30" s="902"/>
      <c r="D30" s="900"/>
      <c r="E30" s="908">
        <v>309095</v>
      </c>
      <c r="F30" s="900"/>
      <c r="G30" s="908">
        <v>336764</v>
      </c>
      <c r="H30" s="900"/>
      <c r="I30" s="908">
        <v>391487</v>
      </c>
      <c r="J30" s="900"/>
      <c r="K30" s="908">
        <v>415369</v>
      </c>
      <c r="L30" s="900"/>
      <c r="M30" s="908">
        <v>451118</v>
      </c>
      <c r="N30" s="900"/>
      <c r="O30" s="908">
        <v>426658</v>
      </c>
      <c r="P30" s="901"/>
    </row>
    <row r="31" spans="1:16" ht="18" customHeight="1">
      <c r="A31" s="898"/>
      <c r="B31" s="913" t="s">
        <v>1594</v>
      </c>
      <c r="C31" s="902"/>
      <c r="D31" s="900"/>
      <c r="E31" s="908">
        <v>379390</v>
      </c>
      <c r="F31" s="900"/>
      <c r="G31" s="908">
        <v>359988</v>
      </c>
      <c r="H31" s="900"/>
      <c r="I31" s="908">
        <v>367364</v>
      </c>
      <c r="J31" s="900"/>
      <c r="K31" s="908">
        <v>398165</v>
      </c>
      <c r="L31" s="900"/>
      <c r="M31" s="908">
        <v>400646</v>
      </c>
      <c r="N31" s="900"/>
      <c r="O31" s="908">
        <v>435043</v>
      </c>
      <c r="P31" s="901"/>
    </row>
    <row r="32" spans="1:16" ht="18" customHeight="1">
      <c r="A32" s="898"/>
      <c r="B32" s="913" t="s">
        <v>1595</v>
      </c>
      <c r="C32" s="899"/>
      <c r="D32" s="900"/>
      <c r="E32" s="908">
        <v>1206560</v>
      </c>
      <c r="F32" s="900"/>
      <c r="G32" s="908">
        <v>1178251</v>
      </c>
      <c r="H32" s="900"/>
      <c r="I32" s="908">
        <v>1218485</v>
      </c>
      <c r="J32" s="900"/>
      <c r="K32" s="908">
        <v>1224871</v>
      </c>
      <c r="L32" s="900"/>
      <c r="M32" s="908">
        <v>1243740</v>
      </c>
      <c r="N32" s="900"/>
      <c r="O32" s="908">
        <v>1326610</v>
      </c>
      <c r="P32" s="901"/>
    </row>
    <row r="33" spans="1:16" ht="18" customHeight="1">
      <c r="A33" s="898"/>
      <c r="B33" s="913" t="s">
        <v>1585</v>
      </c>
      <c r="C33" s="899"/>
      <c r="D33" s="900"/>
      <c r="E33" s="908">
        <v>247340</v>
      </c>
      <c r="F33" s="900"/>
      <c r="G33" s="908">
        <v>286640</v>
      </c>
      <c r="H33" s="900"/>
      <c r="I33" s="908">
        <v>300225</v>
      </c>
      <c r="J33" s="900"/>
      <c r="K33" s="908">
        <v>292495</v>
      </c>
      <c r="L33" s="900"/>
      <c r="M33" s="908">
        <v>224395</v>
      </c>
      <c r="N33" s="900"/>
      <c r="O33" s="908">
        <v>341080</v>
      </c>
      <c r="P33" s="901"/>
    </row>
    <row r="34" spans="1:16" ht="18" customHeight="1" thickBot="1">
      <c r="A34" s="898"/>
      <c r="B34" s="902"/>
      <c r="C34" s="902" t="s">
        <v>1588</v>
      </c>
      <c r="D34" s="918"/>
      <c r="E34" s="917">
        <v>3578490</v>
      </c>
      <c r="F34" s="900"/>
      <c r="G34" s="917">
        <v>3723643</v>
      </c>
      <c r="H34" s="918"/>
      <c r="I34" s="917">
        <v>3893704</v>
      </c>
      <c r="J34" s="918"/>
      <c r="K34" s="917">
        <v>4165485</v>
      </c>
      <c r="L34" s="918"/>
      <c r="M34" s="917">
        <v>4129430</v>
      </c>
      <c r="N34" s="918"/>
      <c r="O34" s="917">
        <v>4295873</v>
      </c>
      <c r="P34" s="901"/>
    </row>
    <row r="35" spans="1:16" ht="18" customHeight="1" thickTop="1" thickBot="1">
      <c r="A35" s="919"/>
      <c r="B35" s="920"/>
      <c r="C35" s="920"/>
      <c r="D35" s="921"/>
      <c r="E35" s="921"/>
      <c r="F35" s="921"/>
      <c r="G35" s="921"/>
      <c r="H35" s="921"/>
      <c r="I35" s="921"/>
      <c r="J35" s="921"/>
      <c r="K35" s="921"/>
      <c r="L35" s="921"/>
      <c r="M35" s="921"/>
      <c r="N35" s="921"/>
      <c r="O35" s="921"/>
      <c r="P35" s="922"/>
    </row>
    <row r="37" spans="1:16" ht="18" customHeight="1">
      <c r="B37" s="924"/>
      <c r="C37" s="924"/>
      <c r="E37" s="900"/>
      <c r="G37" s="900"/>
      <c r="H37" s="900"/>
      <c r="I37" s="900"/>
      <c r="J37" s="900"/>
      <c r="K37" s="900"/>
      <c r="L37" s="900"/>
      <c r="M37" s="900"/>
      <c r="N37" s="900"/>
      <c r="O37" s="900"/>
    </row>
    <row r="48" spans="1:16" ht="18" customHeight="1">
      <c r="B48" s="925"/>
      <c r="C48" s="925"/>
    </row>
    <row r="49" spans="2:5" ht="18" customHeight="1">
      <c r="B49" s="925"/>
      <c r="C49" s="925"/>
    </row>
    <row r="50" spans="2:5" ht="18" customHeight="1">
      <c r="B50" s="925"/>
      <c r="C50" s="925"/>
    </row>
    <row r="51" spans="2:5" ht="18" customHeight="1">
      <c r="B51" s="925"/>
      <c r="C51" s="925"/>
    </row>
    <row r="52" spans="2:5" ht="18" customHeight="1">
      <c r="B52" s="926"/>
      <c r="C52" s="926"/>
    </row>
    <row r="53" spans="2:5" ht="18" customHeight="1">
      <c r="B53" s="925"/>
      <c r="C53" s="925"/>
    </row>
    <row r="54" spans="2:5" ht="18" customHeight="1">
      <c r="B54" s="926"/>
      <c r="C54" s="926"/>
    </row>
    <row r="57" spans="2:5" ht="18" customHeight="1">
      <c r="D57" s="927"/>
      <c r="E57" s="927"/>
    </row>
    <row r="58" spans="2:5" ht="18" customHeight="1">
      <c r="D58" s="927"/>
      <c r="E58" s="927"/>
    </row>
    <row r="59" spans="2:5" ht="18" customHeight="1">
      <c r="D59" s="927"/>
      <c r="E59" s="927"/>
    </row>
    <row r="65" spans="2:3" ht="18" customHeight="1">
      <c r="B65" s="928"/>
      <c r="C65" s="928"/>
    </row>
    <row r="66" spans="2:3" ht="18" customHeight="1">
      <c r="B66" s="925"/>
      <c r="C66" s="925"/>
    </row>
    <row r="68" spans="2:3" ht="18" customHeight="1">
      <c r="B68" s="925"/>
      <c r="C68" s="925"/>
    </row>
    <row r="69" spans="2:3" ht="18" customHeight="1">
      <c r="B69" s="925"/>
      <c r="C69" s="925"/>
    </row>
    <row r="71" spans="2:3" ht="18" customHeight="1">
      <c r="B71" s="925"/>
      <c r="C71" s="925"/>
    </row>
    <row r="72" spans="2:3" ht="18" customHeight="1">
      <c r="B72" s="925"/>
      <c r="C72" s="925"/>
    </row>
    <row r="75" spans="2:3" ht="18" customHeight="1">
      <c r="B75" s="925"/>
      <c r="C75" s="925"/>
    </row>
    <row r="78" spans="2:3" ht="18" customHeight="1">
      <c r="B78" s="928"/>
      <c r="C78" s="928"/>
    </row>
    <row r="79" spans="2:3" ht="18" customHeight="1">
      <c r="B79" s="928"/>
      <c r="C79" s="928"/>
    </row>
    <row r="80" spans="2:3" ht="18" customHeight="1">
      <c r="B80" s="928"/>
      <c r="C80" s="928"/>
    </row>
    <row r="81" spans="2:3" ht="18" customHeight="1">
      <c r="B81" s="928"/>
      <c r="C81" s="928"/>
    </row>
    <row r="82" spans="2:3" ht="18" customHeight="1">
      <c r="B82" s="929"/>
      <c r="C82" s="929"/>
    </row>
    <row r="96" spans="2:3" ht="18" customHeight="1">
      <c r="B96" s="886"/>
      <c r="C96" s="886"/>
    </row>
    <row r="97" spans="2:3" ht="18" customHeight="1">
      <c r="B97" s="886"/>
      <c r="C97" s="886"/>
    </row>
    <row r="98" spans="2:3" ht="18" customHeight="1">
      <c r="B98" s="886"/>
      <c r="C98" s="886"/>
    </row>
    <row r="99" spans="2:3" ht="18" customHeight="1">
      <c r="B99" s="886"/>
      <c r="C99" s="886"/>
    </row>
    <row r="100" spans="2:3" ht="18" customHeight="1">
      <c r="B100" s="886"/>
      <c r="C100" s="886"/>
    </row>
    <row r="101" spans="2:3" ht="18" customHeight="1">
      <c r="B101" s="886"/>
      <c r="C101" s="886"/>
    </row>
    <row r="102" spans="2:3" ht="18" customHeight="1">
      <c r="B102" s="886"/>
      <c r="C102" s="886"/>
    </row>
    <row r="103" spans="2:3" ht="18" customHeight="1">
      <c r="B103" s="886"/>
      <c r="C103" s="886"/>
    </row>
    <row r="104" spans="2:3" ht="18" customHeight="1">
      <c r="B104" s="886"/>
      <c r="C104" s="886"/>
    </row>
    <row r="105" spans="2:3" ht="18" customHeight="1">
      <c r="B105" s="886"/>
      <c r="C105" s="886"/>
    </row>
    <row r="106" spans="2:3" ht="18" customHeight="1">
      <c r="B106" s="886"/>
      <c r="C106" s="886"/>
    </row>
    <row r="107" spans="2:3" ht="18" customHeight="1">
      <c r="B107" s="886"/>
      <c r="C107" s="886"/>
    </row>
    <row r="108" spans="2:3" ht="18" customHeight="1">
      <c r="B108" s="886"/>
      <c r="C108" s="886"/>
    </row>
    <row r="109" spans="2:3" ht="18" customHeight="1">
      <c r="B109" s="886"/>
      <c r="C109" s="886"/>
    </row>
    <row r="110" spans="2:3" ht="18" customHeight="1">
      <c r="B110" s="886"/>
      <c r="C110" s="886"/>
    </row>
    <row r="111" spans="2:3" ht="18" customHeight="1">
      <c r="B111" s="886"/>
      <c r="C111" s="886"/>
    </row>
    <row r="112" spans="2:3" ht="18" customHeight="1">
      <c r="B112" s="886"/>
      <c r="C112" s="886"/>
    </row>
    <row r="113" spans="2:3" ht="18" customHeight="1">
      <c r="B113" s="886"/>
      <c r="C113" s="886"/>
    </row>
    <row r="114" spans="2:3" ht="18" customHeight="1">
      <c r="B114" s="886"/>
      <c r="C114" s="886"/>
    </row>
    <row r="115" spans="2:3" ht="18" customHeight="1">
      <c r="B115" s="886"/>
      <c r="C115" s="886"/>
    </row>
    <row r="116" spans="2:3" ht="18" customHeight="1">
      <c r="B116" s="886"/>
      <c r="C116" s="886"/>
    </row>
    <row r="117" spans="2:3" ht="18" customHeight="1">
      <c r="B117" s="886"/>
      <c r="C117" s="886"/>
    </row>
    <row r="118" spans="2:3" ht="18" customHeight="1">
      <c r="B118" s="886"/>
      <c r="C118" s="886"/>
    </row>
    <row r="119" spans="2:3" ht="18" customHeight="1">
      <c r="B119" s="886"/>
      <c r="C119" s="886"/>
    </row>
    <row r="120" spans="2:3" ht="18" customHeight="1">
      <c r="B120" s="886"/>
      <c r="C120" s="886"/>
    </row>
    <row r="121" spans="2:3" ht="18" customHeight="1">
      <c r="B121" s="886"/>
      <c r="C121" s="886"/>
    </row>
    <row r="122" spans="2:3" ht="18" customHeight="1">
      <c r="B122" s="886"/>
      <c r="C122" s="886"/>
    </row>
    <row r="123" spans="2:3" ht="18" customHeight="1">
      <c r="B123" s="886"/>
      <c r="C123" s="886"/>
    </row>
    <row r="124" spans="2:3" ht="18" customHeight="1">
      <c r="B124" s="886"/>
      <c r="C124" s="886"/>
    </row>
    <row r="125" spans="2:3" ht="18" customHeight="1">
      <c r="B125" s="886"/>
      <c r="C125" s="886"/>
    </row>
    <row r="126" spans="2:3" ht="18" customHeight="1">
      <c r="B126" s="886"/>
      <c r="C126" s="886"/>
    </row>
    <row r="127" spans="2:3" ht="18" customHeight="1">
      <c r="B127" s="886"/>
      <c r="C127" s="886"/>
    </row>
    <row r="128" spans="2:3" ht="18" customHeight="1">
      <c r="B128" s="886"/>
      <c r="C128" s="886"/>
    </row>
    <row r="129" spans="2:3" ht="18" customHeight="1">
      <c r="B129" s="886"/>
      <c r="C129" s="886"/>
    </row>
    <row r="130" spans="2:3" ht="18" customHeight="1">
      <c r="B130" s="886"/>
      <c r="C130" s="886"/>
    </row>
    <row r="131" spans="2:3" ht="18" customHeight="1">
      <c r="B131" s="886"/>
      <c r="C131" s="886"/>
    </row>
    <row r="132" spans="2:3" ht="18" customHeight="1">
      <c r="B132" s="886"/>
      <c r="C132" s="886"/>
    </row>
    <row r="133" spans="2:3" ht="18" customHeight="1">
      <c r="B133" s="886"/>
      <c r="C133" s="886"/>
    </row>
    <row r="134" spans="2:3" ht="18" customHeight="1">
      <c r="B134" s="886"/>
      <c r="C134" s="886"/>
    </row>
  </sheetData>
  <mergeCells count="5">
    <mergeCell ref="B1:C1"/>
    <mergeCell ref="A2:P2"/>
    <mergeCell ref="A3:P3"/>
    <mergeCell ref="A4:P4"/>
    <mergeCell ref="A5:P5"/>
  </mergeCells>
  <pageMargins left="0.75" right="0.75" top="1" bottom="1" header="0.5" footer="0.5"/>
  <pageSetup scale="73" orientation="portrait" horizontalDpi="4294967292" verticalDpi="4294967292"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O35"/>
  <sheetViews>
    <sheetView showGridLines="0" topLeftCell="A13" zoomScale="90" zoomScaleNormal="90" workbookViewId="0">
      <selection activeCell="B23" sqref="B23"/>
    </sheetView>
  </sheetViews>
  <sheetFormatPr defaultColWidth="10.28515625" defaultRowHeight="18" customHeight="1"/>
  <cols>
    <col min="1" max="1" width="1.7109375" style="850" customWidth="1"/>
    <col min="2" max="2" width="55.7109375" style="850" customWidth="1"/>
    <col min="3" max="3" width="0.85546875" style="850" customWidth="1"/>
    <col min="4" max="4" width="12.7109375" style="850" customWidth="1"/>
    <col min="5" max="5" width="0.85546875" style="850" customWidth="1"/>
    <col min="6" max="6" width="12.7109375" style="850" customWidth="1"/>
    <col min="7" max="7" width="0.85546875" style="850" customWidth="1"/>
    <col min="8" max="8" width="12.7109375" style="850" customWidth="1"/>
    <col min="9" max="9" width="0.85546875" style="850" customWidth="1"/>
    <col min="10" max="10" width="12.7109375" style="850" customWidth="1"/>
    <col min="11" max="11" width="0.85546875" style="850" customWidth="1"/>
    <col min="12" max="12" width="12.7109375" style="850" customWidth="1"/>
    <col min="13" max="13" width="0.85546875" style="850" customWidth="1"/>
    <col min="14" max="14" width="12.7109375" style="850" customWidth="1"/>
    <col min="15" max="15" width="1.7109375" style="850" customWidth="1"/>
    <col min="16" max="223" width="9.7109375" style="850" customWidth="1"/>
    <col min="224" max="16384" width="10.28515625" style="850"/>
  </cols>
  <sheetData>
    <row r="1" spans="1:223" ht="18" customHeight="1" thickBot="1">
      <c r="B1" s="851"/>
      <c r="C1" s="852"/>
      <c r="D1" s="852"/>
      <c r="F1" s="852"/>
      <c r="H1" s="852"/>
      <c r="J1" s="852"/>
      <c r="L1" s="852"/>
      <c r="N1" s="852"/>
    </row>
    <row r="2" spans="1:223" ht="18" customHeight="1">
      <c r="A2" s="853" t="s">
        <v>1611</v>
      </c>
      <c r="B2" s="854"/>
      <c r="C2" s="854"/>
      <c r="D2" s="854"/>
      <c r="E2" s="854"/>
      <c r="F2" s="854"/>
      <c r="G2" s="854"/>
      <c r="H2" s="854"/>
      <c r="I2" s="854"/>
      <c r="J2" s="854"/>
      <c r="K2" s="854"/>
      <c r="L2" s="854"/>
      <c r="M2" s="854"/>
      <c r="N2" s="854"/>
      <c r="O2" s="855"/>
    </row>
    <row r="3" spans="1:223" ht="18" customHeight="1">
      <c r="A3" s="856" t="s">
        <v>1575</v>
      </c>
      <c r="B3" s="857"/>
      <c r="C3" s="857"/>
      <c r="D3" s="857"/>
      <c r="E3" s="857"/>
      <c r="F3" s="857"/>
      <c r="G3" s="857"/>
      <c r="H3" s="857"/>
      <c r="I3" s="857"/>
      <c r="J3" s="857"/>
      <c r="K3" s="857"/>
      <c r="L3" s="857"/>
      <c r="M3" s="857"/>
      <c r="N3" s="857"/>
      <c r="O3" s="858"/>
    </row>
    <row r="4" spans="1:223" ht="18" customHeight="1" thickBot="1">
      <c r="A4" s="859" t="s">
        <v>454</v>
      </c>
      <c r="B4" s="860"/>
      <c r="C4" s="860"/>
      <c r="D4" s="860"/>
      <c r="E4" s="860"/>
      <c r="F4" s="860"/>
      <c r="G4" s="860"/>
      <c r="H4" s="860"/>
      <c r="I4" s="860"/>
      <c r="J4" s="860"/>
      <c r="K4" s="860"/>
      <c r="L4" s="860"/>
      <c r="M4" s="860"/>
      <c r="N4" s="860"/>
      <c r="O4" s="861"/>
    </row>
    <row r="5" spans="1:223" ht="18" customHeight="1">
      <c r="A5" s="862"/>
      <c r="B5" s="863"/>
      <c r="C5" s="863"/>
      <c r="D5" s="863"/>
      <c r="E5" s="864"/>
      <c r="F5" s="863"/>
      <c r="G5" s="864"/>
      <c r="H5" s="863"/>
      <c r="I5" s="864"/>
      <c r="J5" s="863"/>
      <c r="K5" s="864"/>
      <c r="L5" s="863"/>
      <c r="M5" s="864"/>
      <c r="N5" s="863"/>
      <c r="O5" s="865"/>
    </row>
    <row r="6" spans="1:223" ht="6" customHeight="1">
      <c r="A6" s="862"/>
      <c r="B6" s="866"/>
      <c r="C6" s="864"/>
      <c r="D6" s="864"/>
      <c r="E6" s="864"/>
      <c r="F6" s="864"/>
      <c r="G6" s="864"/>
      <c r="H6" s="864"/>
      <c r="I6" s="864"/>
      <c r="J6" s="864"/>
      <c r="K6" s="864"/>
      <c r="L6" s="864"/>
      <c r="M6" s="864"/>
      <c r="N6" s="864"/>
      <c r="O6" s="865"/>
    </row>
    <row r="7" spans="1:223" ht="18" customHeight="1">
      <c r="A7" s="862"/>
      <c r="B7" s="867"/>
      <c r="C7" s="867"/>
      <c r="D7" s="868" t="s">
        <v>29</v>
      </c>
      <c r="E7" s="869"/>
      <c r="F7" s="868" t="s">
        <v>30</v>
      </c>
      <c r="G7" s="863"/>
      <c r="H7" s="868" t="s">
        <v>32</v>
      </c>
      <c r="I7" s="863"/>
      <c r="J7" s="868" t="s">
        <v>61</v>
      </c>
      <c r="K7" s="863"/>
      <c r="L7" s="868" t="s">
        <v>94</v>
      </c>
      <c r="M7" s="863"/>
      <c r="N7" s="868" t="s">
        <v>1576</v>
      </c>
      <c r="O7" s="870"/>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c r="CS7" s="871"/>
      <c r="CT7" s="871"/>
      <c r="CU7" s="871"/>
      <c r="CV7" s="871"/>
      <c r="CW7" s="871"/>
      <c r="CX7" s="871"/>
      <c r="CY7" s="871"/>
      <c r="CZ7" s="871"/>
      <c r="DA7" s="871"/>
      <c r="DB7" s="871"/>
      <c r="DC7" s="871"/>
      <c r="DD7" s="871"/>
      <c r="DE7" s="871"/>
      <c r="DF7" s="871"/>
      <c r="DG7" s="871"/>
      <c r="DH7" s="871"/>
      <c r="DI7" s="871"/>
      <c r="DJ7" s="871"/>
      <c r="DK7" s="871"/>
      <c r="DL7" s="871"/>
      <c r="DM7" s="871"/>
      <c r="DN7" s="871"/>
      <c r="DO7" s="871"/>
      <c r="DP7" s="871"/>
      <c r="DQ7" s="871"/>
      <c r="DR7" s="871"/>
      <c r="DS7" s="871"/>
      <c r="DT7" s="871"/>
      <c r="DU7" s="871"/>
      <c r="DV7" s="871"/>
      <c r="DW7" s="871"/>
      <c r="DX7" s="871"/>
      <c r="DY7" s="871"/>
      <c r="DZ7" s="871"/>
      <c r="EA7" s="871"/>
      <c r="EB7" s="871"/>
      <c r="EC7" s="871"/>
      <c r="ED7" s="871"/>
      <c r="EE7" s="871"/>
      <c r="EF7" s="871"/>
      <c r="EG7" s="871"/>
      <c r="EH7" s="871"/>
      <c r="EI7" s="871"/>
      <c r="EJ7" s="871"/>
      <c r="EK7" s="871"/>
      <c r="EL7" s="871"/>
      <c r="EM7" s="871"/>
      <c r="EN7" s="871"/>
      <c r="EO7" s="871"/>
      <c r="EP7" s="871"/>
      <c r="EQ7" s="871"/>
      <c r="ER7" s="871"/>
      <c r="ES7" s="871"/>
      <c r="ET7" s="871"/>
      <c r="EU7" s="871"/>
      <c r="EV7" s="871"/>
      <c r="EW7" s="871"/>
      <c r="EX7" s="871"/>
      <c r="EY7" s="871"/>
      <c r="EZ7" s="871"/>
      <c r="FA7" s="871"/>
      <c r="FB7" s="871"/>
      <c r="FC7" s="871"/>
      <c r="FD7" s="871"/>
      <c r="FE7" s="871"/>
      <c r="FF7" s="871"/>
      <c r="FG7" s="871"/>
      <c r="FH7" s="871"/>
      <c r="FI7" s="871"/>
      <c r="FJ7" s="871"/>
      <c r="FK7" s="871"/>
      <c r="FL7" s="871"/>
      <c r="FM7" s="871"/>
      <c r="FN7" s="871"/>
      <c r="FO7" s="871"/>
      <c r="FP7" s="871"/>
      <c r="FQ7" s="871"/>
      <c r="FR7" s="871"/>
      <c r="FS7" s="871"/>
      <c r="FT7" s="871"/>
      <c r="FU7" s="871"/>
      <c r="FV7" s="871"/>
      <c r="FW7" s="871"/>
      <c r="FX7" s="871"/>
      <c r="FY7" s="871"/>
      <c r="FZ7" s="871"/>
      <c r="GA7" s="871"/>
      <c r="GB7" s="871"/>
      <c r="GC7" s="871"/>
      <c r="GD7" s="871"/>
      <c r="GE7" s="871"/>
      <c r="GF7" s="871"/>
      <c r="GG7" s="871"/>
      <c r="GH7" s="871"/>
      <c r="GI7" s="871"/>
      <c r="GJ7" s="871"/>
      <c r="GK7" s="871"/>
      <c r="GL7" s="871"/>
      <c r="GM7" s="871"/>
      <c r="GN7" s="871"/>
      <c r="GO7" s="871"/>
      <c r="GP7" s="871"/>
      <c r="GQ7" s="871"/>
      <c r="GR7" s="871"/>
      <c r="GS7" s="871"/>
      <c r="GT7" s="871"/>
      <c r="GU7" s="871"/>
      <c r="GV7" s="871"/>
      <c r="GW7" s="871"/>
      <c r="GX7" s="871"/>
      <c r="GY7" s="871"/>
      <c r="GZ7" s="871"/>
      <c r="HA7" s="871"/>
      <c r="HB7" s="871"/>
      <c r="HC7" s="871"/>
      <c r="HD7" s="871"/>
      <c r="HE7" s="871"/>
      <c r="HF7" s="871"/>
      <c r="HG7" s="871"/>
      <c r="HH7" s="871"/>
      <c r="HI7" s="871"/>
      <c r="HJ7" s="871"/>
      <c r="HK7" s="871"/>
      <c r="HL7" s="871"/>
      <c r="HM7" s="871"/>
      <c r="HN7" s="871"/>
      <c r="HO7" s="871"/>
    </row>
    <row r="8" spans="1:223" ht="18" customHeight="1">
      <c r="A8" s="862"/>
      <c r="B8" s="866"/>
      <c r="C8" s="864"/>
      <c r="D8" s="864"/>
      <c r="E8" s="864"/>
      <c r="F8" s="864"/>
      <c r="G8" s="864"/>
      <c r="H8" s="864"/>
      <c r="I8" s="864"/>
      <c r="J8" s="864"/>
      <c r="K8" s="864"/>
      <c r="L8" s="864"/>
      <c r="M8" s="864"/>
      <c r="N8" s="864"/>
      <c r="O8" s="865"/>
    </row>
    <row r="9" spans="1:223" ht="18" customHeight="1">
      <c r="A9" s="862"/>
      <c r="B9" s="867" t="s">
        <v>1596</v>
      </c>
      <c r="C9" s="864"/>
      <c r="D9" s="872">
        <v>3578490</v>
      </c>
      <c r="E9" s="864"/>
      <c r="F9" s="872">
        <v>3723643</v>
      </c>
      <c r="G9" s="864"/>
      <c r="H9" s="872">
        <v>3893704</v>
      </c>
      <c r="I9" s="864"/>
      <c r="J9" s="872">
        <v>4165485</v>
      </c>
      <c r="K9" s="864"/>
      <c r="L9" s="872">
        <v>4129430</v>
      </c>
      <c r="M9" s="864"/>
      <c r="N9" s="872">
        <v>4295873</v>
      </c>
      <c r="O9" s="865"/>
    </row>
    <row r="10" spans="1:223" ht="18" customHeight="1">
      <c r="A10" s="862"/>
      <c r="B10" s="867"/>
      <c r="C10" s="864"/>
      <c r="D10" s="864"/>
      <c r="E10" s="864"/>
      <c r="F10" s="864"/>
      <c r="G10" s="864"/>
      <c r="H10" s="864"/>
      <c r="I10" s="864"/>
      <c r="J10" s="864"/>
      <c r="K10" s="864"/>
      <c r="L10" s="864"/>
      <c r="M10" s="864"/>
      <c r="N10" s="864"/>
      <c r="O10" s="865"/>
    </row>
    <row r="11" spans="1:223" ht="18" customHeight="1">
      <c r="A11" s="862"/>
      <c r="B11" s="873" t="s">
        <v>1597</v>
      </c>
      <c r="C11" s="874"/>
      <c r="D11" s="874"/>
      <c r="E11" s="864"/>
      <c r="F11" s="874"/>
      <c r="G11" s="864"/>
      <c r="H11" s="874"/>
      <c r="I11" s="864"/>
      <c r="J11" s="874"/>
      <c r="K11" s="864"/>
      <c r="L11" s="874"/>
      <c r="M11" s="864"/>
      <c r="N11" s="874"/>
      <c r="O11" s="865"/>
    </row>
    <row r="12" spans="1:223" ht="18" customHeight="1">
      <c r="A12" s="862"/>
      <c r="B12" s="875"/>
      <c r="C12" s="874"/>
      <c r="D12" s="874"/>
      <c r="E12" s="864"/>
      <c r="F12" s="874"/>
      <c r="G12" s="864"/>
      <c r="H12" s="874"/>
      <c r="I12" s="864"/>
      <c r="J12" s="874"/>
      <c r="K12" s="864"/>
      <c r="L12" s="874"/>
      <c r="M12" s="864"/>
      <c r="N12" s="874"/>
      <c r="O12" s="865"/>
    </row>
    <row r="13" spans="1:223" ht="18" customHeight="1">
      <c r="A13" s="862"/>
      <c r="B13" s="873" t="s">
        <v>1598</v>
      </c>
      <c r="C13" s="874"/>
      <c r="D13" s="874"/>
      <c r="E13" s="864"/>
      <c r="F13" s="874"/>
      <c r="G13" s="864"/>
      <c r="H13" s="874"/>
      <c r="I13" s="864"/>
      <c r="J13" s="874"/>
      <c r="K13" s="864"/>
      <c r="L13" s="874"/>
      <c r="M13" s="864"/>
      <c r="N13" s="874"/>
      <c r="O13" s="865"/>
    </row>
    <row r="14" spans="1:223" ht="18" customHeight="1">
      <c r="A14" s="862"/>
      <c r="B14" s="875" t="s">
        <v>1599</v>
      </c>
      <c r="C14" s="876"/>
      <c r="D14" s="876">
        <v>46965</v>
      </c>
      <c r="E14" s="864"/>
      <c r="F14" s="876">
        <v>48895</v>
      </c>
      <c r="G14" s="864"/>
      <c r="H14" s="876">
        <v>36025</v>
      </c>
      <c r="I14" s="864"/>
      <c r="J14" s="876">
        <v>26570</v>
      </c>
      <c r="K14" s="864"/>
      <c r="L14" s="876">
        <v>27990</v>
      </c>
      <c r="M14" s="864"/>
      <c r="N14" s="876">
        <v>29475</v>
      </c>
      <c r="O14" s="865"/>
    </row>
    <row r="15" spans="1:223" ht="18" customHeight="1">
      <c r="A15" s="862"/>
      <c r="B15" s="875" t="s">
        <v>1600</v>
      </c>
      <c r="C15" s="874"/>
      <c r="D15" s="877">
        <v>308440</v>
      </c>
      <c r="E15" s="933"/>
      <c r="F15" s="877">
        <v>370185</v>
      </c>
      <c r="G15" s="933"/>
      <c r="H15" s="877">
        <v>339385</v>
      </c>
      <c r="I15" s="933"/>
      <c r="J15" s="877">
        <v>355255</v>
      </c>
      <c r="K15" s="933"/>
      <c r="L15" s="877">
        <v>680080</v>
      </c>
      <c r="M15" s="933"/>
      <c r="N15" s="877">
        <v>0</v>
      </c>
      <c r="O15" s="865"/>
    </row>
    <row r="16" spans="1:223" ht="18" customHeight="1">
      <c r="A16" s="862"/>
      <c r="B16" s="875"/>
      <c r="C16" s="875"/>
      <c r="D16" s="875"/>
      <c r="E16" s="864"/>
      <c r="F16" s="875"/>
      <c r="G16" s="864"/>
      <c r="H16" s="875"/>
      <c r="I16" s="864"/>
      <c r="J16" s="875"/>
      <c r="K16" s="864"/>
      <c r="L16" s="875"/>
      <c r="M16" s="864"/>
      <c r="N16" s="875"/>
      <c r="O16" s="865"/>
    </row>
    <row r="17" spans="1:15" ht="18" customHeight="1">
      <c r="A17" s="862"/>
      <c r="B17" s="873" t="s">
        <v>1601</v>
      </c>
      <c r="C17" s="875"/>
      <c r="D17" s="875"/>
      <c r="E17" s="864"/>
      <c r="F17" s="875"/>
      <c r="G17" s="864"/>
      <c r="H17" s="875"/>
      <c r="I17" s="864"/>
      <c r="J17" s="875"/>
      <c r="K17" s="864"/>
      <c r="L17" s="875"/>
      <c r="M17" s="864"/>
      <c r="N17" s="875"/>
      <c r="O17" s="865"/>
    </row>
    <row r="18" spans="1:15" ht="18" customHeight="1">
      <c r="A18" s="862"/>
      <c r="B18" s="875" t="s">
        <v>1602</v>
      </c>
      <c r="C18" s="875"/>
      <c r="D18" s="877">
        <v>2340</v>
      </c>
      <c r="E18" s="877"/>
      <c r="F18" s="877">
        <v>1005</v>
      </c>
      <c r="G18" s="877"/>
      <c r="H18" s="877">
        <v>1085</v>
      </c>
      <c r="I18" s="877"/>
      <c r="J18" s="877">
        <v>1190</v>
      </c>
      <c r="K18" s="877"/>
      <c r="L18" s="877">
        <v>1275</v>
      </c>
      <c r="M18" s="877"/>
      <c r="N18" s="877">
        <v>155</v>
      </c>
      <c r="O18" s="865"/>
    </row>
    <row r="19" spans="1:15" ht="18" customHeight="1">
      <c r="A19" s="862"/>
      <c r="B19" s="875" t="s">
        <v>1612</v>
      </c>
      <c r="C19" s="875"/>
      <c r="D19" s="877">
        <v>0</v>
      </c>
      <c r="E19" s="877"/>
      <c r="F19" s="877">
        <v>0</v>
      </c>
      <c r="G19" s="877"/>
      <c r="H19" s="877">
        <v>0</v>
      </c>
      <c r="I19" s="877"/>
      <c r="J19" s="877">
        <v>0</v>
      </c>
      <c r="K19" s="877"/>
      <c r="L19" s="877">
        <v>0</v>
      </c>
      <c r="M19" s="877"/>
      <c r="N19" s="877">
        <v>0</v>
      </c>
      <c r="O19" s="865"/>
    </row>
    <row r="20" spans="1:15" ht="18" customHeight="1">
      <c r="A20" s="862"/>
      <c r="B20" s="875"/>
      <c r="C20" s="875"/>
      <c r="D20" s="875"/>
      <c r="E20" s="864"/>
      <c r="F20" s="875"/>
      <c r="G20" s="864"/>
      <c r="H20" s="875"/>
      <c r="I20" s="864"/>
      <c r="J20" s="875"/>
      <c r="K20" s="864"/>
      <c r="L20" s="875"/>
      <c r="M20" s="864"/>
      <c r="N20" s="875"/>
      <c r="O20" s="865"/>
    </row>
    <row r="21" spans="1:15" ht="18" customHeight="1">
      <c r="A21" s="862"/>
      <c r="B21" s="873" t="s">
        <v>1603</v>
      </c>
      <c r="C21" s="875"/>
      <c r="D21" s="875"/>
      <c r="E21" s="864"/>
      <c r="F21" s="875"/>
      <c r="G21" s="864"/>
      <c r="H21" s="875"/>
      <c r="I21" s="864"/>
      <c r="J21" s="875"/>
      <c r="K21" s="864"/>
      <c r="L21" s="875"/>
      <c r="M21" s="864"/>
      <c r="N21" s="875"/>
      <c r="O21" s="865"/>
    </row>
    <row r="22" spans="1:15" ht="18" customHeight="1">
      <c r="A22" s="862"/>
      <c r="B22" s="875" t="s">
        <v>1604</v>
      </c>
      <c r="C22" s="875"/>
      <c r="D22" s="875">
        <v>3090</v>
      </c>
      <c r="E22" s="864"/>
      <c r="F22" s="875">
        <v>3085</v>
      </c>
      <c r="G22" s="864"/>
      <c r="H22" s="875">
        <v>3085</v>
      </c>
      <c r="I22" s="864"/>
      <c r="J22" s="875">
        <v>3085</v>
      </c>
      <c r="K22" s="864"/>
      <c r="L22" s="875">
        <v>0</v>
      </c>
      <c r="M22" s="864"/>
      <c r="N22" s="875">
        <v>0</v>
      </c>
      <c r="O22" s="865"/>
    </row>
    <row r="23" spans="1:15" ht="18" customHeight="1">
      <c r="A23" s="862"/>
      <c r="B23" s="875"/>
      <c r="C23" s="875"/>
      <c r="D23" s="875"/>
      <c r="E23" s="864"/>
      <c r="F23" s="875"/>
      <c r="G23" s="864"/>
      <c r="H23" s="875"/>
      <c r="I23" s="864"/>
      <c r="J23" s="875"/>
      <c r="K23" s="864"/>
      <c r="L23" s="875"/>
      <c r="M23" s="864"/>
      <c r="N23" s="875"/>
      <c r="O23" s="865"/>
    </row>
    <row r="24" spans="1:15" ht="18" customHeight="1">
      <c r="A24" s="862"/>
      <c r="B24" s="873" t="s">
        <v>1480</v>
      </c>
      <c r="C24" s="875"/>
      <c r="D24" s="875"/>
      <c r="E24" s="864"/>
      <c r="F24" s="875"/>
      <c r="G24" s="864"/>
      <c r="H24" s="875"/>
      <c r="I24" s="864"/>
      <c r="J24" s="875"/>
      <c r="K24" s="864"/>
      <c r="L24" s="875"/>
      <c r="M24" s="864"/>
      <c r="N24" s="875"/>
      <c r="O24" s="865"/>
    </row>
    <row r="25" spans="1:15" ht="18" customHeight="1">
      <c r="A25" s="862"/>
      <c r="B25" s="875" t="s">
        <v>1605</v>
      </c>
      <c r="C25" s="875"/>
      <c r="D25" s="875">
        <v>18665</v>
      </c>
      <c r="E25" s="864"/>
      <c r="F25" s="875">
        <v>28980</v>
      </c>
      <c r="G25" s="864"/>
      <c r="H25" s="875">
        <v>30295</v>
      </c>
      <c r="I25" s="864"/>
      <c r="J25" s="875">
        <v>31770</v>
      </c>
      <c r="K25" s="864"/>
      <c r="L25" s="875">
        <v>33000</v>
      </c>
      <c r="M25" s="864"/>
      <c r="N25" s="875">
        <v>34440</v>
      </c>
      <c r="O25" s="865"/>
    </row>
    <row r="26" spans="1:15" ht="18" customHeight="1">
      <c r="A26" s="862"/>
      <c r="B26" s="875"/>
      <c r="C26" s="875"/>
      <c r="D26" s="875"/>
      <c r="E26" s="864"/>
      <c r="F26" s="875"/>
      <c r="G26" s="864"/>
      <c r="H26" s="875"/>
      <c r="I26" s="864"/>
      <c r="J26" s="875"/>
      <c r="K26" s="864"/>
      <c r="L26" s="875"/>
      <c r="M26" s="864"/>
      <c r="N26" s="875"/>
      <c r="O26" s="865"/>
    </row>
    <row r="27" spans="1:15" ht="18" customHeight="1" thickBot="1">
      <c r="A27" s="862"/>
      <c r="B27" s="873" t="s">
        <v>1606</v>
      </c>
      <c r="C27" s="875"/>
      <c r="D27" s="878">
        <v>379500</v>
      </c>
      <c r="E27" s="864"/>
      <c r="F27" s="878">
        <v>452150</v>
      </c>
      <c r="G27" s="864"/>
      <c r="H27" s="878">
        <v>409875</v>
      </c>
      <c r="I27" s="864"/>
      <c r="J27" s="878">
        <v>417870</v>
      </c>
      <c r="K27" s="864"/>
      <c r="L27" s="878">
        <v>742345</v>
      </c>
      <c r="M27" s="864"/>
      <c r="N27" s="878">
        <v>64070</v>
      </c>
      <c r="O27" s="865"/>
    </row>
    <row r="28" spans="1:15" ht="18" customHeight="1" thickTop="1">
      <c r="A28" s="862"/>
      <c r="B28" s="875"/>
      <c r="C28" s="875"/>
      <c r="D28" s="875"/>
      <c r="E28" s="864"/>
      <c r="F28" s="875"/>
      <c r="G28" s="864"/>
      <c r="H28" s="875"/>
      <c r="I28" s="864"/>
      <c r="J28" s="875"/>
      <c r="K28" s="864"/>
      <c r="L28" s="875"/>
      <c r="M28" s="864"/>
      <c r="N28" s="875"/>
      <c r="O28" s="865"/>
    </row>
    <row r="29" spans="1:15" ht="18" customHeight="1" thickBot="1">
      <c r="A29" s="862"/>
      <c r="B29" s="873" t="s">
        <v>1607</v>
      </c>
      <c r="C29" s="874"/>
      <c r="D29" s="879">
        <v>3957990</v>
      </c>
      <c r="E29" s="864"/>
      <c r="F29" s="879">
        <v>4175793</v>
      </c>
      <c r="G29" s="864"/>
      <c r="H29" s="879">
        <v>4303579</v>
      </c>
      <c r="I29" s="864"/>
      <c r="J29" s="879">
        <v>4583355</v>
      </c>
      <c r="K29" s="864"/>
      <c r="L29" s="879">
        <v>4871775</v>
      </c>
      <c r="M29" s="864"/>
      <c r="N29" s="879">
        <v>4359943</v>
      </c>
      <c r="O29" s="865"/>
    </row>
    <row r="30" spans="1:15" ht="18" customHeight="1" thickTop="1" thickBot="1">
      <c r="A30" s="880"/>
      <c r="B30" s="881"/>
      <c r="C30" s="881"/>
      <c r="D30" s="881"/>
      <c r="E30" s="882"/>
      <c r="F30" s="881"/>
      <c r="G30" s="882"/>
      <c r="H30" s="881"/>
      <c r="I30" s="882"/>
      <c r="J30" s="881"/>
      <c r="K30" s="882"/>
      <c r="L30" s="881"/>
      <c r="M30" s="882"/>
      <c r="N30" s="881"/>
      <c r="O30" s="883"/>
    </row>
    <row r="31" spans="1:15" ht="18" customHeight="1">
      <c r="B31" s="884"/>
      <c r="D31" s="884"/>
      <c r="F31" s="884"/>
      <c r="H31" s="884"/>
      <c r="J31" s="884"/>
      <c r="L31" s="884"/>
      <c r="N31" s="884"/>
    </row>
    <row r="32" spans="1:15" ht="18" customHeight="1">
      <c r="B32" s="884"/>
    </row>
    <row r="33" spans="2:2" ht="18" customHeight="1">
      <c r="B33" s="884"/>
    </row>
    <row r="34" spans="2:2" ht="18" customHeight="1">
      <c r="B34" s="884"/>
    </row>
    <row r="35" spans="2:2" ht="18" customHeight="1">
      <c r="B35" s="885"/>
    </row>
  </sheetData>
  <mergeCells count="3">
    <mergeCell ref="A2:O2"/>
    <mergeCell ref="A3:O3"/>
    <mergeCell ref="A4:O4"/>
  </mergeCells>
  <pageMargins left="0.75" right="0.75" top="1" bottom="1" header="0.5" footer="0.5"/>
  <pageSetup scale="73" orientation="portrait" horizontalDpi="4294967292" verticalDpi="4294967292"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showGridLines="0" topLeftCell="A7" zoomScaleNormal="100" workbookViewId="0">
      <selection activeCell="H27" sqref="H27"/>
    </sheetView>
  </sheetViews>
  <sheetFormatPr defaultColWidth="10.28515625" defaultRowHeight="15"/>
  <cols>
    <col min="1" max="1" width="1.7109375" style="935" customWidth="1"/>
    <col min="2" max="2" width="48.28515625" style="987" customWidth="1"/>
    <col min="3" max="3" width="1.7109375" style="987" customWidth="1"/>
    <col min="4" max="4" width="16.7109375" style="987" customWidth="1"/>
    <col min="5" max="5" width="1.7109375" style="987" customWidth="1"/>
    <col min="6" max="6" width="16.7109375" style="987" customWidth="1"/>
    <col min="7" max="7" width="1.7109375" style="987" customWidth="1"/>
    <col min="8" max="8" width="16.7109375" style="987" customWidth="1"/>
    <col min="9" max="9" width="1.7109375" style="987" customWidth="1"/>
    <col min="10" max="10" width="16.7109375" style="987" customWidth="1"/>
    <col min="11" max="11" width="1.7109375" style="987" customWidth="1"/>
    <col min="12" max="12" width="16.7109375" style="987" customWidth="1"/>
    <col min="13" max="13" width="1.7109375" style="987" customWidth="1"/>
    <col min="14" max="14" width="16.7109375" style="987" customWidth="1"/>
    <col min="15" max="15" width="1.7109375" style="935" customWidth="1"/>
    <col min="16" max="16384" width="10.28515625" style="987"/>
  </cols>
  <sheetData>
    <row r="1" spans="1:15" ht="15" customHeight="1">
      <c r="A1" s="984" t="s">
        <v>1613</v>
      </c>
      <c r="B1" s="985"/>
      <c r="C1" s="985"/>
      <c r="D1" s="985"/>
      <c r="E1" s="985"/>
      <c r="F1" s="985"/>
      <c r="G1" s="985"/>
      <c r="H1" s="985"/>
      <c r="I1" s="985"/>
      <c r="J1" s="985"/>
      <c r="K1" s="985"/>
      <c r="L1" s="985"/>
      <c r="M1" s="985"/>
      <c r="N1" s="985"/>
      <c r="O1" s="986"/>
    </row>
    <row r="2" spans="1:15" ht="16.5">
      <c r="A2" s="988" t="s">
        <v>1575</v>
      </c>
      <c r="B2" s="989"/>
      <c r="C2" s="989"/>
      <c r="D2" s="989"/>
      <c r="E2" s="989"/>
      <c r="F2" s="989"/>
      <c r="G2" s="989"/>
      <c r="H2" s="989"/>
      <c r="I2" s="989"/>
      <c r="J2" s="989"/>
      <c r="K2" s="989"/>
      <c r="L2" s="989"/>
      <c r="M2" s="989"/>
      <c r="N2" s="989"/>
      <c r="O2" s="990"/>
    </row>
    <row r="3" spans="1:15" ht="13.5" customHeight="1" thickBot="1">
      <c r="A3" s="991" t="s">
        <v>1614</v>
      </c>
      <c r="B3" s="992"/>
      <c r="C3" s="992"/>
      <c r="D3" s="992"/>
      <c r="E3" s="992"/>
      <c r="F3" s="992"/>
      <c r="G3" s="992"/>
      <c r="H3" s="992"/>
      <c r="I3" s="992"/>
      <c r="J3" s="992"/>
      <c r="K3" s="992"/>
      <c r="L3" s="992"/>
      <c r="M3" s="992"/>
      <c r="N3" s="992"/>
      <c r="O3" s="993"/>
    </row>
    <row r="4" spans="1:15" s="1000" customFormat="1">
      <c r="A4" s="994"/>
      <c r="B4" s="995"/>
      <c r="C4" s="996"/>
      <c r="D4" s="997"/>
      <c r="E4" s="998"/>
      <c r="F4" s="998"/>
      <c r="G4" s="998"/>
      <c r="H4" s="998"/>
      <c r="I4" s="998"/>
      <c r="J4" s="998"/>
      <c r="K4" s="998"/>
      <c r="L4" s="998"/>
      <c r="M4" s="998"/>
      <c r="N4" s="998"/>
      <c r="O4" s="999"/>
    </row>
    <row r="5" spans="1:15">
      <c r="A5" s="1001"/>
      <c r="B5" s="1002"/>
      <c r="C5" s="1003"/>
      <c r="D5" s="1004" t="s">
        <v>29</v>
      </c>
      <c r="E5" s="1005"/>
      <c r="F5" s="1004" t="s">
        <v>30</v>
      </c>
      <c r="G5" s="1005"/>
      <c r="H5" s="1004" t="s">
        <v>32</v>
      </c>
      <c r="I5" s="1004"/>
      <c r="J5" s="1004" t="s">
        <v>61</v>
      </c>
      <c r="K5" s="1005"/>
      <c r="L5" s="1004" t="s">
        <v>94</v>
      </c>
      <c r="M5" s="1005"/>
      <c r="N5" s="1004" t="s">
        <v>1576</v>
      </c>
      <c r="O5" s="1006"/>
    </row>
    <row r="6" spans="1:15">
      <c r="A6" s="1001"/>
      <c r="B6" s="1002" t="s">
        <v>1615</v>
      </c>
      <c r="C6" s="935"/>
      <c r="D6" s="935">
        <v>65113</v>
      </c>
      <c r="E6" s="935"/>
      <c r="F6" s="935">
        <v>86664</v>
      </c>
      <c r="G6" s="935"/>
      <c r="H6" s="935">
        <v>156224</v>
      </c>
      <c r="I6" s="935"/>
      <c r="J6" s="935">
        <v>219708</v>
      </c>
      <c r="K6" s="935"/>
      <c r="L6" s="935">
        <v>298401</v>
      </c>
      <c r="M6" s="935"/>
      <c r="N6" s="935">
        <v>365664</v>
      </c>
      <c r="O6" s="1006"/>
    </row>
    <row r="7" spans="1:15">
      <c r="A7" s="1001"/>
      <c r="B7" s="935"/>
      <c r="C7" s="935"/>
      <c r="D7" s="935"/>
      <c r="E7" s="935"/>
      <c r="F7" s="935"/>
      <c r="G7" s="935"/>
      <c r="H7" s="935"/>
      <c r="I7" s="935"/>
      <c r="J7" s="935"/>
      <c r="K7" s="935"/>
      <c r="L7" s="935"/>
      <c r="M7" s="935"/>
      <c r="N7" s="935"/>
      <c r="O7" s="1006"/>
    </row>
    <row r="8" spans="1:15">
      <c r="A8" s="1001"/>
      <c r="B8" s="1002" t="s">
        <v>3</v>
      </c>
      <c r="C8" s="935"/>
      <c r="D8" s="935"/>
      <c r="E8" s="935"/>
      <c r="F8" s="935"/>
      <c r="G8" s="935"/>
      <c r="H8" s="935"/>
      <c r="I8" s="935"/>
      <c r="J8" s="935"/>
      <c r="K8" s="935"/>
      <c r="L8" s="935"/>
      <c r="M8" s="935"/>
      <c r="N8" s="935"/>
      <c r="O8" s="1006"/>
    </row>
    <row r="9" spans="1:15">
      <c r="A9" s="1001"/>
      <c r="B9" s="935" t="s">
        <v>310</v>
      </c>
      <c r="C9" s="935"/>
      <c r="D9" s="935">
        <v>17964382</v>
      </c>
      <c r="E9" s="935"/>
      <c r="F9" s="935">
        <v>18994114</v>
      </c>
      <c r="G9" s="935"/>
      <c r="H9" s="935">
        <v>20029132</v>
      </c>
      <c r="I9" s="935"/>
      <c r="J9" s="935">
        <v>20905632</v>
      </c>
      <c r="K9" s="935"/>
      <c r="L9" s="935">
        <v>21578688</v>
      </c>
      <c r="M9" s="935"/>
      <c r="N9" s="935">
        <v>22645150</v>
      </c>
      <c r="O9" s="1006"/>
    </row>
    <row r="10" spans="1:15">
      <c r="A10" s="1001"/>
      <c r="B10" s="935" t="s">
        <v>1616</v>
      </c>
      <c r="C10" s="935"/>
      <c r="D10" s="935">
        <v>515448</v>
      </c>
      <c r="E10" s="935"/>
      <c r="F10" s="935">
        <v>448488</v>
      </c>
      <c r="G10" s="935"/>
      <c r="H10" s="935">
        <v>452835</v>
      </c>
      <c r="I10" s="935"/>
      <c r="J10" s="935">
        <v>453079</v>
      </c>
      <c r="K10" s="935"/>
      <c r="L10" s="935">
        <v>451988</v>
      </c>
      <c r="M10" s="935"/>
      <c r="N10" s="935">
        <v>405986</v>
      </c>
      <c r="O10" s="1006"/>
    </row>
    <row r="11" spans="1:15">
      <c r="A11" s="1001"/>
      <c r="B11" s="1007" t="s">
        <v>1617</v>
      </c>
      <c r="C11" s="935"/>
      <c r="D11" s="1008">
        <v>73129</v>
      </c>
      <c r="E11" s="935"/>
      <c r="F11" s="1008">
        <v>73050</v>
      </c>
      <c r="G11" s="935"/>
      <c r="H11" s="1008">
        <v>73050</v>
      </c>
      <c r="I11" s="935"/>
      <c r="J11" s="1008">
        <v>73050</v>
      </c>
      <c r="K11" s="935"/>
      <c r="L11" s="935">
        <v>73050</v>
      </c>
      <c r="M11" s="935"/>
      <c r="N11" s="1008">
        <v>73050</v>
      </c>
      <c r="O11" s="1006"/>
    </row>
    <row r="12" spans="1:15" ht="15.75" thickBot="1">
      <c r="A12" s="1001"/>
      <c r="B12" s="1009" t="s">
        <v>1618</v>
      </c>
      <c r="C12" s="935"/>
      <c r="D12" s="1010">
        <v>18552959</v>
      </c>
      <c r="E12" s="935"/>
      <c r="F12" s="1010">
        <v>19515652</v>
      </c>
      <c r="G12" s="935"/>
      <c r="H12" s="1010">
        <v>20555017</v>
      </c>
      <c r="I12" s="935"/>
      <c r="J12" s="1010">
        <v>21431761</v>
      </c>
      <c r="K12" s="935"/>
      <c r="L12" s="1011">
        <v>22103726</v>
      </c>
      <c r="M12" s="935"/>
      <c r="N12" s="1010">
        <v>23124186</v>
      </c>
      <c r="O12" s="1006"/>
    </row>
    <row r="13" spans="1:15" ht="15.75" thickTop="1">
      <c r="A13" s="1001"/>
      <c r="B13" s="935"/>
      <c r="C13" s="935"/>
      <c r="D13" s="935"/>
      <c r="E13" s="935"/>
      <c r="F13" s="935"/>
      <c r="G13" s="935"/>
      <c r="H13" s="935"/>
      <c r="I13" s="935"/>
      <c r="J13" s="935"/>
      <c r="K13" s="935"/>
      <c r="L13" s="935"/>
      <c r="M13" s="935"/>
      <c r="N13" s="935"/>
      <c r="O13" s="1006"/>
    </row>
    <row r="14" spans="1:15">
      <c r="A14" s="1001"/>
      <c r="B14" s="1002" t="s">
        <v>5</v>
      </c>
      <c r="C14" s="935"/>
      <c r="D14" s="935"/>
      <c r="E14" s="935"/>
      <c r="F14" s="935"/>
      <c r="G14" s="935"/>
      <c r="H14" s="935"/>
      <c r="I14" s="935"/>
      <c r="J14" s="935"/>
      <c r="K14" s="935"/>
      <c r="L14" s="935"/>
      <c r="M14" s="935"/>
      <c r="N14" s="935"/>
      <c r="O14" s="1006"/>
    </row>
    <row r="15" spans="1:15">
      <c r="A15" s="1001"/>
      <c r="B15" s="935" t="s">
        <v>1619</v>
      </c>
      <c r="C15" s="935"/>
      <c r="D15" s="935">
        <v>5832739</v>
      </c>
      <c r="E15" s="935"/>
      <c r="F15" s="935">
        <v>5526360</v>
      </c>
      <c r="G15" s="935"/>
      <c r="H15" s="935">
        <v>6283758</v>
      </c>
      <c r="I15" s="935"/>
      <c r="J15" s="935">
        <v>6724580</v>
      </c>
      <c r="K15" s="935"/>
      <c r="L15" s="935">
        <v>6986923</v>
      </c>
      <c r="M15" s="935"/>
      <c r="N15" s="935">
        <v>7273934</v>
      </c>
      <c r="O15" s="1006"/>
    </row>
    <row r="16" spans="1:15">
      <c r="A16" s="1001"/>
      <c r="B16" s="935" t="s">
        <v>1620</v>
      </c>
      <c r="C16" s="935"/>
      <c r="D16" s="1012">
        <v>43369.3</v>
      </c>
      <c r="E16" s="935"/>
      <c r="F16" s="1012">
        <v>46678</v>
      </c>
      <c r="G16" s="935"/>
      <c r="H16" s="1012">
        <v>46678</v>
      </c>
      <c r="I16" s="935"/>
      <c r="J16" s="1012">
        <v>46678</v>
      </c>
      <c r="K16" s="935"/>
      <c r="L16" s="1012">
        <v>46678</v>
      </c>
      <c r="M16" s="935"/>
      <c r="N16" s="1012">
        <v>46678</v>
      </c>
      <c r="O16" s="1006"/>
    </row>
    <row r="17" spans="1:15" ht="15.75" thickBot="1">
      <c r="A17" s="1001"/>
      <c r="B17" s="935" t="s">
        <v>1621</v>
      </c>
      <c r="C17" s="935"/>
      <c r="D17" s="1010">
        <v>5876109</v>
      </c>
      <c r="E17" s="935"/>
      <c r="F17" s="1010">
        <v>5573038</v>
      </c>
      <c r="G17" s="935"/>
      <c r="H17" s="1010">
        <v>6330436</v>
      </c>
      <c r="I17" s="935"/>
      <c r="J17" s="1010">
        <v>6771258</v>
      </c>
      <c r="K17" s="935"/>
      <c r="L17" s="1011">
        <v>7033601</v>
      </c>
      <c r="M17" s="935"/>
      <c r="N17" s="1010">
        <v>7320612</v>
      </c>
      <c r="O17" s="1006"/>
    </row>
    <row r="18" spans="1:15" ht="15.75" thickTop="1">
      <c r="A18" s="1001"/>
      <c r="B18" s="935"/>
      <c r="C18" s="935"/>
      <c r="D18" s="935"/>
      <c r="E18" s="935"/>
      <c r="F18" s="935"/>
      <c r="G18" s="935"/>
      <c r="H18" s="935"/>
      <c r="I18" s="935"/>
      <c r="J18" s="935"/>
      <c r="K18" s="935"/>
      <c r="L18" s="935"/>
      <c r="M18" s="935"/>
      <c r="N18" s="935"/>
      <c r="O18" s="1006"/>
    </row>
    <row r="19" spans="1:15">
      <c r="A19" s="1001"/>
      <c r="B19" s="1002" t="s">
        <v>805</v>
      </c>
      <c r="C19" s="935"/>
      <c r="D19" s="935"/>
      <c r="E19" s="935"/>
      <c r="F19" s="935"/>
      <c r="G19" s="935"/>
      <c r="H19" s="935"/>
      <c r="I19" s="935"/>
      <c r="J19" s="935"/>
      <c r="K19" s="935"/>
      <c r="L19" s="935"/>
      <c r="M19" s="935"/>
      <c r="N19" s="935"/>
      <c r="O19" s="1006"/>
    </row>
    <row r="20" spans="1:15">
      <c r="A20" s="1001"/>
      <c r="B20" s="935" t="s">
        <v>1622</v>
      </c>
      <c r="C20" s="935"/>
      <c r="D20" s="935">
        <v>4569520</v>
      </c>
      <c r="E20" s="935"/>
      <c r="F20" s="935">
        <v>3928160</v>
      </c>
      <c r="G20" s="935"/>
      <c r="H20" s="935">
        <v>4279766</v>
      </c>
      <c r="I20" s="935"/>
      <c r="J20" s="935">
        <v>4358238</v>
      </c>
      <c r="K20" s="935"/>
      <c r="L20" s="935">
        <v>4130569</v>
      </c>
      <c r="M20" s="935"/>
      <c r="N20" s="935">
        <v>4086965</v>
      </c>
      <c r="O20" s="1006"/>
    </row>
    <row r="21" spans="1:15">
      <c r="A21" s="1001"/>
      <c r="B21" s="935" t="s">
        <v>1623</v>
      </c>
      <c r="C21" s="935"/>
      <c r="D21" s="1012">
        <v>-17224819</v>
      </c>
      <c r="E21" s="935"/>
      <c r="F21" s="1012">
        <v>-17801214</v>
      </c>
      <c r="G21" s="935"/>
      <c r="H21" s="1012">
        <v>-18440864</v>
      </c>
      <c r="I21" s="935"/>
      <c r="J21" s="1012">
        <v>-18940047</v>
      </c>
      <c r="K21" s="935"/>
      <c r="L21" s="935">
        <v>-19133431</v>
      </c>
      <c r="M21" s="935"/>
      <c r="N21" s="1012">
        <v>-19755034</v>
      </c>
      <c r="O21" s="1006"/>
    </row>
    <row r="22" spans="1:15" ht="15.75" thickBot="1">
      <c r="A22" s="1001"/>
      <c r="B22" s="935" t="s">
        <v>1624</v>
      </c>
      <c r="C22" s="935"/>
      <c r="D22" s="1010">
        <v>-12655299</v>
      </c>
      <c r="E22" s="935"/>
      <c r="F22" s="1010">
        <v>-13873054</v>
      </c>
      <c r="G22" s="935"/>
      <c r="H22" s="1010">
        <v>-14161098</v>
      </c>
      <c r="I22" s="935"/>
      <c r="J22" s="1010">
        <v>-14581809</v>
      </c>
      <c r="K22" s="935"/>
      <c r="L22" s="1011">
        <v>-15002862</v>
      </c>
      <c r="M22" s="935"/>
      <c r="N22" s="1010">
        <v>-15668069</v>
      </c>
      <c r="O22" s="1006"/>
    </row>
    <row r="23" spans="1:15" ht="15.75" thickTop="1">
      <c r="A23" s="1001"/>
      <c r="B23" s="935"/>
      <c r="C23" s="935"/>
      <c r="D23" s="935"/>
      <c r="E23" s="935"/>
      <c r="F23" s="935"/>
      <c r="G23" s="935"/>
      <c r="H23" s="935"/>
      <c r="I23" s="935"/>
      <c r="J23" s="935"/>
      <c r="K23" s="935"/>
      <c r="L23" s="935"/>
      <c r="M23" s="935"/>
      <c r="N23" s="935"/>
      <c r="O23" s="1006"/>
    </row>
    <row r="24" spans="1:15" ht="15.75" thickBot="1">
      <c r="A24" s="1001"/>
      <c r="B24" s="1002" t="s">
        <v>1625</v>
      </c>
      <c r="C24" s="935"/>
      <c r="D24" s="1010">
        <v>21551</v>
      </c>
      <c r="E24" s="935"/>
      <c r="F24" s="1010">
        <v>69560</v>
      </c>
      <c r="G24" s="935"/>
      <c r="H24" s="1010">
        <v>63483</v>
      </c>
      <c r="I24" s="935"/>
      <c r="J24" s="1010">
        <v>78694</v>
      </c>
      <c r="K24" s="935"/>
      <c r="L24" s="1013">
        <v>67263</v>
      </c>
      <c r="M24" s="935"/>
      <c r="N24" s="1010">
        <v>135505</v>
      </c>
      <c r="O24" s="1006"/>
    </row>
    <row r="25" spans="1:15" ht="15.75" thickTop="1">
      <c r="A25" s="1001"/>
      <c r="B25" s="935"/>
      <c r="C25" s="935"/>
      <c r="D25" s="935"/>
      <c r="E25" s="935"/>
      <c r="F25" s="935"/>
      <c r="G25" s="935"/>
      <c r="H25" s="935"/>
      <c r="I25" s="935"/>
      <c r="J25" s="935"/>
      <c r="K25" s="935"/>
      <c r="L25" s="935"/>
      <c r="M25" s="935"/>
      <c r="N25" s="935"/>
      <c r="O25" s="1006"/>
    </row>
    <row r="26" spans="1:15" ht="15.75" thickBot="1">
      <c r="A26" s="1001"/>
      <c r="B26" s="1002" t="s">
        <v>1626</v>
      </c>
      <c r="C26" s="935"/>
      <c r="D26" s="1010">
        <v>86664</v>
      </c>
      <c r="E26" s="935"/>
      <c r="F26" s="1010">
        <v>156224</v>
      </c>
      <c r="G26" s="935"/>
      <c r="H26" s="1010">
        <v>219708</v>
      </c>
      <c r="I26" s="935"/>
      <c r="J26" s="1010">
        <v>298401</v>
      </c>
      <c r="K26" s="935"/>
      <c r="L26" s="1013">
        <v>365664</v>
      </c>
      <c r="M26" s="935"/>
      <c r="N26" s="1010">
        <v>501169</v>
      </c>
      <c r="O26" s="1006"/>
    </row>
    <row r="27" spans="1:15" ht="16.5" thickTop="1" thickBot="1">
      <c r="A27" s="1001"/>
      <c r="B27" s="935"/>
      <c r="C27" s="935"/>
      <c r="D27" s="935"/>
      <c r="E27" s="935"/>
      <c r="F27" s="935"/>
      <c r="G27" s="935"/>
      <c r="H27" s="935"/>
      <c r="I27" s="935"/>
      <c r="J27" s="935"/>
      <c r="K27" s="935"/>
      <c r="L27" s="935"/>
      <c r="M27" s="935"/>
      <c r="N27" s="935"/>
      <c r="O27" s="1006"/>
    </row>
    <row r="28" spans="1:15" ht="15.75" thickBot="1">
      <c r="A28" s="1014" t="s">
        <v>1627</v>
      </c>
      <c r="B28" s="1015"/>
      <c r="C28" s="1015"/>
      <c r="D28" s="1015"/>
      <c r="E28" s="1015"/>
      <c r="F28" s="1015"/>
      <c r="G28" s="1015"/>
      <c r="H28" s="1015"/>
      <c r="I28" s="1015"/>
      <c r="J28" s="1015"/>
      <c r="K28" s="1015"/>
      <c r="L28" s="1015"/>
      <c r="M28" s="1015"/>
      <c r="N28" s="1015"/>
      <c r="O28" s="1016"/>
    </row>
  </sheetData>
  <mergeCells count="4">
    <mergeCell ref="A1:O1"/>
    <mergeCell ref="A2:O2"/>
    <mergeCell ref="A3:O3"/>
    <mergeCell ref="A28:O28"/>
  </mergeCells>
  <printOptions horizontalCentered="1"/>
  <pageMargins left="0.75" right="0.75" top="1" bottom="1" header="0.5" footer="0.5"/>
  <pageSetup scale="76" orientation="landscape" r:id="rId1"/>
  <headerFooter alignWithMargins="0">
    <oddFooter>&amp;Z&amp;F&amp;RPage &amp;P&amp;L&amp;"Arial,Regular"&amp;6ET:\\WINDATA01\DATA01\COMMON2\ET\CAP\DEBTEAM\DEBT1314\ENACTED BUDGET\DS-FUNDS-COMBINING-STATEMENT.XLSX_x000D_&amp;A_x000D_&amp;D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topLeftCell="A7" zoomScale="80" zoomScaleNormal="80" workbookViewId="0">
      <selection sqref="A1:XFD1048576"/>
    </sheetView>
  </sheetViews>
  <sheetFormatPr defaultColWidth="10.85546875" defaultRowHeight="15" customHeight="1"/>
  <cols>
    <col min="1" max="1" width="55.710937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113" customWidth="1"/>
    <col min="8" max="8" width="13.7109375" style="69" customWidth="1"/>
    <col min="9" max="16384" width="10.85546875" style="67"/>
  </cols>
  <sheetData>
    <row r="1" spans="1:8" ht="15" customHeight="1">
      <c r="A1" s="733" t="s">
        <v>9</v>
      </c>
      <c r="B1" s="733"/>
      <c r="C1" s="733"/>
      <c r="D1" s="733"/>
      <c r="E1" s="733"/>
      <c r="F1" s="733"/>
      <c r="G1" s="733"/>
      <c r="H1" s="733"/>
    </row>
    <row r="2" spans="1:8" ht="15" customHeight="1">
      <c r="A2" s="733" t="s">
        <v>50</v>
      </c>
      <c r="B2" s="733"/>
      <c r="C2" s="733"/>
      <c r="D2" s="733"/>
      <c r="E2" s="733"/>
      <c r="F2" s="733"/>
      <c r="G2" s="733"/>
      <c r="H2" s="733"/>
    </row>
    <row r="3" spans="1:8" ht="15" customHeight="1">
      <c r="A3" s="733" t="s">
        <v>99</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11"/>
      <c r="H5" s="100"/>
    </row>
    <row r="6" spans="1:8" ht="15" customHeight="1">
      <c r="A6" s="78"/>
      <c r="B6" s="33" t="s">
        <v>29</v>
      </c>
      <c r="C6" s="14"/>
      <c r="D6" s="33" t="s">
        <v>30</v>
      </c>
      <c r="E6" s="1"/>
      <c r="F6" s="33" t="s">
        <v>7</v>
      </c>
      <c r="G6" s="112"/>
      <c r="H6" s="33" t="s">
        <v>7</v>
      </c>
    </row>
    <row r="7" spans="1:8" ht="15" customHeight="1">
      <c r="A7" s="78"/>
      <c r="B7" s="35" t="s">
        <v>96</v>
      </c>
      <c r="C7" s="21"/>
      <c r="D7" s="35" t="s">
        <v>97</v>
      </c>
      <c r="E7" s="1"/>
      <c r="F7" s="35" t="s">
        <v>10</v>
      </c>
      <c r="G7" s="112"/>
      <c r="H7" s="35" t="s">
        <v>11</v>
      </c>
    </row>
    <row r="8" spans="1:8" ht="15" customHeight="1">
      <c r="B8" s="101"/>
      <c r="D8" s="101"/>
      <c r="F8" s="101"/>
      <c r="H8" s="101"/>
    </row>
    <row r="9" spans="1:8" ht="15" customHeight="1">
      <c r="A9" s="78" t="s">
        <v>25</v>
      </c>
      <c r="B9" s="81">
        <v>4789</v>
      </c>
      <c r="D9" s="81">
        <v>9946</v>
      </c>
      <c r="F9" s="81">
        <v>5157</v>
      </c>
      <c r="G9" s="82"/>
      <c r="H9" s="114">
        <v>1.077</v>
      </c>
    </row>
    <row r="10" spans="1:8" ht="15" customHeight="1">
      <c r="B10" s="82"/>
      <c r="D10" s="82"/>
      <c r="F10" s="82"/>
      <c r="G10" s="82"/>
    </row>
    <row r="11" spans="1:8" ht="15" customHeight="1">
      <c r="A11" s="78" t="s">
        <v>3</v>
      </c>
      <c r="G11" s="82"/>
    </row>
    <row r="12" spans="1:8" ht="15" customHeight="1">
      <c r="A12" s="67" t="s">
        <v>45</v>
      </c>
      <c r="B12" s="69">
        <v>69150</v>
      </c>
      <c r="D12" s="69">
        <v>73104</v>
      </c>
      <c r="F12" s="69">
        <v>3954</v>
      </c>
      <c r="G12" s="82"/>
      <c r="H12" s="115">
        <v>5.7000000000000002E-2</v>
      </c>
    </row>
    <row r="13" spans="1:8" ht="15" customHeight="1">
      <c r="A13" s="67" t="s">
        <v>15</v>
      </c>
      <c r="B13" s="82">
        <v>25540</v>
      </c>
      <c r="D13" s="82">
        <v>19406</v>
      </c>
      <c r="F13" s="82">
        <v>-6134</v>
      </c>
      <c r="G13" s="82"/>
      <c r="H13" s="115">
        <v>-0.24</v>
      </c>
    </row>
    <row r="14" spans="1:8" ht="15" customHeight="1">
      <c r="A14" s="67" t="s">
        <v>16</v>
      </c>
      <c r="B14" s="83">
        <v>76</v>
      </c>
      <c r="D14" s="83">
        <v>74</v>
      </c>
      <c r="F14" s="83">
        <v>-2</v>
      </c>
      <c r="G14" s="82"/>
      <c r="H14" s="115">
        <v>-2.5999999999999999E-2</v>
      </c>
    </row>
    <row r="15" spans="1:8" ht="15" customHeight="1">
      <c r="A15" s="84" t="s">
        <v>76</v>
      </c>
      <c r="B15" s="83">
        <v>94766</v>
      </c>
      <c r="D15" s="83">
        <v>92584</v>
      </c>
      <c r="F15" s="83">
        <v>-2182</v>
      </c>
      <c r="G15" s="82"/>
      <c r="H15" s="116">
        <v>-2.3E-2</v>
      </c>
    </row>
    <row r="16" spans="1:8" ht="15" customHeight="1">
      <c r="G16" s="82"/>
      <c r="H16" s="82"/>
    </row>
    <row r="17" spans="1:12" ht="15" customHeight="1">
      <c r="A17" s="78" t="s">
        <v>5</v>
      </c>
      <c r="G17" s="82"/>
      <c r="H17" s="82"/>
    </row>
    <row r="18" spans="1:12" ht="15" customHeight="1">
      <c r="A18" s="67" t="s">
        <v>18</v>
      </c>
      <c r="B18" s="69">
        <v>61100</v>
      </c>
      <c r="D18" s="69">
        <v>62519</v>
      </c>
      <c r="F18" s="69">
        <v>1419</v>
      </c>
      <c r="G18" s="82"/>
      <c r="H18" s="115">
        <v>2.3E-2</v>
      </c>
    </row>
    <row r="19" spans="1:12" ht="15" customHeight="1">
      <c r="A19" s="67" t="s">
        <v>19</v>
      </c>
      <c r="G19" s="82"/>
      <c r="H19" s="82"/>
      <c r="L19" s="69"/>
    </row>
    <row r="20" spans="1:12" ht="15" customHeight="1">
      <c r="A20" s="67" t="s">
        <v>83</v>
      </c>
      <c r="B20" s="82">
        <v>12596</v>
      </c>
      <c r="D20" s="82">
        <v>12886</v>
      </c>
      <c r="F20" s="82">
        <v>290</v>
      </c>
      <c r="G20" s="82"/>
      <c r="H20" s="115">
        <v>2.3E-2</v>
      </c>
    </row>
    <row r="21" spans="1:12" ht="15" customHeight="1">
      <c r="A21" s="67" t="s">
        <v>84</v>
      </c>
      <c r="B21" s="82">
        <v>5775</v>
      </c>
      <c r="D21" s="82">
        <v>5702</v>
      </c>
      <c r="F21" s="82">
        <v>-73</v>
      </c>
      <c r="G21" s="82"/>
      <c r="H21" s="115">
        <v>-1.2999999999999999E-2</v>
      </c>
    </row>
    <row r="22" spans="1:12" ht="15" customHeight="1">
      <c r="A22" s="67" t="s">
        <v>20</v>
      </c>
      <c r="B22" s="82">
        <v>7072</v>
      </c>
      <c r="D22" s="82">
        <v>7354</v>
      </c>
      <c r="F22" s="82">
        <v>282</v>
      </c>
      <c r="G22" s="82"/>
      <c r="H22" s="115">
        <v>0.04</v>
      </c>
    </row>
    <row r="23" spans="1:12" ht="15" customHeight="1">
      <c r="A23" s="67" t="s">
        <v>22</v>
      </c>
      <c r="B23" s="82">
        <v>5833</v>
      </c>
      <c r="D23" s="82">
        <v>5526</v>
      </c>
      <c r="F23" s="82">
        <v>-307</v>
      </c>
      <c r="G23" s="82"/>
      <c r="H23" s="115">
        <v>-5.2999999999999999E-2</v>
      </c>
    </row>
    <row r="24" spans="1:12" ht="15" customHeight="1">
      <c r="A24" s="67" t="s">
        <v>23</v>
      </c>
      <c r="B24" s="83">
        <v>0</v>
      </c>
      <c r="D24" s="83">
        <v>1</v>
      </c>
      <c r="F24" s="83">
        <v>1</v>
      </c>
      <c r="G24" s="82"/>
      <c r="H24" s="117" t="s">
        <v>105</v>
      </c>
    </row>
    <row r="25" spans="1:12" ht="15" customHeight="1">
      <c r="A25" s="84" t="s">
        <v>73</v>
      </c>
      <c r="B25" s="83">
        <v>92376</v>
      </c>
      <c r="D25" s="83">
        <v>93988</v>
      </c>
      <c r="F25" s="83">
        <v>1612</v>
      </c>
      <c r="G25" s="82"/>
      <c r="H25" s="116">
        <v>1.7000000000000001E-2</v>
      </c>
    </row>
    <row r="26" spans="1:12" ht="15" customHeight="1">
      <c r="G26" s="82"/>
      <c r="H26" s="82"/>
    </row>
    <row r="27" spans="1:12" ht="15" customHeight="1">
      <c r="A27" s="78" t="s">
        <v>46</v>
      </c>
      <c r="G27" s="82"/>
      <c r="H27" s="82"/>
    </row>
    <row r="28" spans="1:12" ht="15" customHeight="1">
      <c r="A28" s="67" t="s">
        <v>47</v>
      </c>
      <c r="B28" s="82">
        <v>29723</v>
      </c>
      <c r="D28" s="82">
        <v>29196</v>
      </c>
      <c r="F28" s="82">
        <v>-527</v>
      </c>
      <c r="G28" s="82"/>
      <c r="H28" s="115">
        <v>-1.7999999999999999E-2</v>
      </c>
    </row>
    <row r="29" spans="1:12" ht="15" customHeight="1">
      <c r="A29" s="67" t="s">
        <v>48</v>
      </c>
      <c r="B29" s="82">
        <v>-26956</v>
      </c>
      <c r="C29" s="82"/>
      <c r="D29" s="82">
        <v>-32012</v>
      </c>
      <c r="E29" s="82"/>
      <c r="F29" s="82">
        <v>-5056</v>
      </c>
      <c r="G29" s="82"/>
      <c r="H29" s="115">
        <v>-0.188</v>
      </c>
    </row>
    <row r="30" spans="1:12" ht="15" customHeight="1">
      <c r="A30" s="67" t="s">
        <v>49</v>
      </c>
      <c r="B30" s="83">
        <v>0</v>
      </c>
      <c r="C30" s="82"/>
      <c r="D30" s="83">
        <v>0</v>
      </c>
      <c r="E30" s="82"/>
      <c r="F30" s="83">
        <v>0</v>
      </c>
      <c r="G30" s="82"/>
      <c r="H30" s="117" t="s">
        <v>105</v>
      </c>
    </row>
    <row r="31" spans="1:12" ht="15" customHeight="1">
      <c r="A31" s="84" t="s">
        <v>77</v>
      </c>
      <c r="B31" s="83">
        <v>2767</v>
      </c>
      <c r="C31" s="82"/>
      <c r="D31" s="83">
        <v>-2816</v>
      </c>
      <c r="E31" s="82"/>
      <c r="F31" s="83">
        <v>-5583</v>
      </c>
      <c r="G31" s="82"/>
      <c r="H31" s="116">
        <v>-2.0179999999999998</v>
      </c>
    </row>
    <row r="32" spans="1:12" ht="15" customHeight="1">
      <c r="B32" s="82"/>
      <c r="C32" s="82"/>
      <c r="D32" s="82"/>
      <c r="E32" s="82"/>
      <c r="F32" s="82"/>
      <c r="G32" s="82"/>
      <c r="H32" s="115"/>
    </row>
    <row r="33" spans="1:9" ht="30" customHeight="1">
      <c r="A33" s="85" t="s">
        <v>78</v>
      </c>
      <c r="B33" s="83">
        <v>5157</v>
      </c>
      <c r="C33" s="82"/>
      <c r="D33" s="83">
        <v>-4220</v>
      </c>
      <c r="E33" s="82"/>
      <c r="F33" s="83">
        <v>-9377</v>
      </c>
      <c r="G33" s="82"/>
      <c r="H33" s="114">
        <v>-1.8180000000000001</v>
      </c>
    </row>
    <row r="34" spans="1:9" ht="15" customHeight="1">
      <c r="A34" s="78"/>
      <c r="B34" s="82"/>
      <c r="D34" s="82"/>
      <c r="F34" s="82"/>
      <c r="G34" s="82"/>
      <c r="H34" s="115"/>
      <c r="I34" s="69"/>
    </row>
    <row r="35" spans="1:9" ht="15.75" thickBot="1">
      <c r="A35" s="78" t="s">
        <v>24</v>
      </c>
      <c r="B35" s="86">
        <v>9946</v>
      </c>
      <c r="D35" s="86">
        <v>5726</v>
      </c>
      <c r="F35" s="86">
        <v>-4220</v>
      </c>
      <c r="H35" s="118">
        <v>-0.42399999999999999</v>
      </c>
    </row>
    <row r="36" spans="1:9" ht="15" customHeight="1" thickTop="1">
      <c r="B36" s="82"/>
      <c r="C36" s="82"/>
      <c r="D36" s="82"/>
      <c r="E36" s="82"/>
      <c r="F36" s="82"/>
      <c r="H36" s="82"/>
    </row>
    <row r="37" spans="1:9" ht="15" customHeight="1">
      <c r="B37" s="82"/>
      <c r="C37" s="82"/>
      <c r="D37" s="82"/>
      <c r="E37" s="82"/>
      <c r="F37" s="82"/>
      <c r="H37" s="82"/>
    </row>
    <row r="38" spans="1:9" ht="15" customHeight="1">
      <c r="B38" s="82"/>
      <c r="C38" s="82"/>
      <c r="D38" s="82"/>
      <c r="E38" s="82"/>
      <c r="F38" s="82"/>
      <c r="H38" s="82"/>
    </row>
    <row r="39" spans="1:9" ht="15" customHeight="1">
      <c r="B39" s="82"/>
      <c r="C39" s="82"/>
      <c r="D39" s="82"/>
      <c r="E39" s="82"/>
      <c r="F39" s="82"/>
      <c r="H39" s="82"/>
    </row>
    <row r="40" spans="1:9" ht="15" customHeight="1">
      <c r="B40" s="82"/>
      <c r="C40" s="82"/>
      <c r="D40" s="82"/>
      <c r="E40" s="82"/>
      <c r="F40" s="82"/>
      <c r="H40" s="82"/>
    </row>
    <row r="41" spans="1:9" ht="15" customHeight="1">
      <c r="B41" s="82"/>
      <c r="C41" s="82"/>
      <c r="D41" s="82"/>
      <c r="E41" s="82"/>
      <c r="F41" s="82"/>
      <c r="H41" s="82"/>
    </row>
    <row r="42" spans="1:9" ht="15" customHeight="1">
      <c r="B42" s="82"/>
      <c r="C42" s="82"/>
      <c r="D42" s="82"/>
      <c r="E42" s="82"/>
      <c r="F42" s="82"/>
      <c r="H42" s="82"/>
    </row>
    <row r="43" spans="1:9" ht="15" customHeight="1">
      <c r="B43" s="82"/>
      <c r="C43" s="82"/>
      <c r="D43" s="82"/>
      <c r="E43" s="82"/>
      <c r="F43" s="82"/>
      <c r="H43" s="82"/>
    </row>
    <row r="44" spans="1:9" ht="15" customHeight="1">
      <c r="B44" s="82"/>
      <c r="C44" s="82"/>
      <c r="D44" s="82"/>
      <c r="E44" s="82"/>
      <c r="F44" s="82"/>
      <c r="H44" s="82"/>
    </row>
    <row r="45" spans="1:9" ht="15" customHeight="1">
      <c r="B45" s="82"/>
      <c r="C45" s="82"/>
      <c r="D45" s="82"/>
      <c r="E45" s="82"/>
      <c r="F45" s="82"/>
      <c r="H45" s="82"/>
    </row>
    <row r="46" spans="1:9" ht="15" customHeight="1">
      <c r="B46" s="82"/>
      <c r="C46" s="82"/>
      <c r="D46" s="82"/>
      <c r="E46" s="82"/>
      <c r="F46" s="82"/>
      <c r="H46" s="82"/>
    </row>
    <row r="47" spans="1:9" ht="15" customHeight="1">
      <c r="B47" s="82"/>
      <c r="C47" s="82"/>
      <c r="D47" s="82"/>
      <c r="E47" s="82"/>
      <c r="F47" s="82"/>
      <c r="H47" s="82"/>
    </row>
    <row r="48" spans="1:9" ht="15" customHeight="1">
      <c r="B48" s="82"/>
      <c r="C48" s="82"/>
      <c r="D48" s="82"/>
      <c r="E48" s="82"/>
      <c r="F48" s="82"/>
      <c r="H48" s="82"/>
    </row>
    <row r="49" spans="2:8" ht="15" customHeight="1">
      <c r="B49" s="82"/>
      <c r="C49" s="82"/>
      <c r="D49" s="82"/>
      <c r="E49" s="82"/>
      <c r="F49" s="82"/>
      <c r="H49" s="82"/>
    </row>
    <row r="50" spans="2:8" ht="15" customHeight="1">
      <c r="B50" s="82"/>
      <c r="C50" s="82"/>
      <c r="D50" s="82"/>
      <c r="E50" s="82"/>
      <c r="F50" s="82"/>
      <c r="H50" s="82"/>
    </row>
    <row r="51" spans="2:8" ht="15" customHeight="1">
      <c r="B51" s="82"/>
      <c r="C51" s="82"/>
      <c r="D51" s="82"/>
      <c r="E51" s="82"/>
      <c r="F51" s="82"/>
      <c r="H51" s="82"/>
    </row>
    <row r="52" spans="2:8" ht="15" customHeight="1">
      <c r="B52" s="82"/>
      <c r="C52" s="82"/>
      <c r="D52" s="82"/>
      <c r="E52" s="82"/>
      <c r="F52" s="82"/>
      <c r="H52" s="82"/>
    </row>
    <row r="53" spans="2:8" ht="15" customHeight="1">
      <c r="B53" s="82"/>
      <c r="C53" s="82"/>
      <c r="D53" s="82"/>
      <c r="E53" s="82"/>
      <c r="F53" s="82"/>
    </row>
    <row r="54" spans="2:8" ht="15" customHeight="1">
      <c r="B54" s="82"/>
      <c r="C54" s="82"/>
      <c r="D54" s="82"/>
      <c r="E54" s="82"/>
      <c r="F54" s="82"/>
    </row>
    <row r="55" spans="2:8" ht="15" customHeight="1">
      <c r="B55" s="82"/>
      <c r="C55" s="82"/>
      <c r="D55" s="82"/>
      <c r="E55" s="82"/>
      <c r="F55" s="82"/>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4"/>
  <headerFooter alignWithMargins="0"/>
  <ignoredErrors>
    <ignoredError sqref="H24:H3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opLeftCell="A22" zoomScaleNormal="100" workbookViewId="0">
      <selection sqref="A1:XFD1048576"/>
    </sheetView>
  </sheetViews>
  <sheetFormatPr defaultColWidth="9.140625" defaultRowHeight="15" customHeight="1"/>
  <cols>
    <col min="1" max="1" width="55.7109375" style="67" customWidth="1"/>
    <col min="2" max="2" width="10.28515625" style="69" customWidth="1"/>
    <col min="3" max="3" width="2.7109375" style="69" customWidth="1"/>
    <col min="4" max="4" width="10.28515625" style="69" customWidth="1"/>
    <col min="5" max="5" width="2.7109375" style="69" customWidth="1"/>
    <col min="6" max="6" width="10.28515625" style="69" customWidth="1"/>
    <col min="7" max="7" width="2.7109375" style="69" customWidth="1"/>
    <col min="8" max="8" width="10.28515625" style="69" customWidth="1"/>
    <col min="9" max="9" width="2.7109375" style="69" customWidth="1"/>
    <col min="10" max="10" width="10.28515625" style="69" customWidth="1"/>
    <col min="11" max="11" width="10.85546875" style="69" customWidth="1"/>
    <col min="12" max="16384" width="9.140625" style="67"/>
  </cols>
  <sheetData>
    <row r="1" spans="1:15" ht="15" customHeight="1">
      <c r="A1" s="737" t="s">
        <v>9</v>
      </c>
      <c r="B1" s="737"/>
      <c r="C1" s="737"/>
      <c r="D1" s="737"/>
      <c r="E1" s="737"/>
      <c r="F1" s="737"/>
      <c r="G1" s="737"/>
      <c r="H1" s="737"/>
      <c r="I1" s="737"/>
      <c r="J1" s="737"/>
    </row>
    <row r="2" spans="1:15" ht="15" customHeight="1">
      <c r="A2" s="733" t="s">
        <v>51</v>
      </c>
      <c r="B2" s="733"/>
      <c r="C2" s="733"/>
      <c r="D2" s="733"/>
      <c r="E2" s="733"/>
      <c r="F2" s="733"/>
      <c r="G2" s="733"/>
      <c r="H2" s="733"/>
      <c r="I2" s="733"/>
      <c r="J2" s="733"/>
    </row>
    <row r="3" spans="1:15" ht="15" customHeight="1">
      <c r="A3" s="733" t="s">
        <v>28</v>
      </c>
      <c r="B3" s="733"/>
      <c r="C3" s="733"/>
      <c r="D3" s="733"/>
      <c r="E3" s="733"/>
      <c r="F3" s="733"/>
      <c r="G3" s="733"/>
      <c r="H3" s="733"/>
      <c r="I3" s="733"/>
      <c r="J3" s="733"/>
    </row>
    <row r="4" spans="1:15" ht="15" customHeight="1">
      <c r="A4" s="733" t="s">
        <v>1</v>
      </c>
      <c r="B4" s="733"/>
      <c r="C4" s="733"/>
      <c r="D4" s="733"/>
      <c r="E4" s="733"/>
      <c r="F4" s="733"/>
      <c r="G4" s="733"/>
      <c r="H4" s="733"/>
      <c r="I4" s="733"/>
      <c r="J4" s="733"/>
    </row>
    <row r="5" spans="1:15" ht="15" customHeight="1">
      <c r="A5" s="99"/>
      <c r="B5" s="100"/>
      <c r="C5" s="100"/>
      <c r="D5" s="100"/>
      <c r="E5" s="100"/>
      <c r="F5" s="100"/>
      <c r="G5" s="100"/>
      <c r="H5" s="100"/>
      <c r="I5" s="100"/>
      <c r="J5" s="100"/>
    </row>
    <row r="7" spans="1:15" ht="15" customHeight="1">
      <c r="A7" s="78"/>
      <c r="B7" s="77"/>
      <c r="C7" s="77"/>
      <c r="D7" s="77" t="s">
        <v>36</v>
      </c>
      <c r="E7" s="77"/>
      <c r="F7" s="77" t="s">
        <v>52</v>
      </c>
      <c r="G7" s="77"/>
      <c r="H7" s="77" t="s">
        <v>37</v>
      </c>
      <c r="I7" s="77"/>
      <c r="J7" s="77" t="s">
        <v>53</v>
      </c>
    </row>
    <row r="8" spans="1:15" ht="15" customHeight="1">
      <c r="A8" s="78"/>
      <c r="B8" s="77" t="s">
        <v>39</v>
      </c>
      <c r="C8" s="77"/>
      <c r="D8" s="77" t="s">
        <v>40</v>
      </c>
      <c r="E8" s="77"/>
      <c r="F8" s="77" t="s">
        <v>54</v>
      </c>
      <c r="G8" s="77"/>
      <c r="H8" s="77" t="s">
        <v>41</v>
      </c>
      <c r="I8" s="77"/>
      <c r="J8" s="77" t="s">
        <v>42</v>
      </c>
    </row>
    <row r="9" spans="1:15" ht="15" customHeight="1">
      <c r="A9" s="78"/>
      <c r="B9" s="79" t="s">
        <v>43</v>
      </c>
      <c r="C9" s="77"/>
      <c r="D9" s="79" t="s">
        <v>42</v>
      </c>
      <c r="E9" s="77"/>
      <c r="F9" s="79" t="s">
        <v>42</v>
      </c>
      <c r="G9" s="77"/>
      <c r="H9" s="79" t="s">
        <v>42</v>
      </c>
      <c r="I9" s="77"/>
      <c r="J9" s="79" t="s">
        <v>44</v>
      </c>
    </row>
    <row r="10" spans="1:15" ht="15" customHeight="1">
      <c r="A10" s="78"/>
      <c r="B10" s="77"/>
      <c r="C10" s="77"/>
      <c r="D10" s="77"/>
      <c r="E10" s="77"/>
      <c r="F10" s="77"/>
      <c r="G10" s="77"/>
      <c r="H10" s="77"/>
      <c r="I10" s="77"/>
      <c r="J10" s="77"/>
    </row>
    <row r="11" spans="1:15" ht="15" customHeight="1">
      <c r="A11" s="78" t="s">
        <v>25</v>
      </c>
      <c r="B11" s="119">
        <v>1610</v>
      </c>
      <c r="D11" s="119">
        <v>2373</v>
      </c>
      <c r="F11" s="119">
        <v>-485</v>
      </c>
      <c r="H11" s="119">
        <v>379</v>
      </c>
      <c r="J11" s="83">
        <v>3877</v>
      </c>
      <c r="K11" s="67"/>
    </row>
    <row r="12" spans="1:15" ht="15" customHeight="1">
      <c r="B12" s="82"/>
      <c r="D12" s="82"/>
      <c r="F12" s="82"/>
      <c r="H12" s="82"/>
      <c r="J12" s="82"/>
    </row>
    <row r="13" spans="1:15" ht="15" customHeight="1">
      <c r="A13" s="78" t="s">
        <v>3</v>
      </c>
    </row>
    <row r="14" spans="1:15" ht="15" customHeight="1">
      <c r="A14" s="67" t="s">
        <v>45</v>
      </c>
      <c r="B14" s="69">
        <v>42727</v>
      </c>
      <c r="D14" s="69">
        <v>8175</v>
      </c>
      <c r="F14" s="69">
        <v>1355</v>
      </c>
      <c r="H14" s="69">
        <v>17433</v>
      </c>
      <c r="J14" s="69">
        <v>69690</v>
      </c>
    </row>
    <row r="15" spans="1:15" ht="15" customHeight="1">
      <c r="A15" s="67" t="s">
        <v>15</v>
      </c>
      <c r="B15" s="82">
        <v>3219</v>
      </c>
      <c r="D15" s="82">
        <v>16776</v>
      </c>
      <c r="F15" s="82">
        <v>3539</v>
      </c>
      <c r="H15" s="82">
        <v>699</v>
      </c>
      <c r="J15" s="69">
        <v>24233</v>
      </c>
      <c r="L15" s="69"/>
      <c r="M15" s="69"/>
      <c r="N15" s="69"/>
      <c r="O15" s="69"/>
    </row>
    <row r="16" spans="1:15" ht="15" customHeight="1">
      <c r="A16" s="67" t="s">
        <v>16</v>
      </c>
      <c r="B16" s="83">
        <v>0</v>
      </c>
      <c r="D16" s="83">
        <v>41405</v>
      </c>
      <c r="F16" s="83">
        <v>2313</v>
      </c>
      <c r="H16" s="83">
        <v>71</v>
      </c>
      <c r="J16" s="83">
        <v>43789</v>
      </c>
      <c r="L16" s="69"/>
      <c r="M16" s="69"/>
      <c r="N16" s="69"/>
      <c r="O16" s="69"/>
    </row>
    <row r="17" spans="1:13" ht="15" customHeight="1">
      <c r="A17" s="84" t="s">
        <v>76</v>
      </c>
      <c r="B17" s="119">
        <v>45946</v>
      </c>
      <c r="D17" s="119">
        <v>66356</v>
      </c>
      <c r="F17" s="119">
        <v>7207</v>
      </c>
      <c r="H17" s="119">
        <v>18203</v>
      </c>
      <c r="J17" s="83">
        <v>137712</v>
      </c>
    </row>
    <row r="19" spans="1:13" ht="15" customHeight="1">
      <c r="A19" s="78" t="s">
        <v>5</v>
      </c>
    </row>
    <row r="20" spans="1:13" ht="15" customHeight="1">
      <c r="A20" s="67" t="s">
        <v>18</v>
      </c>
      <c r="B20" s="69">
        <v>39940</v>
      </c>
      <c r="D20" s="69">
        <v>56387</v>
      </c>
      <c r="F20" s="69">
        <v>2242</v>
      </c>
      <c r="H20" s="69">
        <v>0</v>
      </c>
      <c r="J20" s="69">
        <v>98569</v>
      </c>
    </row>
    <row r="21" spans="1:13" ht="15" customHeight="1">
      <c r="A21" s="67" t="s">
        <v>19</v>
      </c>
    </row>
    <row r="22" spans="1:13" ht="15" customHeight="1">
      <c r="A22" s="67" t="s">
        <v>83</v>
      </c>
      <c r="B22" s="82">
        <v>5563</v>
      </c>
      <c r="D22" s="82">
        <v>7394</v>
      </c>
      <c r="F22" s="82">
        <v>0</v>
      </c>
      <c r="H22" s="82">
        <v>0</v>
      </c>
      <c r="J22" s="69">
        <v>12957</v>
      </c>
    </row>
    <row r="23" spans="1:13" ht="15" customHeight="1">
      <c r="A23" s="67" t="s">
        <v>84</v>
      </c>
      <c r="B23" s="82">
        <v>1746</v>
      </c>
      <c r="D23" s="82">
        <v>5021</v>
      </c>
      <c r="F23" s="82">
        <v>0</v>
      </c>
      <c r="H23" s="82">
        <v>37</v>
      </c>
      <c r="J23" s="69">
        <v>6804</v>
      </c>
    </row>
    <row r="24" spans="1:13" ht="15" customHeight="1">
      <c r="A24" s="67" t="s">
        <v>20</v>
      </c>
      <c r="B24" s="82">
        <v>4899</v>
      </c>
      <c r="D24" s="82">
        <v>2381</v>
      </c>
      <c r="F24" s="82">
        <v>0</v>
      </c>
      <c r="H24" s="82">
        <v>0</v>
      </c>
      <c r="J24" s="69">
        <v>7280</v>
      </c>
    </row>
    <row r="25" spans="1:13" ht="15" customHeight="1">
      <c r="A25" s="67" t="s">
        <v>22</v>
      </c>
      <c r="B25" s="82">
        <v>0</v>
      </c>
      <c r="D25" s="82">
        <v>0</v>
      </c>
      <c r="F25" s="82">
        <v>0</v>
      </c>
      <c r="H25" s="82">
        <v>6400</v>
      </c>
      <c r="J25" s="69">
        <v>6400</v>
      </c>
    </row>
    <row r="26" spans="1:13" ht="15" customHeight="1">
      <c r="A26" s="67" t="s">
        <v>23</v>
      </c>
      <c r="B26" s="83">
        <v>0</v>
      </c>
      <c r="D26" s="83">
        <v>7</v>
      </c>
      <c r="F26" s="83">
        <v>5509</v>
      </c>
      <c r="H26" s="83">
        <v>0</v>
      </c>
      <c r="J26" s="83">
        <v>5516</v>
      </c>
    </row>
    <row r="27" spans="1:13" ht="15" customHeight="1">
      <c r="A27" s="84" t="s">
        <v>73</v>
      </c>
      <c r="B27" s="119">
        <v>52148</v>
      </c>
      <c r="D27" s="119">
        <v>71190</v>
      </c>
      <c r="F27" s="119">
        <v>7751</v>
      </c>
      <c r="H27" s="119">
        <v>6437</v>
      </c>
      <c r="J27" s="83">
        <v>137526</v>
      </c>
      <c r="L27" s="69"/>
      <c r="M27" s="120"/>
    </row>
    <row r="29" spans="1:13" ht="15" customHeight="1">
      <c r="A29" s="78" t="s">
        <v>46</v>
      </c>
    </row>
    <row r="30" spans="1:13" ht="15" customHeight="1">
      <c r="A30" s="67" t="s">
        <v>47</v>
      </c>
      <c r="B30" s="82">
        <v>15922</v>
      </c>
      <c r="D30" s="82">
        <v>7644</v>
      </c>
      <c r="F30" s="82">
        <v>1817</v>
      </c>
      <c r="H30" s="82">
        <v>5211</v>
      </c>
      <c r="J30" s="69">
        <v>30594</v>
      </c>
    </row>
    <row r="31" spans="1:13" ht="15" customHeight="1">
      <c r="A31" s="67" t="s">
        <v>48</v>
      </c>
      <c r="B31" s="82">
        <v>-9095</v>
      </c>
      <c r="D31" s="82">
        <v>-2988</v>
      </c>
      <c r="F31" s="82">
        <v>-1417</v>
      </c>
      <c r="H31" s="82">
        <v>-17122</v>
      </c>
      <c r="J31" s="69">
        <v>-30622</v>
      </c>
    </row>
    <row r="32" spans="1:13" ht="15" customHeight="1">
      <c r="A32" s="67" t="s">
        <v>49</v>
      </c>
      <c r="B32" s="83">
        <v>0</v>
      </c>
      <c r="D32" s="83">
        <v>0</v>
      </c>
      <c r="F32" s="83">
        <v>0</v>
      </c>
      <c r="H32" s="83">
        <v>0</v>
      </c>
      <c r="J32" s="83">
        <v>0</v>
      </c>
    </row>
    <row r="33" spans="1:13" ht="15" customHeight="1">
      <c r="A33" s="84" t="s">
        <v>77</v>
      </c>
      <c r="B33" s="119">
        <v>6827</v>
      </c>
      <c r="D33" s="119">
        <v>4656</v>
      </c>
      <c r="F33" s="119">
        <v>400</v>
      </c>
      <c r="H33" s="119">
        <v>-11911</v>
      </c>
      <c r="J33" s="83">
        <v>-28</v>
      </c>
    </row>
    <row r="34" spans="1:13" ht="15" customHeight="1">
      <c r="B34" s="82"/>
      <c r="D34" s="82"/>
      <c r="F34" s="82"/>
      <c r="H34" s="82"/>
      <c r="J34" s="67"/>
      <c r="K34" s="67"/>
    </row>
    <row r="35" spans="1:13" ht="30">
      <c r="A35" s="85" t="s">
        <v>78</v>
      </c>
      <c r="B35" s="119">
        <v>625</v>
      </c>
      <c r="D35" s="119">
        <v>-178</v>
      </c>
      <c r="F35" s="119">
        <v>-144</v>
      </c>
      <c r="H35" s="119">
        <v>-145</v>
      </c>
      <c r="J35" s="83">
        <v>158</v>
      </c>
      <c r="K35" s="67"/>
    </row>
    <row r="36" spans="1:13" ht="15" customHeight="1">
      <c r="A36" s="78"/>
      <c r="B36" s="82"/>
      <c r="D36" s="82"/>
      <c r="F36" s="82"/>
      <c r="H36" s="82"/>
      <c r="J36" s="82"/>
      <c r="K36" s="67"/>
    </row>
    <row r="37" spans="1:13" ht="19.5" customHeight="1" thickBot="1">
      <c r="A37" s="78" t="s">
        <v>24</v>
      </c>
      <c r="B37" s="86">
        <v>2235</v>
      </c>
      <c r="D37" s="86">
        <v>2195</v>
      </c>
      <c r="F37" s="86">
        <v>-629</v>
      </c>
      <c r="H37" s="86">
        <v>234</v>
      </c>
      <c r="J37" s="87">
        <v>4035</v>
      </c>
      <c r="K37" s="67"/>
      <c r="M37" s="69"/>
    </row>
    <row r="38" spans="1:13" ht="15" customHeight="1" thickTop="1">
      <c r="A38" s="78"/>
      <c r="B38" s="82"/>
      <c r="D38" s="82"/>
      <c r="F38" s="82"/>
      <c r="H38" s="82"/>
      <c r="J38" s="82"/>
      <c r="K38" s="67"/>
    </row>
    <row r="39" spans="1:13" ht="15" customHeight="1">
      <c r="B39" s="67"/>
      <c r="D39" s="82"/>
      <c r="F39" s="82"/>
      <c r="H39" s="82"/>
      <c r="J39" s="82"/>
      <c r="K39" s="67"/>
    </row>
  </sheetData>
  <customSheetViews>
    <customSheetView guid="{BB570FE7-E9B5-45C6-94CE-9C6FD6E36CBC}" showPageBreaks="1" showGridLines="0" printArea="1">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topLeftCell="A7">
      <pane xSplit="2" ySplit="3" topLeftCell="C11" activePane="bottomRight" state="frozen"/>
      <selection pane="bottomRight" activeCell="N18" sqref="N18"/>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7">
      <pane xSplit="1" ySplit="3" topLeftCell="C10" activePane="bottomRight" state="frozen"/>
      <selection pane="bottomRight"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68" orientation="portrait" errors="dash"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
  <sheetViews>
    <sheetView showGridLines="0" topLeftCell="A22" zoomScale="70" zoomScaleNormal="70" zoomScaleSheetLayoutView="80" workbookViewId="0">
      <selection activeCell="K38" sqref="K38"/>
    </sheetView>
  </sheetViews>
  <sheetFormatPr defaultColWidth="9.140625" defaultRowHeight="15" customHeight="1"/>
  <cols>
    <col min="1" max="1" width="55.7109375" style="1" customWidth="1"/>
    <col min="2" max="2" width="13.7109375" style="10" customWidth="1"/>
    <col min="3" max="3" width="2.7109375" style="14" customWidth="1"/>
    <col min="4" max="4" width="13.7109375" style="14" customWidth="1"/>
    <col min="5" max="5" width="2.7109375" style="14" customWidth="1"/>
    <col min="6" max="6" width="13.7109375" style="14" customWidth="1"/>
    <col min="7" max="7" width="2.7109375" style="13" customWidth="1"/>
    <col min="8" max="8" width="13.7109375" style="14" customWidth="1"/>
    <col min="9" max="9" width="2.28515625" style="1" customWidth="1"/>
    <col min="10" max="16384" width="9.140625" style="1"/>
  </cols>
  <sheetData>
    <row r="1" spans="1:9" ht="15" customHeight="1">
      <c r="A1" s="731" t="s">
        <v>12</v>
      </c>
      <c r="B1" s="731"/>
      <c r="C1" s="731"/>
      <c r="D1" s="731"/>
      <c r="E1" s="731"/>
      <c r="F1" s="731"/>
      <c r="G1" s="731"/>
      <c r="H1" s="731"/>
      <c r="I1" s="32"/>
    </row>
    <row r="2" spans="1:9" ht="15" customHeight="1">
      <c r="A2" s="731" t="s">
        <v>0</v>
      </c>
      <c r="B2" s="731"/>
      <c r="C2" s="731"/>
      <c r="D2" s="731"/>
      <c r="E2" s="731"/>
      <c r="F2" s="731"/>
      <c r="G2" s="731"/>
      <c r="H2" s="731"/>
      <c r="I2" s="32"/>
    </row>
    <row r="3" spans="1:9" ht="15" customHeight="1">
      <c r="A3" s="731" t="s">
        <v>27</v>
      </c>
      <c r="B3" s="731"/>
      <c r="C3" s="731"/>
      <c r="D3" s="731"/>
      <c r="E3" s="731"/>
      <c r="F3" s="731"/>
      <c r="G3" s="731"/>
      <c r="H3" s="731"/>
      <c r="I3" s="32"/>
    </row>
    <row r="4" spans="1:9" ht="15" customHeight="1">
      <c r="A4" s="731" t="s">
        <v>1</v>
      </c>
      <c r="B4" s="731"/>
      <c r="C4" s="731"/>
      <c r="D4" s="731"/>
      <c r="E4" s="731"/>
      <c r="F4" s="731"/>
      <c r="G4" s="731"/>
      <c r="H4" s="731"/>
      <c r="I4" s="32"/>
    </row>
    <row r="6" spans="1:9" ht="15" customHeight="1">
      <c r="B6" s="5" t="s">
        <v>28</v>
      </c>
      <c r="C6" s="10"/>
      <c r="D6" s="5" t="s">
        <v>29</v>
      </c>
      <c r="F6" s="33" t="s">
        <v>7</v>
      </c>
      <c r="G6" s="34"/>
      <c r="H6" s="33" t="s">
        <v>7</v>
      </c>
    </row>
    <row r="7" spans="1:9" ht="15" customHeight="1">
      <c r="B7" s="5" t="s">
        <v>31</v>
      </c>
      <c r="C7" s="21"/>
      <c r="D7" s="35" t="s">
        <v>96</v>
      </c>
      <c r="E7" s="21"/>
      <c r="F7" s="35" t="s">
        <v>10</v>
      </c>
      <c r="G7" s="34"/>
      <c r="H7" s="35" t="s">
        <v>11</v>
      </c>
    </row>
    <row r="8" spans="1:9" ht="15" customHeight="1">
      <c r="B8" s="7"/>
      <c r="D8" s="36"/>
      <c r="F8" s="1"/>
      <c r="G8" s="2"/>
      <c r="H8" s="1"/>
    </row>
    <row r="9" spans="1:9" ht="15" customHeight="1">
      <c r="A9" s="22" t="s">
        <v>25</v>
      </c>
      <c r="B9" s="18">
        <v>1610</v>
      </c>
      <c r="D9" s="18">
        <v>2235</v>
      </c>
      <c r="F9" s="17">
        <v>625</v>
      </c>
      <c r="H9" s="37">
        <v>0.38800000000000001</v>
      </c>
      <c r="I9" s="14"/>
    </row>
    <row r="10" spans="1:9" ht="15" customHeight="1">
      <c r="F10" s="1"/>
      <c r="G10" s="2"/>
      <c r="H10" s="1"/>
      <c r="I10" s="14"/>
    </row>
    <row r="11" spans="1:9" ht="15" customHeight="1">
      <c r="A11" s="9" t="s">
        <v>3</v>
      </c>
      <c r="F11" s="1"/>
      <c r="G11" s="2"/>
      <c r="H11" s="1"/>
      <c r="I11" s="14"/>
    </row>
    <row r="12" spans="1:9" ht="15" customHeight="1">
      <c r="A12" s="11" t="s">
        <v>4</v>
      </c>
      <c r="F12" s="1"/>
      <c r="G12" s="2"/>
      <c r="H12" s="1"/>
      <c r="I12" s="14"/>
    </row>
    <row r="13" spans="1:9" ht="15" customHeight="1">
      <c r="A13" s="12" t="s">
        <v>62</v>
      </c>
      <c r="B13" s="13">
        <v>28864</v>
      </c>
      <c r="D13" s="13">
        <v>29486</v>
      </c>
      <c r="F13" s="14">
        <v>622</v>
      </c>
      <c r="H13" s="38">
        <v>2.1999999999999999E-2</v>
      </c>
      <c r="I13" s="14"/>
    </row>
    <row r="14" spans="1:9" ht="15" customHeight="1">
      <c r="A14" s="12" t="s">
        <v>93</v>
      </c>
      <c r="B14" s="13">
        <v>6561</v>
      </c>
      <c r="D14" s="13">
        <v>6700</v>
      </c>
      <c r="F14" s="14">
        <v>139</v>
      </c>
      <c r="H14" s="38">
        <v>2.1000000000000001E-2</v>
      </c>
      <c r="I14" s="14"/>
    </row>
    <row r="15" spans="1:9" ht="15" customHeight="1">
      <c r="A15" s="12" t="s">
        <v>63</v>
      </c>
      <c r="B15" s="13">
        <v>6046</v>
      </c>
      <c r="D15" s="13">
        <v>5576</v>
      </c>
      <c r="F15" s="14">
        <v>-470</v>
      </c>
      <c r="H15" s="38">
        <v>-7.8E-2</v>
      </c>
      <c r="I15" s="14"/>
    </row>
    <row r="16" spans="1:9" ht="15" customHeight="1">
      <c r="A16" s="12" t="s">
        <v>64</v>
      </c>
      <c r="B16" s="13">
        <v>1256</v>
      </c>
      <c r="D16" s="13">
        <v>1188</v>
      </c>
      <c r="F16" s="14">
        <v>-68</v>
      </c>
      <c r="H16" s="38">
        <v>-5.3999999999999999E-2</v>
      </c>
      <c r="I16" s="14"/>
    </row>
    <row r="17" spans="1:9" ht="15" customHeight="1">
      <c r="A17" s="11" t="s">
        <v>15</v>
      </c>
      <c r="B17" s="13">
        <v>3219</v>
      </c>
      <c r="D17" s="13">
        <v>8874</v>
      </c>
      <c r="F17" s="14">
        <v>5655</v>
      </c>
      <c r="H17" s="38">
        <v>1.7569999999999999</v>
      </c>
      <c r="I17" s="14"/>
    </row>
    <row r="18" spans="1:9" ht="15" customHeight="1">
      <c r="A18" s="11" t="s">
        <v>16</v>
      </c>
      <c r="B18" s="13">
        <v>0</v>
      </c>
      <c r="D18" s="13">
        <v>2</v>
      </c>
      <c r="F18" s="14">
        <v>2</v>
      </c>
      <c r="H18" s="39" t="s">
        <v>105</v>
      </c>
      <c r="I18" s="14"/>
    </row>
    <row r="19" spans="1:9" ht="15" customHeight="1">
      <c r="A19" s="11" t="s">
        <v>17</v>
      </c>
      <c r="B19" s="14"/>
      <c r="H19" s="38"/>
      <c r="I19" s="14"/>
    </row>
    <row r="20" spans="1:9" ht="15" customHeight="1">
      <c r="A20" s="12" t="s">
        <v>65</v>
      </c>
      <c r="B20" s="13">
        <v>8822</v>
      </c>
      <c r="D20" s="13">
        <v>9030</v>
      </c>
      <c r="F20" s="14">
        <v>208</v>
      </c>
      <c r="H20" s="38">
        <v>2.4E-2</v>
      </c>
      <c r="I20" s="14"/>
    </row>
    <row r="21" spans="1:9" ht="15" customHeight="1">
      <c r="A21" s="15" t="s">
        <v>86</v>
      </c>
      <c r="B21" s="13">
        <v>2568</v>
      </c>
      <c r="D21" s="13">
        <v>2660</v>
      </c>
      <c r="F21" s="14">
        <v>92</v>
      </c>
      <c r="H21" s="38">
        <v>3.5999999999999997E-2</v>
      </c>
      <c r="I21" s="14"/>
    </row>
    <row r="22" spans="1:9" ht="15" customHeight="1">
      <c r="A22" s="15" t="s">
        <v>87</v>
      </c>
      <c r="B22" s="13">
        <v>2936</v>
      </c>
      <c r="D22" s="13">
        <v>2968</v>
      </c>
      <c r="F22" s="14">
        <v>32</v>
      </c>
      <c r="H22" s="38">
        <v>1.0999999999999999E-2</v>
      </c>
      <c r="I22" s="14"/>
    </row>
    <row r="23" spans="1:9" ht="15" customHeight="1">
      <c r="A23" s="12" t="s">
        <v>66</v>
      </c>
      <c r="B23" s="13">
        <v>705</v>
      </c>
      <c r="D23" s="13">
        <v>826</v>
      </c>
      <c r="F23" s="14">
        <v>121</v>
      </c>
      <c r="H23" s="38">
        <v>0.17199999999999999</v>
      </c>
      <c r="I23" s="14"/>
    </row>
    <row r="24" spans="1:9" ht="15" customHeight="1">
      <c r="A24" s="12" t="s">
        <v>67</v>
      </c>
      <c r="B24" s="17">
        <v>891</v>
      </c>
      <c r="D24" s="17">
        <v>1404</v>
      </c>
      <c r="F24" s="14">
        <v>513</v>
      </c>
      <c r="H24" s="38">
        <v>0.57599999999999996</v>
      </c>
      <c r="I24" s="14"/>
    </row>
    <row r="25" spans="1:9" ht="15" customHeight="1">
      <c r="A25" s="19" t="s">
        <v>68</v>
      </c>
      <c r="B25" s="20">
        <v>61868</v>
      </c>
      <c r="D25" s="20">
        <v>68714</v>
      </c>
      <c r="F25" s="20">
        <v>6846</v>
      </c>
      <c r="G25" s="8"/>
      <c r="H25" s="40">
        <v>0.111</v>
      </c>
      <c r="I25" s="14"/>
    </row>
    <row r="26" spans="1:9" ht="15" customHeight="1">
      <c r="A26" s="11"/>
      <c r="D26" s="10"/>
      <c r="F26" s="1"/>
      <c r="G26" s="2"/>
      <c r="I26" s="14"/>
    </row>
    <row r="27" spans="1:9" ht="15" customHeight="1">
      <c r="A27" s="9" t="s">
        <v>5</v>
      </c>
      <c r="D27" s="10"/>
      <c r="F27" s="1"/>
      <c r="G27" s="2"/>
      <c r="I27" s="14"/>
    </row>
    <row r="28" spans="1:9" ht="15" customHeight="1">
      <c r="A28" s="11" t="s">
        <v>18</v>
      </c>
      <c r="B28" s="13">
        <v>39940</v>
      </c>
      <c r="D28" s="13">
        <v>41986</v>
      </c>
      <c r="F28" s="14">
        <v>2046</v>
      </c>
      <c r="H28" s="38">
        <v>5.0999999999999997E-2</v>
      </c>
      <c r="I28" s="14"/>
    </row>
    <row r="29" spans="1:9" ht="15" customHeight="1">
      <c r="A29" s="1" t="s">
        <v>19</v>
      </c>
      <c r="D29" s="10"/>
      <c r="I29" s="14"/>
    </row>
    <row r="30" spans="1:9" ht="15" customHeight="1">
      <c r="A30" s="12" t="s">
        <v>69</v>
      </c>
      <c r="B30" s="13">
        <v>5563</v>
      </c>
      <c r="D30" s="13">
        <v>5849</v>
      </c>
      <c r="F30" s="14">
        <v>286</v>
      </c>
      <c r="H30" s="38">
        <v>5.0999999999999997E-2</v>
      </c>
      <c r="I30" s="14"/>
    </row>
    <row r="31" spans="1:9" ht="15" customHeight="1">
      <c r="A31" s="12" t="s">
        <v>70</v>
      </c>
      <c r="B31" s="13">
        <v>1746</v>
      </c>
      <c r="D31" s="13">
        <v>2023</v>
      </c>
      <c r="F31" s="14">
        <v>277</v>
      </c>
      <c r="H31" s="38">
        <v>0.159</v>
      </c>
      <c r="I31" s="14"/>
    </row>
    <row r="32" spans="1:9" ht="15" customHeight="1">
      <c r="A32" s="11" t="s">
        <v>20</v>
      </c>
      <c r="B32" s="13">
        <v>4899</v>
      </c>
      <c r="D32" s="13">
        <v>4977</v>
      </c>
      <c r="F32" s="14">
        <v>78</v>
      </c>
      <c r="H32" s="38">
        <v>1.6E-2</v>
      </c>
      <c r="I32" s="14"/>
    </row>
    <row r="33" spans="1:9" ht="15" customHeight="1">
      <c r="A33" s="11" t="s">
        <v>21</v>
      </c>
      <c r="D33" s="10"/>
      <c r="I33" s="14"/>
    </row>
    <row r="34" spans="1:9" ht="15" customHeight="1">
      <c r="A34" s="12" t="s">
        <v>22</v>
      </c>
      <c r="B34" s="13">
        <v>1972</v>
      </c>
      <c r="D34" s="13">
        <v>1291</v>
      </c>
      <c r="F34" s="14">
        <v>-681</v>
      </c>
      <c r="H34" s="38">
        <v>-0.34499999999999997</v>
      </c>
      <c r="I34" s="14"/>
    </row>
    <row r="35" spans="1:9" ht="15" customHeight="1">
      <c r="A35" s="12" t="s">
        <v>23</v>
      </c>
      <c r="B35" s="13">
        <v>1436</v>
      </c>
      <c r="D35" s="13">
        <v>888</v>
      </c>
      <c r="F35" s="14">
        <v>-548</v>
      </c>
      <c r="H35" s="38">
        <v>-0.38200000000000001</v>
      </c>
      <c r="I35" s="14"/>
    </row>
    <row r="36" spans="1:9" ht="15" customHeight="1">
      <c r="A36" s="15" t="s">
        <v>85</v>
      </c>
      <c r="B36" s="13">
        <v>1576</v>
      </c>
      <c r="D36" s="13">
        <v>1448</v>
      </c>
      <c r="F36" s="14">
        <v>-128</v>
      </c>
      <c r="H36" s="38">
        <v>-8.1000000000000003E-2</v>
      </c>
      <c r="I36" s="14"/>
    </row>
    <row r="37" spans="1:9" ht="15" customHeight="1">
      <c r="A37" s="15" t="s">
        <v>71</v>
      </c>
      <c r="B37" s="13">
        <v>971</v>
      </c>
      <c r="D37" s="13">
        <v>980</v>
      </c>
      <c r="F37" s="14">
        <v>9</v>
      </c>
      <c r="H37" s="38">
        <v>8.9999999999999993E-3</v>
      </c>
      <c r="I37" s="14"/>
    </row>
    <row r="38" spans="1:9" ht="15" customHeight="1">
      <c r="A38" s="12" t="s">
        <v>72</v>
      </c>
      <c r="B38" s="17">
        <v>3140</v>
      </c>
      <c r="D38" s="17">
        <v>3739</v>
      </c>
      <c r="F38" s="17">
        <v>599</v>
      </c>
      <c r="H38" s="38">
        <v>0.191</v>
      </c>
      <c r="I38" s="14"/>
    </row>
    <row r="39" spans="1:9" ht="15" customHeight="1">
      <c r="A39" s="19" t="s">
        <v>73</v>
      </c>
      <c r="B39" s="17">
        <v>61243</v>
      </c>
      <c r="D39" s="17">
        <v>63181</v>
      </c>
      <c r="F39" s="17">
        <v>1938</v>
      </c>
      <c r="H39" s="40">
        <v>3.2000000000000001E-2</v>
      </c>
      <c r="I39" s="14"/>
    </row>
    <row r="40" spans="1:9" ht="15" customHeight="1">
      <c r="B40" s="13"/>
      <c r="D40" s="13"/>
      <c r="F40" s="13"/>
      <c r="H40" s="38"/>
      <c r="I40" s="14"/>
    </row>
    <row r="41" spans="1:9" ht="15" customHeight="1">
      <c r="A41" s="41" t="s">
        <v>81</v>
      </c>
      <c r="B41" s="42">
        <v>625</v>
      </c>
      <c r="C41" s="43"/>
      <c r="D41" s="42">
        <v>5533</v>
      </c>
      <c r="E41" s="43"/>
      <c r="F41" s="42">
        <v>4908</v>
      </c>
      <c r="G41" s="44"/>
      <c r="H41" s="37">
        <v>7.8529999999999998</v>
      </c>
      <c r="I41" s="14"/>
    </row>
    <row r="42" spans="1:9" ht="15" customHeight="1">
      <c r="A42" s="22"/>
      <c r="B42" s="13"/>
      <c r="D42" s="13"/>
      <c r="F42" s="13"/>
      <c r="H42" s="38"/>
      <c r="I42" s="14"/>
    </row>
    <row r="43" spans="1:9" ht="15" customHeight="1" thickBot="1">
      <c r="A43" s="22" t="s">
        <v>24</v>
      </c>
      <c r="B43" s="45">
        <v>2235</v>
      </c>
      <c r="D43" s="45">
        <v>7768</v>
      </c>
      <c r="F43" s="45">
        <v>5533</v>
      </c>
      <c r="H43" s="46">
        <v>2.476</v>
      </c>
      <c r="I43" s="14"/>
    </row>
    <row r="44" spans="1:9" ht="15" customHeight="1" thickTop="1">
      <c r="A44" s="22"/>
      <c r="B44" s="8"/>
      <c r="D44" s="8"/>
      <c r="F44" s="13"/>
      <c r="H44" s="38"/>
      <c r="I44" s="14"/>
    </row>
    <row r="45" spans="1:9" ht="15" customHeight="1">
      <c r="A45" s="24" t="s">
        <v>14</v>
      </c>
      <c r="B45" s="14"/>
      <c r="F45" s="1"/>
      <c r="G45" s="2"/>
      <c r="I45" s="14"/>
    </row>
    <row r="46" spans="1:9" ht="15" customHeight="1">
      <c r="A46" s="47" t="s">
        <v>55</v>
      </c>
      <c r="B46" s="10">
        <v>1131</v>
      </c>
      <c r="C46" s="10"/>
      <c r="D46" s="10">
        <v>1256</v>
      </c>
      <c r="E46" s="10"/>
      <c r="F46" s="10">
        <v>125</v>
      </c>
      <c r="H46" s="48"/>
      <c r="I46" s="14"/>
    </row>
    <row r="47" spans="1:9" ht="15" customHeight="1">
      <c r="A47" s="47" t="s">
        <v>56</v>
      </c>
      <c r="B47" s="10">
        <v>350</v>
      </c>
      <c r="C47" s="10"/>
      <c r="D47" s="10">
        <v>540</v>
      </c>
      <c r="E47" s="10"/>
      <c r="F47" s="10">
        <v>190</v>
      </c>
      <c r="H47" s="48"/>
      <c r="I47" s="14"/>
    </row>
    <row r="48" spans="1:9" ht="15" customHeight="1">
      <c r="A48" s="47" t="s">
        <v>57</v>
      </c>
      <c r="B48" s="10">
        <v>21</v>
      </c>
      <c r="C48" s="10"/>
      <c r="D48" s="10">
        <v>21</v>
      </c>
      <c r="E48" s="10"/>
      <c r="F48" s="10">
        <v>0</v>
      </c>
      <c r="H48" s="48"/>
      <c r="I48" s="14"/>
    </row>
    <row r="49" spans="1:9" ht="15" customHeight="1">
      <c r="A49" s="47" t="s">
        <v>58</v>
      </c>
      <c r="B49" s="10">
        <v>87</v>
      </c>
      <c r="C49" s="10"/>
      <c r="D49" s="10">
        <v>0</v>
      </c>
      <c r="E49" s="10"/>
      <c r="F49" s="10">
        <v>-87</v>
      </c>
      <c r="H49" s="48"/>
      <c r="I49" s="14"/>
    </row>
    <row r="50" spans="1:9" ht="15" customHeight="1">
      <c r="A50" s="24" t="s">
        <v>82</v>
      </c>
      <c r="C50" s="10"/>
      <c r="D50" s="10"/>
      <c r="E50" s="10"/>
      <c r="F50" s="10"/>
      <c r="H50" s="48"/>
      <c r="I50" s="14"/>
    </row>
    <row r="51" spans="1:9" ht="15" customHeight="1">
      <c r="A51" s="47" t="s">
        <v>102</v>
      </c>
      <c r="B51" s="10">
        <v>88</v>
      </c>
      <c r="C51" s="10"/>
      <c r="D51" s="10">
        <v>51</v>
      </c>
      <c r="E51" s="10"/>
      <c r="F51" s="10">
        <v>-37</v>
      </c>
      <c r="H51" s="48"/>
      <c r="I51" s="14"/>
    </row>
    <row r="52" spans="1:9" ht="15" customHeight="1">
      <c r="A52" s="47" t="s">
        <v>59</v>
      </c>
      <c r="B52" s="10">
        <v>500</v>
      </c>
      <c r="C52" s="10"/>
      <c r="D52" s="10">
        <v>500</v>
      </c>
      <c r="E52" s="10"/>
      <c r="F52" s="10">
        <v>0</v>
      </c>
      <c r="H52" s="48"/>
      <c r="I52" s="14"/>
    </row>
    <row r="53" spans="1:9" ht="15" customHeight="1">
      <c r="A53" s="47" t="s">
        <v>92</v>
      </c>
      <c r="B53" s="10">
        <v>58</v>
      </c>
      <c r="C53" s="10"/>
      <c r="D53" s="10">
        <v>0</v>
      </c>
      <c r="E53" s="10"/>
      <c r="F53" s="10">
        <v>-58</v>
      </c>
      <c r="H53" s="48"/>
      <c r="I53" s="14"/>
    </row>
    <row r="54" spans="1:9" s="22" customFormat="1" ht="15" customHeight="1">
      <c r="A54" s="24" t="s">
        <v>104</v>
      </c>
      <c r="B54" s="10">
        <v>0</v>
      </c>
      <c r="C54" s="10"/>
      <c r="D54" s="10">
        <v>5400</v>
      </c>
      <c r="E54" s="10"/>
      <c r="F54" s="10">
        <v>5400</v>
      </c>
      <c r="G54" s="74"/>
      <c r="H54" s="152"/>
      <c r="I54" s="21"/>
    </row>
    <row r="56" spans="1:9" ht="15" customHeight="1">
      <c r="I56" s="14"/>
    </row>
    <row r="57" spans="1:9" ht="15" customHeight="1">
      <c r="I57" s="14"/>
    </row>
    <row r="58" spans="1:9" ht="15" customHeight="1">
      <c r="I58" s="14"/>
    </row>
    <row r="59" spans="1:9" ht="15" customHeight="1">
      <c r="I59" s="14"/>
    </row>
    <row r="60" spans="1:9" ht="15" customHeight="1">
      <c r="I60" s="14"/>
    </row>
    <row r="61" spans="1:9" ht="15" customHeight="1">
      <c r="I61" s="14"/>
    </row>
    <row r="62" spans="1:9" ht="15" customHeight="1">
      <c r="I62" s="14"/>
    </row>
    <row r="63" spans="1:9" ht="15" customHeight="1">
      <c r="I63" s="14"/>
    </row>
    <row r="64" spans="1:9" ht="15" customHeight="1">
      <c r="I64" s="14"/>
    </row>
    <row r="65" spans="9:9" ht="15" customHeight="1">
      <c r="I65" s="14"/>
    </row>
    <row r="66" spans="9:9" ht="15" customHeight="1">
      <c r="I66" s="14"/>
    </row>
    <row r="67" spans="9:9" ht="15" customHeight="1">
      <c r="I67" s="14"/>
    </row>
    <row r="68" spans="9:9" ht="15" customHeight="1">
      <c r="I68" s="14"/>
    </row>
    <row r="69" spans="9:9" ht="15" customHeight="1">
      <c r="I69" s="14"/>
    </row>
    <row r="70" spans="9:9" ht="15" customHeight="1">
      <c r="I70" s="14"/>
    </row>
    <row r="71" spans="9:9" ht="15" customHeight="1">
      <c r="I71" s="14"/>
    </row>
    <row r="72" spans="9:9" ht="15" customHeight="1">
      <c r="I72" s="14"/>
    </row>
    <row r="73" spans="9:9" ht="15" customHeight="1">
      <c r="I73" s="14"/>
    </row>
    <row r="74" spans="9:9" ht="15" customHeight="1">
      <c r="I74" s="14"/>
    </row>
    <row r="75" spans="9:9" ht="15" customHeight="1">
      <c r="I75" s="14"/>
    </row>
    <row r="76" spans="9:9" ht="15" customHeight="1">
      <c r="I76" s="14"/>
    </row>
    <row r="77" spans="9:9" ht="15" customHeight="1">
      <c r="I77" s="14"/>
    </row>
    <row r="78" spans="9:9" ht="15" customHeight="1">
      <c r="I78" s="14"/>
    </row>
    <row r="79" spans="9:9" ht="15" customHeight="1">
      <c r="I79" s="14"/>
    </row>
    <row r="80" spans="9:9" ht="15" customHeight="1">
      <c r="I80" s="14"/>
    </row>
    <row r="81" spans="9:9" ht="15" customHeight="1">
      <c r="I81" s="14"/>
    </row>
    <row r="82" spans="9:9" ht="15" customHeight="1">
      <c r="I82" s="14"/>
    </row>
    <row r="83" spans="9:9" ht="15" customHeight="1">
      <c r="I83" s="14"/>
    </row>
    <row r="84" spans="9:9" ht="15" customHeight="1">
      <c r="I84" s="14"/>
    </row>
    <row r="85" spans="9:9" ht="15" customHeight="1">
      <c r="I85" s="14"/>
    </row>
    <row r="86" spans="9:9" ht="15" customHeight="1">
      <c r="I86" s="14"/>
    </row>
    <row r="87" spans="9:9" ht="15" customHeight="1">
      <c r="I87" s="14"/>
    </row>
    <row r="88" spans="9:9" ht="15" customHeight="1">
      <c r="I88" s="14"/>
    </row>
    <row r="89" spans="9:9" ht="15" customHeight="1">
      <c r="I89" s="14"/>
    </row>
    <row r="90" spans="9:9" ht="15" customHeight="1">
      <c r="I90" s="14"/>
    </row>
    <row r="91" spans="9:9" ht="15" customHeight="1">
      <c r="I91" s="14"/>
    </row>
    <row r="92" spans="9:9" ht="15" customHeight="1">
      <c r="I92" s="14"/>
    </row>
    <row r="93" spans="9:9" ht="15" customHeight="1">
      <c r="I93" s="14"/>
    </row>
    <row r="94" spans="9:9" ht="15" customHeight="1">
      <c r="I94" s="14"/>
    </row>
    <row r="95" spans="9:9" ht="15" customHeight="1">
      <c r="I95" s="14"/>
    </row>
    <row r="96" spans="9:9" ht="15" customHeight="1">
      <c r="I96" s="14"/>
    </row>
    <row r="97" spans="9:9" ht="15" customHeight="1">
      <c r="I97" s="14"/>
    </row>
    <row r="98" spans="9:9" ht="15" customHeight="1">
      <c r="I98" s="14"/>
    </row>
    <row r="99" spans="9:9" ht="15" customHeight="1">
      <c r="I99" s="14"/>
    </row>
    <row r="100" spans="9:9" ht="15" customHeight="1">
      <c r="I100" s="14"/>
    </row>
    <row r="101" spans="9:9" ht="15" customHeight="1">
      <c r="I101" s="14"/>
    </row>
    <row r="102" spans="9:9" ht="15" customHeight="1">
      <c r="I102" s="14"/>
    </row>
    <row r="103" spans="9:9" ht="15" customHeight="1">
      <c r="I103" s="14"/>
    </row>
    <row r="104" spans="9:9" ht="15" customHeight="1">
      <c r="I104" s="14"/>
    </row>
    <row r="105" spans="9:9" ht="15" customHeight="1">
      <c r="I105" s="14"/>
    </row>
    <row r="106" spans="9:9" ht="15" customHeight="1">
      <c r="I106" s="14"/>
    </row>
    <row r="107" spans="9:9" ht="15" customHeight="1">
      <c r="I107" s="14"/>
    </row>
    <row r="108" spans="9:9" ht="15" customHeight="1">
      <c r="I108" s="14"/>
    </row>
    <row r="109" spans="9:9" ht="15" customHeight="1">
      <c r="I109" s="14"/>
    </row>
    <row r="110" spans="9:9" ht="15" customHeight="1">
      <c r="I110" s="14"/>
    </row>
    <row r="111" spans="9:9" ht="15" customHeight="1">
      <c r="I111" s="14"/>
    </row>
    <row r="112" spans="9:9" ht="15" customHeight="1">
      <c r="I112" s="14"/>
    </row>
    <row r="113" spans="9:9" ht="15" customHeight="1">
      <c r="I113" s="14"/>
    </row>
    <row r="114" spans="9:9" ht="15" customHeight="1">
      <c r="I114" s="14"/>
    </row>
    <row r="115" spans="9:9" ht="15" customHeight="1">
      <c r="I115" s="14"/>
    </row>
    <row r="116" spans="9:9" ht="15" customHeight="1">
      <c r="I116" s="14"/>
    </row>
    <row r="117" spans="9:9" ht="15" customHeight="1">
      <c r="I117" s="14"/>
    </row>
    <row r="118" spans="9:9" ht="15" customHeight="1">
      <c r="I118" s="14"/>
    </row>
    <row r="119" spans="9:9" ht="15" customHeight="1">
      <c r="I119" s="14"/>
    </row>
    <row r="120" spans="9:9" ht="15" customHeight="1">
      <c r="I120" s="14"/>
    </row>
    <row r="121" spans="9:9" ht="15" customHeight="1">
      <c r="I121" s="14"/>
    </row>
    <row r="122" spans="9:9" ht="15" customHeight="1">
      <c r="I122" s="14"/>
    </row>
    <row r="123" spans="9:9" ht="15" customHeight="1">
      <c r="I123" s="14"/>
    </row>
    <row r="124" spans="9:9" ht="15" customHeight="1">
      <c r="I124" s="14"/>
    </row>
    <row r="125" spans="9:9" ht="15" customHeight="1">
      <c r="I125" s="14"/>
    </row>
    <row r="126" spans="9:9" ht="15" customHeight="1">
      <c r="I126" s="14"/>
    </row>
    <row r="127" spans="9:9" ht="15" customHeight="1">
      <c r="I127" s="14"/>
    </row>
    <row r="128" spans="9:9" ht="15" customHeight="1">
      <c r="I128" s="14"/>
    </row>
    <row r="129" spans="9:9" ht="15" customHeight="1">
      <c r="I129" s="14"/>
    </row>
    <row r="130" spans="9:9" ht="15" customHeight="1">
      <c r="I130" s="14"/>
    </row>
    <row r="131" spans="9:9" ht="15" customHeight="1">
      <c r="I131" s="14"/>
    </row>
    <row r="132" spans="9:9" ht="15" customHeight="1">
      <c r="I132" s="14"/>
    </row>
    <row r="133" spans="9:9" ht="15" customHeight="1">
      <c r="I133" s="14"/>
    </row>
    <row r="134" spans="9:9" ht="15" customHeight="1">
      <c r="I134" s="14"/>
    </row>
    <row r="135" spans="9:9" ht="15" customHeight="1">
      <c r="I135" s="14"/>
    </row>
    <row r="136" spans="9:9" ht="15" customHeight="1">
      <c r="I136" s="14"/>
    </row>
    <row r="137" spans="9:9" ht="15" customHeight="1">
      <c r="I137" s="14"/>
    </row>
    <row r="138" spans="9:9" ht="15" customHeight="1">
      <c r="I138" s="14"/>
    </row>
    <row r="139" spans="9:9" ht="15" customHeight="1">
      <c r="I139" s="14"/>
    </row>
    <row r="140" spans="9:9" ht="15" customHeight="1">
      <c r="I140" s="14"/>
    </row>
    <row r="141" spans="9:9" ht="15" customHeight="1">
      <c r="I141" s="14"/>
    </row>
    <row r="142" spans="9:9" ht="15" customHeight="1">
      <c r="I142" s="14"/>
    </row>
    <row r="143" spans="9:9" ht="15" customHeight="1">
      <c r="I143" s="14"/>
    </row>
    <row r="144" spans="9:9" ht="15" customHeight="1">
      <c r="I144" s="14"/>
    </row>
    <row r="145" spans="9:9" ht="15" customHeight="1">
      <c r="I145" s="14"/>
    </row>
    <row r="146" spans="9:9" ht="15" customHeight="1">
      <c r="I146" s="14"/>
    </row>
    <row r="147" spans="9:9" ht="15" customHeight="1">
      <c r="I147" s="14"/>
    </row>
    <row r="148" spans="9:9" ht="15" customHeight="1">
      <c r="I148" s="14"/>
    </row>
    <row r="149" spans="9:9" ht="15" customHeight="1">
      <c r="I149" s="14"/>
    </row>
    <row r="150" spans="9:9" ht="15" customHeight="1">
      <c r="I150" s="14"/>
    </row>
    <row r="151" spans="9:9" ht="15" customHeight="1">
      <c r="I151" s="14"/>
    </row>
    <row r="152" spans="9:9" ht="15" customHeight="1">
      <c r="I152" s="14"/>
    </row>
    <row r="153" spans="9:9" ht="15" customHeight="1">
      <c r="I153" s="14"/>
    </row>
    <row r="154" spans="9:9" ht="15" customHeight="1">
      <c r="I154" s="14"/>
    </row>
    <row r="155" spans="9:9" ht="15" customHeight="1">
      <c r="I155" s="14"/>
    </row>
    <row r="156" spans="9:9" ht="15" customHeight="1">
      <c r="I156" s="14"/>
    </row>
    <row r="157" spans="9:9" ht="15" customHeight="1">
      <c r="I157" s="14"/>
    </row>
    <row r="158" spans="9:9" ht="15" customHeight="1">
      <c r="I158" s="14"/>
    </row>
    <row r="159" spans="9:9" ht="15" customHeight="1">
      <c r="I159" s="14"/>
    </row>
    <row r="160" spans="9:9" ht="15" customHeight="1">
      <c r="I160" s="14"/>
    </row>
    <row r="161" spans="9:9" ht="15" customHeight="1">
      <c r="I161" s="14"/>
    </row>
    <row r="162" spans="9:9" ht="15" customHeight="1">
      <c r="I162" s="14"/>
    </row>
    <row r="163" spans="9:9" ht="15" customHeight="1">
      <c r="I163" s="14"/>
    </row>
    <row r="164" spans="9:9" ht="15" customHeight="1">
      <c r="I164" s="14"/>
    </row>
    <row r="165" spans="9:9" ht="15" customHeight="1">
      <c r="I165" s="14"/>
    </row>
    <row r="166" spans="9:9" ht="15" customHeight="1">
      <c r="I166" s="14"/>
    </row>
    <row r="167" spans="9:9" ht="15" customHeight="1">
      <c r="I167" s="14"/>
    </row>
    <row r="168" spans="9:9" ht="15" customHeight="1">
      <c r="I168" s="14"/>
    </row>
    <row r="169" spans="9:9" ht="15" customHeight="1">
      <c r="I169" s="14"/>
    </row>
    <row r="170" spans="9:9" ht="15" customHeight="1">
      <c r="I170" s="14"/>
    </row>
    <row r="171" spans="9:9" ht="15" customHeight="1">
      <c r="I171" s="14"/>
    </row>
    <row r="172" spans="9:9" ht="15" customHeight="1">
      <c r="I172" s="14"/>
    </row>
    <row r="173" spans="9:9" ht="15" customHeight="1">
      <c r="I173" s="14"/>
    </row>
    <row r="174" spans="9:9" ht="15" customHeight="1">
      <c r="I174" s="14"/>
    </row>
    <row r="175" spans="9:9" ht="15" customHeight="1">
      <c r="I175" s="14"/>
    </row>
    <row r="176" spans="9:9" ht="15" customHeight="1">
      <c r="I176" s="14"/>
    </row>
    <row r="177" spans="9:9" ht="15" customHeight="1">
      <c r="I177" s="14"/>
    </row>
    <row r="178" spans="9:9" ht="15" customHeight="1">
      <c r="I178" s="14"/>
    </row>
    <row r="179" spans="9:9" ht="15" customHeight="1">
      <c r="I179" s="14"/>
    </row>
    <row r="180" spans="9:9" ht="15" customHeight="1">
      <c r="I180" s="14"/>
    </row>
    <row r="181" spans="9:9" ht="15" customHeight="1">
      <c r="I181" s="14"/>
    </row>
    <row r="182" spans="9:9" ht="15" customHeight="1">
      <c r="I182" s="14"/>
    </row>
    <row r="183" spans="9:9" ht="15" customHeight="1">
      <c r="I183" s="14"/>
    </row>
    <row r="184" spans="9:9" ht="15" customHeight="1">
      <c r="I184" s="14"/>
    </row>
    <row r="185" spans="9:9" ht="15" customHeight="1">
      <c r="I185" s="14"/>
    </row>
    <row r="186" spans="9:9" ht="15" customHeight="1">
      <c r="I186" s="14"/>
    </row>
    <row r="187" spans="9:9" ht="15" customHeight="1">
      <c r="I187" s="14"/>
    </row>
    <row r="188" spans="9:9" ht="15" customHeight="1">
      <c r="I188" s="14"/>
    </row>
    <row r="189" spans="9:9" ht="15" customHeight="1">
      <c r="I189" s="14"/>
    </row>
    <row r="190" spans="9:9" ht="15" customHeight="1">
      <c r="I190" s="14"/>
    </row>
    <row r="191" spans="9:9" ht="15" customHeight="1">
      <c r="I191" s="14"/>
    </row>
    <row r="192" spans="9:9" ht="15" customHeight="1">
      <c r="I192" s="14"/>
    </row>
    <row r="193" spans="9:9" ht="15" customHeight="1">
      <c r="I193" s="14"/>
    </row>
    <row r="194" spans="9:9" ht="15" customHeight="1">
      <c r="I194" s="14"/>
    </row>
    <row r="195" spans="9:9" ht="15" customHeight="1">
      <c r="I195" s="14"/>
    </row>
    <row r="196" spans="9:9" ht="15" customHeight="1">
      <c r="I196" s="14"/>
    </row>
    <row r="197" spans="9:9" ht="15" customHeight="1">
      <c r="I197" s="14"/>
    </row>
    <row r="198" spans="9:9" ht="15" customHeight="1">
      <c r="I198" s="14"/>
    </row>
    <row r="199" spans="9:9" ht="15" customHeight="1">
      <c r="I199" s="14"/>
    </row>
    <row r="200" spans="9:9" ht="15" customHeight="1">
      <c r="I200" s="14"/>
    </row>
    <row r="201" spans="9:9" ht="15" customHeight="1">
      <c r="I201" s="14"/>
    </row>
    <row r="202" spans="9:9" ht="15" customHeight="1">
      <c r="I202" s="14"/>
    </row>
    <row r="203" spans="9:9" ht="15" customHeight="1">
      <c r="I203" s="14"/>
    </row>
    <row r="204" spans="9:9" ht="15" customHeight="1">
      <c r="I204" s="14"/>
    </row>
    <row r="205" spans="9:9" ht="15" customHeight="1">
      <c r="I205" s="14"/>
    </row>
    <row r="206" spans="9:9" ht="15" customHeight="1">
      <c r="I206" s="14"/>
    </row>
    <row r="207" spans="9:9" ht="15" customHeight="1">
      <c r="I207" s="14"/>
    </row>
    <row r="208" spans="9:9" ht="15" customHeight="1">
      <c r="I208" s="14"/>
    </row>
    <row r="209" spans="9:9" ht="15" customHeight="1">
      <c r="I209" s="14"/>
    </row>
    <row r="210" spans="9:9" ht="15" customHeight="1">
      <c r="I210" s="14"/>
    </row>
    <row r="211" spans="9:9" ht="15" customHeight="1">
      <c r="I211" s="14"/>
    </row>
  </sheetData>
  <customSheetViews>
    <customSheetView guid="{BB570FE7-E9B5-45C6-94CE-9C6FD6E36CBC}" showPageBreaks="1" showGridLines="0" printArea="1" topLeftCell="A10">
      <selection activeCell="K36" sqref="K36"/>
      <pageMargins left="0.75" right="0.75" top="0.9" bottom="0.9" header="0.5" footer="0.5"/>
      <printOptions horizontalCentered="1"/>
      <pageSetup scale="96" orientation="portrait" errors="dash" r:id="rId1"/>
      <headerFooter alignWithMargins="0"/>
    </customSheetView>
    <customSheetView guid="{005F4FD2-17BD-400C-B592-EB9CDEFFA5F4}" scale="110" showPageBreaks="1" showGridLines="0" printArea="1" view="pageBreakPreview" topLeftCell="A7">
      <pane xSplit="3" ySplit="2" topLeftCell="D37" activePane="bottomRight" state="frozen"/>
      <selection pane="bottomRight" activeCell="F58" sqref="F58"/>
      <pageMargins left="0.75" right="0.75" top="0.9" bottom="0.9" header="0.5" footer="0.5"/>
      <printOptions horizontalCentered="1"/>
      <pageSetup scale="96" orientation="portrait" errors="dash" r:id="rId2"/>
      <headerFooter alignWithMargins="0"/>
    </customSheetView>
    <customSheetView guid="{544791BD-E857-43A5-AF16-1388733A004B}" showPageBreaks="1" showGridLines="0" printArea="1" topLeftCell="A13">
      <selection activeCell="F50" sqref="F50"/>
      <pageMargins left="0.75" right="0.75" top="0.9" bottom="0.9" header="0.5" footer="0.5"/>
      <printOptions horizontalCentered="1"/>
      <pageSetup scale="89" orientation="portrait" errors="dash" r:id="rId3"/>
      <headerFooter alignWithMargins="0"/>
    </customSheetView>
    <customSheetView guid="{77223015-DFAF-4970-975F-8D5126CD2724}" showGridLines="0">
      <selection activeCell="D24" sqref="D24"/>
      <pageMargins left="0.75" right="0.75" top="0.9" bottom="0.9" header="0.5" footer="0.5"/>
      <printOptions horizontalCentered="1"/>
      <pageSetup orientation="portrait" errors="dash" r:id="rId4"/>
      <headerFooter alignWithMargins="0"/>
    </customSheetView>
    <customSheetView guid="{2F90B0A0-FD38-4E1D-92C0-D7E7687B0167}" showGridLines="0" topLeftCell="A9">
      <selection activeCell="F48" sqref="F48"/>
      <pageMargins left="0.75" right="0.75" top="0.9" bottom="0.9" header="0.5" footer="0.5"/>
      <printOptions horizontalCentered="1"/>
      <pageSetup scale="96" orientation="portrait" errors="dash" r:id="rId5"/>
      <headerFooter alignWithMargins="0"/>
    </customSheetView>
    <customSheetView guid="{B79D2604-3028-41BA-A3F0-2783D2198399}" showGridLines="0">
      <pane xSplit="3" ySplit="8" topLeftCell="D29" activePane="bottomRight" state="frozen"/>
      <selection pane="bottomRight" activeCell="D9" sqref="D9"/>
      <pageMargins left="0.75" right="0.75" top="0.9" bottom="0.9" header="0.5" footer="0.5"/>
      <printOptions horizontalCentered="1"/>
      <pageSetup scale="89" orientation="portrait" errors="dash" r:id="rId6"/>
      <headerFooter alignWithMargins="0"/>
    </customSheetView>
    <customSheetView guid="{6868AE8B-02B4-4B48-A060-7F107D6924B9}" showPageBreaks="1" showGridLines="0" printArea="1" topLeftCell="A4">
      <selection activeCell="F50" sqref="F50"/>
      <pageMargins left="0.75" right="0.75" top="0.9" bottom="0.9" header="0.5" footer="0.5"/>
      <printOptions horizontalCentered="1"/>
      <pageSetup orientation="portrait" errors="dash" r:id="rId7"/>
      <headerFooter alignWithMargins="0"/>
    </customSheetView>
    <customSheetView guid="{A63C4880-6EF8-420B-89C5-A713E3BAE316}" showPageBreaks="1" showGridLines="0" printArea="1" topLeftCell="B1">
      <selection activeCell="F42" sqref="F42"/>
      <pageMargins left="0.75" right="0.75" top="0.9" bottom="0.9" header="0.5" footer="0.5"/>
      <printOptions horizontalCentered="1"/>
      <pageSetup scale="96" orientation="portrait" errors="dash" r:id="rId8"/>
      <headerFooter alignWithMargins="0"/>
    </customSheetView>
    <customSheetView guid="{FC225A7E-1D96-4C87-B4D1-E8191BA47ADC}" showPageBreaks="1" showGridLines="0" printArea="1" topLeftCell="A4">
      <selection activeCell="B14" sqref="B14"/>
      <pageMargins left="0.75" right="0.75" top="0.9" bottom="0.9" header="0.5" footer="0.5"/>
      <printOptions horizontalCentered="1"/>
      <pageSetup scale="75" orientation="portrait" errors="dash" r:id="rId9"/>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10"/>
  <headerFooter alignWithMargins="0"/>
  <ignoredErrors>
    <ignoredError sqref="H1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6" zoomScaleNormal="100" zoomScaleSheetLayoutView="90" workbookViewId="0">
      <selection sqref="A1:XFD1048576"/>
    </sheetView>
  </sheetViews>
  <sheetFormatPr defaultColWidth="9.140625" defaultRowHeight="15" customHeight="1"/>
  <cols>
    <col min="1" max="1" width="41.42578125" style="67" customWidth="1"/>
    <col min="2" max="2" width="10.28515625" style="69" customWidth="1"/>
    <col min="3" max="3" width="2.7109375" style="69" customWidth="1"/>
    <col min="4" max="4" width="10.28515625" style="69" customWidth="1"/>
    <col min="5" max="5" width="2.7109375" style="69" customWidth="1"/>
    <col min="6" max="6" width="10.28515625" style="69" customWidth="1"/>
    <col min="7" max="7" width="2.7109375" style="69" customWidth="1"/>
    <col min="8" max="8" width="10.28515625" style="69" customWidth="1"/>
    <col min="9" max="9" width="2.7109375" style="69" customWidth="1"/>
    <col min="10" max="10" width="10.28515625" style="69" customWidth="1"/>
    <col min="11" max="11" width="10.85546875" style="69" customWidth="1"/>
    <col min="12" max="16384" width="9.140625" style="67"/>
  </cols>
  <sheetData>
    <row r="1" spans="1:15" ht="15" customHeight="1">
      <c r="A1" s="737" t="s">
        <v>9</v>
      </c>
      <c r="B1" s="737"/>
      <c r="C1" s="737"/>
      <c r="D1" s="737"/>
      <c r="E1" s="737"/>
      <c r="F1" s="737"/>
      <c r="G1" s="737"/>
      <c r="H1" s="737"/>
      <c r="I1" s="737"/>
      <c r="J1" s="737"/>
    </row>
    <row r="2" spans="1:15" ht="15" customHeight="1">
      <c r="A2" s="733" t="s">
        <v>51</v>
      </c>
      <c r="B2" s="733"/>
      <c r="C2" s="733"/>
      <c r="D2" s="733"/>
      <c r="E2" s="733"/>
      <c r="F2" s="733"/>
      <c r="G2" s="733"/>
      <c r="H2" s="733"/>
      <c r="I2" s="733"/>
      <c r="J2" s="733"/>
    </row>
    <row r="3" spans="1:15" ht="15" customHeight="1">
      <c r="A3" s="733" t="s">
        <v>29</v>
      </c>
      <c r="B3" s="733"/>
      <c r="C3" s="733"/>
      <c r="D3" s="733"/>
      <c r="E3" s="733"/>
      <c r="F3" s="733"/>
      <c r="G3" s="733"/>
      <c r="H3" s="733"/>
      <c r="I3" s="733"/>
      <c r="J3" s="733"/>
    </row>
    <row r="4" spans="1:15" ht="15" customHeight="1">
      <c r="A4" s="733" t="s">
        <v>1</v>
      </c>
      <c r="B4" s="733"/>
      <c r="C4" s="733"/>
      <c r="D4" s="733"/>
      <c r="E4" s="733"/>
      <c r="F4" s="733"/>
      <c r="G4" s="733"/>
      <c r="H4" s="733"/>
      <c r="I4" s="733"/>
      <c r="J4" s="733"/>
    </row>
    <row r="5" spans="1:15" ht="15" customHeight="1">
      <c r="A5" s="99"/>
      <c r="B5" s="100"/>
      <c r="C5" s="100"/>
      <c r="D5" s="100"/>
      <c r="E5" s="100"/>
      <c r="F5" s="100"/>
      <c r="G5" s="100"/>
      <c r="H5" s="100"/>
      <c r="I5" s="100"/>
      <c r="J5" s="100"/>
    </row>
    <row r="7" spans="1:15" ht="15" customHeight="1">
      <c r="A7" s="78"/>
      <c r="B7" s="77"/>
      <c r="C7" s="77"/>
      <c r="D7" s="77" t="s">
        <v>36</v>
      </c>
      <c r="E7" s="77"/>
      <c r="F7" s="77" t="s">
        <v>52</v>
      </c>
      <c r="G7" s="77"/>
      <c r="H7" s="77" t="s">
        <v>37</v>
      </c>
      <c r="I7" s="77"/>
      <c r="J7" s="77" t="s">
        <v>53</v>
      </c>
    </row>
    <row r="8" spans="1:15" ht="15" customHeight="1">
      <c r="A8" s="78"/>
      <c r="B8" s="77" t="s">
        <v>39</v>
      </c>
      <c r="C8" s="77"/>
      <c r="D8" s="77" t="s">
        <v>40</v>
      </c>
      <c r="E8" s="77"/>
      <c r="F8" s="77" t="s">
        <v>54</v>
      </c>
      <c r="G8" s="77"/>
      <c r="H8" s="77" t="s">
        <v>41</v>
      </c>
      <c r="I8" s="77"/>
      <c r="J8" s="77" t="s">
        <v>42</v>
      </c>
    </row>
    <row r="9" spans="1:15" ht="15" customHeight="1">
      <c r="A9" s="78"/>
      <c r="B9" s="79" t="s">
        <v>43</v>
      </c>
      <c r="C9" s="77"/>
      <c r="D9" s="79" t="s">
        <v>42</v>
      </c>
      <c r="E9" s="77"/>
      <c r="F9" s="79" t="s">
        <v>42</v>
      </c>
      <c r="G9" s="77"/>
      <c r="H9" s="79" t="s">
        <v>42</v>
      </c>
      <c r="I9" s="77"/>
      <c r="J9" s="79" t="s">
        <v>44</v>
      </c>
    </row>
    <row r="10" spans="1:15" ht="7.5" customHeight="1">
      <c r="A10" s="78"/>
      <c r="B10" s="77"/>
      <c r="C10" s="77"/>
      <c r="D10" s="77"/>
      <c r="E10" s="77"/>
      <c r="F10" s="77"/>
      <c r="G10" s="77"/>
      <c r="H10" s="77"/>
      <c r="I10" s="77"/>
      <c r="J10" s="77"/>
    </row>
    <row r="11" spans="1:15" s="123" customFormat="1">
      <c r="A11" s="65" t="s">
        <v>25</v>
      </c>
      <c r="B11" s="121">
        <v>2235</v>
      </c>
      <c r="C11" s="122"/>
      <c r="D11" s="121">
        <v>2364</v>
      </c>
      <c r="E11" s="122"/>
      <c r="F11" s="121">
        <v>-629</v>
      </c>
      <c r="G11" s="122"/>
      <c r="H11" s="121">
        <v>65</v>
      </c>
      <c r="I11" s="122"/>
      <c r="J11" s="121">
        <v>4035</v>
      </c>
      <c r="K11" s="122"/>
    </row>
    <row r="12" spans="1:15" ht="24" customHeight="1">
      <c r="A12" s="78" t="s">
        <v>3</v>
      </c>
    </row>
    <row r="13" spans="1:15" ht="15" customHeight="1">
      <c r="A13" s="67" t="s">
        <v>45</v>
      </c>
      <c r="B13" s="69">
        <v>42950</v>
      </c>
      <c r="D13" s="69">
        <v>8236</v>
      </c>
      <c r="F13" s="69">
        <v>1362</v>
      </c>
      <c r="H13" s="69">
        <v>17964</v>
      </c>
      <c r="J13" s="69">
        <v>70512</v>
      </c>
    </row>
    <row r="14" spans="1:15" ht="15" customHeight="1">
      <c r="A14" s="67" t="s">
        <v>15</v>
      </c>
      <c r="B14" s="82">
        <v>8874</v>
      </c>
      <c r="D14" s="82">
        <v>16263</v>
      </c>
      <c r="F14" s="82">
        <v>4774</v>
      </c>
      <c r="H14" s="82">
        <v>515</v>
      </c>
      <c r="J14" s="69">
        <v>30426</v>
      </c>
      <c r="L14" s="69"/>
      <c r="M14" s="69"/>
      <c r="N14" s="69"/>
      <c r="O14" s="69"/>
    </row>
    <row r="15" spans="1:15" ht="15" customHeight="1">
      <c r="A15" s="67" t="s">
        <v>16</v>
      </c>
      <c r="B15" s="83">
        <v>2</v>
      </c>
      <c r="D15" s="83">
        <v>44913</v>
      </c>
      <c r="F15" s="83">
        <v>2047</v>
      </c>
      <c r="H15" s="83">
        <v>73</v>
      </c>
      <c r="J15" s="83">
        <v>47035</v>
      </c>
      <c r="L15" s="69"/>
      <c r="M15" s="69"/>
      <c r="N15" s="69"/>
      <c r="O15" s="69"/>
    </row>
    <row r="16" spans="1:15" ht="15" customHeight="1">
      <c r="A16" s="84" t="s">
        <v>76</v>
      </c>
      <c r="B16" s="119">
        <v>51826</v>
      </c>
      <c r="D16" s="119">
        <v>69412</v>
      </c>
      <c r="F16" s="119">
        <v>8183</v>
      </c>
      <c r="H16" s="119">
        <v>18552</v>
      </c>
      <c r="J16" s="83">
        <v>147973</v>
      </c>
    </row>
    <row r="18" spans="1:13" ht="15" customHeight="1">
      <c r="A18" s="78" t="s">
        <v>5</v>
      </c>
    </row>
    <row r="19" spans="1:13" ht="15" customHeight="1">
      <c r="A19" s="67" t="s">
        <v>18</v>
      </c>
      <c r="B19" s="69">
        <v>41986</v>
      </c>
      <c r="D19" s="69">
        <v>59656</v>
      </c>
      <c r="F19" s="69">
        <v>2238</v>
      </c>
      <c r="H19" s="69">
        <v>0</v>
      </c>
      <c r="J19" s="69">
        <v>103880</v>
      </c>
    </row>
    <row r="20" spans="1:13" ht="15" customHeight="1">
      <c r="A20" s="67" t="s">
        <v>19</v>
      </c>
    </row>
    <row r="21" spans="1:13" ht="15" customHeight="1">
      <c r="A21" s="67" t="s">
        <v>83</v>
      </c>
      <c r="B21" s="82">
        <v>5849</v>
      </c>
      <c r="D21" s="82">
        <v>7379</v>
      </c>
      <c r="F21" s="82">
        <v>0</v>
      </c>
      <c r="H21" s="82">
        <v>0</v>
      </c>
      <c r="J21" s="69">
        <v>13228</v>
      </c>
    </row>
    <row r="22" spans="1:13" ht="15" customHeight="1">
      <c r="A22" s="67" t="s">
        <v>84</v>
      </c>
      <c r="B22" s="82">
        <v>2023</v>
      </c>
      <c r="D22" s="82">
        <v>4866</v>
      </c>
      <c r="F22" s="82">
        <v>0</v>
      </c>
      <c r="H22" s="82">
        <v>43</v>
      </c>
      <c r="J22" s="69">
        <v>6932</v>
      </c>
    </row>
    <row r="23" spans="1:13" ht="15" customHeight="1">
      <c r="A23" s="67" t="s">
        <v>20</v>
      </c>
      <c r="B23" s="82">
        <v>4977</v>
      </c>
      <c r="D23" s="82">
        <v>2395</v>
      </c>
      <c r="F23" s="82">
        <v>0</v>
      </c>
      <c r="H23" s="82">
        <v>0</v>
      </c>
      <c r="J23" s="69">
        <v>7372</v>
      </c>
    </row>
    <row r="24" spans="1:13" ht="15" customHeight="1">
      <c r="A24" s="67" t="s">
        <v>22</v>
      </c>
      <c r="B24" s="82">
        <v>0</v>
      </c>
      <c r="D24" s="82">
        <v>0</v>
      </c>
      <c r="F24" s="82">
        <v>0</v>
      </c>
      <c r="H24" s="82">
        <v>5833</v>
      </c>
      <c r="J24" s="69">
        <v>5833</v>
      </c>
    </row>
    <row r="25" spans="1:13" ht="15" customHeight="1">
      <c r="A25" s="67" t="s">
        <v>23</v>
      </c>
      <c r="B25" s="83">
        <v>0</v>
      </c>
      <c r="D25" s="83">
        <v>0</v>
      </c>
      <c r="F25" s="83">
        <v>5757</v>
      </c>
      <c r="H25" s="83">
        <v>0</v>
      </c>
      <c r="J25" s="83">
        <v>5757</v>
      </c>
    </row>
    <row r="26" spans="1:13" ht="15" customHeight="1">
      <c r="A26" s="84" t="s">
        <v>73</v>
      </c>
      <c r="B26" s="119">
        <v>54835</v>
      </c>
      <c r="D26" s="119">
        <v>74296</v>
      </c>
      <c r="F26" s="119">
        <v>7995</v>
      </c>
      <c r="H26" s="119">
        <v>5876</v>
      </c>
      <c r="J26" s="83">
        <v>143002</v>
      </c>
      <c r="L26" s="69"/>
      <c r="M26" s="120"/>
    </row>
    <row r="28" spans="1:13" ht="15" customHeight="1">
      <c r="A28" s="78" t="s">
        <v>46</v>
      </c>
    </row>
    <row r="29" spans="1:13" ht="15" customHeight="1">
      <c r="A29" s="67" t="s">
        <v>47</v>
      </c>
      <c r="B29" s="82">
        <v>16888</v>
      </c>
      <c r="D29" s="82">
        <v>7819</v>
      </c>
      <c r="F29" s="82">
        <v>1086</v>
      </c>
      <c r="H29" s="82">
        <v>4570</v>
      </c>
      <c r="J29" s="69">
        <v>30363</v>
      </c>
    </row>
    <row r="30" spans="1:13" ht="15" customHeight="1">
      <c r="A30" s="67" t="s">
        <v>48</v>
      </c>
      <c r="B30" s="82">
        <v>-8346</v>
      </c>
      <c r="D30" s="82">
        <v>-3340</v>
      </c>
      <c r="F30" s="82">
        <v>-1497</v>
      </c>
      <c r="H30" s="82">
        <v>-17225</v>
      </c>
      <c r="J30" s="69">
        <v>-30408</v>
      </c>
    </row>
    <row r="31" spans="1:13" ht="15" customHeight="1">
      <c r="A31" s="67" t="s">
        <v>49</v>
      </c>
      <c r="B31" s="83">
        <v>0</v>
      </c>
      <c r="D31" s="83">
        <v>0</v>
      </c>
      <c r="F31" s="83">
        <v>306</v>
      </c>
      <c r="H31" s="83">
        <v>0</v>
      </c>
      <c r="J31" s="83">
        <v>306</v>
      </c>
    </row>
    <row r="32" spans="1:13" ht="15" customHeight="1">
      <c r="A32" s="84" t="s">
        <v>77</v>
      </c>
      <c r="B32" s="119">
        <v>8542</v>
      </c>
      <c r="D32" s="119">
        <v>4479</v>
      </c>
      <c r="F32" s="119">
        <v>-105</v>
      </c>
      <c r="H32" s="119">
        <v>-12655</v>
      </c>
      <c r="J32" s="83">
        <v>261</v>
      </c>
    </row>
    <row r="33" spans="1:11" ht="15" customHeight="1">
      <c r="B33" s="82"/>
      <c r="D33" s="82"/>
      <c r="F33" s="82"/>
      <c r="H33" s="82"/>
      <c r="J33" s="67"/>
      <c r="K33" s="67"/>
    </row>
    <row r="34" spans="1:11" ht="45">
      <c r="A34" s="85" t="s">
        <v>78</v>
      </c>
      <c r="B34" s="119">
        <v>5533</v>
      </c>
      <c r="D34" s="119">
        <v>-405</v>
      </c>
      <c r="F34" s="119">
        <v>83</v>
      </c>
      <c r="H34" s="119">
        <v>21</v>
      </c>
      <c r="J34" s="83">
        <v>5232</v>
      </c>
      <c r="K34" s="67"/>
    </row>
    <row r="35" spans="1:11">
      <c r="A35" s="85"/>
      <c r="B35" s="124"/>
      <c r="D35" s="124"/>
      <c r="F35" s="124"/>
      <c r="H35" s="124"/>
      <c r="J35" s="82"/>
      <c r="K35" s="67"/>
    </row>
    <row r="36" spans="1:11" ht="15.75" thickBot="1">
      <c r="A36" s="98" t="s">
        <v>24</v>
      </c>
      <c r="B36" s="125">
        <v>7768</v>
      </c>
      <c r="C36" s="95"/>
      <c r="D36" s="125">
        <v>1959</v>
      </c>
      <c r="E36" s="95"/>
      <c r="F36" s="125">
        <v>-546</v>
      </c>
      <c r="G36" s="95"/>
      <c r="H36" s="125">
        <v>86</v>
      </c>
      <c r="I36" s="95"/>
      <c r="J36" s="125">
        <v>9267</v>
      </c>
    </row>
    <row r="37" spans="1:11" ht="15" customHeight="1" thickTop="1"/>
    <row r="38" spans="1:11" ht="38.25" customHeight="1">
      <c r="A38" s="738"/>
      <c r="B38" s="738"/>
      <c r="C38" s="738"/>
      <c r="D38" s="738"/>
      <c r="E38" s="738"/>
      <c r="F38" s="738"/>
      <c r="G38" s="738"/>
      <c r="H38" s="738"/>
      <c r="I38" s="738"/>
      <c r="J38" s="738"/>
    </row>
    <row r="39" spans="1:11" ht="7.5" customHeight="1"/>
    <row r="40" spans="1:11" ht="7.5" customHeight="1"/>
  </sheetData>
  <customSheetViews>
    <customSheetView guid="{BB570FE7-E9B5-45C6-94CE-9C6FD6E36CBC}" showPageBreaks="1" showGridLines="0" printArea="1">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5">
    <mergeCell ref="A1:J1"/>
    <mergeCell ref="A2:J2"/>
    <mergeCell ref="A3:J3"/>
    <mergeCell ref="A4:J4"/>
    <mergeCell ref="A38:J38"/>
  </mergeCells>
  <printOptions horizontalCentered="1"/>
  <pageMargins left="0.75" right="0.75" top="0.9" bottom="0.9" header="0.5" footer="0.5"/>
  <pageSetup scale="68" orientation="portrait" errors="dash"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topLeftCell="A16" zoomScaleNormal="100" workbookViewId="0">
      <selection sqref="A1:XFD1048576"/>
    </sheetView>
  </sheetViews>
  <sheetFormatPr defaultColWidth="9.140625" defaultRowHeight="15" customHeight="1"/>
  <cols>
    <col min="1" max="1" width="66.28515625" style="67" customWidth="1"/>
    <col min="2" max="2" width="11" style="69" customWidth="1"/>
    <col min="3" max="3" width="2.7109375" style="69" customWidth="1"/>
    <col min="4" max="4" width="9.42578125" style="69" customWidth="1"/>
    <col min="5" max="5" width="2.7109375" style="69" customWidth="1"/>
    <col min="6" max="6" width="11.5703125" style="69" bestFit="1" customWidth="1"/>
    <col min="7" max="7" width="2.7109375" style="69" customWidth="1"/>
    <col min="8" max="8" width="8.7109375" style="69" customWidth="1"/>
    <col min="9" max="9" width="2.7109375" style="69" customWidth="1"/>
    <col min="10" max="10" width="9.140625" style="69" customWidth="1"/>
    <col min="11" max="16384" width="9.140625" style="67"/>
  </cols>
  <sheetData>
    <row r="1" spans="1:10" ht="15" customHeight="1">
      <c r="A1" s="737" t="s">
        <v>9</v>
      </c>
      <c r="B1" s="737"/>
      <c r="C1" s="737"/>
      <c r="D1" s="737"/>
      <c r="E1" s="737"/>
      <c r="F1" s="737"/>
      <c r="G1" s="737"/>
      <c r="H1" s="737"/>
      <c r="I1" s="737"/>
      <c r="J1" s="737"/>
    </row>
    <row r="2" spans="1:10" ht="15" customHeight="1">
      <c r="A2" s="733" t="s">
        <v>51</v>
      </c>
      <c r="B2" s="733"/>
      <c r="C2" s="733"/>
      <c r="D2" s="733"/>
      <c r="E2" s="733"/>
      <c r="F2" s="733"/>
      <c r="G2" s="733"/>
      <c r="H2" s="733"/>
      <c r="I2" s="733"/>
      <c r="J2" s="733"/>
    </row>
    <row r="3" spans="1:10" ht="15" customHeight="1">
      <c r="A3" s="733" t="s">
        <v>30</v>
      </c>
      <c r="B3" s="733"/>
      <c r="C3" s="733"/>
      <c r="D3" s="733"/>
      <c r="E3" s="733"/>
      <c r="F3" s="733"/>
      <c r="G3" s="733"/>
      <c r="H3" s="733"/>
      <c r="I3" s="733"/>
      <c r="J3" s="733"/>
    </row>
    <row r="4" spans="1:10" ht="15" customHeight="1">
      <c r="A4" s="733" t="s">
        <v>1</v>
      </c>
      <c r="B4" s="733"/>
      <c r="C4" s="733"/>
      <c r="D4" s="733"/>
      <c r="E4" s="733"/>
      <c r="F4" s="733"/>
      <c r="G4" s="733"/>
      <c r="H4" s="733"/>
      <c r="I4" s="733"/>
      <c r="J4" s="733"/>
    </row>
    <row r="5" spans="1:10" ht="15" customHeight="1">
      <c r="A5" s="99"/>
      <c r="B5" s="100"/>
      <c r="C5" s="100"/>
      <c r="D5" s="100"/>
      <c r="E5" s="100"/>
      <c r="F5" s="100"/>
      <c r="G5" s="100"/>
      <c r="H5" s="100"/>
      <c r="I5" s="100"/>
      <c r="J5" s="100"/>
    </row>
    <row r="7" spans="1:10" ht="15" customHeight="1">
      <c r="A7" s="78"/>
      <c r="B7" s="77"/>
      <c r="C7" s="77"/>
      <c r="D7" s="77" t="s">
        <v>36</v>
      </c>
      <c r="E7" s="77"/>
      <c r="F7" s="77" t="s">
        <v>52</v>
      </c>
      <c r="G7" s="77"/>
      <c r="H7" s="77" t="s">
        <v>37</v>
      </c>
      <c r="I7" s="77"/>
      <c r="J7" s="77" t="s">
        <v>53</v>
      </c>
    </row>
    <row r="8" spans="1:10" ht="15" customHeight="1">
      <c r="A8" s="78"/>
      <c r="B8" s="77" t="s">
        <v>39</v>
      </c>
      <c r="C8" s="77"/>
      <c r="D8" s="77" t="s">
        <v>40</v>
      </c>
      <c r="E8" s="77"/>
      <c r="F8" s="77" t="s">
        <v>54</v>
      </c>
      <c r="G8" s="77"/>
      <c r="H8" s="77" t="s">
        <v>41</v>
      </c>
      <c r="I8" s="77"/>
      <c r="J8" s="77" t="s">
        <v>42</v>
      </c>
    </row>
    <row r="9" spans="1:10" ht="15" customHeight="1">
      <c r="A9" s="78"/>
      <c r="B9" s="77" t="s">
        <v>43</v>
      </c>
      <c r="C9" s="77"/>
      <c r="D9" s="77" t="s">
        <v>42</v>
      </c>
      <c r="E9" s="77"/>
      <c r="F9" s="77" t="s">
        <v>42</v>
      </c>
      <c r="G9" s="77"/>
      <c r="H9" s="77" t="s">
        <v>42</v>
      </c>
      <c r="I9" s="77"/>
      <c r="J9" s="77" t="s">
        <v>44</v>
      </c>
    </row>
    <row r="10" spans="1:10" ht="6.75" customHeight="1">
      <c r="B10" s="101"/>
      <c r="D10" s="101"/>
      <c r="F10" s="101"/>
      <c r="H10" s="101"/>
      <c r="J10" s="101"/>
    </row>
    <row r="11" spans="1:10" ht="15" customHeight="1">
      <c r="A11" s="78" t="s">
        <v>3</v>
      </c>
    </row>
    <row r="12" spans="1:10" ht="15" customHeight="1">
      <c r="A12" s="67" t="s">
        <v>45</v>
      </c>
      <c r="B12" s="69">
        <v>45872</v>
      </c>
      <c r="D12" s="69">
        <v>8237</v>
      </c>
      <c r="F12" s="69">
        <v>1346</v>
      </c>
      <c r="H12" s="69">
        <v>18995</v>
      </c>
      <c r="J12" s="69">
        <v>74450</v>
      </c>
    </row>
    <row r="13" spans="1:10" ht="15" customHeight="1">
      <c r="A13" s="67" t="s">
        <v>15</v>
      </c>
      <c r="B13" s="82">
        <v>2926</v>
      </c>
      <c r="D13" s="82">
        <v>16143</v>
      </c>
      <c r="F13" s="82">
        <v>5558</v>
      </c>
      <c r="H13" s="82">
        <v>448</v>
      </c>
      <c r="J13" s="69">
        <v>25075</v>
      </c>
    </row>
    <row r="14" spans="1:10" ht="15" customHeight="1">
      <c r="A14" s="67" t="s">
        <v>16</v>
      </c>
      <c r="B14" s="83">
        <v>0</v>
      </c>
      <c r="D14" s="83">
        <v>48017</v>
      </c>
      <c r="F14" s="83">
        <v>1673</v>
      </c>
      <c r="H14" s="83">
        <v>73</v>
      </c>
      <c r="J14" s="83">
        <v>49763</v>
      </c>
    </row>
    <row r="15" spans="1:10" ht="15" customHeight="1">
      <c r="A15" s="84" t="s">
        <v>76</v>
      </c>
      <c r="B15" s="83">
        <v>48798</v>
      </c>
      <c r="D15" s="83">
        <v>72397</v>
      </c>
      <c r="F15" s="83">
        <v>8577</v>
      </c>
      <c r="H15" s="83">
        <v>19516</v>
      </c>
      <c r="J15" s="83">
        <v>149288</v>
      </c>
    </row>
    <row r="17" spans="1:10" ht="15" customHeight="1">
      <c r="A17" s="78" t="s">
        <v>5</v>
      </c>
    </row>
    <row r="18" spans="1:10" ht="15" customHeight="1">
      <c r="A18" s="67" t="s">
        <v>18</v>
      </c>
      <c r="B18" s="82">
        <v>43916</v>
      </c>
      <c r="D18" s="82">
        <v>62742</v>
      </c>
      <c r="F18" s="82">
        <v>3043</v>
      </c>
      <c r="H18" s="82">
        <v>0</v>
      </c>
      <c r="J18" s="69">
        <v>109701</v>
      </c>
    </row>
    <row r="19" spans="1:10" ht="15" customHeight="1">
      <c r="A19" s="67" t="s">
        <v>19</v>
      </c>
    </row>
    <row r="20" spans="1:10" ht="15" customHeight="1">
      <c r="A20" s="67" t="s">
        <v>83</v>
      </c>
      <c r="B20" s="82">
        <v>6064</v>
      </c>
      <c r="D20" s="82">
        <v>7458</v>
      </c>
      <c r="F20" s="82">
        <v>0</v>
      </c>
      <c r="H20" s="82">
        <v>0</v>
      </c>
      <c r="J20" s="69">
        <v>13522</v>
      </c>
    </row>
    <row r="21" spans="1:10" ht="15" customHeight="1">
      <c r="A21" s="67" t="s">
        <v>84</v>
      </c>
      <c r="B21" s="82">
        <v>2168</v>
      </c>
      <c r="D21" s="82">
        <v>4500</v>
      </c>
      <c r="F21" s="82">
        <v>0</v>
      </c>
      <c r="H21" s="82">
        <v>47</v>
      </c>
      <c r="J21" s="69">
        <v>6715</v>
      </c>
    </row>
    <row r="22" spans="1:10" ht="15" customHeight="1">
      <c r="A22" s="67" t="s">
        <v>20</v>
      </c>
      <c r="B22" s="82">
        <v>5213</v>
      </c>
      <c r="D22" s="82">
        <v>2447</v>
      </c>
      <c r="F22" s="82">
        <v>0</v>
      </c>
      <c r="H22" s="82">
        <v>0</v>
      </c>
      <c r="J22" s="69">
        <v>7660</v>
      </c>
    </row>
    <row r="23" spans="1:10" ht="15" customHeight="1">
      <c r="A23" s="67" t="s">
        <v>22</v>
      </c>
      <c r="B23" s="82">
        <v>0</v>
      </c>
      <c r="D23" s="82">
        <v>0</v>
      </c>
      <c r="F23" s="82">
        <v>0</v>
      </c>
      <c r="H23" s="82">
        <v>5526</v>
      </c>
      <c r="J23" s="69">
        <v>5526</v>
      </c>
    </row>
    <row r="24" spans="1:10" ht="15" customHeight="1">
      <c r="A24" s="67" t="s">
        <v>23</v>
      </c>
      <c r="B24" s="83">
        <v>0</v>
      </c>
      <c r="D24" s="83">
        <v>1</v>
      </c>
      <c r="F24" s="83">
        <v>6871</v>
      </c>
      <c r="H24" s="83">
        <v>0</v>
      </c>
      <c r="J24" s="83">
        <v>6872</v>
      </c>
    </row>
    <row r="25" spans="1:10" ht="15" customHeight="1">
      <c r="A25" s="84" t="s">
        <v>73</v>
      </c>
      <c r="B25" s="83">
        <v>57361</v>
      </c>
      <c r="D25" s="83">
        <v>77148</v>
      </c>
      <c r="F25" s="83">
        <v>9914</v>
      </c>
      <c r="H25" s="83">
        <v>5573</v>
      </c>
      <c r="J25" s="83">
        <v>149996</v>
      </c>
    </row>
    <row r="27" spans="1:10" ht="15" customHeight="1">
      <c r="A27" s="78" t="s">
        <v>46</v>
      </c>
    </row>
    <row r="28" spans="1:10" ht="15" customHeight="1">
      <c r="A28" s="67" t="s">
        <v>47</v>
      </c>
      <c r="B28" s="82">
        <v>17292</v>
      </c>
      <c r="D28" s="82">
        <v>7644</v>
      </c>
      <c r="F28" s="82">
        <v>6275</v>
      </c>
      <c r="H28" s="82">
        <v>3928</v>
      </c>
      <c r="J28" s="69">
        <v>35139</v>
      </c>
    </row>
    <row r="29" spans="1:10" ht="15" customHeight="1">
      <c r="A29" s="67" t="s">
        <v>48</v>
      </c>
      <c r="B29" s="82">
        <v>-13268</v>
      </c>
      <c r="D29" s="82">
        <v>-2613</v>
      </c>
      <c r="F29" s="82">
        <v>-1517</v>
      </c>
      <c r="H29" s="82">
        <v>-17801</v>
      </c>
      <c r="J29" s="69">
        <v>-35199</v>
      </c>
    </row>
    <row r="30" spans="1:10" ht="15" customHeight="1">
      <c r="A30" s="67" t="s">
        <v>49</v>
      </c>
      <c r="B30" s="83">
        <v>0</v>
      </c>
      <c r="D30" s="83">
        <v>0</v>
      </c>
      <c r="F30" s="83">
        <v>704</v>
      </c>
      <c r="H30" s="83">
        <v>0</v>
      </c>
      <c r="J30" s="83">
        <v>704</v>
      </c>
    </row>
    <row r="31" spans="1:10" ht="15" customHeight="1">
      <c r="A31" s="84" t="s">
        <v>77</v>
      </c>
      <c r="B31" s="83">
        <v>4024</v>
      </c>
      <c r="C31" s="82"/>
      <c r="D31" s="83">
        <v>5031</v>
      </c>
      <c r="F31" s="83">
        <v>5462</v>
      </c>
      <c r="H31" s="83">
        <v>-13873</v>
      </c>
      <c r="J31" s="83">
        <v>644</v>
      </c>
    </row>
    <row r="33" spans="1:10" ht="15" customHeight="1">
      <c r="A33" s="22" t="s">
        <v>74</v>
      </c>
      <c r="J33" s="67"/>
    </row>
    <row r="34" spans="1:10" ht="15" customHeight="1">
      <c r="A34" s="16" t="s">
        <v>101</v>
      </c>
      <c r="B34" s="82">
        <v>-11</v>
      </c>
      <c r="C34" s="82"/>
      <c r="D34" s="82">
        <v>0</v>
      </c>
      <c r="E34" s="82"/>
      <c r="F34" s="82">
        <v>0</v>
      </c>
      <c r="G34" s="82"/>
      <c r="H34" s="82">
        <v>0</v>
      </c>
      <c r="I34" s="82"/>
      <c r="J34" s="82">
        <v>-11</v>
      </c>
    </row>
    <row r="35" spans="1:10" s="28" customFormat="1" ht="15" customHeight="1">
      <c r="A35" s="16" t="s">
        <v>104</v>
      </c>
      <c r="B35" s="96">
        <v>4550</v>
      </c>
      <c r="C35" s="95"/>
      <c r="D35" s="96">
        <v>0</v>
      </c>
      <c r="E35" s="95"/>
      <c r="F35" s="96">
        <v>0</v>
      </c>
      <c r="G35" s="95"/>
      <c r="H35" s="96">
        <v>0</v>
      </c>
      <c r="I35" s="95"/>
      <c r="J35" s="96">
        <v>4550</v>
      </c>
    </row>
    <row r="36" spans="1:10" ht="15" customHeight="1">
      <c r="A36" s="24" t="s">
        <v>75</v>
      </c>
      <c r="B36" s="95">
        <v>4539</v>
      </c>
      <c r="C36" s="95"/>
      <c r="D36" s="95">
        <v>0</v>
      </c>
      <c r="E36" s="95"/>
      <c r="F36" s="95">
        <v>0</v>
      </c>
      <c r="G36" s="95"/>
      <c r="H36" s="95">
        <v>0</v>
      </c>
      <c r="I36" s="95"/>
      <c r="J36" s="95">
        <v>4539</v>
      </c>
    </row>
    <row r="37" spans="1:10" ht="15" customHeight="1">
      <c r="B37" s="89"/>
      <c r="C37" s="89"/>
      <c r="D37" s="89"/>
      <c r="E37" s="89"/>
      <c r="F37" s="89"/>
      <c r="G37" s="89"/>
      <c r="H37" s="89"/>
      <c r="I37" s="89"/>
      <c r="J37" s="89"/>
    </row>
    <row r="38" spans="1:10" ht="15.75" thickBot="1">
      <c r="A38" s="22" t="s">
        <v>90</v>
      </c>
      <c r="B38" s="87">
        <v>0</v>
      </c>
      <c r="D38" s="87">
        <v>280</v>
      </c>
      <c r="F38" s="87">
        <v>4125</v>
      </c>
      <c r="H38" s="87">
        <v>70</v>
      </c>
      <c r="J38" s="87">
        <v>4475</v>
      </c>
    </row>
    <row r="39" spans="1:10" ht="15" customHeight="1" thickTop="1"/>
  </sheetData>
  <customSheetViews>
    <customSheetView guid="{BB570FE7-E9B5-45C6-94CE-9C6FD6E36CBC}" showPageBreaks="1" showGridLines="0" printArea="1">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68" orientation="portrait" errors="dash"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topLeftCell="A19" zoomScaleNormal="100" zoomScaleSheetLayoutView="100" workbookViewId="0">
      <selection activeCell="F43" sqref="F43"/>
    </sheetView>
  </sheetViews>
  <sheetFormatPr defaultColWidth="9.140625" defaultRowHeight="11.1" customHeight="1"/>
  <cols>
    <col min="1" max="1" width="64.42578125" style="67" customWidth="1"/>
    <col min="2" max="2" width="8.7109375" style="69" customWidth="1"/>
    <col min="3" max="3" width="2.7109375" style="69" customWidth="1"/>
    <col min="4" max="4" width="8.7109375" style="69" customWidth="1"/>
    <col min="5" max="5" width="2.7109375" style="69" customWidth="1"/>
    <col min="6" max="6" width="8.7109375" style="69" customWidth="1"/>
    <col min="7" max="7" width="2.7109375" style="69" customWidth="1"/>
    <col min="8" max="8" width="8.7109375" style="69" customWidth="1"/>
    <col min="9" max="9" width="2.7109375" style="69" customWidth="1"/>
    <col min="10" max="10" width="9.140625" style="69" bestFit="1" customWidth="1"/>
    <col min="11" max="16384" width="9.140625" style="67"/>
  </cols>
  <sheetData>
    <row r="1" spans="1:10" ht="15" customHeight="1">
      <c r="A1" s="737" t="s">
        <v>9</v>
      </c>
      <c r="B1" s="737"/>
      <c r="C1" s="737"/>
      <c r="D1" s="737"/>
      <c r="E1" s="737"/>
      <c r="F1" s="737"/>
      <c r="G1" s="737"/>
      <c r="H1" s="737"/>
      <c r="I1" s="737"/>
      <c r="J1" s="737"/>
    </row>
    <row r="2" spans="1:10" ht="15" customHeight="1">
      <c r="A2" s="733" t="s">
        <v>51</v>
      </c>
      <c r="B2" s="733"/>
      <c r="C2" s="733"/>
      <c r="D2" s="733"/>
      <c r="E2" s="733"/>
      <c r="F2" s="733"/>
      <c r="G2" s="733"/>
      <c r="H2" s="733"/>
      <c r="I2" s="733"/>
      <c r="J2" s="733"/>
    </row>
    <row r="3" spans="1:10" ht="15" customHeight="1">
      <c r="A3" s="733" t="s">
        <v>32</v>
      </c>
      <c r="B3" s="733"/>
      <c r="C3" s="733"/>
      <c r="D3" s="733"/>
      <c r="E3" s="733"/>
      <c r="F3" s="733"/>
      <c r="G3" s="733"/>
      <c r="H3" s="733"/>
      <c r="I3" s="733"/>
      <c r="J3" s="733"/>
    </row>
    <row r="4" spans="1:10" ht="15" customHeight="1">
      <c r="A4" s="733" t="s">
        <v>1</v>
      </c>
      <c r="B4" s="733"/>
      <c r="C4" s="733"/>
      <c r="D4" s="733"/>
      <c r="E4" s="733"/>
      <c r="F4" s="733"/>
      <c r="G4" s="733"/>
      <c r="H4" s="733"/>
      <c r="I4" s="733"/>
      <c r="J4" s="733"/>
    </row>
    <row r="5" spans="1:10" ht="15" customHeight="1">
      <c r="A5" s="99"/>
      <c r="B5" s="100"/>
      <c r="C5" s="100"/>
      <c r="D5" s="100"/>
      <c r="E5" s="100"/>
      <c r="F5" s="100"/>
      <c r="G5" s="100"/>
      <c r="H5" s="100"/>
      <c r="I5" s="100"/>
      <c r="J5" s="100"/>
    </row>
    <row r="6" spans="1:10" ht="15" customHeight="1"/>
    <row r="7" spans="1:10" ht="15" customHeight="1">
      <c r="A7" s="78"/>
      <c r="B7" s="77"/>
      <c r="C7" s="77"/>
      <c r="D7" s="77" t="s">
        <v>36</v>
      </c>
      <c r="E7" s="77"/>
      <c r="F7" s="77" t="s">
        <v>52</v>
      </c>
      <c r="G7" s="77"/>
      <c r="H7" s="77" t="s">
        <v>37</v>
      </c>
      <c r="I7" s="77"/>
      <c r="J7" s="77" t="s">
        <v>53</v>
      </c>
    </row>
    <row r="8" spans="1:10" ht="15" customHeight="1">
      <c r="A8" s="78"/>
      <c r="B8" s="77" t="s">
        <v>39</v>
      </c>
      <c r="C8" s="77"/>
      <c r="D8" s="77" t="s">
        <v>40</v>
      </c>
      <c r="E8" s="77"/>
      <c r="F8" s="77" t="s">
        <v>54</v>
      </c>
      <c r="G8" s="77"/>
      <c r="H8" s="77" t="s">
        <v>41</v>
      </c>
      <c r="I8" s="77"/>
      <c r="J8" s="77" t="s">
        <v>42</v>
      </c>
    </row>
    <row r="9" spans="1:10" ht="15" customHeight="1">
      <c r="A9" s="78"/>
      <c r="B9" s="77" t="s">
        <v>43</v>
      </c>
      <c r="C9" s="77"/>
      <c r="D9" s="77" t="s">
        <v>42</v>
      </c>
      <c r="E9" s="77"/>
      <c r="F9" s="77" t="s">
        <v>42</v>
      </c>
      <c r="G9" s="77"/>
      <c r="H9" s="77" t="s">
        <v>42</v>
      </c>
      <c r="I9" s="77"/>
      <c r="J9" s="77" t="s">
        <v>44</v>
      </c>
    </row>
    <row r="10" spans="1:10" ht="15" customHeight="1">
      <c r="B10" s="101"/>
      <c r="D10" s="101"/>
      <c r="F10" s="101"/>
      <c r="H10" s="101"/>
      <c r="J10" s="101"/>
    </row>
    <row r="11" spans="1:10" ht="15" customHeight="1">
      <c r="A11" s="78" t="s">
        <v>3</v>
      </c>
    </row>
    <row r="12" spans="1:10" ht="15" customHeight="1">
      <c r="A12" s="67" t="s">
        <v>45</v>
      </c>
      <c r="B12" s="69">
        <v>48002</v>
      </c>
      <c r="D12" s="69">
        <v>8314</v>
      </c>
      <c r="F12" s="69">
        <v>1322</v>
      </c>
      <c r="H12" s="69">
        <v>20029</v>
      </c>
      <c r="J12" s="69">
        <v>77667</v>
      </c>
    </row>
    <row r="13" spans="1:10" ht="15" customHeight="1">
      <c r="A13" s="67" t="s">
        <v>15</v>
      </c>
      <c r="B13" s="82">
        <v>2656</v>
      </c>
      <c r="D13" s="82">
        <v>15916</v>
      </c>
      <c r="F13" s="82">
        <v>5121</v>
      </c>
      <c r="H13" s="82">
        <v>453</v>
      </c>
      <c r="J13" s="69">
        <v>24146</v>
      </c>
    </row>
    <row r="14" spans="1:10" ht="15" customHeight="1">
      <c r="A14" s="67" t="s">
        <v>16</v>
      </c>
      <c r="B14" s="83">
        <v>0</v>
      </c>
      <c r="D14" s="83">
        <v>48730</v>
      </c>
      <c r="F14" s="83">
        <v>1630</v>
      </c>
      <c r="H14" s="83">
        <v>73</v>
      </c>
      <c r="J14" s="83">
        <v>50433</v>
      </c>
    </row>
    <row r="15" spans="1:10" ht="15" customHeight="1">
      <c r="A15" s="84" t="s">
        <v>76</v>
      </c>
      <c r="B15" s="83">
        <v>50658</v>
      </c>
      <c r="D15" s="83">
        <v>72960</v>
      </c>
      <c r="F15" s="83">
        <v>8073</v>
      </c>
      <c r="H15" s="83">
        <v>20555</v>
      </c>
      <c r="J15" s="83">
        <v>152246</v>
      </c>
    </row>
    <row r="16" spans="1:10" ht="15" customHeight="1"/>
    <row r="17" spans="1:10" ht="15" customHeight="1">
      <c r="A17" s="78" t="s">
        <v>5</v>
      </c>
    </row>
    <row r="18" spans="1:10" ht="15" customHeight="1">
      <c r="A18" s="67" t="s">
        <v>18</v>
      </c>
      <c r="B18" s="82">
        <v>46456</v>
      </c>
      <c r="D18" s="82">
        <v>63644</v>
      </c>
      <c r="F18" s="82">
        <v>2952</v>
      </c>
      <c r="H18" s="82">
        <v>0</v>
      </c>
      <c r="J18" s="69">
        <v>113052</v>
      </c>
    </row>
    <row r="19" spans="1:10" ht="15" customHeight="1">
      <c r="A19" s="67" t="s">
        <v>19</v>
      </c>
    </row>
    <row r="20" spans="1:10" ht="15" customHeight="1">
      <c r="A20" s="67" t="s">
        <v>83</v>
      </c>
      <c r="B20" s="82">
        <v>6093</v>
      </c>
      <c r="D20" s="82">
        <v>7493</v>
      </c>
      <c r="F20" s="82">
        <v>0</v>
      </c>
      <c r="H20" s="82">
        <v>0</v>
      </c>
      <c r="J20" s="69">
        <v>13586</v>
      </c>
    </row>
    <row r="21" spans="1:10" ht="15" customHeight="1">
      <c r="A21" s="67" t="s">
        <v>84</v>
      </c>
      <c r="B21" s="82">
        <v>2222</v>
      </c>
      <c r="D21" s="82">
        <v>4470</v>
      </c>
      <c r="F21" s="82">
        <v>0</v>
      </c>
      <c r="H21" s="82">
        <v>47</v>
      </c>
      <c r="J21" s="69">
        <v>6739</v>
      </c>
    </row>
    <row r="22" spans="1:10" ht="15" customHeight="1">
      <c r="A22" s="67" t="s">
        <v>20</v>
      </c>
      <c r="B22" s="82">
        <v>5710</v>
      </c>
      <c r="D22" s="82">
        <v>2508</v>
      </c>
      <c r="F22" s="82">
        <v>0</v>
      </c>
      <c r="H22" s="82">
        <v>0</v>
      </c>
      <c r="J22" s="69">
        <v>8218</v>
      </c>
    </row>
    <row r="23" spans="1:10" ht="15" customHeight="1">
      <c r="A23" s="67" t="s">
        <v>22</v>
      </c>
      <c r="B23" s="82">
        <v>0</v>
      </c>
      <c r="D23" s="82">
        <v>0</v>
      </c>
      <c r="F23" s="82">
        <v>0</v>
      </c>
      <c r="H23" s="82">
        <v>6284</v>
      </c>
      <c r="J23" s="69">
        <v>6284</v>
      </c>
    </row>
    <row r="24" spans="1:10" ht="15" customHeight="1">
      <c r="A24" s="67" t="s">
        <v>23</v>
      </c>
      <c r="B24" s="83">
        <v>0</v>
      </c>
      <c r="D24" s="83">
        <v>3</v>
      </c>
      <c r="F24" s="83">
        <v>6980</v>
      </c>
      <c r="H24" s="83">
        <v>0</v>
      </c>
      <c r="J24" s="83">
        <v>6983</v>
      </c>
    </row>
    <row r="25" spans="1:10" ht="15" customHeight="1">
      <c r="A25" s="84" t="s">
        <v>73</v>
      </c>
      <c r="B25" s="83">
        <v>60481</v>
      </c>
      <c r="D25" s="83">
        <v>78118</v>
      </c>
      <c r="F25" s="83">
        <v>9932</v>
      </c>
      <c r="H25" s="83">
        <v>6331</v>
      </c>
      <c r="J25" s="83">
        <v>154862</v>
      </c>
    </row>
    <row r="26" spans="1:10" ht="15" customHeight="1"/>
    <row r="27" spans="1:10" ht="15" customHeight="1">
      <c r="A27" s="78" t="s">
        <v>46</v>
      </c>
    </row>
    <row r="28" spans="1:10" ht="15" customHeight="1">
      <c r="A28" s="67" t="s">
        <v>47</v>
      </c>
      <c r="B28" s="82">
        <v>17871</v>
      </c>
      <c r="D28" s="82">
        <v>7912</v>
      </c>
      <c r="F28" s="82">
        <v>2105</v>
      </c>
      <c r="H28" s="82">
        <v>4280</v>
      </c>
      <c r="J28" s="69">
        <v>32168</v>
      </c>
    </row>
    <row r="29" spans="1:10" ht="15" customHeight="1">
      <c r="A29" s="67" t="s">
        <v>48</v>
      </c>
      <c r="B29" s="82">
        <v>-9771</v>
      </c>
      <c r="D29" s="82">
        <v>-2448</v>
      </c>
      <c r="F29" s="82">
        <v>-1563</v>
      </c>
      <c r="H29" s="82">
        <v>-18441</v>
      </c>
      <c r="J29" s="69">
        <v>-32223</v>
      </c>
    </row>
    <row r="30" spans="1:10" ht="15" customHeight="1">
      <c r="A30" s="67" t="s">
        <v>49</v>
      </c>
      <c r="B30" s="83">
        <v>0</v>
      </c>
      <c r="D30" s="83">
        <v>0</v>
      </c>
      <c r="F30" s="83">
        <v>464</v>
      </c>
      <c r="H30" s="83">
        <v>0</v>
      </c>
      <c r="J30" s="83">
        <v>464</v>
      </c>
    </row>
    <row r="31" spans="1:10" ht="15" customHeight="1">
      <c r="A31" s="84" t="s">
        <v>77</v>
      </c>
      <c r="B31" s="83">
        <v>8100</v>
      </c>
      <c r="C31" s="82"/>
      <c r="D31" s="83">
        <v>5464</v>
      </c>
      <c r="F31" s="83">
        <v>1006</v>
      </c>
      <c r="H31" s="83">
        <v>-14161</v>
      </c>
      <c r="J31" s="83">
        <v>409</v>
      </c>
    </row>
    <row r="32" spans="1:10" ht="15" customHeight="1"/>
    <row r="33" spans="1:10" ht="15" customHeight="1">
      <c r="A33" s="22" t="s">
        <v>74</v>
      </c>
      <c r="J33" s="67"/>
    </row>
    <row r="34" spans="1:10" ht="15" customHeight="1">
      <c r="A34" s="16" t="s">
        <v>101</v>
      </c>
      <c r="B34" s="69">
        <v>-12</v>
      </c>
      <c r="D34" s="69">
        <v>0</v>
      </c>
      <c r="F34" s="69">
        <v>0</v>
      </c>
      <c r="H34" s="69">
        <v>0</v>
      </c>
      <c r="J34" s="69">
        <v>-12</v>
      </c>
    </row>
    <row r="35" spans="1:10" ht="15" customHeight="1">
      <c r="A35" s="24" t="s">
        <v>75</v>
      </c>
      <c r="B35" s="109">
        <v>-12</v>
      </c>
      <c r="C35" s="89"/>
      <c r="D35" s="109">
        <v>0</v>
      </c>
      <c r="E35" s="95"/>
      <c r="F35" s="109">
        <v>0</v>
      </c>
      <c r="G35" s="95"/>
      <c r="H35" s="109">
        <v>0</v>
      </c>
      <c r="I35" s="95"/>
      <c r="J35" s="109">
        <v>-12</v>
      </c>
    </row>
    <row r="36" spans="1:10" ht="15" customHeight="1">
      <c r="A36" s="24"/>
      <c r="B36" s="95"/>
      <c r="C36" s="89"/>
      <c r="D36" s="95"/>
      <c r="E36" s="95"/>
      <c r="F36" s="95"/>
      <c r="G36" s="95"/>
      <c r="H36" s="95"/>
      <c r="I36" s="95"/>
      <c r="J36" s="95"/>
    </row>
    <row r="37" spans="1:10" ht="15" customHeight="1">
      <c r="A37" s="65" t="s">
        <v>100</v>
      </c>
      <c r="B37" s="89">
        <v>1937</v>
      </c>
      <c r="C37" s="89"/>
      <c r="D37" s="89">
        <v>0</v>
      </c>
      <c r="E37" s="89"/>
      <c r="F37" s="89">
        <v>0</v>
      </c>
      <c r="G37" s="89"/>
      <c r="H37" s="89">
        <v>0</v>
      </c>
      <c r="I37" s="89"/>
      <c r="J37" s="89">
        <v>1937</v>
      </c>
    </row>
    <row r="38" spans="1:10" ht="15" customHeight="1">
      <c r="G38" s="89"/>
      <c r="I38" s="89"/>
    </row>
    <row r="39" spans="1:10" ht="15.75" thickBot="1">
      <c r="A39" s="22" t="s">
        <v>90</v>
      </c>
      <c r="B39" s="87">
        <v>202</v>
      </c>
      <c r="D39" s="87">
        <v>306</v>
      </c>
      <c r="F39" s="87">
        <v>-853</v>
      </c>
      <c r="H39" s="87">
        <v>63</v>
      </c>
      <c r="J39" s="87">
        <v>-282</v>
      </c>
    </row>
    <row r="40" spans="1:10" ht="15" customHeight="1" thickTop="1">
      <c r="B40" s="67"/>
      <c r="D40" s="67"/>
      <c r="F40" s="67"/>
      <c r="H40" s="67"/>
    </row>
  </sheetData>
  <customSheetViews>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68" orientation="portrait" errors="dash"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topLeftCell="A25" zoomScaleNormal="100" workbookViewId="0">
      <selection activeCell="A38" sqref="A38"/>
    </sheetView>
  </sheetViews>
  <sheetFormatPr defaultColWidth="9.140625" defaultRowHeight="11.1" customHeight="1"/>
  <cols>
    <col min="1" max="1" width="64.140625" style="67" customWidth="1"/>
    <col min="2" max="2" width="8.7109375" style="69" customWidth="1"/>
    <col min="3" max="3" width="2.7109375" style="69" customWidth="1"/>
    <col min="4" max="4" width="9.42578125" style="69" customWidth="1"/>
    <col min="5" max="5" width="2.7109375" style="69" customWidth="1"/>
    <col min="6" max="6" width="8.85546875" style="69" customWidth="1"/>
    <col min="7" max="7" width="2.7109375" style="69" customWidth="1"/>
    <col min="8" max="8" width="8.7109375" style="69" customWidth="1"/>
    <col min="9" max="9" width="2.7109375" style="69" customWidth="1"/>
    <col min="10" max="10" width="9.140625" style="69" customWidth="1"/>
    <col min="11" max="16384" width="9.140625" style="67"/>
  </cols>
  <sheetData>
    <row r="1" spans="1:10" ht="15" customHeight="1">
      <c r="A1" s="737" t="s">
        <v>9</v>
      </c>
      <c r="B1" s="737"/>
      <c r="C1" s="737"/>
      <c r="D1" s="737"/>
      <c r="E1" s="737"/>
      <c r="F1" s="737"/>
      <c r="G1" s="737"/>
      <c r="H1" s="737"/>
      <c r="I1" s="737"/>
      <c r="J1" s="737"/>
    </row>
    <row r="2" spans="1:10" ht="15" customHeight="1">
      <c r="A2" s="733" t="s">
        <v>51</v>
      </c>
      <c r="B2" s="733"/>
      <c r="C2" s="733"/>
      <c r="D2" s="733"/>
      <c r="E2" s="733"/>
      <c r="F2" s="733"/>
      <c r="G2" s="733"/>
      <c r="H2" s="733"/>
      <c r="I2" s="733"/>
      <c r="J2" s="733"/>
    </row>
    <row r="3" spans="1:10" ht="15" customHeight="1">
      <c r="A3" s="733" t="s">
        <v>61</v>
      </c>
      <c r="B3" s="733"/>
      <c r="C3" s="733"/>
      <c r="D3" s="733"/>
      <c r="E3" s="733"/>
      <c r="F3" s="733"/>
      <c r="G3" s="733"/>
      <c r="H3" s="733"/>
      <c r="I3" s="733"/>
      <c r="J3" s="733"/>
    </row>
    <row r="4" spans="1:10" ht="15" customHeight="1">
      <c r="A4" s="733" t="s">
        <v>1</v>
      </c>
      <c r="B4" s="733"/>
      <c r="C4" s="733"/>
      <c r="D4" s="733"/>
      <c r="E4" s="733"/>
      <c r="F4" s="733"/>
      <c r="G4" s="733"/>
      <c r="H4" s="733"/>
      <c r="I4" s="733"/>
      <c r="J4" s="733"/>
    </row>
    <row r="5" spans="1:10" ht="15" customHeight="1">
      <c r="A5" s="99"/>
      <c r="B5" s="100"/>
      <c r="C5" s="100"/>
      <c r="D5" s="100"/>
      <c r="E5" s="100"/>
      <c r="F5" s="100"/>
      <c r="G5" s="100"/>
      <c r="H5" s="100"/>
      <c r="I5" s="100"/>
      <c r="J5" s="100"/>
    </row>
    <row r="6" spans="1:10" ht="15" customHeight="1"/>
    <row r="7" spans="1:10" ht="15" customHeight="1">
      <c r="A7" s="78"/>
      <c r="B7" s="77"/>
      <c r="C7" s="77"/>
      <c r="D7" s="77" t="s">
        <v>36</v>
      </c>
      <c r="E7" s="77"/>
      <c r="F7" s="77" t="s">
        <v>52</v>
      </c>
      <c r="G7" s="77"/>
      <c r="H7" s="77" t="s">
        <v>37</v>
      </c>
      <c r="I7" s="77"/>
      <c r="J7" s="77" t="s">
        <v>53</v>
      </c>
    </row>
    <row r="8" spans="1:10" ht="15" customHeight="1">
      <c r="A8" s="78"/>
      <c r="B8" s="77" t="s">
        <v>39</v>
      </c>
      <c r="C8" s="77"/>
      <c r="D8" s="77" t="s">
        <v>40</v>
      </c>
      <c r="E8" s="77"/>
      <c r="F8" s="77" t="s">
        <v>54</v>
      </c>
      <c r="G8" s="77"/>
      <c r="H8" s="77" t="s">
        <v>41</v>
      </c>
      <c r="I8" s="77"/>
      <c r="J8" s="77" t="s">
        <v>42</v>
      </c>
    </row>
    <row r="9" spans="1:10" ht="15" customHeight="1">
      <c r="A9" s="78"/>
      <c r="B9" s="77" t="s">
        <v>43</v>
      </c>
      <c r="C9" s="77"/>
      <c r="D9" s="77" t="s">
        <v>42</v>
      </c>
      <c r="E9" s="77"/>
      <c r="F9" s="77" t="s">
        <v>42</v>
      </c>
      <c r="G9" s="77"/>
      <c r="H9" s="77" t="s">
        <v>42</v>
      </c>
      <c r="I9" s="77"/>
      <c r="J9" s="77" t="s">
        <v>44</v>
      </c>
    </row>
    <row r="10" spans="1:10" ht="15" customHeight="1">
      <c r="B10" s="101"/>
      <c r="D10" s="101"/>
      <c r="F10" s="101"/>
      <c r="H10" s="101"/>
      <c r="J10" s="101"/>
    </row>
    <row r="11" spans="1:10" ht="15" customHeight="1">
      <c r="A11" s="78" t="s">
        <v>3</v>
      </c>
    </row>
    <row r="12" spans="1:10" ht="15" customHeight="1">
      <c r="A12" s="67" t="s">
        <v>45</v>
      </c>
      <c r="B12" s="69">
        <v>50053</v>
      </c>
      <c r="D12" s="69">
        <v>8375</v>
      </c>
      <c r="F12" s="69">
        <v>1324</v>
      </c>
      <c r="H12" s="69">
        <v>20906</v>
      </c>
      <c r="J12" s="69">
        <v>80658</v>
      </c>
    </row>
    <row r="13" spans="1:10" ht="15" customHeight="1">
      <c r="A13" s="67" t="s">
        <v>15</v>
      </c>
      <c r="B13" s="82">
        <v>2366</v>
      </c>
      <c r="D13" s="82">
        <v>16072</v>
      </c>
      <c r="F13" s="82">
        <v>4633</v>
      </c>
      <c r="H13" s="82">
        <v>453</v>
      </c>
      <c r="J13" s="69">
        <v>23524</v>
      </c>
    </row>
    <row r="14" spans="1:10" ht="15" customHeight="1">
      <c r="A14" s="67" t="s">
        <v>16</v>
      </c>
      <c r="B14" s="83">
        <v>0</v>
      </c>
      <c r="D14" s="83">
        <v>50409</v>
      </c>
      <c r="F14" s="83">
        <v>1617</v>
      </c>
      <c r="H14" s="83">
        <v>73</v>
      </c>
      <c r="J14" s="83">
        <v>52099</v>
      </c>
    </row>
    <row r="15" spans="1:10" ht="15" customHeight="1">
      <c r="A15" s="84" t="s">
        <v>76</v>
      </c>
      <c r="B15" s="83">
        <v>52419</v>
      </c>
      <c r="D15" s="83">
        <v>74856</v>
      </c>
      <c r="F15" s="83">
        <v>7574</v>
      </c>
      <c r="H15" s="83">
        <v>21432</v>
      </c>
      <c r="J15" s="83">
        <v>156281</v>
      </c>
    </row>
    <row r="16" spans="1:10" ht="15" customHeight="1"/>
    <row r="17" spans="1:10" ht="15" customHeight="1">
      <c r="A17" s="78" t="s">
        <v>5</v>
      </c>
    </row>
    <row r="18" spans="1:10" ht="15" customHeight="1">
      <c r="A18" s="67" t="s">
        <v>18</v>
      </c>
      <c r="B18" s="82">
        <v>49149</v>
      </c>
      <c r="D18" s="82">
        <v>65621</v>
      </c>
      <c r="F18" s="82">
        <v>2832</v>
      </c>
      <c r="H18" s="82">
        <v>0</v>
      </c>
      <c r="J18" s="69">
        <v>117602</v>
      </c>
    </row>
    <row r="19" spans="1:10" ht="15" customHeight="1">
      <c r="A19" s="67" t="s">
        <v>19</v>
      </c>
    </row>
    <row r="20" spans="1:10" ht="15" customHeight="1">
      <c r="A20" s="67" t="s">
        <v>83</v>
      </c>
      <c r="B20" s="82">
        <v>6203</v>
      </c>
      <c r="D20" s="82">
        <v>7546</v>
      </c>
      <c r="F20" s="82">
        <v>0</v>
      </c>
      <c r="H20" s="82">
        <v>0</v>
      </c>
      <c r="J20" s="69">
        <v>13749</v>
      </c>
    </row>
    <row r="21" spans="1:10" ht="15" customHeight="1">
      <c r="A21" s="67" t="s">
        <v>84</v>
      </c>
      <c r="B21" s="82">
        <v>2480</v>
      </c>
      <c r="D21" s="82">
        <v>4526</v>
      </c>
      <c r="F21" s="82">
        <v>0</v>
      </c>
      <c r="H21" s="82">
        <v>47</v>
      </c>
      <c r="J21" s="69">
        <v>7053</v>
      </c>
    </row>
    <row r="22" spans="1:10" ht="15" customHeight="1">
      <c r="A22" s="67" t="s">
        <v>20</v>
      </c>
      <c r="B22" s="82">
        <v>6032</v>
      </c>
      <c r="D22" s="82">
        <v>2582</v>
      </c>
      <c r="F22" s="82">
        <v>0</v>
      </c>
      <c r="H22" s="82">
        <v>0</v>
      </c>
      <c r="J22" s="69">
        <v>8614</v>
      </c>
    </row>
    <row r="23" spans="1:10" ht="15" customHeight="1">
      <c r="A23" s="67" t="s">
        <v>22</v>
      </c>
      <c r="B23" s="82">
        <v>0</v>
      </c>
      <c r="D23" s="82">
        <v>0</v>
      </c>
      <c r="F23" s="82">
        <v>0</v>
      </c>
      <c r="H23" s="82">
        <v>6725</v>
      </c>
      <c r="J23" s="69">
        <v>6725</v>
      </c>
    </row>
    <row r="24" spans="1:10" ht="15" customHeight="1">
      <c r="A24" s="67" t="s">
        <v>23</v>
      </c>
      <c r="B24" s="83">
        <v>0</v>
      </c>
      <c r="D24" s="83">
        <v>3</v>
      </c>
      <c r="F24" s="83">
        <v>7020</v>
      </c>
      <c r="H24" s="83">
        <v>0</v>
      </c>
      <c r="J24" s="83">
        <v>7023</v>
      </c>
    </row>
    <row r="25" spans="1:10" ht="15" customHeight="1">
      <c r="A25" s="84" t="s">
        <v>73</v>
      </c>
      <c r="B25" s="83">
        <v>63864</v>
      </c>
      <c r="D25" s="83">
        <v>80278</v>
      </c>
      <c r="F25" s="83">
        <v>9852</v>
      </c>
      <c r="H25" s="83">
        <v>6772</v>
      </c>
      <c r="J25" s="83">
        <v>160766</v>
      </c>
    </row>
    <row r="26" spans="1:10" ht="15" customHeight="1"/>
    <row r="27" spans="1:10" ht="15" customHeight="1">
      <c r="A27" s="78" t="s">
        <v>46</v>
      </c>
    </row>
    <row r="28" spans="1:10" ht="15" customHeight="1">
      <c r="A28" s="67" t="s">
        <v>47</v>
      </c>
      <c r="B28" s="82">
        <v>18524</v>
      </c>
      <c r="D28" s="82">
        <v>8016</v>
      </c>
      <c r="F28" s="82">
        <v>2273</v>
      </c>
      <c r="H28" s="82">
        <v>4358</v>
      </c>
      <c r="J28" s="69">
        <v>33171</v>
      </c>
    </row>
    <row r="29" spans="1:10" ht="15" customHeight="1">
      <c r="A29" s="67" t="s">
        <v>48</v>
      </c>
      <c r="B29" s="82">
        <v>-10417</v>
      </c>
      <c r="D29" s="82">
        <v>-2272</v>
      </c>
      <c r="F29" s="82">
        <v>-1601</v>
      </c>
      <c r="H29" s="82">
        <v>-18940</v>
      </c>
      <c r="J29" s="69">
        <v>-33230</v>
      </c>
    </row>
    <row r="30" spans="1:10" ht="15" customHeight="1">
      <c r="A30" s="67" t="s">
        <v>49</v>
      </c>
      <c r="B30" s="83">
        <v>0</v>
      </c>
      <c r="D30" s="83">
        <v>0</v>
      </c>
      <c r="F30" s="83">
        <v>436</v>
      </c>
      <c r="H30" s="83">
        <v>0</v>
      </c>
      <c r="J30" s="83">
        <v>436</v>
      </c>
    </row>
    <row r="31" spans="1:10" ht="15" customHeight="1">
      <c r="A31" s="84" t="s">
        <v>77</v>
      </c>
      <c r="B31" s="83">
        <v>8107</v>
      </c>
      <c r="C31" s="83"/>
      <c r="D31" s="83">
        <v>5744</v>
      </c>
      <c r="F31" s="83">
        <v>1108</v>
      </c>
      <c r="H31" s="83">
        <v>-14582</v>
      </c>
      <c r="J31" s="83">
        <v>377</v>
      </c>
    </row>
    <row r="32" spans="1:10" ht="15" customHeight="1"/>
    <row r="33" spans="1:10" ht="15" customHeight="1">
      <c r="A33" s="22" t="s">
        <v>74</v>
      </c>
    </row>
    <row r="34" spans="1:10" ht="15" customHeight="1">
      <c r="A34" s="16" t="s">
        <v>101</v>
      </c>
      <c r="B34" s="69">
        <v>-10</v>
      </c>
      <c r="D34" s="69">
        <v>0</v>
      </c>
      <c r="F34" s="69">
        <v>0</v>
      </c>
      <c r="H34" s="69">
        <v>0</v>
      </c>
      <c r="J34" s="69">
        <v>-10</v>
      </c>
    </row>
    <row r="35" spans="1:10" ht="15" customHeight="1">
      <c r="A35" s="24" t="s">
        <v>75</v>
      </c>
      <c r="B35" s="102">
        <v>-10</v>
      </c>
      <c r="D35" s="102">
        <v>0</v>
      </c>
      <c r="F35" s="102">
        <v>0</v>
      </c>
      <c r="H35" s="102">
        <v>0</v>
      </c>
      <c r="J35" s="102">
        <v>-10</v>
      </c>
    </row>
    <row r="36" spans="1:10" ht="15" customHeight="1">
      <c r="D36" s="89"/>
      <c r="E36" s="89"/>
      <c r="F36" s="89"/>
      <c r="G36" s="89"/>
      <c r="H36" s="89"/>
    </row>
    <row r="37" spans="1:10" ht="15" customHeight="1">
      <c r="A37" s="65" t="s">
        <v>100</v>
      </c>
      <c r="B37" s="89">
        <v>4195</v>
      </c>
      <c r="C37" s="89"/>
      <c r="D37" s="89">
        <v>0</v>
      </c>
      <c r="E37" s="89"/>
      <c r="F37" s="89">
        <v>0</v>
      </c>
      <c r="G37" s="89"/>
      <c r="H37" s="89">
        <v>0</v>
      </c>
      <c r="I37" s="89"/>
      <c r="J37" s="89">
        <v>4195</v>
      </c>
    </row>
    <row r="38" spans="1:10" ht="15" customHeight="1">
      <c r="B38" s="89"/>
      <c r="C38" s="89"/>
      <c r="D38" s="89"/>
      <c r="E38" s="89"/>
      <c r="F38" s="89"/>
      <c r="G38" s="89"/>
      <c r="H38" s="89"/>
      <c r="I38" s="89"/>
      <c r="J38" s="89"/>
    </row>
    <row r="39" spans="1:10" ht="15.75" thickBot="1">
      <c r="A39" s="22" t="s">
        <v>90</v>
      </c>
      <c r="B39" s="125">
        <v>847</v>
      </c>
      <c r="C39" s="89"/>
      <c r="D39" s="125">
        <v>322</v>
      </c>
      <c r="E39" s="89"/>
      <c r="F39" s="125">
        <v>-1170</v>
      </c>
      <c r="G39" s="89"/>
      <c r="H39" s="125">
        <v>78</v>
      </c>
      <c r="I39" s="89"/>
      <c r="J39" s="125">
        <v>77</v>
      </c>
    </row>
    <row r="40" spans="1:10" ht="15" customHeight="1" thickTop="1">
      <c r="B40" s="67"/>
    </row>
  </sheetData>
  <mergeCells count="4">
    <mergeCell ref="A1:J1"/>
    <mergeCell ref="A2:J2"/>
    <mergeCell ref="A3:J3"/>
    <mergeCell ref="A4:J4"/>
  </mergeCells>
  <printOptions horizontalCentered="1"/>
  <pageMargins left="0.75" right="0.75" top="0.9" bottom="0.9" header="0.5" footer="0.5"/>
  <pageSetup scale="68"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topLeftCell="A19" zoomScaleNormal="100" workbookViewId="0">
      <selection activeCell="A16" sqref="A16"/>
    </sheetView>
  </sheetViews>
  <sheetFormatPr defaultColWidth="9.140625" defaultRowHeight="11.1" customHeight="1"/>
  <cols>
    <col min="1" max="1" width="64.140625" style="67" customWidth="1"/>
    <col min="2" max="2" width="11.5703125" style="69" bestFit="1" customWidth="1"/>
    <col min="3" max="3" width="2.7109375" style="69" customWidth="1"/>
    <col min="4" max="4" width="9.42578125" style="69" customWidth="1"/>
    <col min="5" max="5" width="2.7109375" style="69" customWidth="1"/>
    <col min="6" max="6" width="8.85546875" style="69" customWidth="1"/>
    <col min="7" max="7" width="2.7109375" style="69" customWidth="1"/>
    <col min="8" max="8" width="8.7109375" style="69" customWidth="1"/>
    <col min="9" max="9" width="2.7109375" style="69" customWidth="1"/>
    <col min="10" max="10" width="9.140625" style="69" customWidth="1"/>
    <col min="11" max="16384" width="9.140625" style="67"/>
  </cols>
  <sheetData>
    <row r="1" spans="1:10" ht="15" customHeight="1">
      <c r="A1" s="739" t="s">
        <v>9</v>
      </c>
      <c r="B1" s="739"/>
      <c r="C1" s="739"/>
      <c r="D1" s="739"/>
      <c r="E1" s="739"/>
      <c r="F1" s="739"/>
      <c r="G1" s="739"/>
      <c r="H1" s="739"/>
      <c r="I1" s="739"/>
      <c r="J1" s="739"/>
    </row>
    <row r="2" spans="1:10" ht="15" customHeight="1">
      <c r="A2" s="734" t="s">
        <v>51</v>
      </c>
      <c r="B2" s="734"/>
      <c r="C2" s="734"/>
      <c r="D2" s="734"/>
      <c r="E2" s="734"/>
      <c r="F2" s="734"/>
      <c r="G2" s="734"/>
      <c r="H2" s="734"/>
      <c r="I2" s="734"/>
      <c r="J2" s="734"/>
    </row>
    <row r="3" spans="1:10" ht="15" customHeight="1">
      <c r="A3" s="734" t="s">
        <v>94</v>
      </c>
      <c r="B3" s="734"/>
      <c r="C3" s="734"/>
      <c r="D3" s="734"/>
      <c r="E3" s="734"/>
      <c r="F3" s="734"/>
      <c r="G3" s="734"/>
      <c r="H3" s="734"/>
      <c r="I3" s="734"/>
      <c r="J3" s="734"/>
    </row>
    <row r="4" spans="1:10" ht="15" customHeight="1">
      <c r="A4" s="734" t="s">
        <v>1</v>
      </c>
      <c r="B4" s="734"/>
      <c r="C4" s="734"/>
      <c r="D4" s="734"/>
      <c r="E4" s="734"/>
      <c r="F4" s="734"/>
      <c r="G4" s="734"/>
      <c r="H4" s="734"/>
      <c r="I4" s="734"/>
      <c r="J4" s="734"/>
    </row>
    <row r="5" spans="1:10" ht="15" customHeight="1">
      <c r="A5" s="106"/>
      <c r="B5" s="107"/>
      <c r="C5" s="107"/>
      <c r="D5" s="107"/>
      <c r="E5" s="107"/>
      <c r="F5" s="107"/>
      <c r="G5" s="107"/>
      <c r="H5" s="107"/>
      <c r="I5" s="107"/>
      <c r="J5" s="107"/>
    </row>
    <row r="6" spans="1:10" ht="15" customHeight="1">
      <c r="A6" s="28"/>
      <c r="B6" s="89"/>
      <c r="C6" s="89"/>
      <c r="D6" s="89"/>
      <c r="E6" s="89"/>
      <c r="F6" s="89"/>
      <c r="G6" s="89"/>
      <c r="H6" s="89"/>
      <c r="I6" s="89"/>
      <c r="J6" s="89"/>
    </row>
    <row r="7" spans="1:10" ht="15" customHeight="1">
      <c r="A7" s="91"/>
      <c r="B7" s="90"/>
      <c r="C7" s="90"/>
      <c r="D7" s="90" t="s">
        <v>36</v>
      </c>
      <c r="E7" s="90"/>
      <c r="F7" s="90" t="s">
        <v>52</v>
      </c>
      <c r="G7" s="90"/>
      <c r="H7" s="90" t="s">
        <v>37</v>
      </c>
      <c r="I7" s="90"/>
      <c r="J7" s="90" t="s">
        <v>53</v>
      </c>
    </row>
    <row r="8" spans="1:10" ht="15" customHeight="1">
      <c r="A8" s="91"/>
      <c r="B8" s="90" t="s">
        <v>39</v>
      </c>
      <c r="C8" s="90"/>
      <c r="D8" s="90" t="s">
        <v>40</v>
      </c>
      <c r="E8" s="90"/>
      <c r="F8" s="90" t="s">
        <v>54</v>
      </c>
      <c r="G8" s="90"/>
      <c r="H8" s="90" t="s">
        <v>41</v>
      </c>
      <c r="I8" s="90"/>
      <c r="J8" s="90" t="s">
        <v>42</v>
      </c>
    </row>
    <row r="9" spans="1:10" ht="15" customHeight="1">
      <c r="A9" s="91"/>
      <c r="B9" s="90" t="s">
        <v>43</v>
      </c>
      <c r="C9" s="90"/>
      <c r="D9" s="90" t="s">
        <v>42</v>
      </c>
      <c r="E9" s="90"/>
      <c r="F9" s="90" t="s">
        <v>42</v>
      </c>
      <c r="G9" s="90"/>
      <c r="H9" s="90" t="s">
        <v>42</v>
      </c>
      <c r="I9" s="90"/>
      <c r="J9" s="90" t="s">
        <v>44</v>
      </c>
    </row>
    <row r="10" spans="1:10" ht="15" customHeight="1">
      <c r="A10" s="28"/>
      <c r="B10" s="108"/>
      <c r="C10" s="89"/>
      <c r="D10" s="108"/>
      <c r="E10" s="89"/>
      <c r="F10" s="108"/>
      <c r="G10" s="89"/>
      <c r="H10" s="108"/>
      <c r="I10" s="89"/>
      <c r="J10" s="108"/>
    </row>
    <row r="11" spans="1:10" ht="15" customHeight="1">
      <c r="A11" s="91" t="s">
        <v>3</v>
      </c>
      <c r="B11" s="89"/>
      <c r="C11" s="89"/>
      <c r="D11" s="89"/>
      <c r="E11" s="89"/>
      <c r="F11" s="89"/>
      <c r="G11" s="89"/>
      <c r="H11" s="89"/>
      <c r="I11" s="89"/>
      <c r="J11" s="89"/>
    </row>
    <row r="12" spans="1:10" ht="15" customHeight="1">
      <c r="A12" s="28" t="s">
        <v>45</v>
      </c>
      <c r="B12" s="89">
        <v>51433</v>
      </c>
      <c r="C12" s="89"/>
      <c r="D12" s="89">
        <v>8455</v>
      </c>
      <c r="E12" s="89"/>
      <c r="F12" s="89">
        <v>1329</v>
      </c>
      <c r="G12" s="89"/>
      <c r="H12" s="89">
        <v>21579</v>
      </c>
      <c r="I12" s="89"/>
      <c r="J12" s="89">
        <v>82796</v>
      </c>
    </row>
    <row r="13" spans="1:10" ht="15" customHeight="1">
      <c r="A13" s="28" t="s">
        <v>15</v>
      </c>
      <c r="B13" s="95">
        <v>2277</v>
      </c>
      <c r="C13" s="89"/>
      <c r="D13" s="95">
        <v>16152</v>
      </c>
      <c r="E13" s="89"/>
      <c r="F13" s="95">
        <v>4800</v>
      </c>
      <c r="G13" s="89"/>
      <c r="H13" s="95">
        <v>452</v>
      </c>
      <c r="I13" s="89"/>
      <c r="J13" s="89">
        <v>23681</v>
      </c>
    </row>
    <row r="14" spans="1:10" ht="15" customHeight="1">
      <c r="A14" s="28" t="s">
        <v>16</v>
      </c>
      <c r="B14" s="96">
        <v>0</v>
      </c>
      <c r="C14" s="89"/>
      <c r="D14" s="96">
        <v>51197</v>
      </c>
      <c r="E14" s="89"/>
      <c r="F14" s="96">
        <v>1598</v>
      </c>
      <c r="G14" s="89"/>
      <c r="H14" s="96">
        <v>73</v>
      </c>
      <c r="I14" s="89"/>
      <c r="J14" s="96">
        <v>52868</v>
      </c>
    </row>
    <row r="15" spans="1:10" ht="15" customHeight="1">
      <c r="A15" s="97" t="s">
        <v>76</v>
      </c>
      <c r="B15" s="96">
        <v>53710</v>
      </c>
      <c r="C15" s="89"/>
      <c r="D15" s="96">
        <v>75804</v>
      </c>
      <c r="E15" s="89"/>
      <c r="F15" s="96">
        <v>7727</v>
      </c>
      <c r="G15" s="89"/>
      <c r="H15" s="96">
        <v>22104</v>
      </c>
      <c r="I15" s="89"/>
      <c r="J15" s="96">
        <v>159345</v>
      </c>
    </row>
    <row r="16" spans="1:10" ht="15" customHeight="1">
      <c r="A16" s="28"/>
      <c r="B16" s="89"/>
      <c r="C16" s="89"/>
      <c r="D16" s="89"/>
      <c r="E16" s="89"/>
      <c r="F16" s="89"/>
      <c r="G16" s="89"/>
      <c r="H16" s="89"/>
      <c r="I16" s="89"/>
      <c r="J16" s="89"/>
    </row>
    <row r="17" spans="1:10" ht="15" customHeight="1">
      <c r="A17" s="91" t="s">
        <v>5</v>
      </c>
      <c r="B17" s="89"/>
      <c r="C17" s="89"/>
      <c r="D17" s="89"/>
      <c r="E17" s="89"/>
      <c r="F17" s="89"/>
      <c r="G17" s="89"/>
      <c r="H17" s="89"/>
      <c r="I17" s="89"/>
      <c r="J17" s="89"/>
    </row>
    <row r="18" spans="1:10" ht="15" customHeight="1">
      <c r="A18" s="28" t="s">
        <v>18</v>
      </c>
      <c r="B18" s="95">
        <v>51595</v>
      </c>
      <c r="C18" s="89"/>
      <c r="D18" s="95">
        <v>66571</v>
      </c>
      <c r="E18" s="89"/>
      <c r="F18" s="95">
        <v>2922</v>
      </c>
      <c r="G18" s="89"/>
      <c r="H18" s="95">
        <v>0</v>
      </c>
      <c r="I18" s="89"/>
      <c r="J18" s="89">
        <v>121088</v>
      </c>
    </row>
    <row r="19" spans="1:10" ht="15" customHeight="1">
      <c r="A19" s="28" t="s">
        <v>19</v>
      </c>
      <c r="B19" s="89"/>
      <c r="C19" s="89"/>
      <c r="D19" s="89"/>
      <c r="E19" s="89"/>
      <c r="F19" s="89"/>
      <c r="G19" s="89"/>
      <c r="H19" s="89"/>
      <c r="I19" s="89"/>
      <c r="J19" s="89"/>
    </row>
    <row r="20" spans="1:10" ht="15" customHeight="1">
      <c r="A20" s="28" t="s">
        <v>83</v>
      </c>
      <c r="B20" s="95">
        <v>6234</v>
      </c>
      <c r="C20" s="89"/>
      <c r="D20" s="95">
        <v>7628</v>
      </c>
      <c r="E20" s="89"/>
      <c r="F20" s="95">
        <v>0</v>
      </c>
      <c r="G20" s="89"/>
      <c r="H20" s="95">
        <v>0</v>
      </c>
      <c r="I20" s="89"/>
      <c r="J20" s="89">
        <v>13862</v>
      </c>
    </row>
    <row r="21" spans="1:10" ht="15" customHeight="1">
      <c r="A21" s="28" t="s">
        <v>84</v>
      </c>
      <c r="B21" s="95">
        <v>2298</v>
      </c>
      <c r="C21" s="89"/>
      <c r="D21" s="95">
        <v>4617</v>
      </c>
      <c r="E21" s="89"/>
      <c r="F21" s="95">
        <v>0</v>
      </c>
      <c r="G21" s="89"/>
      <c r="H21" s="95">
        <v>47</v>
      </c>
      <c r="I21" s="89"/>
      <c r="J21" s="89">
        <v>6962</v>
      </c>
    </row>
    <row r="22" spans="1:10" ht="15" customHeight="1">
      <c r="A22" s="28" t="s">
        <v>20</v>
      </c>
      <c r="B22" s="95">
        <v>6349</v>
      </c>
      <c r="C22" s="89"/>
      <c r="D22" s="95">
        <v>2694</v>
      </c>
      <c r="E22" s="89"/>
      <c r="F22" s="95">
        <v>0</v>
      </c>
      <c r="G22" s="89"/>
      <c r="H22" s="95">
        <v>0</v>
      </c>
      <c r="I22" s="89"/>
      <c r="J22" s="89">
        <v>9043</v>
      </c>
    </row>
    <row r="23" spans="1:10" ht="15" customHeight="1">
      <c r="A23" s="28" t="s">
        <v>22</v>
      </c>
      <c r="B23" s="95">
        <v>0</v>
      </c>
      <c r="C23" s="89"/>
      <c r="D23" s="95">
        <v>0</v>
      </c>
      <c r="E23" s="89"/>
      <c r="F23" s="95">
        <v>0</v>
      </c>
      <c r="G23" s="89"/>
      <c r="H23" s="95">
        <v>6987</v>
      </c>
      <c r="I23" s="89"/>
      <c r="J23" s="89">
        <v>6987</v>
      </c>
    </row>
    <row r="24" spans="1:10" ht="15" customHeight="1">
      <c r="A24" s="28" t="s">
        <v>23</v>
      </c>
      <c r="B24" s="96">
        <v>0</v>
      </c>
      <c r="C24" s="89"/>
      <c r="D24" s="96">
        <v>3</v>
      </c>
      <c r="E24" s="89"/>
      <c r="F24" s="96">
        <v>7075</v>
      </c>
      <c r="G24" s="89"/>
      <c r="H24" s="96">
        <v>0</v>
      </c>
      <c r="I24" s="89"/>
      <c r="J24" s="96">
        <v>7078</v>
      </c>
    </row>
    <row r="25" spans="1:10" ht="15" customHeight="1">
      <c r="A25" s="97" t="s">
        <v>73</v>
      </c>
      <c r="B25" s="96">
        <v>66476</v>
      </c>
      <c r="C25" s="89"/>
      <c r="D25" s="96">
        <v>81513</v>
      </c>
      <c r="E25" s="89"/>
      <c r="F25" s="96">
        <v>9997</v>
      </c>
      <c r="G25" s="89"/>
      <c r="H25" s="96">
        <v>7034</v>
      </c>
      <c r="I25" s="89"/>
      <c r="J25" s="96">
        <v>165020</v>
      </c>
    </row>
    <row r="26" spans="1:10" ht="15" customHeight="1">
      <c r="A26" s="28"/>
      <c r="B26" s="89"/>
      <c r="C26" s="89"/>
      <c r="D26" s="89"/>
      <c r="E26" s="89"/>
      <c r="F26" s="89"/>
      <c r="G26" s="89"/>
      <c r="H26" s="89"/>
      <c r="I26" s="89"/>
      <c r="J26" s="89"/>
    </row>
    <row r="27" spans="1:10" ht="15" customHeight="1">
      <c r="A27" s="91" t="s">
        <v>46</v>
      </c>
      <c r="B27" s="89"/>
      <c r="C27" s="89"/>
      <c r="D27" s="89"/>
      <c r="E27" s="89"/>
      <c r="F27" s="89"/>
      <c r="G27" s="89"/>
      <c r="H27" s="89"/>
      <c r="I27" s="89"/>
      <c r="J27" s="89"/>
    </row>
    <row r="28" spans="1:10" ht="15" customHeight="1">
      <c r="A28" s="28" t="s">
        <v>47</v>
      </c>
      <c r="B28" s="95">
        <v>18772</v>
      </c>
      <c r="C28" s="89"/>
      <c r="D28" s="95">
        <v>8332</v>
      </c>
      <c r="E28" s="89"/>
      <c r="F28" s="95">
        <v>2521</v>
      </c>
      <c r="G28" s="89"/>
      <c r="H28" s="95">
        <v>4131</v>
      </c>
      <c r="I28" s="89"/>
      <c r="J28" s="89">
        <v>33756</v>
      </c>
    </row>
    <row r="29" spans="1:10" ht="15" customHeight="1">
      <c r="A29" s="28" t="s">
        <v>48</v>
      </c>
      <c r="B29" s="95">
        <v>-10814</v>
      </c>
      <c r="C29" s="89"/>
      <c r="D29" s="95">
        <v>-2241</v>
      </c>
      <c r="E29" s="89"/>
      <c r="F29" s="95">
        <v>-1633</v>
      </c>
      <c r="G29" s="89"/>
      <c r="H29" s="95">
        <v>-19133</v>
      </c>
      <c r="I29" s="89"/>
      <c r="J29" s="89">
        <v>-33821</v>
      </c>
    </row>
    <row r="30" spans="1:10" ht="15" customHeight="1">
      <c r="A30" s="28" t="s">
        <v>49</v>
      </c>
      <c r="B30" s="96">
        <v>0</v>
      </c>
      <c r="C30" s="89"/>
      <c r="D30" s="96">
        <v>0</v>
      </c>
      <c r="E30" s="89"/>
      <c r="F30" s="96">
        <v>427</v>
      </c>
      <c r="G30" s="89"/>
      <c r="H30" s="96">
        <v>0</v>
      </c>
      <c r="I30" s="89"/>
      <c r="J30" s="96">
        <v>427</v>
      </c>
    </row>
    <row r="31" spans="1:10" ht="15.75" customHeight="1">
      <c r="A31" s="97" t="s">
        <v>77</v>
      </c>
      <c r="B31" s="96">
        <v>7958</v>
      </c>
      <c r="C31" s="96"/>
      <c r="D31" s="96">
        <v>6091</v>
      </c>
      <c r="E31" s="89"/>
      <c r="F31" s="96">
        <v>1315</v>
      </c>
      <c r="G31" s="89"/>
      <c r="H31" s="96">
        <v>-15002</v>
      </c>
      <c r="I31" s="89"/>
      <c r="J31" s="96">
        <v>362</v>
      </c>
    </row>
    <row r="32" spans="1:10" ht="15" customHeight="1">
      <c r="A32" s="28"/>
      <c r="B32" s="95"/>
      <c r="C32" s="89"/>
      <c r="D32" s="95"/>
      <c r="E32" s="89"/>
      <c r="F32" s="95"/>
      <c r="G32" s="89"/>
      <c r="H32" s="95"/>
      <c r="I32" s="89"/>
      <c r="J32" s="95"/>
    </row>
    <row r="33" spans="1:10" ht="15" customHeight="1">
      <c r="A33" s="110" t="s">
        <v>74</v>
      </c>
      <c r="B33" s="89"/>
      <c r="C33" s="89"/>
      <c r="D33" s="89"/>
      <c r="E33" s="89"/>
      <c r="F33" s="89"/>
      <c r="G33" s="89"/>
      <c r="H33" s="89"/>
      <c r="I33" s="89"/>
      <c r="J33" s="89"/>
    </row>
    <row r="34" spans="1:10" ht="15" customHeight="1">
      <c r="A34" s="16" t="s">
        <v>101</v>
      </c>
      <c r="B34" s="89">
        <v>-11</v>
      </c>
      <c r="C34" s="89"/>
      <c r="D34" s="89">
        <v>0</v>
      </c>
      <c r="E34" s="89"/>
      <c r="F34" s="89">
        <v>0</v>
      </c>
      <c r="G34" s="89"/>
      <c r="H34" s="89">
        <v>0</v>
      </c>
      <c r="I34" s="89"/>
      <c r="J34" s="89">
        <v>-11</v>
      </c>
    </row>
    <row r="35" spans="1:10" ht="15" customHeight="1">
      <c r="A35" s="23" t="s">
        <v>75</v>
      </c>
      <c r="B35" s="109">
        <v>-11</v>
      </c>
      <c r="C35" s="89"/>
      <c r="D35" s="109">
        <v>0</v>
      </c>
      <c r="E35" s="89"/>
      <c r="F35" s="109">
        <v>0</v>
      </c>
      <c r="G35" s="89"/>
      <c r="H35" s="109">
        <v>0</v>
      </c>
      <c r="I35" s="89"/>
      <c r="J35" s="109">
        <v>-11</v>
      </c>
    </row>
    <row r="36" spans="1:10" ht="15" customHeight="1">
      <c r="A36" s="28"/>
      <c r="B36" s="89"/>
      <c r="C36" s="89"/>
      <c r="D36" s="89"/>
      <c r="E36" s="89"/>
      <c r="F36" s="89"/>
      <c r="G36" s="89"/>
      <c r="H36" s="89"/>
      <c r="I36" s="89"/>
      <c r="J36" s="89"/>
    </row>
    <row r="37" spans="1:10" ht="15" customHeight="1">
      <c r="A37" s="27" t="s">
        <v>100</v>
      </c>
      <c r="B37" s="89">
        <v>5486</v>
      </c>
      <c r="C37" s="89"/>
      <c r="D37" s="89">
        <v>0</v>
      </c>
      <c r="E37" s="89"/>
      <c r="F37" s="89">
        <v>0</v>
      </c>
      <c r="G37" s="89"/>
      <c r="H37" s="89">
        <v>0</v>
      </c>
      <c r="I37" s="89"/>
      <c r="J37" s="89">
        <v>5486</v>
      </c>
    </row>
    <row r="38" spans="1:10" ht="15" customHeight="1">
      <c r="A38" s="28"/>
      <c r="B38" s="89"/>
      <c r="C38" s="89"/>
      <c r="D38" s="89"/>
      <c r="E38" s="89"/>
      <c r="F38" s="89"/>
      <c r="G38" s="89"/>
      <c r="H38" s="89"/>
      <c r="I38" s="89"/>
      <c r="J38" s="89"/>
    </row>
    <row r="39" spans="1:10" ht="15.75" thickBot="1">
      <c r="A39" s="110" t="s">
        <v>90</v>
      </c>
      <c r="B39" s="125">
        <v>667</v>
      </c>
      <c r="C39" s="89"/>
      <c r="D39" s="125">
        <v>382</v>
      </c>
      <c r="E39" s="89"/>
      <c r="F39" s="125">
        <v>-955</v>
      </c>
      <c r="G39" s="89"/>
      <c r="H39" s="125">
        <v>68</v>
      </c>
      <c r="I39" s="89"/>
      <c r="J39" s="125">
        <v>162</v>
      </c>
    </row>
    <row r="40" spans="1:10" ht="15" customHeight="1" thickTop="1">
      <c r="A40" s="28"/>
      <c r="B40" s="28"/>
      <c r="C40" s="89"/>
      <c r="D40" s="89"/>
      <c r="E40" s="89"/>
      <c r="F40" s="89"/>
      <c r="G40" s="89"/>
      <c r="H40" s="89"/>
      <c r="I40" s="89"/>
      <c r="J40" s="89"/>
    </row>
  </sheetData>
  <mergeCells count="4">
    <mergeCell ref="A1:J1"/>
    <mergeCell ref="A2:J2"/>
    <mergeCell ref="A3:J3"/>
    <mergeCell ref="A4:J4"/>
  </mergeCells>
  <printOptions horizontalCentered="1"/>
  <pageMargins left="0.75" right="0.75" top="0.9" bottom="0.9" header="0.5" footer="0.5"/>
  <pageSetup scale="68"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22" zoomScaleNormal="100" workbookViewId="0">
      <selection activeCell="D18" sqref="D18"/>
    </sheetView>
  </sheetViews>
  <sheetFormatPr defaultColWidth="9.140625" defaultRowHeight="15" customHeight="1"/>
  <cols>
    <col min="1" max="1" width="45.7109375" style="126" customWidth="1"/>
    <col min="2" max="2" width="13.7109375" style="133" customWidth="1"/>
    <col min="3" max="3" width="2.7109375" style="136" customWidth="1"/>
    <col min="4" max="4" width="13.7109375" style="133" customWidth="1"/>
    <col min="5" max="5" width="2.7109375" style="126" customWidth="1"/>
    <col min="6" max="6" width="13.7109375" style="126" customWidth="1"/>
    <col min="7" max="7" width="2.7109375" style="126" customWidth="1"/>
    <col min="8" max="8" width="13.7109375" style="126" customWidth="1"/>
    <col min="9" max="16384" width="9.140625" style="126"/>
  </cols>
  <sheetData>
    <row r="1" spans="1:8" ht="15" customHeight="1">
      <c r="A1" s="737" t="s">
        <v>9</v>
      </c>
      <c r="B1" s="737"/>
      <c r="C1" s="737"/>
      <c r="D1" s="737"/>
      <c r="E1" s="737"/>
      <c r="F1" s="737"/>
      <c r="G1" s="737"/>
      <c r="H1" s="737"/>
    </row>
    <row r="2" spans="1:8" ht="15" customHeight="1">
      <c r="A2" s="740" t="s">
        <v>51</v>
      </c>
      <c r="B2" s="740"/>
      <c r="C2" s="740"/>
      <c r="D2" s="740"/>
      <c r="E2" s="740"/>
      <c r="F2" s="740"/>
      <c r="G2" s="740"/>
      <c r="H2" s="740"/>
    </row>
    <row r="3" spans="1:8" ht="15" customHeight="1">
      <c r="A3" s="740" t="s">
        <v>99</v>
      </c>
      <c r="B3" s="740"/>
      <c r="C3" s="740"/>
      <c r="D3" s="740"/>
      <c r="E3" s="740"/>
      <c r="F3" s="740"/>
      <c r="G3" s="740"/>
      <c r="H3" s="740"/>
    </row>
    <row r="4" spans="1:8" ht="15" customHeight="1">
      <c r="A4" s="740" t="s">
        <v>1</v>
      </c>
      <c r="B4" s="740"/>
      <c r="C4" s="740"/>
      <c r="D4" s="740"/>
      <c r="E4" s="740"/>
      <c r="F4" s="740"/>
      <c r="G4" s="740"/>
      <c r="H4" s="740"/>
    </row>
    <row r="5" spans="1:8" ht="15" customHeight="1">
      <c r="A5" s="127"/>
      <c r="B5" s="128"/>
      <c r="C5" s="129"/>
      <c r="D5" s="128"/>
    </row>
    <row r="6" spans="1:8" ht="15" customHeight="1">
      <c r="A6" s="130"/>
      <c r="B6" s="131"/>
      <c r="C6" s="132"/>
      <c r="D6" s="131"/>
    </row>
    <row r="7" spans="1:8" ht="15" customHeight="1">
      <c r="A7" s="130"/>
      <c r="B7" s="131"/>
      <c r="C7" s="132"/>
    </row>
    <row r="8" spans="1:8" ht="15" customHeight="1">
      <c r="A8" s="130"/>
      <c r="B8" s="131" t="s">
        <v>29</v>
      </c>
      <c r="C8" s="132"/>
      <c r="D8" s="131" t="s">
        <v>30</v>
      </c>
      <c r="F8" s="134" t="s">
        <v>7</v>
      </c>
      <c r="H8" s="134" t="s">
        <v>7</v>
      </c>
    </row>
    <row r="9" spans="1:8" ht="15" customHeight="1">
      <c r="A9" s="130"/>
      <c r="B9" s="35" t="s">
        <v>96</v>
      </c>
      <c r="C9" s="132"/>
      <c r="D9" s="35" t="s">
        <v>97</v>
      </c>
      <c r="F9" s="134" t="s">
        <v>10</v>
      </c>
      <c r="H9" s="134" t="s">
        <v>11</v>
      </c>
    </row>
    <row r="10" spans="1:8" ht="15" customHeight="1">
      <c r="B10" s="135"/>
      <c r="D10" s="135"/>
      <c r="F10" s="137"/>
      <c r="H10" s="137"/>
    </row>
    <row r="11" spans="1:8" ht="15" customHeight="1">
      <c r="A11" s="78" t="s">
        <v>25</v>
      </c>
      <c r="B11" s="138">
        <v>4035</v>
      </c>
      <c r="D11" s="138">
        <v>9267</v>
      </c>
      <c r="F11" s="139">
        <v>5232</v>
      </c>
      <c r="H11" s="140">
        <v>1.2969999999999999</v>
      </c>
    </row>
    <row r="12" spans="1:8" ht="15" customHeight="1">
      <c r="A12" s="67"/>
      <c r="F12" s="141"/>
      <c r="H12" s="141"/>
    </row>
    <row r="13" spans="1:8" ht="15" customHeight="1">
      <c r="A13" s="78" t="s">
        <v>3</v>
      </c>
      <c r="F13" s="141"/>
      <c r="H13" s="141"/>
    </row>
    <row r="14" spans="1:8" ht="15" customHeight="1">
      <c r="A14" s="67" t="s">
        <v>45</v>
      </c>
      <c r="B14" s="133">
        <v>70512</v>
      </c>
      <c r="D14" s="133">
        <v>74450</v>
      </c>
      <c r="F14" s="142">
        <v>3938</v>
      </c>
      <c r="H14" s="143">
        <v>5.6000000000000001E-2</v>
      </c>
    </row>
    <row r="15" spans="1:8" ht="15" customHeight="1">
      <c r="A15" s="67" t="s">
        <v>15</v>
      </c>
      <c r="B15" s="133">
        <v>30426</v>
      </c>
      <c r="D15" s="133">
        <v>25075</v>
      </c>
      <c r="F15" s="142">
        <v>-5351</v>
      </c>
      <c r="H15" s="143">
        <v>-0.17599999999999999</v>
      </c>
    </row>
    <row r="16" spans="1:8" ht="15" customHeight="1">
      <c r="A16" s="67" t="s">
        <v>16</v>
      </c>
      <c r="B16" s="138">
        <v>47035</v>
      </c>
      <c r="D16" s="138">
        <v>49763</v>
      </c>
      <c r="F16" s="139">
        <v>2728</v>
      </c>
      <c r="H16" s="143">
        <v>5.8000000000000003E-2</v>
      </c>
    </row>
    <row r="17" spans="1:8" ht="15" customHeight="1">
      <c r="A17" s="84" t="s">
        <v>76</v>
      </c>
      <c r="B17" s="138">
        <v>147973</v>
      </c>
      <c r="D17" s="138">
        <v>149288</v>
      </c>
      <c r="F17" s="144">
        <v>1315</v>
      </c>
      <c r="H17" s="145">
        <v>8.9999999999999993E-3</v>
      </c>
    </row>
    <row r="18" spans="1:8" ht="15" customHeight="1">
      <c r="A18" s="67"/>
      <c r="F18" s="142"/>
      <c r="H18" s="142"/>
    </row>
    <row r="19" spans="1:8" ht="15" customHeight="1">
      <c r="A19" s="78" t="s">
        <v>5</v>
      </c>
      <c r="F19" s="142"/>
      <c r="H19" s="142"/>
    </row>
    <row r="20" spans="1:8" ht="15" customHeight="1">
      <c r="A20" s="67" t="s">
        <v>18</v>
      </c>
      <c r="B20" s="133">
        <v>103880</v>
      </c>
      <c r="D20" s="133">
        <v>109701</v>
      </c>
      <c r="F20" s="142">
        <v>5821</v>
      </c>
      <c r="H20" s="143">
        <v>5.6000000000000001E-2</v>
      </c>
    </row>
    <row r="21" spans="1:8" ht="15" customHeight="1">
      <c r="A21" s="67" t="s">
        <v>19</v>
      </c>
      <c r="F21" s="142"/>
      <c r="H21" s="142"/>
    </row>
    <row r="22" spans="1:8" ht="15" customHeight="1">
      <c r="A22" s="67" t="s">
        <v>83</v>
      </c>
      <c r="B22" s="133">
        <v>13228</v>
      </c>
      <c r="D22" s="133">
        <v>13522</v>
      </c>
      <c r="F22" s="142">
        <v>294</v>
      </c>
      <c r="H22" s="143">
        <v>2.1999999999999999E-2</v>
      </c>
    </row>
    <row r="23" spans="1:8" ht="15" customHeight="1">
      <c r="A23" s="67" t="s">
        <v>84</v>
      </c>
      <c r="B23" s="133">
        <v>6932</v>
      </c>
      <c r="D23" s="133">
        <v>6715</v>
      </c>
      <c r="F23" s="142">
        <v>-217</v>
      </c>
      <c r="H23" s="143">
        <v>-3.1E-2</v>
      </c>
    </row>
    <row r="24" spans="1:8" ht="15" customHeight="1">
      <c r="A24" s="67" t="s">
        <v>20</v>
      </c>
      <c r="B24" s="133">
        <v>7372</v>
      </c>
      <c r="D24" s="133">
        <v>7660</v>
      </c>
      <c r="F24" s="142">
        <v>288</v>
      </c>
      <c r="H24" s="143">
        <v>3.9E-2</v>
      </c>
    </row>
    <row r="25" spans="1:8" ht="15" customHeight="1">
      <c r="A25" s="67" t="s">
        <v>22</v>
      </c>
      <c r="B25" s="133">
        <v>5833</v>
      </c>
      <c r="D25" s="133">
        <v>5526</v>
      </c>
      <c r="F25" s="142">
        <v>-307</v>
      </c>
      <c r="H25" s="143">
        <v>-5.2999999999999999E-2</v>
      </c>
    </row>
    <row r="26" spans="1:8" ht="15" customHeight="1">
      <c r="A26" s="67" t="s">
        <v>23</v>
      </c>
      <c r="B26" s="138">
        <v>5757</v>
      </c>
      <c r="D26" s="138">
        <v>6872</v>
      </c>
      <c r="F26" s="139">
        <v>1115</v>
      </c>
      <c r="H26" s="143">
        <v>0.19400000000000001</v>
      </c>
    </row>
    <row r="27" spans="1:8" ht="15" customHeight="1">
      <c r="A27" s="84" t="s">
        <v>73</v>
      </c>
      <c r="B27" s="138">
        <v>143002</v>
      </c>
      <c r="D27" s="138">
        <v>149996</v>
      </c>
      <c r="F27" s="146">
        <v>6994</v>
      </c>
      <c r="H27" s="145">
        <v>4.9000000000000002E-2</v>
      </c>
    </row>
    <row r="28" spans="1:8" ht="15" customHeight="1">
      <c r="F28" s="142"/>
      <c r="H28" s="142"/>
    </row>
    <row r="29" spans="1:8" ht="15" customHeight="1">
      <c r="A29" s="78" t="s">
        <v>46</v>
      </c>
      <c r="F29" s="142"/>
      <c r="H29" s="142"/>
    </row>
    <row r="30" spans="1:8" ht="15" customHeight="1">
      <c r="A30" s="67" t="s">
        <v>47</v>
      </c>
      <c r="B30" s="133">
        <v>30363</v>
      </c>
      <c r="D30" s="133">
        <v>35139</v>
      </c>
      <c r="F30" s="142">
        <v>4776</v>
      </c>
      <c r="H30" s="143">
        <v>0.157</v>
      </c>
    </row>
    <row r="31" spans="1:8" ht="15" customHeight="1">
      <c r="A31" s="67" t="s">
        <v>48</v>
      </c>
      <c r="B31" s="133">
        <v>-30408</v>
      </c>
      <c r="D31" s="133">
        <v>-35199</v>
      </c>
      <c r="F31" s="142">
        <v>-4791</v>
      </c>
      <c r="H31" s="143">
        <v>-0.158</v>
      </c>
    </row>
    <row r="32" spans="1:8" ht="15" customHeight="1">
      <c r="A32" s="67" t="s">
        <v>49</v>
      </c>
      <c r="B32" s="138">
        <v>306</v>
      </c>
      <c r="D32" s="138">
        <v>704</v>
      </c>
      <c r="F32" s="139">
        <v>398</v>
      </c>
      <c r="H32" s="143">
        <v>1.3009999999999999</v>
      </c>
    </row>
    <row r="33" spans="1:8" ht="15" customHeight="1">
      <c r="A33" s="84" t="s">
        <v>77</v>
      </c>
      <c r="B33" s="138">
        <v>261</v>
      </c>
      <c r="D33" s="138">
        <v>644</v>
      </c>
      <c r="F33" s="139">
        <v>383</v>
      </c>
      <c r="H33" s="145">
        <v>1.4670000000000001</v>
      </c>
    </row>
    <row r="34" spans="1:8" ht="15" customHeight="1">
      <c r="B34" s="136"/>
      <c r="D34" s="136"/>
      <c r="F34" s="142"/>
      <c r="H34" s="143"/>
    </row>
    <row r="35" spans="1:8" ht="30" customHeight="1">
      <c r="A35" s="85" t="s">
        <v>78</v>
      </c>
      <c r="B35" s="83">
        <v>5232</v>
      </c>
      <c r="D35" s="83">
        <v>-64</v>
      </c>
      <c r="E35" s="147"/>
      <c r="F35" s="148">
        <v>-5296</v>
      </c>
      <c r="G35" s="147"/>
      <c r="H35" s="140">
        <v>-1.012</v>
      </c>
    </row>
    <row r="36" spans="1:8" ht="15" customHeight="1">
      <c r="A36" s="78"/>
      <c r="B36" s="82"/>
      <c r="D36" s="82"/>
      <c r="E36" s="147"/>
      <c r="F36" s="149"/>
      <c r="G36" s="147"/>
      <c r="H36" s="143"/>
    </row>
    <row r="37" spans="1:8" ht="15.75" thickBot="1">
      <c r="A37" s="78" t="s">
        <v>24</v>
      </c>
      <c r="B37" s="86">
        <v>9267</v>
      </c>
      <c r="D37" s="86">
        <v>9203</v>
      </c>
      <c r="F37" s="150">
        <v>-64</v>
      </c>
      <c r="H37" s="151">
        <v>-7.0000000000000001E-3</v>
      </c>
    </row>
    <row r="38" spans="1:8" ht="15" customHeight="1" thickTop="1"/>
  </sheetData>
  <customSheetViews>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8" orientation="portrait" errors="dash"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showGridLines="0" topLeftCell="A25" zoomScale="90" zoomScaleNormal="90" workbookViewId="0">
      <selection sqref="A1:XFD1048576"/>
    </sheetView>
  </sheetViews>
  <sheetFormatPr defaultColWidth="9.140625" defaultRowHeight="11.1" customHeight="1"/>
  <cols>
    <col min="1" max="1" width="37.140625" style="67" bestFit="1" customWidth="1"/>
    <col min="2" max="2" width="11.5703125" style="67" bestFit="1" customWidth="1"/>
    <col min="3" max="3" width="3.7109375" style="28" customWidth="1"/>
    <col min="4" max="4" width="11.5703125" style="28" bestFit="1" customWidth="1"/>
    <col min="5" max="5" width="3.7109375" style="28" customWidth="1"/>
    <col min="6" max="6" width="9.28515625" style="28" bestFit="1" customWidth="1"/>
    <col min="7" max="7" width="3.7109375" style="28" customWidth="1"/>
    <col min="8" max="8" width="10.28515625" style="28" bestFit="1" customWidth="1"/>
    <col min="9" max="9" width="3.7109375" style="28" customWidth="1"/>
    <col min="10" max="10" width="11.5703125" style="67" bestFit="1" customWidth="1"/>
    <col min="11" max="16384" width="9.140625" style="67"/>
  </cols>
  <sheetData>
    <row r="1" spans="1:10" ht="13.5" customHeight="1">
      <c r="A1" s="733" t="s">
        <v>106</v>
      </c>
      <c r="B1" s="733"/>
      <c r="C1" s="733"/>
      <c r="D1" s="733"/>
      <c r="E1" s="733"/>
      <c r="F1" s="733"/>
      <c r="G1" s="733"/>
      <c r="H1" s="733"/>
      <c r="I1" s="733"/>
      <c r="J1" s="733"/>
    </row>
    <row r="2" spans="1:10" ht="13.5" customHeight="1">
      <c r="A2" s="733" t="s">
        <v>51</v>
      </c>
      <c r="B2" s="733"/>
      <c r="C2" s="733"/>
      <c r="D2" s="733"/>
      <c r="E2" s="733"/>
      <c r="F2" s="733"/>
      <c r="G2" s="733"/>
      <c r="H2" s="733"/>
      <c r="I2" s="733"/>
      <c r="J2" s="733"/>
    </row>
    <row r="3" spans="1:10" ht="13.5" customHeight="1">
      <c r="A3" s="733" t="s">
        <v>29</v>
      </c>
      <c r="B3" s="733"/>
      <c r="C3" s="733"/>
      <c r="D3" s="733"/>
      <c r="E3" s="733"/>
      <c r="F3" s="733"/>
      <c r="G3" s="733"/>
      <c r="H3" s="733"/>
      <c r="I3" s="733"/>
      <c r="J3" s="733"/>
    </row>
    <row r="4" spans="1:10" ht="13.5" customHeight="1">
      <c r="A4" s="733" t="s">
        <v>1</v>
      </c>
      <c r="B4" s="733"/>
      <c r="C4" s="733"/>
      <c r="D4" s="733"/>
      <c r="E4" s="733"/>
      <c r="F4" s="733"/>
      <c r="G4" s="733"/>
      <c r="H4" s="733"/>
      <c r="I4" s="733"/>
      <c r="J4" s="733"/>
    </row>
    <row r="5" spans="1:10" ht="13.5" customHeight="1">
      <c r="A5" s="78"/>
      <c r="B5" s="78"/>
      <c r="C5" s="91"/>
      <c r="D5" s="91"/>
      <c r="E5" s="91"/>
      <c r="F5" s="91"/>
      <c r="G5" s="91"/>
      <c r="H5" s="91"/>
      <c r="I5" s="91"/>
      <c r="J5" s="78"/>
    </row>
    <row r="6" spans="1:10" ht="5.0999999999999996" customHeight="1"/>
    <row r="7" spans="1:10" ht="15" customHeight="1">
      <c r="B7" s="187"/>
      <c r="C7" s="161"/>
      <c r="D7" s="161" t="s">
        <v>156</v>
      </c>
      <c r="E7" s="161"/>
      <c r="F7" s="161" t="s">
        <v>52</v>
      </c>
      <c r="G7" s="161"/>
      <c r="H7" s="161" t="s">
        <v>37</v>
      </c>
      <c r="I7" s="161"/>
      <c r="J7" s="187"/>
    </row>
    <row r="8" spans="1:10" ht="15" customHeight="1">
      <c r="B8" s="187" t="s">
        <v>39</v>
      </c>
      <c r="C8" s="161"/>
      <c r="D8" s="161" t="s">
        <v>40</v>
      </c>
      <c r="E8" s="161"/>
      <c r="F8" s="161" t="s">
        <v>54</v>
      </c>
      <c r="G8" s="161"/>
      <c r="H8" s="161" t="s">
        <v>41</v>
      </c>
      <c r="I8" s="161"/>
      <c r="J8" s="187"/>
    </row>
    <row r="9" spans="1:10" ht="15" customHeight="1">
      <c r="B9" s="188" t="s">
        <v>43</v>
      </c>
      <c r="C9" s="161"/>
      <c r="D9" s="162" t="s">
        <v>42</v>
      </c>
      <c r="E9" s="161"/>
      <c r="F9" s="162" t="s">
        <v>42</v>
      </c>
      <c r="G9" s="161"/>
      <c r="H9" s="162" t="s">
        <v>42</v>
      </c>
      <c r="I9" s="161"/>
      <c r="J9" s="188" t="s">
        <v>44</v>
      </c>
    </row>
    <row r="10" spans="1:10" ht="5.0999999999999996" customHeight="1">
      <c r="B10" s="189"/>
      <c r="C10" s="190"/>
      <c r="D10" s="190"/>
      <c r="E10" s="190"/>
      <c r="F10" s="190"/>
      <c r="G10" s="190"/>
      <c r="H10" s="190"/>
      <c r="I10" s="190"/>
      <c r="J10" s="189"/>
    </row>
    <row r="11" spans="1:10" ht="15" customHeight="1">
      <c r="A11" s="160" t="s">
        <v>4</v>
      </c>
      <c r="B11" s="183"/>
      <c r="C11" s="165"/>
      <c r="D11" s="92"/>
      <c r="E11" s="170"/>
      <c r="F11" s="170"/>
      <c r="G11" s="170"/>
      <c r="H11" s="170"/>
      <c r="I11" s="170"/>
      <c r="J11" s="124"/>
    </row>
    <row r="12" spans="1:10" ht="15" customHeight="1">
      <c r="A12" s="69" t="s">
        <v>110</v>
      </c>
      <c r="B12" s="183">
        <v>34999</v>
      </c>
      <c r="C12" s="165"/>
      <c r="D12" s="165">
        <v>0</v>
      </c>
      <c r="E12" s="170"/>
      <c r="F12" s="165">
        <v>0</v>
      </c>
      <c r="G12" s="170"/>
      <c r="H12" s="165">
        <v>0</v>
      </c>
      <c r="I12" s="170"/>
      <c r="J12" s="183">
        <v>34999</v>
      </c>
    </row>
    <row r="13" spans="1:10" ht="15" customHeight="1">
      <c r="A13" s="69" t="s">
        <v>111</v>
      </c>
      <c r="B13" s="183">
        <v>13733</v>
      </c>
      <c r="C13" s="165"/>
      <c r="D13" s="165">
        <v>0</v>
      </c>
      <c r="E13" s="170"/>
      <c r="F13" s="165">
        <v>0</v>
      </c>
      <c r="G13" s="170"/>
      <c r="H13" s="165">
        <v>0</v>
      </c>
      <c r="I13" s="170"/>
      <c r="J13" s="124">
        <v>13733</v>
      </c>
    </row>
    <row r="14" spans="1:10" ht="15" customHeight="1">
      <c r="A14" s="69" t="s">
        <v>112</v>
      </c>
      <c r="B14" s="183">
        <v>2176</v>
      </c>
      <c r="C14" s="165"/>
      <c r="D14" s="165">
        <v>0</v>
      </c>
      <c r="E14" s="170"/>
      <c r="F14" s="165">
        <v>0</v>
      </c>
      <c r="G14" s="170"/>
      <c r="H14" s="165">
        <v>0</v>
      </c>
      <c r="I14" s="170"/>
      <c r="J14" s="124">
        <v>2176</v>
      </c>
    </row>
    <row r="15" spans="1:10" ht="15" customHeight="1">
      <c r="A15" s="69" t="s">
        <v>113</v>
      </c>
      <c r="B15" s="119">
        <v>1281</v>
      </c>
      <c r="C15" s="165"/>
      <c r="D15" s="94">
        <v>0</v>
      </c>
      <c r="E15" s="170"/>
      <c r="F15" s="94">
        <v>0</v>
      </c>
      <c r="G15" s="170"/>
      <c r="H15" s="94">
        <v>0</v>
      </c>
      <c r="I15" s="170"/>
      <c r="J15" s="119">
        <v>1281</v>
      </c>
    </row>
    <row r="16" spans="1:10" ht="15" customHeight="1">
      <c r="A16" s="160" t="s">
        <v>114</v>
      </c>
      <c r="B16" s="183">
        <v>52189</v>
      </c>
      <c r="C16" s="165"/>
      <c r="D16" s="165">
        <v>0</v>
      </c>
      <c r="E16" s="170"/>
      <c r="F16" s="165">
        <v>0</v>
      </c>
      <c r="G16" s="170"/>
      <c r="H16" s="165">
        <v>0</v>
      </c>
      <c r="I16" s="170"/>
      <c r="J16" s="183">
        <v>52189</v>
      </c>
    </row>
    <row r="17" spans="1:10" ht="15" customHeight="1">
      <c r="A17" s="69" t="s">
        <v>115</v>
      </c>
      <c r="B17" s="183">
        <v>-588</v>
      </c>
      <c r="C17" s="165"/>
      <c r="D17" s="165">
        <v>0</v>
      </c>
      <c r="E17" s="170"/>
      <c r="F17" s="165">
        <v>0</v>
      </c>
      <c r="G17" s="170"/>
      <c r="H17" s="165">
        <v>0</v>
      </c>
      <c r="I17" s="170"/>
      <c r="J17" s="124">
        <v>-588</v>
      </c>
    </row>
    <row r="18" spans="1:10" ht="15" customHeight="1">
      <c r="A18" s="69" t="s">
        <v>116</v>
      </c>
      <c r="B18" s="119">
        <v>-7788</v>
      </c>
      <c r="C18" s="165"/>
      <c r="D18" s="94">
        <v>0</v>
      </c>
      <c r="E18" s="170"/>
      <c r="F18" s="94">
        <v>0</v>
      </c>
      <c r="G18" s="170"/>
      <c r="H18" s="94">
        <v>0</v>
      </c>
      <c r="I18" s="170"/>
      <c r="J18" s="119">
        <v>-7788</v>
      </c>
    </row>
    <row r="19" spans="1:10" ht="15" customHeight="1">
      <c r="A19" s="160" t="s">
        <v>117</v>
      </c>
      <c r="B19" s="170">
        <v>43813</v>
      </c>
      <c r="C19" s="165"/>
      <c r="D19" s="170">
        <v>0</v>
      </c>
      <c r="E19" s="170"/>
      <c r="F19" s="170">
        <v>0</v>
      </c>
      <c r="G19" s="170"/>
      <c r="H19" s="170">
        <v>0</v>
      </c>
      <c r="I19" s="170"/>
      <c r="J19" s="124">
        <v>43813</v>
      </c>
    </row>
    <row r="20" spans="1:10" ht="15" customHeight="1">
      <c r="A20" s="69" t="s">
        <v>118</v>
      </c>
      <c r="B20" s="183">
        <v>-3374</v>
      </c>
      <c r="C20" s="165"/>
      <c r="D20" s="170">
        <v>3374</v>
      </c>
      <c r="E20" s="170"/>
      <c r="F20" s="165">
        <v>0</v>
      </c>
      <c r="G20" s="170"/>
      <c r="H20" s="165">
        <v>0</v>
      </c>
      <c r="I20" s="170"/>
      <c r="J20" s="124">
        <v>0</v>
      </c>
    </row>
    <row r="21" spans="1:10" ht="15" customHeight="1">
      <c r="A21" s="69" t="s">
        <v>119</v>
      </c>
      <c r="B21" s="183">
        <v>-10953</v>
      </c>
      <c r="C21" s="165"/>
      <c r="D21" s="165">
        <v>0</v>
      </c>
      <c r="E21" s="170"/>
      <c r="F21" s="165">
        <v>0</v>
      </c>
      <c r="G21" s="170"/>
      <c r="H21" s="94">
        <v>10953</v>
      </c>
      <c r="I21" s="170"/>
      <c r="J21" s="119">
        <v>0</v>
      </c>
    </row>
    <row r="22" spans="1:10" ht="15" customHeight="1">
      <c r="A22" s="160" t="s">
        <v>120</v>
      </c>
      <c r="B22" s="191">
        <v>29486</v>
      </c>
      <c r="C22" s="165"/>
      <c r="D22" s="171">
        <v>3374</v>
      </c>
      <c r="E22" s="170"/>
      <c r="F22" s="171">
        <v>0</v>
      </c>
      <c r="G22" s="170"/>
      <c r="H22" s="171">
        <v>10953</v>
      </c>
      <c r="I22" s="170"/>
      <c r="J22" s="191">
        <v>43813</v>
      </c>
    </row>
    <row r="23" spans="1:10" ht="5.0999999999999996" customHeight="1">
      <c r="A23" s="160"/>
      <c r="B23" s="183"/>
      <c r="C23" s="165"/>
      <c r="D23" s="165"/>
      <c r="E23" s="170"/>
      <c r="F23" s="165"/>
      <c r="G23" s="170"/>
      <c r="H23" s="165"/>
      <c r="I23" s="170"/>
      <c r="J23" s="183"/>
    </row>
    <row r="24" spans="1:10" ht="15" customHeight="1">
      <c r="A24" s="69" t="s">
        <v>121</v>
      </c>
      <c r="B24" s="183">
        <v>12240</v>
      </c>
      <c r="C24" s="165"/>
      <c r="D24" s="165">
        <v>854</v>
      </c>
      <c r="E24" s="170"/>
      <c r="F24" s="165">
        <v>0</v>
      </c>
      <c r="G24" s="170"/>
      <c r="H24" s="165">
        <v>0</v>
      </c>
      <c r="I24" s="170"/>
      <c r="J24" s="124">
        <v>13094</v>
      </c>
    </row>
    <row r="25" spans="1:10" ht="15" customHeight="1">
      <c r="A25" s="69" t="s">
        <v>122</v>
      </c>
      <c r="B25" s="183">
        <v>319</v>
      </c>
      <c r="C25" s="165"/>
      <c r="D25" s="165">
        <v>963</v>
      </c>
      <c r="E25" s="170"/>
      <c r="F25" s="165">
        <v>0</v>
      </c>
      <c r="G25" s="170"/>
      <c r="H25" s="165">
        <v>0</v>
      </c>
      <c r="I25" s="170"/>
      <c r="J25" s="124">
        <v>1282</v>
      </c>
    </row>
    <row r="26" spans="1:10" ht="15" customHeight="1">
      <c r="A26" s="69" t="s">
        <v>123</v>
      </c>
      <c r="B26" s="183">
        <v>0</v>
      </c>
      <c r="C26" s="165"/>
      <c r="D26" s="165">
        <v>102</v>
      </c>
      <c r="E26" s="170"/>
      <c r="F26" s="165">
        <v>385</v>
      </c>
      <c r="G26" s="170"/>
      <c r="H26" s="165">
        <v>0</v>
      </c>
      <c r="I26" s="170"/>
      <c r="J26" s="124">
        <v>487</v>
      </c>
    </row>
    <row r="27" spans="1:10" ht="15" customHeight="1">
      <c r="A27" s="89" t="s">
        <v>124</v>
      </c>
      <c r="B27" s="183">
        <v>251</v>
      </c>
      <c r="C27" s="165"/>
      <c r="D27" s="165">
        <v>0</v>
      </c>
      <c r="E27" s="170"/>
      <c r="F27" s="165">
        <v>0</v>
      </c>
      <c r="G27" s="170"/>
      <c r="H27" s="165">
        <v>0</v>
      </c>
      <c r="I27" s="170"/>
      <c r="J27" s="124">
        <v>251</v>
      </c>
    </row>
    <row r="28" spans="1:10" ht="15" customHeight="1">
      <c r="A28" s="69" t="s">
        <v>125</v>
      </c>
      <c r="B28" s="183">
        <v>0</v>
      </c>
      <c r="C28" s="165"/>
      <c r="D28" s="165">
        <v>0</v>
      </c>
      <c r="E28" s="170"/>
      <c r="F28" s="165">
        <v>136</v>
      </c>
      <c r="G28" s="170"/>
      <c r="H28" s="165">
        <v>0</v>
      </c>
      <c r="I28" s="170"/>
      <c r="J28" s="124">
        <v>136</v>
      </c>
    </row>
    <row r="29" spans="1:10" ht="15" customHeight="1">
      <c r="A29" s="69" t="s">
        <v>126</v>
      </c>
      <c r="B29" s="124">
        <v>0</v>
      </c>
      <c r="C29" s="170"/>
      <c r="D29" s="170">
        <v>45</v>
      </c>
      <c r="E29" s="170"/>
      <c r="F29" s="165">
        <v>74</v>
      </c>
      <c r="G29" s="170"/>
      <c r="H29" s="170">
        <v>0</v>
      </c>
      <c r="I29" s="170"/>
      <c r="J29" s="124">
        <v>119</v>
      </c>
    </row>
    <row r="30" spans="1:10" ht="15" customHeight="1">
      <c r="A30" s="69" t="s">
        <v>127</v>
      </c>
      <c r="B30" s="119">
        <v>0</v>
      </c>
      <c r="C30" s="165"/>
      <c r="D30" s="94">
        <v>85</v>
      </c>
      <c r="E30" s="170"/>
      <c r="F30" s="94">
        <v>0</v>
      </c>
      <c r="G30" s="170"/>
      <c r="H30" s="94">
        <v>0</v>
      </c>
      <c r="I30" s="170"/>
      <c r="J30" s="119">
        <v>85</v>
      </c>
    </row>
    <row r="31" spans="1:10" ht="15" customHeight="1">
      <c r="A31" s="160" t="s">
        <v>128</v>
      </c>
      <c r="B31" s="124">
        <v>12810</v>
      </c>
      <c r="C31" s="165"/>
      <c r="D31" s="170">
        <v>2049</v>
      </c>
      <c r="E31" s="170"/>
      <c r="F31" s="170">
        <v>595</v>
      </c>
      <c r="G31" s="170"/>
      <c r="H31" s="170">
        <v>0</v>
      </c>
      <c r="I31" s="170"/>
      <c r="J31" s="124">
        <v>15454</v>
      </c>
    </row>
    <row r="32" spans="1:10" ht="15" customHeight="1">
      <c r="A32" s="69" t="s">
        <v>129</v>
      </c>
      <c r="B32" s="183">
        <v>-6110</v>
      </c>
      <c r="C32" s="165"/>
      <c r="D32" s="165">
        <v>0</v>
      </c>
      <c r="E32" s="170"/>
      <c r="F32" s="165">
        <v>0</v>
      </c>
      <c r="G32" s="170"/>
      <c r="H32" s="165">
        <v>6110</v>
      </c>
      <c r="I32" s="170"/>
      <c r="J32" s="119">
        <v>0</v>
      </c>
    </row>
    <row r="33" spans="1:10" ht="15" customHeight="1">
      <c r="A33" s="160" t="s">
        <v>130</v>
      </c>
      <c r="B33" s="191">
        <v>6700</v>
      </c>
      <c r="C33" s="165"/>
      <c r="D33" s="171">
        <v>2049</v>
      </c>
      <c r="E33" s="170"/>
      <c r="F33" s="171">
        <v>595</v>
      </c>
      <c r="G33" s="170"/>
      <c r="H33" s="171">
        <v>6110</v>
      </c>
      <c r="I33" s="170"/>
      <c r="J33" s="191">
        <v>15454</v>
      </c>
    </row>
    <row r="34" spans="1:10" ht="5.0999999999999996" customHeight="1">
      <c r="A34" s="69"/>
      <c r="B34" s="69"/>
      <c r="C34" s="165"/>
      <c r="D34" s="89"/>
      <c r="E34" s="170"/>
      <c r="F34" s="89"/>
      <c r="G34" s="170"/>
      <c r="H34" s="89"/>
      <c r="I34" s="170"/>
      <c r="J34" s="69"/>
    </row>
    <row r="35" spans="1:10" ht="15" customHeight="1">
      <c r="A35" s="69" t="s">
        <v>131</v>
      </c>
      <c r="B35" s="183">
        <v>2428</v>
      </c>
      <c r="C35" s="165"/>
      <c r="D35" s="165">
        <v>539</v>
      </c>
      <c r="E35" s="170"/>
      <c r="F35" s="165">
        <v>0</v>
      </c>
      <c r="G35" s="170"/>
      <c r="H35" s="165">
        <v>0</v>
      </c>
      <c r="I35" s="170"/>
      <c r="J35" s="124">
        <v>2967</v>
      </c>
    </row>
    <row r="36" spans="1:10" ht="15" customHeight="1">
      <c r="A36" s="69" t="s">
        <v>132</v>
      </c>
      <c r="B36" s="183">
        <v>590</v>
      </c>
      <c r="C36" s="165"/>
      <c r="D36" s="165">
        <v>168</v>
      </c>
      <c r="E36" s="170"/>
      <c r="F36" s="165">
        <v>15</v>
      </c>
      <c r="G36" s="170"/>
      <c r="H36" s="165">
        <v>0</v>
      </c>
      <c r="I36" s="170"/>
      <c r="J36" s="124">
        <v>773</v>
      </c>
    </row>
    <row r="37" spans="1:10" ht="15" customHeight="1">
      <c r="A37" s="69" t="s">
        <v>133</v>
      </c>
      <c r="B37" s="183">
        <v>1370</v>
      </c>
      <c r="C37" s="165"/>
      <c r="D37" s="165">
        <v>154</v>
      </c>
      <c r="E37" s="170"/>
      <c r="F37" s="165">
        <v>0</v>
      </c>
      <c r="G37" s="170"/>
      <c r="H37" s="165">
        <v>0</v>
      </c>
      <c r="I37" s="170"/>
      <c r="J37" s="124">
        <v>1524</v>
      </c>
    </row>
    <row r="38" spans="1:10" ht="15" customHeight="1">
      <c r="A38" s="69" t="s">
        <v>134</v>
      </c>
      <c r="B38" s="183">
        <v>1188</v>
      </c>
      <c r="C38" s="165"/>
      <c r="D38" s="165">
        <v>185</v>
      </c>
      <c r="E38" s="170"/>
      <c r="F38" s="165">
        <v>0</v>
      </c>
      <c r="G38" s="170"/>
      <c r="H38" s="165">
        <v>0</v>
      </c>
      <c r="I38" s="170"/>
      <c r="J38" s="124">
        <v>1373</v>
      </c>
    </row>
    <row r="39" spans="1:10" ht="15" customHeight="1">
      <c r="A39" s="69" t="s">
        <v>135</v>
      </c>
      <c r="B39" s="119">
        <v>0</v>
      </c>
      <c r="C39" s="165"/>
      <c r="D39" s="94">
        <v>507</v>
      </c>
      <c r="E39" s="170"/>
      <c r="F39" s="94">
        <v>633</v>
      </c>
      <c r="G39" s="170"/>
      <c r="H39" s="94">
        <v>0</v>
      </c>
      <c r="I39" s="170"/>
      <c r="J39" s="119">
        <v>1140</v>
      </c>
    </row>
    <row r="40" spans="1:10" ht="15" customHeight="1">
      <c r="A40" s="160" t="s">
        <v>136</v>
      </c>
      <c r="B40" s="192">
        <v>5576</v>
      </c>
      <c r="C40" s="165"/>
      <c r="D40" s="173">
        <v>1553</v>
      </c>
      <c r="E40" s="170"/>
      <c r="F40" s="173">
        <v>648</v>
      </c>
      <c r="G40" s="170"/>
      <c r="H40" s="173">
        <v>0</v>
      </c>
      <c r="I40" s="170"/>
      <c r="J40" s="192">
        <v>7777</v>
      </c>
    </row>
    <row r="41" spans="1:10" ht="5.0999999999999996" customHeight="1">
      <c r="A41" s="69"/>
      <c r="B41" s="69"/>
      <c r="C41" s="165"/>
      <c r="D41" s="89"/>
      <c r="E41" s="170"/>
      <c r="F41" s="89"/>
      <c r="G41" s="170"/>
      <c r="H41" s="89"/>
      <c r="I41" s="170"/>
      <c r="J41" s="69"/>
    </row>
    <row r="42" spans="1:10" ht="15" customHeight="1">
      <c r="A42" s="69" t="s">
        <v>137</v>
      </c>
      <c r="B42" s="183">
        <v>1169</v>
      </c>
      <c r="C42" s="165"/>
      <c r="D42" s="165">
        <v>0</v>
      </c>
      <c r="E42" s="170"/>
      <c r="F42" s="165">
        <v>0</v>
      </c>
      <c r="G42" s="170"/>
      <c r="H42" s="165">
        <v>0</v>
      </c>
      <c r="I42" s="170"/>
      <c r="J42" s="124">
        <v>1169</v>
      </c>
    </row>
    <row r="43" spans="1:10" ht="15" customHeight="1">
      <c r="A43" s="69" t="s">
        <v>138</v>
      </c>
      <c r="B43" s="124">
        <v>1020</v>
      </c>
      <c r="C43" s="165"/>
      <c r="D43" s="170">
        <v>0</v>
      </c>
      <c r="E43" s="170"/>
      <c r="F43" s="170">
        <v>0</v>
      </c>
      <c r="G43" s="170"/>
      <c r="H43" s="170">
        <v>0</v>
      </c>
      <c r="I43" s="170"/>
      <c r="J43" s="124">
        <v>1020</v>
      </c>
    </row>
    <row r="44" spans="1:10" ht="15" customHeight="1">
      <c r="A44" s="69" t="s">
        <v>139</v>
      </c>
      <c r="B44" s="183">
        <v>0</v>
      </c>
      <c r="C44" s="165"/>
      <c r="D44" s="165">
        <v>0</v>
      </c>
      <c r="E44" s="170"/>
      <c r="F44" s="165">
        <v>0</v>
      </c>
      <c r="G44" s="170"/>
      <c r="H44" s="165">
        <v>0</v>
      </c>
      <c r="I44" s="170"/>
      <c r="J44" s="124">
        <v>0</v>
      </c>
    </row>
    <row r="45" spans="1:10" ht="15" customHeight="1">
      <c r="A45" s="69" t="s">
        <v>140</v>
      </c>
      <c r="B45" s="183">
        <v>0</v>
      </c>
      <c r="C45" s="165"/>
      <c r="D45" s="165">
        <v>0</v>
      </c>
      <c r="E45" s="170"/>
      <c r="F45" s="165">
        <v>0</v>
      </c>
      <c r="G45" s="170"/>
      <c r="H45" s="165">
        <v>0</v>
      </c>
      <c r="I45" s="170"/>
      <c r="J45" s="124">
        <v>0</v>
      </c>
    </row>
    <row r="46" spans="1:10" ht="15" customHeight="1">
      <c r="A46" s="69" t="s">
        <v>141</v>
      </c>
      <c r="B46" s="183">
        <v>18</v>
      </c>
      <c r="C46" s="165"/>
      <c r="D46" s="165">
        <v>0</v>
      </c>
      <c r="E46" s="170"/>
      <c r="F46" s="165">
        <v>0</v>
      </c>
      <c r="G46" s="170"/>
      <c r="H46" s="165">
        <v>0</v>
      </c>
      <c r="I46" s="170"/>
      <c r="J46" s="124">
        <v>18</v>
      </c>
    </row>
    <row r="47" spans="1:10" ht="15" customHeight="1">
      <c r="A47" s="69" t="s">
        <v>142</v>
      </c>
      <c r="B47" s="119">
        <v>1</v>
      </c>
      <c r="C47" s="89"/>
      <c r="D47" s="94">
        <v>0</v>
      </c>
      <c r="E47" s="89"/>
      <c r="F47" s="94">
        <v>0</v>
      </c>
      <c r="G47" s="89"/>
      <c r="H47" s="94">
        <v>0</v>
      </c>
      <c r="I47" s="89"/>
      <c r="J47" s="119">
        <v>1</v>
      </c>
    </row>
    <row r="48" spans="1:10" ht="15" customHeight="1">
      <c r="A48" s="160" t="s">
        <v>143</v>
      </c>
      <c r="B48" s="124">
        <v>2208</v>
      </c>
      <c r="C48" s="89"/>
      <c r="D48" s="170">
        <v>0</v>
      </c>
      <c r="E48" s="89"/>
      <c r="F48" s="170">
        <v>0</v>
      </c>
      <c r="G48" s="89"/>
      <c r="H48" s="170">
        <v>0</v>
      </c>
      <c r="I48" s="89"/>
      <c r="J48" s="124">
        <v>2208</v>
      </c>
    </row>
    <row r="49" spans="1:10" ht="15" customHeight="1">
      <c r="A49" s="69" t="s">
        <v>144</v>
      </c>
      <c r="B49" s="183">
        <v>-1020</v>
      </c>
      <c r="C49" s="89"/>
      <c r="D49" s="165">
        <v>0</v>
      </c>
      <c r="E49" s="89"/>
      <c r="F49" s="170">
        <v>119</v>
      </c>
      <c r="G49" s="89"/>
      <c r="H49" s="170">
        <v>901</v>
      </c>
      <c r="I49" s="89"/>
      <c r="J49" s="119">
        <v>0</v>
      </c>
    </row>
    <row r="50" spans="1:10" ht="15" customHeight="1">
      <c r="A50" s="160" t="s">
        <v>142</v>
      </c>
      <c r="B50" s="191">
        <v>1188</v>
      </c>
      <c r="C50" s="89"/>
      <c r="D50" s="171">
        <v>0</v>
      </c>
      <c r="E50" s="89"/>
      <c r="F50" s="171">
        <v>119</v>
      </c>
      <c r="G50" s="89"/>
      <c r="H50" s="171">
        <v>901</v>
      </c>
      <c r="I50" s="89"/>
      <c r="J50" s="191">
        <v>2208</v>
      </c>
    </row>
    <row r="51" spans="1:10" ht="5.0999999999999996" customHeight="1">
      <c r="A51" s="160"/>
      <c r="B51" s="183"/>
      <c r="C51" s="89"/>
      <c r="D51" s="165"/>
      <c r="E51" s="89"/>
      <c r="F51" s="165"/>
      <c r="G51" s="89"/>
      <c r="H51" s="165"/>
      <c r="I51" s="89"/>
      <c r="J51" s="183"/>
    </row>
    <row r="52" spans="1:10" ht="15" customHeight="1">
      <c r="A52" s="160" t="s">
        <v>145</v>
      </c>
      <c r="B52" s="119">
        <v>0</v>
      </c>
      <c r="C52" s="89"/>
      <c r="D52" s="94">
        <v>1260</v>
      </c>
      <c r="E52" s="89"/>
      <c r="F52" s="94">
        <v>0</v>
      </c>
      <c r="G52" s="89"/>
      <c r="H52" s="94">
        <v>0</v>
      </c>
      <c r="I52" s="89"/>
      <c r="J52" s="119">
        <v>1260</v>
      </c>
    </row>
    <row r="53" spans="1:10" ht="5.0999999999999996" customHeight="1">
      <c r="A53" s="160"/>
      <c r="B53" s="183"/>
      <c r="C53" s="89"/>
      <c r="D53" s="165"/>
      <c r="E53" s="89"/>
      <c r="F53" s="165"/>
      <c r="G53" s="89"/>
      <c r="H53" s="165"/>
      <c r="I53" s="89"/>
      <c r="J53" s="183"/>
    </row>
    <row r="54" spans="1:10" ht="15" customHeight="1">
      <c r="A54" s="160" t="s">
        <v>146</v>
      </c>
      <c r="B54" s="192">
        <v>42950</v>
      </c>
      <c r="C54" s="89"/>
      <c r="D54" s="173">
        <v>8236</v>
      </c>
      <c r="E54" s="89"/>
      <c r="F54" s="173">
        <v>1362</v>
      </c>
      <c r="G54" s="89"/>
      <c r="H54" s="173">
        <v>17964</v>
      </c>
      <c r="I54" s="89"/>
      <c r="J54" s="192">
        <v>70512</v>
      </c>
    </row>
    <row r="55" spans="1:10" ht="5.0999999999999996" customHeight="1">
      <c r="A55" s="69"/>
      <c r="B55" s="183"/>
      <c r="C55" s="89"/>
      <c r="D55" s="165"/>
      <c r="E55" s="89"/>
      <c r="F55" s="165"/>
      <c r="G55" s="89"/>
      <c r="H55" s="165"/>
      <c r="I55" s="89"/>
      <c r="J55" s="183"/>
    </row>
    <row r="56" spans="1:10" ht="15" customHeight="1">
      <c r="A56" s="69" t="s">
        <v>147</v>
      </c>
      <c r="B56" s="183">
        <v>662</v>
      </c>
      <c r="C56" s="89"/>
      <c r="D56" s="165">
        <v>0</v>
      </c>
      <c r="E56" s="89"/>
      <c r="F56" s="165">
        <v>0</v>
      </c>
      <c r="G56" s="89"/>
      <c r="H56" s="165">
        <v>0</v>
      </c>
      <c r="I56" s="89"/>
      <c r="J56" s="124">
        <v>662</v>
      </c>
    </row>
    <row r="57" spans="1:10" ht="15" customHeight="1">
      <c r="A57" s="69" t="s">
        <v>148</v>
      </c>
      <c r="B57" s="183">
        <v>655</v>
      </c>
      <c r="C57" s="89"/>
      <c r="D57" s="165">
        <v>0</v>
      </c>
      <c r="E57" s="89"/>
      <c r="F57" s="165">
        <v>0</v>
      </c>
      <c r="G57" s="89"/>
      <c r="H57" s="165">
        <v>0</v>
      </c>
      <c r="I57" s="89"/>
      <c r="J57" s="124">
        <v>655</v>
      </c>
    </row>
    <row r="58" spans="1:10" ht="15" customHeight="1">
      <c r="A58" s="89" t="s">
        <v>149</v>
      </c>
      <c r="B58" s="183">
        <v>170</v>
      </c>
      <c r="C58" s="89"/>
      <c r="D58" s="165">
        <v>408</v>
      </c>
      <c r="E58" s="89"/>
      <c r="F58" s="165">
        <v>725</v>
      </c>
      <c r="G58" s="89"/>
      <c r="H58" s="165">
        <v>0</v>
      </c>
      <c r="I58" s="89"/>
      <c r="J58" s="124">
        <v>1303</v>
      </c>
    </row>
    <row r="59" spans="1:10" ht="15" customHeight="1">
      <c r="A59" s="69" t="s">
        <v>150</v>
      </c>
      <c r="B59" s="183">
        <v>59</v>
      </c>
      <c r="C59" s="89"/>
      <c r="D59" s="165">
        <v>0</v>
      </c>
      <c r="E59" s="89"/>
      <c r="F59" s="165">
        <v>0</v>
      </c>
      <c r="G59" s="89"/>
      <c r="H59" s="165">
        <v>0</v>
      </c>
      <c r="I59" s="89"/>
      <c r="J59" s="124">
        <v>59</v>
      </c>
    </row>
    <row r="60" spans="1:10" ht="15" customHeight="1">
      <c r="A60" s="69" t="s">
        <v>151</v>
      </c>
      <c r="B60" s="183">
        <v>284</v>
      </c>
      <c r="C60" s="89"/>
      <c r="D60" s="165">
        <v>0</v>
      </c>
      <c r="E60" s="89"/>
      <c r="F60" s="165">
        <v>0</v>
      </c>
      <c r="G60" s="89"/>
      <c r="H60" s="165">
        <v>0</v>
      </c>
      <c r="I60" s="89"/>
      <c r="J60" s="124">
        <v>284</v>
      </c>
    </row>
    <row r="61" spans="1:10" ht="15" customHeight="1">
      <c r="A61" s="69" t="s">
        <v>152</v>
      </c>
      <c r="B61" s="183">
        <v>4</v>
      </c>
      <c r="C61" s="89"/>
      <c r="D61" s="165">
        <v>0</v>
      </c>
      <c r="E61" s="89"/>
      <c r="F61" s="165">
        <v>0</v>
      </c>
      <c r="G61" s="89"/>
      <c r="H61" s="165">
        <v>0</v>
      </c>
      <c r="I61" s="89"/>
      <c r="J61" s="124">
        <v>4</v>
      </c>
    </row>
    <row r="62" spans="1:10" ht="15" customHeight="1">
      <c r="A62" s="69" t="s">
        <v>153</v>
      </c>
      <c r="B62" s="119">
        <v>7040</v>
      </c>
      <c r="C62" s="89"/>
      <c r="D62" s="94">
        <v>15855</v>
      </c>
      <c r="E62" s="89"/>
      <c r="F62" s="94">
        <v>4049</v>
      </c>
      <c r="G62" s="89"/>
      <c r="H62" s="94">
        <v>515</v>
      </c>
      <c r="I62" s="89"/>
      <c r="J62" s="119">
        <v>27459</v>
      </c>
    </row>
    <row r="63" spans="1:10" ht="15" customHeight="1">
      <c r="A63" s="160" t="s">
        <v>15</v>
      </c>
      <c r="B63" s="192">
        <v>8874</v>
      </c>
      <c r="C63" s="89"/>
      <c r="D63" s="173">
        <v>16263</v>
      </c>
      <c r="E63" s="89"/>
      <c r="F63" s="173">
        <v>4774</v>
      </c>
      <c r="G63" s="89"/>
      <c r="H63" s="173">
        <v>515</v>
      </c>
      <c r="I63" s="89"/>
      <c r="J63" s="192">
        <v>30426</v>
      </c>
    </row>
    <row r="64" spans="1:10" ht="5.0999999999999996" customHeight="1">
      <c r="A64" s="69"/>
      <c r="B64" s="183"/>
      <c r="C64" s="89"/>
      <c r="D64" s="165"/>
      <c r="E64" s="89"/>
      <c r="F64" s="165"/>
      <c r="G64" s="89"/>
      <c r="H64" s="165"/>
      <c r="I64" s="89"/>
      <c r="J64" s="183"/>
    </row>
    <row r="65" spans="1:10" ht="15" customHeight="1">
      <c r="A65" s="160" t="s">
        <v>16</v>
      </c>
      <c r="B65" s="192">
        <v>2</v>
      </c>
      <c r="C65" s="89"/>
      <c r="D65" s="173">
        <v>44913</v>
      </c>
      <c r="E65" s="89"/>
      <c r="F65" s="173">
        <v>2047</v>
      </c>
      <c r="G65" s="89"/>
      <c r="H65" s="173">
        <v>73</v>
      </c>
      <c r="I65" s="89"/>
      <c r="J65" s="119">
        <v>47035</v>
      </c>
    </row>
    <row r="66" spans="1:10" ht="5.0999999999999996" customHeight="1">
      <c r="A66" s="69"/>
      <c r="B66" s="183"/>
      <c r="C66" s="89"/>
      <c r="D66" s="165"/>
      <c r="E66" s="89"/>
      <c r="F66" s="165"/>
      <c r="G66" s="89"/>
      <c r="H66" s="165"/>
      <c r="I66" s="89"/>
      <c r="J66" s="183"/>
    </row>
    <row r="67" spans="1:10" ht="15.75" thickBot="1">
      <c r="A67" s="160" t="s">
        <v>154</v>
      </c>
      <c r="B67" s="193">
        <v>51826</v>
      </c>
      <c r="C67" s="89"/>
      <c r="D67" s="174">
        <v>69412</v>
      </c>
      <c r="E67" s="89"/>
      <c r="F67" s="174">
        <v>8183</v>
      </c>
      <c r="G67" s="89"/>
      <c r="H67" s="174">
        <v>18552</v>
      </c>
      <c r="I67" s="89"/>
      <c r="J67" s="193">
        <v>147973</v>
      </c>
    </row>
    <row r="68" spans="1:10" ht="18" customHeight="1" thickTop="1">
      <c r="A68" s="69"/>
      <c r="B68" s="183"/>
      <c r="C68" s="176"/>
      <c r="D68" s="165"/>
      <c r="E68" s="176"/>
      <c r="F68" s="165"/>
      <c r="G68" s="176"/>
      <c r="H68" s="165"/>
      <c r="I68" s="176"/>
      <c r="J68" s="183"/>
    </row>
    <row r="69" spans="1:10" ht="11.1" customHeight="1">
      <c r="B69" s="178"/>
      <c r="C69" s="176"/>
      <c r="D69" s="176"/>
      <c r="E69" s="176"/>
      <c r="F69" s="176"/>
      <c r="G69" s="176"/>
      <c r="H69" s="176"/>
      <c r="I69" s="176"/>
      <c r="J69" s="178"/>
    </row>
    <row r="70" spans="1:10" ht="11.1" customHeight="1">
      <c r="B70" s="178"/>
      <c r="C70" s="176"/>
      <c r="D70" s="176"/>
      <c r="E70" s="176"/>
      <c r="F70" s="176"/>
      <c r="G70" s="176"/>
      <c r="H70" s="176"/>
      <c r="I70" s="176"/>
      <c r="J70" s="178"/>
    </row>
    <row r="71" spans="1:10" ht="11.1" customHeight="1">
      <c r="B71" s="178"/>
      <c r="C71" s="176"/>
      <c r="D71" s="176"/>
      <c r="E71" s="176"/>
      <c r="F71" s="176"/>
      <c r="G71" s="176"/>
      <c r="H71" s="176"/>
      <c r="I71" s="176"/>
      <c r="J71" s="178"/>
    </row>
    <row r="72" spans="1:10" ht="11.1" customHeight="1">
      <c r="B72" s="178"/>
      <c r="C72" s="176"/>
      <c r="D72" s="176"/>
      <c r="E72" s="176"/>
      <c r="F72" s="176"/>
      <c r="G72" s="176"/>
      <c r="H72" s="176"/>
      <c r="I72" s="176"/>
      <c r="J72" s="178"/>
    </row>
    <row r="73" spans="1:10" ht="11.1" customHeight="1">
      <c r="B73" s="178"/>
      <c r="C73" s="176"/>
      <c r="D73" s="176"/>
      <c r="E73" s="176"/>
      <c r="F73" s="176"/>
      <c r="G73" s="176"/>
      <c r="H73" s="176"/>
      <c r="I73" s="176"/>
      <c r="J73" s="178"/>
    </row>
    <row r="74" spans="1:10" ht="12.75" customHeight="1">
      <c r="B74" s="178"/>
      <c r="C74" s="176"/>
      <c r="D74" s="176"/>
      <c r="E74" s="176"/>
      <c r="F74" s="194"/>
      <c r="G74" s="176"/>
      <c r="H74" s="176"/>
      <c r="I74" s="176"/>
      <c r="J74" s="178"/>
    </row>
    <row r="75" spans="1:10" ht="11.1" customHeight="1">
      <c r="B75" s="178"/>
      <c r="C75" s="176"/>
      <c r="D75" s="176"/>
      <c r="E75" s="176"/>
      <c r="F75" s="176"/>
      <c r="G75" s="176"/>
      <c r="H75" s="176"/>
      <c r="I75" s="176"/>
      <c r="J75" s="178"/>
    </row>
    <row r="76" spans="1:10" ht="11.1" customHeight="1">
      <c r="B76" s="178"/>
      <c r="C76" s="176"/>
      <c r="D76" s="176"/>
      <c r="E76" s="176"/>
      <c r="F76" s="176"/>
      <c r="G76" s="176"/>
      <c r="H76" s="176"/>
      <c r="I76" s="176"/>
      <c r="J76" s="178"/>
    </row>
    <row r="77" spans="1:10" ht="11.1" customHeight="1">
      <c r="B77" s="178"/>
      <c r="C77" s="176"/>
      <c r="D77" s="176"/>
      <c r="E77" s="176"/>
      <c r="F77" s="176"/>
      <c r="G77" s="176"/>
      <c r="H77" s="176"/>
      <c r="I77" s="176"/>
      <c r="J77" s="178"/>
    </row>
    <row r="78" spans="1:10" ht="11.1" customHeight="1">
      <c r="B78" s="178"/>
      <c r="C78" s="176"/>
      <c r="D78" s="176"/>
      <c r="E78" s="176"/>
      <c r="F78" s="176"/>
      <c r="G78" s="176"/>
      <c r="H78" s="176"/>
      <c r="I78" s="176"/>
      <c r="J78" s="178"/>
    </row>
    <row r="79" spans="1:10" ht="11.1" customHeight="1">
      <c r="B79" s="178"/>
      <c r="C79" s="176"/>
      <c r="D79" s="176"/>
      <c r="E79" s="176"/>
      <c r="F79" s="176"/>
      <c r="G79" s="176"/>
      <c r="H79" s="176"/>
      <c r="I79" s="176"/>
      <c r="J79" s="178"/>
    </row>
    <row r="80" spans="1:10" ht="11.1" customHeight="1">
      <c r="B80" s="178"/>
      <c r="C80" s="176"/>
      <c r="D80" s="176"/>
      <c r="E80" s="176"/>
      <c r="F80" s="176"/>
      <c r="G80" s="176"/>
      <c r="H80" s="176"/>
      <c r="I80" s="176"/>
      <c r="J80" s="178"/>
    </row>
    <row r="81" spans="2:10" ht="11.1" customHeight="1">
      <c r="B81" s="178"/>
      <c r="C81" s="176"/>
      <c r="D81" s="176"/>
      <c r="E81" s="176"/>
      <c r="F81" s="176"/>
      <c r="G81" s="176"/>
      <c r="H81" s="176"/>
      <c r="I81" s="176"/>
      <c r="J81" s="178"/>
    </row>
    <row r="82" spans="2:10" ht="11.1" customHeight="1">
      <c r="B82" s="178"/>
      <c r="C82" s="176"/>
      <c r="D82" s="176"/>
      <c r="E82" s="176"/>
      <c r="F82" s="176"/>
      <c r="G82" s="176"/>
      <c r="H82" s="176"/>
      <c r="I82" s="176"/>
      <c r="J82" s="178"/>
    </row>
    <row r="83" spans="2:10" ht="11.1" customHeight="1">
      <c r="B83" s="178"/>
      <c r="C83" s="176"/>
      <c r="D83" s="176"/>
      <c r="E83" s="176"/>
      <c r="F83" s="176"/>
      <c r="G83" s="176"/>
      <c r="H83" s="176"/>
      <c r="I83" s="176"/>
      <c r="J83" s="178"/>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3"/>
  <sheetViews>
    <sheetView showGridLines="0" topLeftCell="A34" zoomScale="70" zoomScaleNormal="70" workbookViewId="0">
      <selection activeCell="B19" sqref="B19"/>
    </sheetView>
  </sheetViews>
  <sheetFormatPr defaultColWidth="9.140625" defaultRowHeight="11.1" customHeight="1"/>
  <cols>
    <col min="1" max="1" width="37.140625" style="67" bestFit="1" customWidth="1"/>
    <col min="2" max="2" width="11.5703125" style="67" bestFit="1" customWidth="1"/>
    <col min="3" max="3" width="3.7109375" style="28" customWidth="1"/>
    <col min="4" max="4" width="11.5703125" style="28" bestFit="1" customWidth="1"/>
    <col min="5" max="5" width="3.7109375" style="28" customWidth="1"/>
    <col min="6" max="6" width="11.5703125" style="28" bestFit="1" customWidth="1"/>
    <col min="7" max="7" width="3.7109375" style="28" customWidth="1"/>
    <col min="8" max="8" width="10.28515625" style="28" bestFit="1" customWidth="1"/>
    <col min="9" max="9" width="3.7109375" style="28" customWidth="1"/>
    <col min="10" max="10" width="11.5703125" style="67" bestFit="1" customWidth="1"/>
    <col min="11" max="11" width="2.42578125" style="67" customWidth="1"/>
    <col min="12" max="16384" width="9.140625" style="67"/>
  </cols>
  <sheetData>
    <row r="1" spans="1:11" ht="13.5" customHeight="1">
      <c r="A1" s="733" t="s">
        <v>106</v>
      </c>
      <c r="B1" s="733"/>
      <c r="C1" s="733"/>
      <c r="D1" s="733"/>
      <c r="E1" s="733"/>
      <c r="F1" s="733"/>
      <c r="G1" s="733"/>
      <c r="H1" s="733"/>
      <c r="I1" s="733"/>
      <c r="J1" s="733"/>
    </row>
    <row r="2" spans="1:11" ht="13.5" customHeight="1">
      <c r="A2" s="733" t="s">
        <v>51</v>
      </c>
      <c r="B2" s="733"/>
      <c r="C2" s="733"/>
      <c r="D2" s="733"/>
      <c r="E2" s="733"/>
      <c r="F2" s="733"/>
      <c r="G2" s="733"/>
      <c r="H2" s="733"/>
      <c r="I2" s="733"/>
      <c r="J2" s="733"/>
    </row>
    <row r="3" spans="1:11" ht="13.5" customHeight="1">
      <c r="A3" s="733" t="s">
        <v>30</v>
      </c>
      <c r="B3" s="733"/>
      <c r="C3" s="733"/>
      <c r="D3" s="733"/>
      <c r="E3" s="733"/>
      <c r="F3" s="733"/>
      <c r="G3" s="733"/>
      <c r="H3" s="733"/>
      <c r="I3" s="733"/>
      <c r="J3" s="733"/>
    </row>
    <row r="4" spans="1:11" ht="13.5" customHeight="1">
      <c r="A4" s="733" t="s">
        <v>1</v>
      </c>
      <c r="B4" s="733"/>
      <c r="C4" s="733"/>
      <c r="D4" s="733"/>
      <c r="E4" s="733"/>
      <c r="F4" s="733"/>
      <c r="G4" s="733"/>
      <c r="H4" s="733"/>
      <c r="I4" s="733"/>
      <c r="J4" s="733"/>
    </row>
    <row r="5" spans="1:11" ht="13.5" customHeight="1">
      <c r="A5" s="78"/>
      <c r="B5" s="78"/>
      <c r="C5" s="91"/>
      <c r="D5" s="91"/>
      <c r="E5" s="91"/>
      <c r="F5" s="91"/>
      <c r="G5" s="91"/>
      <c r="H5" s="91"/>
      <c r="I5" s="91"/>
      <c r="J5" s="78"/>
    </row>
    <row r="6" spans="1:11" ht="5.0999999999999996" customHeight="1"/>
    <row r="7" spans="1:11" ht="15" customHeight="1">
      <c r="B7" s="187"/>
      <c r="C7" s="161"/>
      <c r="D7" s="161" t="s">
        <v>156</v>
      </c>
      <c r="E7" s="161"/>
      <c r="F7" s="161" t="s">
        <v>52</v>
      </c>
      <c r="G7" s="161"/>
      <c r="H7" s="161" t="s">
        <v>37</v>
      </c>
      <c r="I7" s="161"/>
      <c r="J7" s="187"/>
    </row>
    <row r="8" spans="1:11" ht="15" customHeight="1">
      <c r="B8" s="187" t="s">
        <v>39</v>
      </c>
      <c r="C8" s="161"/>
      <c r="D8" s="161" t="s">
        <v>40</v>
      </c>
      <c r="E8" s="161"/>
      <c r="F8" s="161" t="s">
        <v>54</v>
      </c>
      <c r="G8" s="161"/>
      <c r="H8" s="161" t="s">
        <v>41</v>
      </c>
      <c r="I8" s="161"/>
      <c r="J8" s="187"/>
    </row>
    <row r="9" spans="1:11" ht="15" customHeight="1">
      <c r="B9" s="188" t="s">
        <v>43</v>
      </c>
      <c r="C9" s="161"/>
      <c r="D9" s="162" t="s">
        <v>42</v>
      </c>
      <c r="E9" s="161"/>
      <c r="F9" s="162" t="s">
        <v>42</v>
      </c>
      <c r="G9" s="161"/>
      <c r="H9" s="162" t="s">
        <v>42</v>
      </c>
      <c r="I9" s="161"/>
      <c r="J9" s="188" t="s">
        <v>44</v>
      </c>
    </row>
    <row r="10" spans="1:11" ht="5.0999999999999996" customHeight="1">
      <c r="B10" s="189"/>
      <c r="C10" s="190"/>
      <c r="D10" s="190"/>
      <c r="E10" s="190"/>
      <c r="F10" s="190"/>
      <c r="G10" s="190"/>
      <c r="H10" s="190"/>
      <c r="I10" s="190"/>
      <c r="J10" s="189"/>
    </row>
    <row r="11" spans="1:11" ht="15" customHeight="1">
      <c r="A11" s="160" t="s">
        <v>4</v>
      </c>
      <c r="B11" s="183"/>
      <c r="C11" s="165"/>
      <c r="D11" s="92"/>
      <c r="E11" s="170"/>
      <c r="F11" s="170"/>
      <c r="G11" s="170"/>
      <c r="H11" s="170"/>
      <c r="I11" s="170"/>
      <c r="J11" s="124"/>
      <c r="K11" s="195"/>
    </row>
    <row r="12" spans="1:11" ht="15" customHeight="1">
      <c r="A12" s="69" t="s">
        <v>110</v>
      </c>
      <c r="B12" s="183">
        <v>37290</v>
      </c>
      <c r="C12" s="165"/>
      <c r="D12" s="165">
        <v>0</v>
      </c>
      <c r="E12" s="170"/>
      <c r="F12" s="165">
        <v>0</v>
      </c>
      <c r="G12" s="170"/>
      <c r="H12" s="165">
        <v>0</v>
      </c>
      <c r="I12" s="170"/>
      <c r="J12" s="183">
        <v>37290</v>
      </c>
      <c r="K12" s="195"/>
    </row>
    <row r="13" spans="1:11" ht="15" customHeight="1">
      <c r="A13" s="69" t="s">
        <v>111</v>
      </c>
      <c r="B13" s="183">
        <v>14996</v>
      </c>
      <c r="C13" s="165"/>
      <c r="D13" s="165">
        <v>0</v>
      </c>
      <c r="E13" s="170"/>
      <c r="F13" s="165">
        <v>0</v>
      </c>
      <c r="G13" s="170"/>
      <c r="H13" s="165">
        <v>0</v>
      </c>
      <c r="I13" s="170"/>
      <c r="J13" s="124">
        <v>14996</v>
      </c>
      <c r="K13" s="195"/>
    </row>
    <row r="14" spans="1:11" ht="15" customHeight="1">
      <c r="A14" s="69" t="s">
        <v>112</v>
      </c>
      <c r="B14" s="183">
        <v>2378</v>
      </c>
      <c r="C14" s="165"/>
      <c r="D14" s="165">
        <v>0</v>
      </c>
      <c r="E14" s="170"/>
      <c r="F14" s="165">
        <v>0</v>
      </c>
      <c r="G14" s="170"/>
      <c r="H14" s="165">
        <v>0</v>
      </c>
      <c r="I14" s="170"/>
      <c r="J14" s="124">
        <v>2378</v>
      </c>
      <c r="K14" s="195"/>
    </row>
    <row r="15" spans="1:11" ht="15" customHeight="1">
      <c r="A15" s="69" t="s">
        <v>113</v>
      </c>
      <c r="B15" s="119">
        <v>1341</v>
      </c>
      <c r="C15" s="165"/>
      <c r="D15" s="94">
        <v>0</v>
      </c>
      <c r="E15" s="170"/>
      <c r="F15" s="94">
        <v>0</v>
      </c>
      <c r="G15" s="170"/>
      <c r="H15" s="94">
        <v>0</v>
      </c>
      <c r="I15" s="170"/>
      <c r="J15" s="119">
        <v>1341</v>
      </c>
      <c r="K15" s="195"/>
    </row>
    <row r="16" spans="1:11" ht="15" customHeight="1">
      <c r="A16" s="160" t="s">
        <v>114</v>
      </c>
      <c r="B16" s="183">
        <v>56005</v>
      </c>
      <c r="C16" s="165"/>
      <c r="D16" s="165">
        <v>0</v>
      </c>
      <c r="E16" s="170"/>
      <c r="F16" s="165">
        <v>0</v>
      </c>
      <c r="G16" s="170"/>
      <c r="H16" s="165">
        <v>0</v>
      </c>
      <c r="I16" s="170"/>
      <c r="J16" s="183">
        <v>56005</v>
      </c>
      <c r="K16" s="195"/>
    </row>
    <row r="17" spans="1:11" ht="15" customHeight="1">
      <c r="A17" s="69" t="s">
        <v>115</v>
      </c>
      <c r="B17" s="183">
        <v>-538</v>
      </c>
      <c r="C17" s="165"/>
      <c r="D17" s="165">
        <v>0</v>
      </c>
      <c r="E17" s="170"/>
      <c r="F17" s="165">
        <v>0</v>
      </c>
      <c r="G17" s="170"/>
      <c r="H17" s="165">
        <v>0</v>
      </c>
      <c r="I17" s="170"/>
      <c r="J17" s="124">
        <v>-538</v>
      </c>
      <c r="K17" s="195"/>
    </row>
    <row r="18" spans="1:11" ht="15" customHeight="1">
      <c r="A18" s="69" t="s">
        <v>116</v>
      </c>
      <c r="B18" s="119">
        <v>-8699</v>
      </c>
      <c r="C18" s="165"/>
      <c r="D18" s="94">
        <v>0</v>
      </c>
      <c r="E18" s="170"/>
      <c r="F18" s="94">
        <v>0</v>
      </c>
      <c r="G18" s="170"/>
      <c r="H18" s="94">
        <v>0</v>
      </c>
      <c r="I18" s="170"/>
      <c r="J18" s="119">
        <v>-8699</v>
      </c>
      <c r="K18" s="195"/>
    </row>
    <row r="19" spans="1:11" ht="15" customHeight="1">
      <c r="A19" s="160" t="s">
        <v>117</v>
      </c>
      <c r="B19" s="170">
        <v>46768</v>
      </c>
      <c r="C19" s="165"/>
      <c r="D19" s="170">
        <v>0</v>
      </c>
      <c r="E19" s="170"/>
      <c r="F19" s="170">
        <v>0</v>
      </c>
      <c r="G19" s="170"/>
      <c r="H19" s="170">
        <v>0</v>
      </c>
      <c r="I19" s="170"/>
      <c r="J19" s="124">
        <v>46768</v>
      </c>
      <c r="K19" s="195"/>
    </row>
    <row r="20" spans="1:11" ht="15" customHeight="1">
      <c r="A20" s="69" t="s">
        <v>118</v>
      </c>
      <c r="B20" s="183">
        <v>-3231</v>
      </c>
      <c r="C20" s="165"/>
      <c r="D20" s="170">
        <v>3231</v>
      </c>
      <c r="E20" s="170"/>
      <c r="F20" s="165">
        <v>0</v>
      </c>
      <c r="G20" s="170"/>
      <c r="H20" s="165">
        <v>0</v>
      </c>
      <c r="I20" s="170"/>
      <c r="J20" s="124">
        <v>0</v>
      </c>
      <c r="K20" s="195"/>
    </row>
    <row r="21" spans="1:11" ht="15" customHeight="1">
      <c r="A21" s="69" t="s">
        <v>119</v>
      </c>
      <c r="B21" s="183">
        <v>-11692</v>
      </c>
      <c r="C21" s="165"/>
      <c r="D21" s="165">
        <v>0</v>
      </c>
      <c r="E21" s="170"/>
      <c r="F21" s="165">
        <v>0</v>
      </c>
      <c r="G21" s="170"/>
      <c r="H21" s="94">
        <v>11692</v>
      </c>
      <c r="I21" s="170"/>
      <c r="J21" s="119">
        <v>0</v>
      </c>
      <c r="K21" s="195"/>
    </row>
    <row r="22" spans="1:11" ht="15" customHeight="1">
      <c r="A22" s="160" t="s">
        <v>120</v>
      </c>
      <c r="B22" s="191">
        <v>31845</v>
      </c>
      <c r="C22" s="165"/>
      <c r="D22" s="171">
        <v>3231</v>
      </c>
      <c r="E22" s="170"/>
      <c r="F22" s="171">
        <v>0</v>
      </c>
      <c r="G22" s="170"/>
      <c r="H22" s="171">
        <v>11692</v>
      </c>
      <c r="I22" s="170"/>
      <c r="J22" s="191">
        <v>46768</v>
      </c>
      <c r="K22" s="195"/>
    </row>
    <row r="23" spans="1:11" ht="5.0999999999999996" customHeight="1">
      <c r="A23" s="160"/>
      <c r="B23" s="183"/>
      <c r="C23" s="165"/>
      <c r="D23" s="165"/>
      <c r="E23" s="170"/>
      <c r="F23" s="165"/>
      <c r="G23" s="170"/>
      <c r="H23" s="165"/>
      <c r="I23" s="170"/>
      <c r="J23" s="183"/>
      <c r="K23" s="195"/>
    </row>
    <row r="24" spans="1:11" ht="15" customHeight="1">
      <c r="A24" s="69" t="s">
        <v>121</v>
      </c>
      <c r="B24" s="183">
        <v>12770</v>
      </c>
      <c r="C24" s="165"/>
      <c r="D24" s="165">
        <v>894</v>
      </c>
      <c r="E24" s="170"/>
      <c r="F24" s="165">
        <v>0</v>
      </c>
      <c r="G24" s="170"/>
      <c r="H24" s="165">
        <v>0</v>
      </c>
      <c r="I24" s="170"/>
      <c r="J24" s="124">
        <v>13664</v>
      </c>
      <c r="K24" s="195"/>
    </row>
    <row r="25" spans="1:11" ht="15" customHeight="1">
      <c r="A25" s="69" t="s">
        <v>122</v>
      </c>
      <c r="B25" s="183">
        <v>368</v>
      </c>
      <c r="C25" s="165"/>
      <c r="D25" s="165">
        <v>915</v>
      </c>
      <c r="E25" s="170"/>
      <c r="F25" s="165">
        <v>0</v>
      </c>
      <c r="G25" s="170"/>
      <c r="H25" s="165">
        <v>0</v>
      </c>
      <c r="I25" s="170"/>
      <c r="J25" s="124">
        <v>1283</v>
      </c>
      <c r="K25" s="195"/>
    </row>
    <row r="26" spans="1:11" ht="15" customHeight="1">
      <c r="A26" s="69" t="s">
        <v>123</v>
      </c>
      <c r="B26" s="183">
        <v>0</v>
      </c>
      <c r="C26" s="165"/>
      <c r="D26" s="165">
        <v>102</v>
      </c>
      <c r="E26" s="170"/>
      <c r="F26" s="165">
        <v>382</v>
      </c>
      <c r="G26" s="170"/>
      <c r="H26" s="165">
        <v>0</v>
      </c>
      <c r="I26" s="170"/>
      <c r="J26" s="124">
        <v>484</v>
      </c>
      <c r="K26" s="195"/>
    </row>
    <row r="27" spans="1:11" ht="15" customHeight="1">
      <c r="A27" s="89" t="s">
        <v>124</v>
      </c>
      <c r="B27" s="183">
        <v>256</v>
      </c>
      <c r="C27" s="165"/>
      <c r="D27" s="165">
        <v>0</v>
      </c>
      <c r="E27" s="170"/>
      <c r="F27" s="165">
        <v>0</v>
      </c>
      <c r="G27" s="170"/>
      <c r="H27" s="165">
        <v>0</v>
      </c>
      <c r="I27" s="170"/>
      <c r="J27" s="124">
        <v>256</v>
      </c>
      <c r="K27" s="195"/>
    </row>
    <row r="28" spans="1:11" ht="15" customHeight="1">
      <c r="A28" s="69" t="s">
        <v>125</v>
      </c>
      <c r="B28" s="183">
        <v>0</v>
      </c>
      <c r="C28" s="165"/>
      <c r="D28" s="165">
        <v>0</v>
      </c>
      <c r="E28" s="170"/>
      <c r="F28" s="165">
        <v>145</v>
      </c>
      <c r="G28" s="170"/>
      <c r="H28" s="165">
        <v>0</v>
      </c>
      <c r="I28" s="170"/>
      <c r="J28" s="124">
        <v>145</v>
      </c>
    </row>
    <row r="29" spans="1:11" ht="15" customHeight="1">
      <c r="A29" s="69" t="s">
        <v>126</v>
      </c>
      <c r="B29" s="124">
        <v>0</v>
      </c>
      <c r="C29" s="170"/>
      <c r="D29" s="170">
        <v>47</v>
      </c>
      <c r="E29" s="170"/>
      <c r="F29" s="170">
        <v>77</v>
      </c>
      <c r="G29" s="170"/>
      <c r="H29" s="170">
        <v>0</v>
      </c>
      <c r="I29" s="170"/>
      <c r="J29" s="124">
        <v>124</v>
      </c>
      <c r="K29" s="195"/>
    </row>
    <row r="30" spans="1:11" ht="15" customHeight="1">
      <c r="A30" s="69" t="s">
        <v>127</v>
      </c>
      <c r="B30" s="119">
        <v>0</v>
      </c>
      <c r="C30" s="165"/>
      <c r="D30" s="94">
        <v>85</v>
      </c>
      <c r="E30" s="170"/>
      <c r="F30" s="94">
        <v>0</v>
      </c>
      <c r="G30" s="170"/>
      <c r="H30" s="94">
        <v>0</v>
      </c>
      <c r="I30" s="170"/>
      <c r="J30" s="119">
        <v>85</v>
      </c>
      <c r="K30" s="195"/>
    </row>
    <row r="31" spans="1:11" ht="15" customHeight="1">
      <c r="A31" s="160" t="s">
        <v>128</v>
      </c>
      <c r="B31" s="124">
        <v>13394</v>
      </c>
      <c r="C31" s="165"/>
      <c r="D31" s="170">
        <v>2043</v>
      </c>
      <c r="E31" s="170"/>
      <c r="F31" s="170">
        <v>604</v>
      </c>
      <c r="G31" s="170"/>
      <c r="H31" s="170">
        <v>0</v>
      </c>
      <c r="I31" s="170"/>
      <c r="J31" s="124">
        <v>16041</v>
      </c>
      <c r="K31" s="195"/>
    </row>
    <row r="32" spans="1:11" ht="15" customHeight="1">
      <c r="A32" s="69" t="s">
        <v>129</v>
      </c>
      <c r="B32" s="183">
        <v>-6385</v>
      </c>
      <c r="C32" s="165"/>
      <c r="D32" s="165">
        <v>0</v>
      </c>
      <c r="E32" s="170"/>
      <c r="F32" s="165">
        <v>0</v>
      </c>
      <c r="G32" s="170"/>
      <c r="H32" s="165">
        <v>6385</v>
      </c>
      <c r="I32" s="170"/>
      <c r="J32" s="119">
        <v>0</v>
      </c>
      <c r="K32" s="195"/>
    </row>
    <row r="33" spans="1:11" ht="15" customHeight="1">
      <c r="A33" s="160" t="s">
        <v>130</v>
      </c>
      <c r="B33" s="191">
        <v>7009</v>
      </c>
      <c r="C33" s="165"/>
      <c r="D33" s="171">
        <v>2043</v>
      </c>
      <c r="E33" s="170"/>
      <c r="F33" s="171">
        <v>604</v>
      </c>
      <c r="G33" s="170"/>
      <c r="H33" s="171">
        <v>6385</v>
      </c>
      <c r="I33" s="170"/>
      <c r="J33" s="191">
        <v>16041</v>
      </c>
      <c r="K33" s="195"/>
    </row>
    <row r="34" spans="1:11" ht="5.0999999999999996" customHeight="1">
      <c r="A34" s="69"/>
      <c r="B34" s="69"/>
      <c r="C34" s="165"/>
      <c r="D34" s="89"/>
      <c r="E34" s="170"/>
      <c r="F34" s="89"/>
      <c r="G34" s="170"/>
      <c r="H34" s="89"/>
      <c r="I34" s="170"/>
      <c r="J34" s="69"/>
      <c r="K34" s="195"/>
    </row>
    <row r="35" spans="1:11" ht="15" customHeight="1">
      <c r="A35" s="69" t="s">
        <v>131</v>
      </c>
      <c r="B35" s="183">
        <v>3880</v>
      </c>
      <c r="C35" s="165"/>
      <c r="D35" s="165">
        <v>769</v>
      </c>
      <c r="E35" s="170"/>
      <c r="F35" s="165">
        <v>0</v>
      </c>
      <c r="G35" s="170"/>
      <c r="H35" s="165">
        <v>0</v>
      </c>
      <c r="I35" s="170"/>
      <c r="J35" s="124">
        <v>4649</v>
      </c>
      <c r="K35" s="195"/>
    </row>
    <row r="36" spans="1:11" ht="15" customHeight="1">
      <c r="A36" s="69" t="s">
        <v>132</v>
      </c>
      <c r="B36" s="183">
        <v>619</v>
      </c>
      <c r="C36" s="165"/>
      <c r="D36" s="165">
        <v>171</v>
      </c>
      <c r="E36" s="170"/>
      <c r="F36" s="165">
        <v>15</v>
      </c>
      <c r="G36" s="170"/>
      <c r="H36" s="165">
        <v>0</v>
      </c>
      <c r="I36" s="170"/>
      <c r="J36" s="124">
        <v>805</v>
      </c>
      <c r="K36" s="195"/>
    </row>
    <row r="37" spans="1:11" ht="15" customHeight="1">
      <c r="A37" s="69" t="s">
        <v>133</v>
      </c>
      <c r="B37" s="183">
        <v>1433</v>
      </c>
      <c r="C37" s="165"/>
      <c r="D37" s="165">
        <v>171</v>
      </c>
      <c r="E37" s="170"/>
      <c r="F37" s="165">
        <v>0</v>
      </c>
      <c r="G37" s="170"/>
      <c r="H37" s="165">
        <v>0</v>
      </c>
      <c r="I37" s="170"/>
      <c r="J37" s="124">
        <v>1604</v>
      </c>
      <c r="K37" s="195"/>
    </row>
    <row r="38" spans="1:11" ht="15" customHeight="1">
      <c r="A38" s="69" t="s">
        <v>134</v>
      </c>
      <c r="B38" s="183">
        <v>-38</v>
      </c>
      <c r="C38" s="165"/>
      <c r="D38" s="165">
        <v>28</v>
      </c>
      <c r="E38" s="170"/>
      <c r="F38" s="165">
        <v>0</v>
      </c>
      <c r="G38" s="170"/>
      <c r="H38" s="165">
        <v>0</v>
      </c>
      <c r="I38" s="170"/>
      <c r="J38" s="124">
        <v>-10</v>
      </c>
      <c r="K38" s="195"/>
    </row>
    <row r="39" spans="1:11" ht="15" customHeight="1">
      <c r="A39" s="69" t="s">
        <v>135</v>
      </c>
      <c r="B39" s="119">
        <v>0</v>
      </c>
      <c r="C39" s="165"/>
      <c r="D39" s="94">
        <v>487</v>
      </c>
      <c r="E39" s="170"/>
      <c r="F39" s="94">
        <v>608</v>
      </c>
      <c r="G39" s="170"/>
      <c r="H39" s="94">
        <v>0</v>
      </c>
      <c r="I39" s="170"/>
      <c r="J39" s="119">
        <v>1095</v>
      </c>
      <c r="K39" s="195"/>
    </row>
    <row r="40" spans="1:11" ht="15" customHeight="1">
      <c r="A40" s="160" t="s">
        <v>136</v>
      </c>
      <c r="B40" s="192">
        <v>5894</v>
      </c>
      <c r="C40" s="165"/>
      <c r="D40" s="173">
        <v>1626</v>
      </c>
      <c r="E40" s="170"/>
      <c r="F40" s="173">
        <v>623</v>
      </c>
      <c r="G40" s="170"/>
      <c r="H40" s="173">
        <v>0</v>
      </c>
      <c r="I40" s="170"/>
      <c r="J40" s="192">
        <v>8143</v>
      </c>
      <c r="K40" s="195"/>
    </row>
    <row r="41" spans="1:11" ht="5.0999999999999996" customHeight="1">
      <c r="A41" s="69"/>
      <c r="B41" s="69"/>
      <c r="C41" s="165"/>
      <c r="D41" s="89"/>
      <c r="E41" s="170"/>
      <c r="F41" s="89"/>
      <c r="G41" s="170"/>
      <c r="H41" s="89"/>
      <c r="I41" s="170"/>
      <c r="J41" s="69"/>
      <c r="K41" s="195"/>
    </row>
    <row r="42" spans="1:11" ht="15" customHeight="1">
      <c r="A42" s="69" t="s">
        <v>137</v>
      </c>
      <c r="B42" s="183">
        <v>1105</v>
      </c>
      <c r="C42" s="165"/>
      <c r="D42" s="165">
        <v>0</v>
      </c>
      <c r="E42" s="170"/>
      <c r="F42" s="165">
        <v>0</v>
      </c>
      <c r="G42" s="170"/>
      <c r="H42" s="165">
        <v>0</v>
      </c>
      <c r="I42" s="170"/>
      <c r="J42" s="124">
        <v>1105</v>
      </c>
      <c r="K42" s="195"/>
    </row>
    <row r="43" spans="1:11" ht="15" customHeight="1">
      <c r="A43" s="69" t="s">
        <v>138</v>
      </c>
      <c r="B43" s="124">
        <v>1037</v>
      </c>
      <c r="C43" s="165"/>
      <c r="D43" s="170">
        <v>0</v>
      </c>
      <c r="E43" s="170"/>
      <c r="F43" s="170">
        <v>0</v>
      </c>
      <c r="G43" s="170"/>
      <c r="H43" s="170">
        <v>0</v>
      </c>
      <c r="I43" s="170"/>
      <c r="J43" s="124">
        <v>1037</v>
      </c>
      <c r="K43" s="195"/>
    </row>
    <row r="44" spans="1:11" ht="15" customHeight="1">
      <c r="A44" s="69" t="s">
        <v>139</v>
      </c>
      <c r="B44" s="183">
        <v>0</v>
      </c>
      <c r="C44" s="165"/>
      <c r="D44" s="165">
        <v>0</v>
      </c>
      <c r="E44" s="170"/>
      <c r="F44" s="165">
        <v>0</v>
      </c>
      <c r="G44" s="170"/>
      <c r="H44" s="165">
        <v>0</v>
      </c>
      <c r="I44" s="170"/>
      <c r="J44" s="124">
        <v>0</v>
      </c>
      <c r="K44" s="195"/>
    </row>
    <row r="45" spans="1:11" ht="15" customHeight="1">
      <c r="A45" s="69" t="s">
        <v>140</v>
      </c>
      <c r="B45" s="183">
        <v>0</v>
      </c>
      <c r="C45" s="165"/>
      <c r="D45" s="165">
        <v>0</v>
      </c>
      <c r="E45" s="170"/>
      <c r="F45" s="165">
        <v>0</v>
      </c>
      <c r="G45" s="170"/>
      <c r="H45" s="165">
        <v>0</v>
      </c>
      <c r="I45" s="170"/>
      <c r="J45" s="124">
        <v>0</v>
      </c>
      <c r="K45" s="195"/>
    </row>
    <row r="46" spans="1:11" ht="15" customHeight="1">
      <c r="A46" s="69" t="s">
        <v>141</v>
      </c>
      <c r="B46" s="183">
        <v>18</v>
      </c>
      <c r="C46" s="165"/>
      <c r="D46" s="165">
        <v>0</v>
      </c>
      <c r="E46" s="170"/>
      <c r="F46" s="165">
        <v>0</v>
      </c>
      <c r="G46" s="170"/>
      <c r="H46" s="165">
        <v>0</v>
      </c>
      <c r="I46" s="170"/>
      <c r="J46" s="124">
        <v>18</v>
      </c>
      <c r="K46" s="178"/>
    </row>
    <row r="47" spans="1:11" ht="15" customHeight="1">
      <c r="A47" s="69" t="s">
        <v>142</v>
      </c>
      <c r="B47" s="119">
        <v>1</v>
      </c>
      <c r="C47" s="89"/>
      <c r="D47" s="94">
        <v>0</v>
      </c>
      <c r="E47" s="89"/>
      <c r="F47" s="94">
        <v>0</v>
      </c>
      <c r="G47" s="89"/>
      <c r="H47" s="94">
        <v>0</v>
      </c>
      <c r="I47" s="89"/>
      <c r="J47" s="119">
        <v>1</v>
      </c>
      <c r="K47" s="178"/>
    </row>
    <row r="48" spans="1:11" ht="15" customHeight="1">
      <c r="A48" s="160" t="s">
        <v>143</v>
      </c>
      <c r="B48" s="124">
        <v>2161</v>
      </c>
      <c r="C48" s="89"/>
      <c r="D48" s="170">
        <v>0</v>
      </c>
      <c r="E48" s="89"/>
      <c r="F48" s="170">
        <v>0</v>
      </c>
      <c r="G48" s="89"/>
      <c r="H48" s="170">
        <v>0</v>
      </c>
      <c r="I48" s="89"/>
      <c r="J48" s="124">
        <v>2161</v>
      </c>
      <c r="K48" s="178"/>
    </row>
    <row r="49" spans="1:11" ht="15" customHeight="1">
      <c r="A49" s="69" t="s">
        <v>144</v>
      </c>
      <c r="B49" s="183">
        <v>-1037</v>
      </c>
      <c r="C49" s="89"/>
      <c r="D49" s="165">
        <v>0</v>
      </c>
      <c r="E49" s="89"/>
      <c r="F49" s="170">
        <v>119</v>
      </c>
      <c r="G49" s="89"/>
      <c r="H49" s="170">
        <v>918</v>
      </c>
      <c r="I49" s="89"/>
      <c r="J49" s="119">
        <v>0</v>
      </c>
      <c r="K49" s="178"/>
    </row>
    <row r="50" spans="1:11" ht="15" customHeight="1">
      <c r="A50" s="160" t="s">
        <v>142</v>
      </c>
      <c r="B50" s="191">
        <v>1124</v>
      </c>
      <c r="C50" s="89"/>
      <c r="D50" s="171">
        <v>0</v>
      </c>
      <c r="E50" s="89"/>
      <c r="F50" s="171">
        <v>119</v>
      </c>
      <c r="G50" s="89"/>
      <c r="H50" s="171">
        <v>918</v>
      </c>
      <c r="I50" s="89"/>
      <c r="J50" s="191">
        <v>2161</v>
      </c>
      <c r="K50" s="178"/>
    </row>
    <row r="51" spans="1:11" ht="15" customHeight="1">
      <c r="A51" s="160"/>
      <c r="B51" s="183"/>
      <c r="C51" s="89"/>
      <c r="D51" s="165"/>
      <c r="E51" s="89"/>
      <c r="F51" s="165"/>
      <c r="G51" s="89"/>
      <c r="H51" s="165"/>
      <c r="I51" s="89"/>
      <c r="J51" s="183"/>
      <c r="K51" s="178"/>
    </row>
    <row r="52" spans="1:11" ht="15" customHeight="1">
      <c r="A52" s="160" t="s">
        <v>145</v>
      </c>
      <c r="B52" s="119">
        <v>0</v>
      </c>
      <c r="C52" s="89"/>
      <c r="D52" s="94">
        <v>1337</v>
      </c>
      <c r="E52" s="89"/>
      <c r="F52" s="94">
        <v>0</v>
      </c>
      <c r="G52" s="89"/>
      <c r="H52" s="94">
        <v>0</v>
      </c>
      <c r="I52" s="89"/>
      <c r="J52" s="119">
        <v>1337</v>
      </c>
      <c r="K52" s="178"/>
    </row>
    <row r="53" spans="1:11" ht="15" customHeight="1">
      <c r="A53" s="160"/>
      <c r="B53" s="183"/>
      <c r="C53" s="89"/>
      <c r="D53" s="165"/>
      <c r="E53" s="89"/>
      <c r="F53" s="165"/>
      <c r="G53" s="89"/>
      <c r="H53" s="165"/>
      <c r="I53" s="89"/>
      <c r="J53" s="183"/>
      <c r="K53" s="178"/>
    </row>
    <row r="54" spans="1:11" ht="15" customHeight="1">
      <c r="A54" s="160" t="s">
        <v>146</v>
      </c>
      <c r="B54" s="192">
        <v>45872</v>
      </c>
      <c r="C54" s="89"/>
      <c r="D54" s="173">
        <v>8237</v>
      </c>
      <c r="E54" s="89"/>
      <c r="F54" s="173">
        <v>1346</v>
      </c>
      <c r="G54" s="89"/>
      <c r="H54" s="173">
        <v>18995</v>
      </c>
      <c r="I54" s="89"/>
      <c r="J54" s="192">
        <v>74450</v>
      </c>
      <c r="K54" s="178"/>
    </row>
    <row r="55" spans="1:11" ht="5.0999999999999996" customHeight="1">
      <c r="A55" s="69"/>
      <c r="B55" s="183"/>
      <c r="C55" s="89"/>
      <c r="D55" s="165"/>
      <c r="E55" s="89"/>
      <c r="F55" s="165"/>
      <c r="G55" s="89"/>
      <c r="H55" s="165"/>
      <c r="I55" s="89"/>
      <c r="J55" s="183"/>
      <c r="K55" s="178"/>
    </row>
    <row r="56" spans="1:11" ht="15" customHeight="1">
      <c r="A56" s="69" t="s">
        <v>147</v>
      </c>
      <c r="B56" s="183">
        <v>638</v>
      </c>
      <c r="C56" s="89"/>
      <c r="D56" s="165">
        <v>0</v>
      </c>
      <c r="E56" s="89"/>
      <c r="F56" s="165">
        <v>0</v>
      </c>
      <c r="G56" s="89"/>
      <c r="H56" s="165">
        <v>0</v>
      </c>
      <c r="I56" s="89"/>
      <c r="J56" s="124">
        <v>638</v>
      </c>
      <c r="K56" s="178"/>
    </row>
    <row r="57" spans="1:11" ht="15" customHeight="1">
      <c r="A57" s="69" t="s">
        <v>148</v>
      </c>
      <c r="B57" s="183">
        <v>655</v>
      </c>
      <c r="C57" s="89"/>
      <c r="D57" s="165">
        <v>0</v>
      </c>
      <c r="E57" s="89"/>
      <c r="F57" s="165">
        <v>0</v>
      </c>
      <c r="G57" s="89"/>
      <c r="H57" s="165">
        <v>0</v>
      </c>
      <c r="I57" s="89"/>
      <c r="J57" s="124">
        <v>655</v>
      </c>
      <c r="K57" s="178"/>
    </row>
    <row r="58" spans="1:11" ht="15" customHeight="1">
      <c r="A58" s="89" t="s">
        <v>149</v>
      </c>
      <c r="B58" s="183">
        <v>170</v>
      </c>
      <c r="C58" s="89"/>
      <c r="D58" s="165">
        <v>408</v>
      </c>
      <c r="E58" s="89"/>
      <c r="F58" s="165">
        <v>725</v>
      </c>
      <c r="G58" s="89"/>
      <c r="H58" s="165">
        <v>0</v>
      </c>
      <c r="I58" s="89"/>
      <c r="J58" s="124">
        <v>1303</v>
      </c>
      <c r="K58" s="178"/>
    </row>
    <row r="59" spans="1:11" ht="15" customHeight="1">
      <c r="A59" s="69" t="s">
        <v>150</v>
      </c>
      <c r="B59" s="183">
        <v>65</v>
      </c>
      <c r="C59" s="89"/>
      <c r="D59" s="165">
        <v>0</v>
      </c>
      <c r="E59" s="89"/>
      <c r="F59" s="165">
        <v>0</v>
      </c>
      <c r="G59" s="89"/>
      <c r="H59" s="165">
        <v>0</v>
      </c>
      <c r="I59" s="89"/>
      <c r="J59" s="124">
        <v>65</v>
      </c>
      <c r="K59" s="178"/>
    </row>
    <row r="60" spans="1:11" ht="15" customHeight="1">
      <c r="A60" s="69" t="s">
        <v>151</v>
      </c>
      <c r="B60" s="183">
        <v>279</v>
      </c>
      <c r="C60" s="89"/>
      <c r="D60" s="165">
        <v>0</v>
      </c>
      <c r="E60" s="89"/>
      <c r="F60" s="165">
        <v>0</v>
      </c>
      <c r="G60" s="89"/>
      <c r="H60" s="165">
        <v>0</v>
      </c>
      <c r="I60" s="89"/>
      <c r="J60" s="124">
        <v>279</v>
      </c>
      <c r="K60" s="178"/>
    </row>
    <row r="61" spans="1:11" ht="15" customHeight="1">
      <c r="A61" s="69" t="s">
        <v>152</v>
      </c>
      <c r="B61" s="183">
        <v>4</v>
      </c>
      <c r="C61" s="89"/>
      <c r="D61" s="165">
        <v>0</v>
      </c>
      <c r="E61" s="89"/>
      <c r="F61" s="165">
        <v>0</v>
      </c>
      <c r="G61" s="89"/>
      <c r="H61" s="165">
        <v>0</v>
      </c>
      <c r="I61" s="89"/>
      <c r="J61" s="124">
        <v>4</v>
      </c>
      <c r="K61" s="178"/>
    </row>
    <row r="62" spans="1:11" ht="15" customHeight="1">
      <c r="A62" s="69" t="s">
        <v>153</v>
      </c>
      <c r="B62" s="119">
        <v>1115</v>
      </c>
      <c r="C62" s="89"/>
      <c r="D62" s="94">
        <v>15735</v>
      </c>
      <c r="E62" s="89"/>
      <c r="F62" s="94">
        <v>4833</v>
      </c>
      <c r="G62" s="89"/>
      <c r="H62" s="94">
        <v>448</v>
      </c>
      <c r="I62" s="89"/>
      <c r="J62" s="119">
        <v>22131</v>
      </c>
      <c r="K62" s="178"/>
    </row>
    <row r="63" spans="1:11" ht="15" customHeight="1">
      <c r="A63" s="160" t="s">
        <v>15</v>
      </c>
      <c r="B63" s="192">
        <v>2926</v>
      </c>
      <c r="C63" s="89"/>
      <c r="D63" s="173">
        <v>16143</v>
      </c>
      <c r="E63" s="89"/>
      <c r="F63" s="173">
        <v>5558</v>
      </c>
      <c r="G63" s="89"/>
      <c r="H63" s="173">
        <v>448</v>
      </c>
      <c r="I63" s="89"/>
      <c r="J63" s="192">
        <v>25075</v>
      </c>
      <c r="K63" s="178"/>
    </row>
    <row r="64" spans="1:11" ht="5.0999999999999996" customHeight="1">
      <c r="A64" s="69"/>
      <c r="B64" s="183"/>
      <c r="C64" s="89"/>
      <c r="D64" s="165"/>
      <c r="E64" s="89"/>
      <c r="F64" s="165"/>
      <c r="G64" s="89"/>
      <c r="H64" s="165"/>
      <c r="I64" s="89"/>
      <c r="J64" s="183"/>
      <c r="K64" s="178"/>
    </row>
    <row r="65" spans="1:11" ht="15" customHeight="1">
      <c r="A65" s="160" t="s">
        <v>16</v>
      </c>
      <c r="B65" s="192">
        <v>0</v>
      </c>
      <c r="C65" s="89"/>
      <c r="D65" s="173">
        <v>48017</v>
      </c>
      <c r="E65" s="89"/>
      <c r="F65" s="173">
        <v>1673</v>
      </c>
      <c r="G65" s="89"/>
      <c r="H65" s="173">
        <v>73</v>
      </c>
      <c r="I65" s="89"/>
      <c r="J65" s="119">
        <v>49763</v>
      </c>
      <c r="K65" s="178"/>
    </row>
    <row r="66" spans="1:11" ht="5.0999999999999996" customHeight="1">
      <c r="A66" s="69"/>
      <c r="B66" s="183"/>
      <c r="C66" s="89"/>
      <c r="D66" s="165"/>
      <c r="E66" s="89"/>
      <c r="F66" s="165"/>
      <c r="G66" s="89"/>
      <c r="H66" s="165"/>
      <c r="I66" s="89"/>
      <c r="J66" s="183"/>
      <c r="K66" s="178"/>
    </row>
    <row r="67" spans="1:11" ht="15.75" thickBot="1">
      <c r="A67" s="160" t="s">
        <v>154</v>
      </c>
      <c r="B67" s="193">
        <v>48798</v>
      </c>
      <c r="C67" s="89"/>
      <c r="D67" s="174">
        <v>72397</v>
      </c>
      <c r="E67" s="89"/>
      <c r="F67" s="174">
        <v>8577</v>
      </c>
      <c r="G67" s="89"/>
      <c r="H67" s="174">
        <v>19516</v>
      </c>
      <c r="I67" s="89"/>
      <c r="J67" s="193">
        <v>149288</v>
      </c>
      <c r="K67" s="178"/>
    </row>
    <row r="68" spans="1:11" ht="11.1" customHeight="1" thickTop="1">
      <c r="A68" s="69"/>
      <c r="B68" s="183"/>
      <c r="C68" s="176"/>
      <c r="D68" s="165"/>
      <c r="E68" s="176"/>
      <c r="F68" s="165"/>
      <c r="G68" s="176"/>
      <c r="H68" s="165"/>
      <c r="I68" s="176"/>
      <c r="J68" s="183"/>
      <c r="K68" s="178"/>
    </row>
    <row r="69" spans="1:11" ht="11.1" customHeight="1">
      <c r="B69" s="178"/>
      <c r="C69" s="176"/>
      <c r="D69" s="176"/>
      <c r="E69" s="176"/>
      <c r="F69" s="176"/>
      <c r="G69" s="176"/>
      <c r="H69" s="176"/>
      <c r="I69" s="176"/>
      <c r="J69" s="178"/>
      <c r="K69" s="178"/>
    </row>
    <row r="70" spans="1:11" ht="11.1" customHeight="1">
      <c r="B70" s="178"/>
      <c r="C70" s="176"/>
      <c r="D70" s="176"/>
      <c r="E70" s="176"/>
      <c r="F70" s="176"/>
      <c r="G70" s="176"/>
      <c r="H70" s="176"/>
      <c r="I70" s="176"/>
      <c r="J70" s="178"/>
      <c r="K70" s="178"/>
    </row>
    <row r="71" spans="1:11" ht="11.1" customHeight="1">
      <c r="B71" s="178"/>
      <c r="C71" s="176"/>
      <c r="D71" s="176"/>
      <c r="E71" s="176"/>
      <c r="F71" s="176"/>
      <c r="G71" s="176"/>
      <c r="H71" s="176"/>
      <c r="I71" s="176"/>
      <c r="J71" s="178"/>
      <c r="K71" s="178"/>
    </row>
    <row r="72" spans="1:11" ht="11.1" customHeight="1">
      <c r="B72" s="178"/>
      <c r="C72" s="176"/>
      <c r="D72" s="176"/>
      <c r="E72" s="176"/>
      <c r="F72" s="176"/>
      <c r="G72" s="176"/>
      <c r="H72" s="176"/>
      <c r="I72" s="176"/>
      <c r="J72" s="178"/>
      <c r="K72" s="178"/>
    </row>
    <row r="73" spans="1:11" ht="11.1" customHeight="1">
      <c r="B73" s="178"/>
      <c r="C73" s="176"/>
      <c r="D73" s="176"/>
      <c r="E73" s="176"/>
      <c r="F73" s="176"/>
      <c r="G73" s="176"/>
      <c r="H73" s="176"/>
      <c r="I73" s="176"/>
      <c r="J73" s="178"/>
      <c r="K73" s="178"/>
    </row>
    <row r="74" spans="1:11" ht="11.1" customHeight="1">
      <c r="B74" s="178"/>
      <c r="C74" s="176"/>
      <c r="D74" s="176"/>
      <c r="E74" s="176"/>
      <c r="F74" s="176"/>
      <c r="G74" s="176"/>
      <c r="H74" s="176"/>
      <c r="I74" s="176"/>
      <c r="J74" s="178"/>
      <c r="K74" s="178"/>
    </row>
    <row r="75" spans="1:11" ht="11.1" customHeight="1">
      <c r="B75" s="178"/>
      <c r="C75" s="176"/>
      <c r="D75" s="176"/>
      <c r="E75" s="176"/>
      <c r="F75" s="176"/>
      <c r="G75" s="176"/>
      <c r="H75" s="176"/>
      <c r="I75" s="176"/>
      <c r="J75" s="178"/>
      <c r="K75" s="178"/>
    </row>
    <row r="76" spans="1:11" ht="11.1" customHeight="1">
      <c r="B76" s="178"/>
      <c r="C76" s="176"/>
      <c r="D76" s="176"/>
      <c r="E76" s="176"/>
      <c r="F76" s="176"/>
      <c r="G76" s="176"/>
      <c r="H76" s="176"/>
      <c r="I76" s="176"/>
      <c r="J76" s="178"/>
      <c r="K76" s="178"/>
    </row>
    <row r="77" spans="1:11" ht="11.1" customHeight="1">
      <c r="B77" s="178"/>
      <c r="C77" s="176"/>
      <c r="D77" s="176"/>
      <c r="E77" s="176"/>
      <c r="F77" s="176"/>
      <c r="G77" s="176"/>
      <c r="H77" s="176"/>
      <c r="I77" s="176"/>
      <c r="J77" s="178"/>
      <c r="K77" s="178"/>
    </row>
    <row r="78" spans="1:11" ht="11.1" customHeight="1">
      <c r="B78" s="178"/>
      <c r="C78" s="176"/>
      <c r="D78" s="176"/>
      <c r="E78" s="176"/>
      <c r="F78" s="176"/>
      <c r="G78" s="176"/>
      <c r="H78" s="176"/>
      <c r="I78" s="176"/>
      <c r="J78" s="178"/>
      <c r="K78" s="178"/>
    </row>
    <row r="79" spans="1:11" ht="11.1" customHeight="1">
      <c r="B79" s="178"/>
      <c r="C79" s="176"/>
      <c r="D79" s="176"/>
      <c r="E79" s="176"/>
      <c r="F79" s="176"/>
      <c r="G79" s="176"/>
      <c r="H79" s="176"/>
      <c r="I79" s="176"/>
      <c r="J79" s="178"/>
      <c r="K79" s="178"/>
    </row>
    <row r="80" spans="1:11" ht="11.1" customHeight="1">
      <c r="B80" s="178"/>
      <c r="C80" s="176"/>
      <c r="D80" s="176"/>
      <c r="E80" s="176"/>
      <c r="F80" s="176"/>
      <c r="G80" s="176"/>
      <c r="H80" s="176"/>
      <c r="I80" s="176"/>
      <c r="J80" s="178"/>
      <c r="K80" s="178"/>
    </row>
    <row r="81" spans="2:11" ht="11.1" customHeight="1">
      <c r="B81" s="178"/>
      <c r="C81" s="176"/>
      <c r="D81" s="176"/>
      <c r="E81" s="176"/>
      <c r="F81" s="176"/>
      <c r="G81" s="176"/>
      <c r="H81" s="176"/>
      <c r="I81" s="176"/>
      <c r="J81" s="178"/>
      <c r="K81" s="178"/>
    </row>
    <row r="82" spans="2:11" ht="11.1" customHeight="1">
      <c r="B82" s="178"/>
      <c r="C82" s="176"/>
      <c r="D82" s="176"/>
      <c r="E82" s="176"/>
      <c r="F82" s="176"/>
      <c r="G82" s="176"/>
      <c r="H82" s="176"/>
      <c r="I82" s="176"/>
      <c r="J82" s="178"/>
      <c r="K82" s="178"/>
    </row>
    <row r="83" spans="2:11" ht="11.1" customHeight="1">
      <c r="B83" s="178"/>
      <c r="C83" s="176"/>
      <c r="D83" s="176"/>
      <c r="E83" s="176"/>
      <c r="F83" s="176"/>
      <c r="G83" s="176"/>
      <c r="H83" s="176"/>
      <c r="I83" s="176"/>
      <c r="J83" s="178"/>
      <c r="K83" s="178"/>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showGridLines="0" topLeftCell="A34" zoomScale="80" zoomScaleNormal="80" zoomScalePageLayoutView="80" workbookViewId="0">
      <selection sqref="A1:XFD1048576"/>
    </sheetView>
  </sheetViews>
  <sheetFormatPr defaultColWidth="9.140625" defaultRowHeight="18" customHeight="1"/>
  <cols>
    <col min="1" max="1" width="37.140625" style="67" bestFit="1" customWidth="1"/>
    <col min="2" max="2" width="11.5703125" style="67" bestFit="1" customWidth="1"/>
    <col min="3" max="3" width="3.7109375" style="28" customWidth="1"/>
    <col min="4" max="4" width="11.5703125" style="28" bestFit="1" customWidth="1"/>
    <col min="5" max="5" width="3.7109375" style="28" customWidth="1"/>
    <col min="6" max="6" width="11.5703125" style="28" bestFit="1" customWidth="1"/>
    <col min="7" max="7" width="3.7109375" style="28" customWidth="1"/>
    <col min="8" max="8" width="10.28515625" style="28" bestFit="1" customWidth="1"/>
    <col min="9" max="9" width="3.7109375" style="28" customWidth="1"/>
    <col min="10" max="10" width="11.5703125" style="67" bestFit="1" customWidth="1"/>
    <col min="11" max="16384" width="9.140625" style="67"/>
  </cols>
  <sheetData>
    <row r="1" spans="1:10" ht="15">
      <c r="A1" s="733" t="s">
        <v>106</v>
      </c>
      <c r="B1" s="733"/>
      <c r="C1" s="733"/>
      <c r="D1" s="733"/>
      <c r="E1" s="733"/>
      <c r="F1" s="733"/>
      <c r="G1" s="733"/>
      <c r="H1" s="733"/>
      <c r="I1" s="733"/>
      <c r="J1" s="733"/>
    </row>
    <row r="2" spans="1:10" ht="15">
      <c r="A2" s="733" t="s">
        <v>51</v>
      </c>
      <c r="B2" s="733"/>
      <c r="C2" s="733"/>
      <c r="D2" s="733"/>
      <c r="E2" s="733"/>
      <c r="F2" s="733"/>
      <c r="G2" s="733"/>
      <c r="H2" s="733"/>
      <c r="I2" s="733"/>
      <c r="J2" s="733"/>
    </row>
    <row r="3" spans="1:10" ht="15">
      <c r="A3" s="733" t="s">
        <v>32</v>
      </c>
      <c r="B3" s="733"/>
      <c r="C3" s="733"/>
      <c r="D3" s="733"/>
      <c r="E3" s="733"/>
      <c r="F3" s="733"/>
      <c r="G3" s="733"/>
      <c r="H3" s="733"/>
      <c r="I3" s="733"/>
      <c r="J3" s="733"/>
    </row>
    <row r="4" spans="1:10" ht="15">
      <c r="A4" s="733" t="s">
        <v>1</v>
      </c>
      <c r="B4" s="733"/>
      <c r="C4" s="733"/>
      <c r="D4" s="733"/>
      <c r="E4" s="733"/>
      <c r="F4" s="733"/>
      <c r="G4" s="733"/>
      <c r="H4" s="733"/>
      <c r="I4" s="733"/>
      <c r="J4" s="733"/>
    </row>
    <row r="5" spans="1:10" ht="13.5" customHeight="1">
      <c r="A5" s="78"/>
      <c r="B5" s="78"/>
      <c r="C5" s="91"/>
      <c r="D5" s="91"/>
      <c r="E5" s="91"/>
      <c r="F5" s="91"/>
      <c r="G5" s="91"/>
      <c r="H5" s="91"/>
      <c r="I5" s="91"/>
      <c r="J5" s="78"/>
    </row>
    <row r="6" spans="1:10" ht="5.0999999999999996" customHeight="1"/>
    <row r="7" spans="1:10" ht="15" customHeight="1">
      <c r="B7" s="187"/>
      <c r="C7" s="161"/>
      <c r="D7" s="161" t="s">
        <v>156</v>
      </c>
      <c r="E7" s="161"/>
      <c r="F7" s="161" t="s">
        <v>52</v>
      </c>
      <c r="G7" s="161"/>
      <c r="H7" s="161" t="s">
        <v>37</v>
      </c>
      <c r="I7" s="161"/>
      <c r="J7" s="187"/>
    </row>
    <row r="8" spans="1:10" ht="15" customHeight="1">
      <c r="B8" s="187" t="s">
        <v>39</v>
      </c>
      <c r="C8" s="161"/>
      <c r="D8" s="161" t="s">
        <v>40</v>
      </c>
      <c r="E8" s="161"/>
      <c r="F8" s="161" t="s">
        <v>54</v>
      </c>
      <c r="G8" s="161"/>
      <c r="H8" s="161" t="s">
        <v>41</v>
      </c>
      <c r="I8" s="161"/>
      <c r="J8" s="187"/>
    </row>
    <row r="9" spans="1:10" ht="15" customHeight="1">
      <c r="B9" s="188" t="s">
        <v>43</v>
      </c>
      <c r="C9" s="161"/>
      <c r="D9" s="162" t="s">
        <v>42</v>
      </c>
      <c r="E9" s="161"/>
      <c r="F9" s="162" t="s">
        <v>42</v>
      </c>
      <c r="G9" s="161"/>
      <c r="H9" s="162" t="s">
        <v>42</v>
      </c>
      <c r="I9" s="161"/>
      <c r="J9" s="188" t="s">
        <v>44</v>
      </c>
    </row>
    <row r="10" spans="1:10" ht="5.0999999999999996" customHeight="1">
      <c r="B10" s="189"/>
      <c r="C10" s="190"/>
      <c r="D10" s="190"/>
      <c r="E10" s="190"/>
      <c r="F10" s="190"/>
      <c r="G10" s="190"/>
      <c r="H10" s="190"/>
      <c r="I10" s="190"/>
      <c r="J10" s="189"/>
    </row>
    <row r="11" spans="1:10" ht="15" customHeight="1">
      <c r="A11" s="160" t="s">
        <v>4</v>
      </c>
      <c r="B11" s="183"/>
      <c r="C11" s="165"/>
      <c r="D11" s="170"/>
      <c r="E11" s="170"/>
      <c r="F11" s="170"/>
      <c r="G11" s="170"/>
      <c r="H11" s="170"/>
      <c r="I11" s="170"/>
      <c r="J11" s="124"/>
    </row>
    <row r="12" spans="1:10" ht="15" customHeight="1">
      <c r="A12" s="69" t="s">
        <v>110</v>
      </c>
      <c r="B12" s="183">
        <v>39371</v>
      </c>
      <c r="C12" s="165"/>
      <c r="D12" s="165">
        <v>0</v>
      </c>
      <c r="E12" s="170"/>
      <c r="F12" s="165">
        <v>0</v>
      </c>
      <c r="G12" s="170"/>
      <c r="H12" s="165">
        <v>0</v>
      </c>
      <c r="I12" s="170"/>
      <c r="J12" s="183">
        <v>39371</v>
      </c>
    </row>
    <row r="13" spans="1:10" ht="15" customHeight="1">
      <c r="A13" s="69" t="s">
        <v>111</v>
      </c>
      <c r="B13" s="183">
        <v>16289</v>
      </c>
      <c r="C13" s="165"/>
      <c r="D13" s="165">
        <v>0</v>
      </c>
      <c r="E13" s="170"/>
      <c r="F13" s="165">
        <v>0</v>
      </c>
      <c r="G13" s="170"/>
      <c r="H13" s="165">
        <v>0</v>
      </c>
      <c r="I13" s="170"/>
      <c r="J13" s="124">
        <v>16289</v>
      </c>
    </row>
    <row r="14" spans="1:10" ht="15" customHeight="1">
      <c r="A14" s="69" t="s">
        <v>112</v>
      </c>
      <c r="B14" s="183">
        <v>2555</v>
      </c>
      <c r="C14" s="165"/>
      <c r="D14" s="165">
        <v>0</v>
      </c>
      <c r="E14" s="170"/>
      <c r="F14" s="165">
        <v>0</v>
      </c>
      <c r="G14" s="170"/>
      <c r="H14" s="165">
        <v>0</v>
      </c>
      <c r="I14" s="170"/>
      <c r="J14" s="124">
        <v>2555</v>
      </c>
    </row>
    <row r="15" spans="1:10" ht="15" customHeight="1">
      <c r="A15" s="69" t="s">
        <v>113</v>
      </c>
      <c r="B15" s="119">
        <v>1386</v>
      </c>
      <c r="C15" s="165"/>
      <c r="D15" s="94">
        <v>0</v>
      </c>
      <c r="E15" s="170"/>
      <c r="F15" s="94">
        <v>0</v>
      </c>
      <c r="G15" s="170"/>
      <c r="H15" s="94">
        <v>0</v>
      </c>
      <c r="I15" s="170"/>
      <c r="J15" s="119">
        <v>1386</v>
      </c>
    </row>
    <row r="16" spans="1:10" ht="15" customHeight="1">
      <c r="A16" s="160" t="s">
        <v>114</v>
      </c>
      <c r="B16" s="183">
        <v>59601</v>
      </c>
      <c r="C16" s="165"/>
      <c r="D16" s="165">
        <v>0</v>
      </c>
      <c r="E16" s="170"/>
      <c r="F16" s="165">
        <v>0</v>
      </c>
      <c r="G16" s="170"/>
      <c r="H16" s="165">
        <v>0</v>
      </c>
      <c r="I16" s="170"/>
      <c r="J16" s="183">
        <v>59601</v>
      </c>
    </row>
    <row r="17" spans="1:10" ht="15" customHeight="1">
      <c r="A17" s="69" t="s">
        <v>115</v>
      </c>
      <c r="B17" s="183">
        <v>-538</v>
      </c>
      <c r="C17" s="165"/>
      <c r="D17" s="165">
        <v>0</v>
      </c>
      <c r="E17" s="170"/>
      <c r="F17" s="165">
        <v>0</v>
      </c>
      <c r="G17" s="170"/>
      <c r="H17" s="165">
        <v>0</v>
      </c>
      <c r="I17" s="170"/>
      <c r="J17" s="124">
        <v>-538</v>
      </c>
    </row>
    <row r="18" spans="1:10" ht="15" customHeight="1">
      <c r="A18" s="69" t="s">
        <v>116</v>
      </c>
      <c r="B18" s="119">
        <v>-9555</v>
      </c>
      <c r="C18" s="165"/>
      <c r="D18" s="94">
        <v>0</v>
      </c>
      <c r="E18" s="170"/>
      <c r="F18" s="94">
        <v>0</v>
      </c>
      <c r="G18" s="170"/>
      <c r="H18" s="94">
        <v>0</v>
      </c>
      <c r="I18" s="170"/>
      <c r="J18" s="119">
        <v>-9555</v>
      </c>
    </row>
    <row r="19" spans="1:10" ht="15" customHeight="1">
      <c r="A19" s="160" t="s">
        <v>117</v>
      </c>
      <c r="B19" s="170">
        <v>49508</v>
      </c>
      <c r="C19" s="165"/>
      <c r="D19" s="170">
        <v>0</v>
      </c>
      <c r="E19" s="170"/>
      <c r="F19" s="170">
        <v>0</v>
      </c>
      <c r="G19" s="170"/>
      <c r="H19" s="170">
        <v>0</v>
      </c>
      <c r="I19" s="170"/>
      <c r="J19" s="124">
        <v>49508</v>
      </c>
    </row>
    <row r="20" spans="1:10" ht="15" customHeight="1">
      <c r="A20" s="69" t="s">
        <v>118</v>
      </c>
      <c r="B20" s="183">
        <v>-3216</v>
      </c>
      <c r="C20" s="165"/>
      <c r="D20" s="170">
        <v>3216</v>
      </c>
      <c r="E20" s="170"/>
      <c r="F20" s="165">
        <v>0</v>
      </c>
      <c r="G20" s="170"/>
      <c r="H20" s="165">
        <v>0</v>
      </c>
      <c r="I20" s="170"/>
      <c r="J20" s="124">
        <v>0</v>
      </c>
    </row>
    <row r="21" spans="1:10" ht="15" customHeight="1">
      <c r="A21" s="69" t="s">
        <v>119</v>
      </c>
      <c r="B21" s="183">
        <v>-12377</v>
      </c>
      <c r="C21" s="165"/>
      <c r="D21" s="165">
        <v>0</v>
      </c>
      <c r="E21" s="170"/>
      <c r="F21" s="165">
        <v>0</v>
      </c>
      <c r="G21" s="170"/>
      <c r="H21" s="94">
        <v>12377</v>
      </c>
      <c r="I21" s="170"/>
      <c r="J21" s="119">
        <v>0</v>
      </c>
    </row>
    <row r="22" spans="1:10" ht="15" customHeight="1">
      <c r="A22" s="160" t="s">
        <v>120</v>
      </c>
      <c r="B22" s="191">
        <v>33915</v>
      </c>
      <c r="C22" s="165"/>
      <c r="D22" s="171">
        <v>3216</v>
      </c>
      <c r="E22" s="170"/>
      <c r="F22" s="171">
        <v>0</v>
      </c>
      <c r="G22" s="170"/>
      <c r="H22" s="171">
        <v>12377</v>
      </c>
      <c r="I22" s="170"/>
      <c r="J22" s="191">
        <v>49508</v>
      </c>
    </row>
    <row r="23" spans="1:10" ht="5.0999999999999996" customHeight="1">
      <c r="A23" s="160"/>
      <c r="B23" s="183"/>
      <c r="C23" s="165"/>
      <c r="D23" s="165"/>
      <c r="E23" s="170"/>
      <c r="F23" s="165"/>
      <c r="G23" s="170"/>
      <c r="H23" s="165"/>
      <c r="I23" s="170"/>
      <c r="J23" s="183"/>
    </row>
    <row r="24" spans="1:10" ht="15" customHeight="1">
      <c r="A24" s="69" t="s">
        <v>121</v>
      </c>
      <c r="B24" s="183">
        <v>13350</v>
      </c>
      <c r="C24" s="165"/>
      <c r="D24" s="165">
        <v>930</v>
      </c>
      <c r="E24" s="170"/>
      <c r="F24" s="165">
        <v>0</v>
      </c>
      <c r="G24" s="170"/>
      <c r="H24" s="165">
        <v>0</v>
      </c>
      <c r="I24" s="170"/>
      <c r="J24" s="124">
        <v>14280</v>
      </c>
    </row>
    <row r="25" spans="1:10" ht="15" customHeight="1">
      <c r="A25" s="69" t="s">
        <v>122</v>
      </c>
      <c r="B25" s="183">
        <v>355</v>
      </c>
      <c r="C25" s="165"/>
      <c r="D25" s="165">
        <v>877</v>
      </c>
      <c r="E25" s="170"/>
      <c r="F25" s="165">
        <v>0</v>
      </c>
      <c r="G25" s="170"/>
      <c r="H25" s="165">
        <v>0</v>
      </c>
      <c r="I25" s="170"/>
      <c r="J25" s="124">
        <v>1232</v>
      </c>
    </row>
    <row r="26" spans="1:10" ht="15" customHeight="1">
      <c r="A26" s="69" t="s">
        <v>123</v>
      </c>
      <c r="B26" s="183">
        <v>0</v>
      </c>
      <c r="C26" s="165"/>
      <c r="D26" s="165">
        <v>102</v>
      </c>
      <c r="E26" s="170"/>
      <c r="F26" s="165">
        <v>383</v>
      </c>
      <c r="G26" s="170"/>
      <c r="H26" s="165">
        <v>0</v>
      </c>
      <c r="I26" s="170"/>
      <c r="J26" s="124">
        <v>485</v>
      </c>
    </row>
    <row r="27" spans="1:10" ht="15" customHeight="1">
      <c r="A27" s="89" t="s">
        <v>124</v>
      </c>
      <c r="B27" s="183">
        <v>261</v>
      </c>
      <c r="C27" s="165"/>
      <c r="D27" s="165">
        <v>0</v>
      </c>
      <c r="E27" s="170"/>
      <c r="F27" s="165">
        <v>0</v>
      </c>
      <c r="G27" s="170"/>
      <c r="H27" s="165">
        <v>0</v>
      </c>
      <c r="I27" s="170"/>
      <c r="J27" s="124">
        <v>261</v>
      </c>
    </row>
    <row r="28" spans="1:10" ht="15" customHeight="1">
      <c r="A28" s="69" t="s">
        <v>125</v>
      </c>
      <c r="B28" s="183">
        <v>0</v>
      </c>
      <c r="C28" s="165"/>
      <c r="D28" s="165">
        <v>0</v>
      </c>
      <c r="E28" s="170"/>
      <c r="F28" s="165">
        <v>139</v>
      </c>
      <c r="G28" s="170"/>
      <c r="H28" s="165">
        <v>0</v>
      </c>
      <c r="I28" s="170"/>
      <c r="J28" s="124">
        <v>139</v>
      </c>
    </row>
    <row r="29" spans="1:10" ht="15" customHeight="1">
      <c r="A29" s="69" t="s">
        <v>126</v>
      </c>
      <c r="B29" s="124">
        <v>0</v>
      </c>
      <c r="C29" s="170"/>
      <c r="D29" s="170">
        <v>48</v>
      </c>
      <c r="E29" s="170"/>
      <c r="F29" s="170">
        <v>80</v>
      </c>
      <c r="G29" s="170"/>
      <c r="H29" s="170">
        <v>0</v>
      </c>
      <c r="I29" s="170"/>
      <c r="J29" s="124">
        <v>128</v>
      </c>
    </row>
    <row r="30" spans="1:10" ht="15" customHeight="1">
      <c r="A30" s="69" t="s">
        <v>127</v>
      </c>
      <c r="B30" s="119">
        <v>0</v>
      </c>
      <c r="C30" s="165"/>
      <c r="D30" s="94">
        <v>85</v>
      </c>
      <c r="E30" s="170"/>
      <c r="F30" s="94">
        <v>0</v>
      </c>
      <c r="G30" s="170"/>
      <c r="H30" s="94">
        <v>0</v>
      </c>
      <c r="I30" s="170"/>
      <c r="J30" s="119">
        <v>85</v>
      </c>
    </row>
    <row r="31" spans="1:10" ht="15" customHeight="1">
      <c r="A31" s="160" t="s">
        <v>128</v>
      </c>
      <c r="B31" s="124">
        <v>13966</v>
      </c>
      <c r="C31" s="165"/>
      <c r="D31" s="170">
        <v>2042</v>
      </c>
      <c r="E31" s="170"/>
      <c r="F31" s="170">
        <v>602</v>
      </c>
      <c r="G31" s="170"/>
      <c r="H31" s="170">
        <v>0</v>
      </c>
      <c r="I31" s="170"/>
      <c r="J31" s="124">
        <v>16610</v>
      </c>
    </row>
    <row r="32" spans="1:10" ht="15" customHeight="1">
      <c r="A32" s="69" t="s">
        <v>129</v>
      </c>
      <c r="B32" s="183">
        <v>-6675</v>
      </c>
      <c r="C32" s="165"/>
      <c r="D32" s="165">
        <v>0</v>
      </c>
      <c r="E32" s="170"/>
      <c r="F32" s="165">
        <v>0</v>
      </c>
      <c r="G32" s="170"/>
      <c r="H32" s="165">
        <v>6675</v>
      </c>
      <c r="I32" s="170"/>
      <c r="J32" s="119">
        <v>0</v>
      </c>
    </row>
    <row r="33" spans="1:10" ht="15" customHeight="1">
      <c r="A33" s="160" t="s">
        <v>130</v>
      </c>
      <c r="B33" s="191">
        <v>7291</v>
      </c>
      <c r="C33" s="165"/>
      <c r="D33" s="171">
        <v>2042</v>
      </c>
      <c r="E33" s="170"/>
      <c r="F33" s="171">
        <v>602</v>
      </c>
      <c r="G33" s="170"/>
      <c r="H33" s="171">
        <v>6675</v>
      </c>
      <c r="I33" s="170"/>
      <c r="J33" s="191">
        <v>16610</v>
      </c>
    </row>
    <row r="34" spans="1:10" ht="15" customHeight="1">
      <c r="A34" s="69"/>
      <c r="B34" s="69"/>
      <c r="C34" s="165"/>
      <c r="D34" s="89"/>
      <c r="E34" s="170"/>
      <c r="F34" s="89"/>
      <c r="G34" s="170"/>
      <c r="H34" s="89"/>
      <c r="I34" s="170"/>
      <c r="J34" s="69"/>
    </row>
    <row r="35" spans="1:10" ht="15" customHeight="1">
      <c r="A35" s="69" t="s">
        <v>131</v>
      </c>
      <c r="B35" s="183">
        <v>3563</v>
      </c>
      <c r="C35" s="165"/>
      <c r="D35" s="165">
        <v>807</v>
      </c>
      <c r="E35" s="170"/>
      <c r="F35" s="165">
        <v>0</v>
      </c>
      <c r="G35" s="170"/>
      <c r="H35" s="165">
        <v>0</v>
      </c>
      <c r="I35" s="170"/>
      <c r="J35" s="124">
        <v>4370</v>
      </c>
    </row>
    <row r="36" spans="1:10" ht="15" customHeight="1">
      <c r="A36" s="69" t="s">
        <v>132</v>
      </c>
      <c r="B36" s="183">
        <v>624</v>
      </c>
      <c r="C36" s="165"/>
      <c r="D36" s="165">
        <v>177</v>
      </c>
      <c r="E36" s="170"/>
      <c r="F36" s="165">
        <v>15</v>
      </c>
      <c r="G36" s="170"/>
      <c r="H36" s="165">
        <v>0</v>
      </c>
      <c r="I36" s="170"/>
      <c r="J36" s="124">
        <v>816</v>
      </c>
    </row>
    <row r="37" spans="1:10" ht="15" customHeight="1">
      <c r="A37" s="69" t="s">
        <v>133</v>
      </c>
      <c r="B37" s="183">
        <v>1405</v>
      </c>
      <c r="C37" s="165"/>
      <c r="D37" s="165">
        <v>176</v>
      </c>
      <c r="E37" s="170"/>
      <c r="F37" s="165">
        <v>0</v>
      </c>
      <c r="G37" s="170"/>
      <c r="H37" s="165">
        <v>0</v>
      </c>
      <c r="I37" s="170"/>
      <c r="J37" s="124">
        <v>1581</v>
      </c>
    </row>
    <row r="38" spans="1:10" ht="15" customHeight="1">
      <c r="A38" s="69" t="s">
        <v>134</v>
      </c>
      <c r="B38" s="183">
        <v>173</v>
      </c>
      <c r="C38" s="165"/>
      <c r="D38" s="165">
        <v>30</v>
      </c>
      <c r="E38" s="170"/>
      <c r="F38" s="165">
        <v>0</v>
      </c>
      <c r="G38" s="170"/>
      <c r="H38" s="165">
        <v>0</v>
      </c>
      <c r="I38" s="170"/>
      <c r="J38" s="124">
        <v>203</v>
      </c>
    </row>
    <row r="39" spans="1:10" ht="15" customHeight="1">
      <c r="A39" s="69" t="s">
        <v>135</v>
      </c>
      <c r="B39" s="119">
        <v>0</v>
      </c>
      <c r="C39" s="165"/>
      <c r="D39" s="94">
        <v>469</v>
      </c>
      <c r="E39" s="170"/>
      <c r="F39" s="94">
        <v>586</v>
      </c>
      <c r="G39" s="170"/>
      <c r="H39" s="94">
        <v>0</v>
      </c>
      <c r="I39" s="170"/>
      <c r="J39" s="119">
        <v>1055</v>
      </c>
    </row>
    <row r="40" spans="1:10" ht="15" customHeight="1">
      <c r="A40" s="160" t="s">
        <v>136</v>
      </c>
      <c r="B40" s="192">
        <v>5765</v>
      </c>
      <c r="C40" s="165"/>
      <c r="D40" s="173">
        <v>1659</v>
      </c>
      <c r="E40" s="170"/>
      <c r="F40" s="173">
        <v>601</v>
      </c>
      <c r="G40" s="170"/>
      <c r="H40" s="173">
        <v>0</v>
      </c>
      <c r="I40" s="170"/>
      <c r="J40" s="192">
        <v>8025</v>
      </c>
    </row>
    <row r="41" spans="1:10" ht="5.0999999999999996" customHeight="1">
      <c r="A41" s="69"/>
      <c r="B41" s="69"/>
      <c r="C41" s="165"/>
      <c r="D41" s="89"/>
      <c r="E41" s="170"/>
      <c r="F41" s="89"/>
      <c r="G41" s="170"/>
      <c r="H41" s="89"/>
      <c r="I41" s="170"/>
      <c r="J41" s="69"/>
    </row>
    <row r="42" spans="1:10" ht="15" customHeight="1">
      <c r="A42" s="69" t="s">
        <v>137</v>
      </c>
      <c r="B42" s="183">
        <v>1012</v>
      </c>
      <c r="C42" s="165"/>
      <c r="D42" s="165">
        <v>0</v>
      </c>
      <c r="E42" s="170"/>
      <c r="F42" s="165">
        <v>0</v>
      </c>
      <c r="G42" s="170"/>
      <c r="H42" s="165">
        <v>0</v>
      </c>
      <c r="I42" s="170"/>
      <c r="J42" s="124">
        <v>1012</v>
      </c>
    </row>
    <row r="43" spans="1:10" ht="15" customHeight="1">
      <c r="A43" s="69" t="s">
        <v>138</v>
      </c>
      <c r="B43" s="124">
        <v>1096</v>
      </c>
      <c r="C43" s="165"/>
      <c r="D43" s="170">
        <v>0</v>
      </c>
      <c r="E43" s="170"/>
      <c r="F43" s="170">
        <v>0</v>
      </c>
      <c r="G43" s="170"/>
      <c r="H43" s="170">
        <v>0</v>
      </c>
      <c r="I43" s="170"/>
      <c r="J43" s="124">
        <v>1096</v>
      </c>
    </row>
    <row r="44" spans="1:10" ht="15" customHeight="1">
      <c r="A44" s="69" t="s">
        <v>139</v>
      </c>
      <c r="B44" s="183">
        <v>0</v>
      </c>
      <c r="C44" s="165"/>
      <c r="D44" s="165">
        <v>0</v>
      </c>
      <c r="E44" s="170"/>
      <c r="F44" s="165">
        <v>0</v>
      </c>
      <c r="G44" s="170"/>
      <c r="H44" s="165">
        <v>0</v>
      </c>
      <c r="I44" s="170"/>
      <c r="J44" s="124">
        <v>0</v>
      </c>
    </row>
    <row r="45" spans="1:10" ht="15" customHeight="1">
      <c r="A45" s="69" t="s">
        <v>140</v>
      </c>
      <c r="B45" s="183">
        <v>0</v>
      </c>
      <c r="C45" s="165"/>
      <c r="D45" s="165">
        <v>0</v>
      </c>
      <c r="E45" s="170"/>
      <c r="F45" s="165">
        <v>0</v>
      </c>
      <c r="G45" s="170"/>
      <c r="H45" s="165">
        <v>0</v>
      </c>
      <c r="I45" s="170"/>
      <c r="J45" s="124">
        <v>0</v>
      </c>
    </row>
    <row r="46" spans="1:10" ht="15" customHeight="1">
      <c r="A46" s="69" t="s">
        <v>141</v>
      </c>
      <c r="B46" s="183">
        <v>18</v>
      </c>
      <c r="C46" s="165"/>
      <c r="D46" s="165">
        <v>0</v>
      </c>
      <c r="E46" s="170"/>
      <c r="F46" s="165">
        <v>0</v>
      </c>
      <c r="G46" s="170"/>
      <c r="H46" s="165">
        <v>0</v>
      </c>
      <c r="I46" s="170"/>
      <c r="J46" s="124">
        <v>18</v>
      </c>
    </row>
    <row r="47" spans="1:10" ht="15" customHeight="1">
      <c r="A47" s="69" t="s">
        <v>142</v>
      </c>
      <c r="B47" s="119">
        <v>1</v>
      </c>
      <c r="C47" s="89"/>
      <c r="D47" s="94">
        <v>0</v>
      </c>
      <c r="E47" s="89"/>
      <c r="F47" s="94">
        <v>0</v>
      </c>
      <c r="G47" s="89"/>
      <c r="H47" s="94">
        <v>0</v>
      </c>
      <c r="I47" s="89"/>
      <c r="J47" s="119">
        <v>1</v>
      </c>
    </row>
    <row r="48" spans="1:10" ht="15" customHeight="1">
      <c r="A48" s="160" t="s">
        <v>143</v>
      </c>
      <c r="B48" s="124">
        <v>2127</v>
      </c>
      <c r="C48" s="89"/>
      <c r="D48" s="170">
        <v>0</v>
      </c>
      <c r="E48" s="89"/>
      <c r="F48" s="170">
        <v>0</v>
      </c>
      <c r="G48" s="89"/>
      <c r="H48" s="170">
        <v>0</v>
      </c>
      <c r="I48" s="89"/>
      <c r="J48" s="124">
        <v>2127</v>
      </c>
    </row>
    <row r="49" spans="1:10" ht="15" customHeight="1">
      <c r="A49" s="69" t="s">
        <v>144</v>
      </c>
      <c r="B49" s="183">
        <v>-1096</v>
      </c>
      <c r="C49" s="89"/>
      <c r="D49" s="165">
        <v>0</v>
      </c>
      <c r="E49" s="89"/>
      <c r="F49" s="170">
        <v>119</v>
      </c>
      <c r="G49" s="89"/>
      <c r="H49" s="170">
        <v>977</v>
      </c>
      <c r="I49" s="89"/>
      <c r="J49" s="119">
        <v>0</v>
      </c>
    </row>
    <row r="50" spans="1:10" ht="15" customHeight="1">
      <c r="A50" s="160" t="s">
        <v>142</v>
      </c>
      <c r="B50" s="191">
        <v>1031</v>
      </c>
      <c r="C50" s="89"/>
      <c r="D50" s="171">
        <v>0</v>
      </c>
      <c r="E50" s="89"/>
      <c r="F50" s="171">
        <v>119</v>
      </c>
      <c r="G50" s="89"/>
      <c r="H50" s="171">
        <v>977</v>
      </c>
      <c r="I50" s="89"/>
      <c r="J50" s="191">
        <v>2127</v>
      </c>
    </row>
    <row r="51" spans="1:10" ht="5.0999999999999996" customHeight="1">
      <c r="A51" s="160"/>
      <c r="B51" s="183"/>
      <c r="C51" s="89"/>
      <c r="D51" s="165"/>
      <c r="E51" s="89"/>
      <c r="F51" s="165"/>
      <c r="G51" s="89"/>
      <c r="H51" s="165"/>
      <c r="I51" s="89"/>
      <c r="J51" s="183"/>
    </row>
    <row r="52" spans="1:10" ht="15" customHeight="1">
      <c r="A52" s="160" t="s">
        <v>145</v>
      </c>
      <c r="B52" s="119">
        <v>0</v>
      </c>
      <c r="C52" s="89"/>
      <c r="D52" s="94">
        <v>1397</v>
      </c>
      <c r="E52" s="89"/>
      <c r="F52" s="94">
        <v>0</v>
      </c>
      <c r="G52" s="89"/>
      <c r="H52" s="94">
        <v>0</v>
      </c>
      <c r="I52" s="89"/>
      <c r="J52" s="119">
        <v>1397</v>
      </c>
    </row>
    <row r="53" spans="1:10" ht="5.0999999999999996" customHeight="1">
      <c r="A53" s="160"/>
      <c r="B53" s="183"/>
      <c r="C53" s="89"/>
      <c r="D53" s="165"/>
      <c r="E53" s="89"/>
      <c r="F53" s="165"/>
      <c r="G53" s="89"/>
      <c r="H53" s="165"/>
      <c r="I53" s="89"/>
      <c r="J53" s="183"/>
    </row>
    <row r="54" spans="1:10" ht="15" customHeight="1">
      <c r="A54" s="160" t="s">
        <v>146</v>
      </c>
      <c r="B54" s="192">
        <v>48002</v>
      </c>
      <c r="C54" s="89"/>
      <c r="D54" s="173">
        <v>8314</v>
      </c>
      <c r="E54" s="89"/>
      <c r="F54" s="173">
        <v>1322</v>
      </c>
      <c r="G54" s="89"/>
      <c r="H54" s="173">
        <v>20029</v>
      </c>
      <c r="I54" s="89"/>
      <c r="J54" s="192">
        <v>77667</v>
      </c>
    </row>
    <row r="55" spans="1:10" ht="5.0999999999999996" customHeight="1">
      <c r="A55" s="69"/>
      <c r="B55" s="183"/>
      <c r="C55" s="89"/>
      <c r="D55" s="165"/>
      <c r="E55" s="89"/>
      <c r="F55" s="165"/>
      <c r="G55" s="89"/>
      <c r="H55" s="165"/>
      <c r="I55" s="89"/>
      <c r="J55" s="183"/>
    </row>
    <row r="56" spans="1:10" ht="15" customHeight="1">
      <c r="A56" s="69" t="s">
        <v>147</v>
      </c>
      <c r="B56" s="183">
        <v>640</v>
      </c>
      <c r="C56" s="89"/>
      <c r="D56" s="165">
        <v>0</v>
      </c>
      <c r="E56" s="89"/>
      <c r="F56" s="165">
        <v>0</v>
      </c>
      <c r="G56" s="89"/>
      <c r="H56" s="165">
        <v>0</v>
      </c>
      <c r="I56" s="89"/>
      <c r="J56" s="124">
        <v>640</v>
      </c>
    </row>
    <row r="57" spans="1:10" ht="15" customHeight="1">
      <c r="A57" s="69" t="s">
        <v>148</v>
      </c>
      <c r="B57" s="183">
        <v>550</v>
      </c>
      <c r="C57" s="89"/>
      <c r="D57" s="165">
        <v>0</v>
      </c>
      <c r="E57" s="89"/>
      <c r="F57" s="165">
        <v>0</v>
      </c>
      <c r="G57" s="89"/>
      <c r="H57" s="165">
        <v>0</v>
      </c>
      <c r="I57" s="89"/>
      <c r="J57" s="124">
        <v>550</v>
      </c>
    </row>
    <row r="58" spans="1:10" ht="15" customHeight="1">
      <c r="A58" s="89" t="s">
        <v>149</v>
      </c>
      <c r="B58" s="183">
        <v>218</v>
      </c>
      <c r="C58" s="89"/>
      <c r="D58" s="165">
        <v>419</v>
      </c>
      <c r="E58" s="89"/>
      <c r="F58" s="165">
        <v>725</v>
      </c>
      <c r="G58" s="89"/>
      <c r="H58" s="165">
        <v>0</v>
      </c>
      <c r="I58" s="89"/>
      <c r="J58" s="124">
        <v>1362</v>
      </c>
    </row>
    <row r="59" spans="1:10" ht="15" customHeight="1">
      <c r="A59" s="69" t="s">
        <v>150</v>
      </c>
      <c r="B59" s="183">
        <v>61</v>
      </c>
      <c r="C59" s="89"/>
      <c r="D59" s="165">
        <v>0</v>
      </c>
      <c r="E59" s="89"/>
      <c r="F59" s="165">
        <v>0</v>
      </c>
      <c r="G59" s="89"/>
      <c r="H59" s="165">
        <v>0</v>
      </c>
      <c r="I59" s="89"/>
      <c r="J59" s="124">
        <v>61</v>
      </c>
    </row>
    <row r="60" spans="1:10" ht="15" customHeight="1">
      <c r="A60" s="69" t="s">
        <v>151</v>
      </c>
      <c r="B60" s="183">
        <v>263</v>
      </c>
      <c r="C60" s="89"/>
      <c r="D60" s="165">
        <v>0</v>
      </c>
      <c r="E60" s="89"/>
      <c r="F60" s="165">
        <v>0</v>
      </c>
      <c r="G60" s="89"/>
      <c r="H60" s="165">
        <v>0</v>
      </c>
      <c r="I60" s="89"/>
      <c r="J60" s="124">
        <v>263</v>
      </c>
    </row>
    <row r="61" spans="1:10" ht="15" customHeight="1">
      <c r="A61" s="69" t="s">
        <v>152</v>
      </c>
      <c r="B61" s="183">
        <v>4</v>
      </c>
      <c r="C61" s="89"/>
      <c r="D61" s="165">
        <v>0</v>
      </c>
      <c r="E61" s="89"/>
      <c r="F61" s="165">
        <v>0</v>
      </c>
      <c r="G61" s="89"/>
      <c r="H61" s="165">
        <v>0</v>
      </c>
      <c r="I61" s="89"/>
      <c r="J61" s="124">
        <v>4</v>
      </c>
    </row>
    <row r="62" spans="1:10" ht="15" customHeight="1">
      <c r="A62" s="69" t="s">
        <v>153</v>
      </c>
      <c r="B62" s="119">
        <v>920</v>
      </c>
      <c r="C62" s="89"/>
      <c r="D62" s="94">
        <v>15497</v>
      </c>
      <c r="E62" s="89"/>
      <c r="F62" s="94">
        <v>4396</v>
      </c>
      <c r="G62" s="89"/>
      <c r="H62" s="94">
        <v>453</v>
      </c>
      <c r="I62" s="89"/>
      <c r="J62" s="119">
        <v>21266</v>
      </c>
    </row>
    <row r="63" spans="1:10" ht="15" customHeight="1">
      <c r="A63" s="160" t="s">
        <v>15</v>
      </c>
      <c r="B63" s="192">
        <v>2656</v>
      </c>
      <c r="C63" s="89"/>
      <c r="D63" s="173">
        <v>15916</v>
      </c>
      <c r="E63" s="89"/>
      <c r="F63" s="173">
        <v>5121</v>
      </c>
      <c r="G63" s="89"/>
      <c r="H63" s="173">
        <v>453</v>
      </c>
      <c r="I63" s="89"/>
      <c r="J63" s="192">
        <v>24146</v>
      </c>
    </row>
    <row r="64" spans="1:10" ht="5.0999999999999996" customHeight="1">
      <c r="A64" s="69"/>
      <c r="B64" s="183"/>
      <c r="C64" s="89"/>
      <c r="D64" s="165"/>
      <c r="E64" s="89"/>
      <c r="F64" s="165"/>
      <c r="G64" s="89"/>
      <c r="H64" s="165"/>
      <c r="I64" s="89"/>
      <c r="J64" s="183"/>
    </row>
    <row r="65" spans="1:10" ht="15" customHeight="1">
      <c r="A65" s="160" t="s">
        <v>16</v>
      </c>
      <c r="B65" s="192">
        <v>0</v>
      </c>
      <c r="C65" s="89"/>
      <c r="D65" s="173">
        <v>48730</v>
      </c>
      <c r="E65" s="89"/>
      <c r="F65" s="173">
        <v>1630</v>
      </c>
      <c r="G65" s="89"/>
      <c r="H65" s="173">
        <v>73</v>
      </c>
      <c r="I65" s="89"/>
      <c r="J65" s="119">
        <v>50433</v>
      </c>
    </row>
    <row r="66" spans="1:10" ht="5.0999999999999996" customHeight="1">
      <c r="A66" s="69"/>
      <c r="B66" s="183"/>
      <c r="C66" s="89"/>
      <c r="D66" s="165"/>
      <c r="E66" s="89"/>
      <c r="F66" s="165"/>
      <c r="G66" s="89"/>
      <c r="H66" s="165"/>
      <c r="I66" s="89"/>
      <c r="J66" s="183"/>
    </row>
    <row r="67" spans="1:10" ht="15.75" thickBot="1">
      <c r="A67" s="160" t="s">
        <v>154</v>
      </c>
      <c r="B67" s="193">
        <v>50658</v>
      </c>
      <c r="C67" s="89"/>
      <c r="D67" s="174">
        <v>72960</v>
      </c>
      <c r="E67" s="89"/>
      <c r="F67" s="174">
        <v>8073</v>
      </c>
      <c r="G67" s="89"/>
      <c r="H67" s="174">
        <v>20555</v>
      </c>
      <c r="I67" s="89"/>
      <c r="J67" s="193">
        <v>152246</v>
      </c>
    </row>
    <row r="68" spans="1:10" ht="18" customHeight="1" thickTop="1">
      <c r="A68" s="69"/>
      <c r="B68" s="183"/>
      <c r="C68" s="176"/>
      <c r="D68" s="165"/>
      <c r="E68" s="176"/>
      <c r="F68" s="165"/>
      <c r="G68" s="176"/>
      <c r="H68" s="165"/>
      <c r="I68" s="176"/>
      <c r="J68" s="183"/>
    </row>
    <row r="69" spans="1:10" ht="18" customHeight="1">
      <c r="B69" s="178"/>
      <c r="C69" s="176"/>
      <c r="D69" s="176"/>
      <c r="E69" s="176"/>
      <c r="F69" s="176"/>
      <c r="G69" s="176"/>
      <c r="H69" s="176"/>
      <c r="I69" s="176"/>
      <c r="J69" s="178"/>
    </row>
    <row r="70" spans="1:10" ht="18" customHeight="1">
      <c r="B70" s="178"/>
      <c r="C70" s="176"/>
      <c r="D70" s="176"/>
      <c r="E70" s="176"/>
      <c r="F70" s="176"/>
      <c r="G70" s="176"/>
      <c r="H70" s="176"/>
      <c r="I70" s="176"/>
      <c r="J70" s="178"/>
    </row>
    <row r="71" spans="1:10" ht="18" customHeight="1">
      <c r="B71" s="178"/>
      <c r="C71" s="176"/>
      <c r="D71" s="176"/>
      <c r="E71" s="176"/>
      <c r="F71" s="176"/>
      <c r="G71" s="176"/>
      <c r="H71" s="176"/>
      <c r="I71" s="176"/>
      <c r="J71" s="178"/>
    </row>
    <row r="72" spans="1:10" ht="18" customHeight="1">
      <c r="B72" s="178"/>
      <c r="C72" s="176"/>
      <c r="D72" s="176"/>
      <c r="E72" s="176"/>
      <c r="F72" s="176"/>
      <c r="G72" s="176"/>
      <c r="H72" s="176"/>
      <c r="I72" s="176"/>
      <c r="J72" s="178"/>
    </row>
    <row r="73" spans="1:10" ht="18" customHeight="1">
      <c r="B73" s="178"/>
      <c r="C73" s="176"/>
      <c r="D73" s="176"/>
      <c r="E73" s="176"/>
      <c r="F73" s="176"/>
      <c r="G73" s="176"/>
      <c r="H73" s="176"/>
      <c r="I73" s="176"/>
      <c r="J73" s="178"/>
    </row>
    <row r="74" spans="1:10" ht="18" customHeight="1">
      <c r="B74" s="178"/>
      <c r="C74" s="176"/>
      <c r="D74" s="176"/>
      <c r="E74" s="176"/>
      <c r="F74" s="176"/>
      <c r="G74" s="176"/>
      <c r="H74" s="176"/>
      <c r="I74" s="176"/>
      <c r="J74" s="178"/>
    </row>
    <row r="75" spans="1:10" ht="18" customHeight="1">
      <c r="B75" s="178"/>
      <c r="C75" s="176"/>
      <c r="D75" s="176"/>
      <c r="E75" s="176"/>
      <c r="F75" s="176"/>
      <c r="G75" s="176"/>
      <c r="H75" s="176"/>
      <c r="I75" s="176"/>
      <c r="J75" s="178"/>
    </row>
    <row r="76" spans="1:10" ht="18" customHeight="1">
      <c r="B76" s="178"/>
      <c r="C76" s="176"/>
      <c r="D76" s="176"/>
      <c r="E76" s="176"/>
      <c r="F76" s="176"/>
      <c r="G76" s="176"/>
      <c r="H76" s="176"/>
      <c r="I76" s="176"/>
      <c r="J76" s="178"/>
    </row>
    <row r="77" spans="1:10" ht="18" customHeight="1">
      <c r="B77" s="178"/>
      <c r="C77" s="176"/>
      <c r="D77" s="176"/>
      <c r="E77" s="176"/>
      <c r="F77" s="176"/>
      <c r="G77" s="176"/>
      <c r="H77" s="176"/>
      <c r="I77" s="176"/>
      <c r="J77" s="178"/>
    </row>
    <row r="78" spans="1:10" ht="18" customHeight="1">
      <c r="B78" s="178"/>
      <c r="C78" s="176"/>
      <c r="D78" s="176"/>
      <c r="E78" s="176"/>
      <c r="F78" s="176"/>
      <c r="G78" s="176"/>
      <c r="H78" s="176"/>
      <c r="I78" s="176"/>
      <c r="J78" s="178"/>
    </row>
    <row r="79" spans="1:10" ht="18" customHeight="1">
      <c r="B79" s="178"/>
      <c r="C79" s="176"/>
      <c r="D79" s="176"/>
      <c r="E79" s="176"/>
      <c r="F79" s="176"/>
      <c r="G79" s="176"/>
      <c r="H79" s="176"/>
      <c r="I79" s="176"/>
      <c r="J79" s="178"/>
    </row>
    <row r="80" spans="1:10" ht="18" customHeight="1">
      <c r="B80" s="178"/>
      <c r="C80" s="176"/>
      <c r="D80" s="176"/>
      <c r="E80" s="176"/>
      <c r="F80" s="176"/>
      <c r="G80" s="176"/>
      <c r="H80" s="176"/>
      <c r="I80" s="176"/>
      <c r="J80" s="178"/>
    </row>
    <row r="81" spans="2:10" ht="18" customHeight="1">
      <c r="B81" s="178"/>
      <c r="C81" s="176"/>
      <c r="D81" s="176"/>
      <c r="E81" s="176"/>
      <c r="F81" s="176"/>
      <c r="G81" s="176"/>
      <c r="H81" s="176"/>
      <c r="I81" s="176"/>
      <c r="J81" s="178"/>
    </row>
    <row r="82" spans="2:10" ht="18" customHeight="1">
      <c r="B82" s="178"/>
      <c r="C82" s="176"/>
      <c r="D82" s="176"/>
      <c r="E82" s="176"/>
      <c r="F82" s="176"/>
      <c r="G82" s="176"/>
      <c r="H82" s="176"/>
      <c r="I82" s="176"/>
      <c r="J82" s="178"/>
    </row>
    <row r="83" spans="2:10" ht="18" customHeight="1">
      <c r="B83" s="178"/>
      <c r="C83" s="176"/>
      <c r="D83" s="176"/>
      <c r="E83" s="176"/>
      <c r="F83" s="176"/>
      <c r="G83" s="176"/>
      <c r="H83" s="176"/>
      <c r="I83" s="176"/>
      <c r="J83" s="178"/>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showGridLines="0" topLeftCell="A37" zoomScale="70" zoomScaleNormal="70" zoomScalePageLayoutView="50" workbookViewId="0">
      <selection activeCell="B54" sqref="B54"/>
    </sheetView>
  </sheetViews>
  <sheetFormatPr defaultColWidth="9.140625" defaultRowHeight="18" customHeight="1"/>
  <cols>
    <col min="1" max="1" width="37.140625" style="67" bestFit="1" customWidth="1"/>
    <col min="2" max="2" width="11.5703125" style="67" bestFit="1" customWidth="1"/>
    <col min="3" max="3" width="3.7109375" style="28" customWidth="1"/>
    <col min="4" max="4" width="11.5703125" style="28" bestFit="1" customWidth="1"/>
    <col min="5" max="5" width="3.7109375" style="28" customWidth="1"/>
    <col min="6" max="6" width="11.5703125" style="28" bestFit="1" customWidth="1"/>
    <col min="7" max="7" width="3.7109375" style="28" customWidth="1"/>
    <col min="8" max="8" width="10.28515625" style="28" bestFit="1" customWidth="1"/>
    <col min="9" max="9" width="3.7109375" style="28" customWidth="1"/>
    <col min="10" max="10" width="11.5703125" style="67" bestFit="1" customWidth="1"/>
    <col min="11" max="16384" width="9.140625" style="67"/>
  </cols>
  <sheetData>
    <row r="1" spans="1:10" ht="15">
      <c r="A1" s="733" t="s">
        <v>106</v>
      </c>
      <c r="B1" s="733"/>
      <c r="C1" s="733"/>
      <c r="D1" s="733"/>
      <c r="E1" s="733"/>
      <c r="F1" s="733"/>
      <c r="G1" s="733"/>
      <c r="H1" s="733"/>
      <c r="I1" s="733"/>
      <c r="J1" s="733"/>
    </row>
    <row r="2" spans="1:10" ht="15">
      <c r="A2" s="733" t="s">
        <v>51</v>
      </c>
      <c r="B2" s="733"/>
      <c r="C2" s="733"/>
      <c r="D2" s="733"/>
      <c r="E2" s="733"/>
      <c r="F2" s="733"/>
      <c r="G2" s="733"/>
      <c r="H2" s="733"/>
      <c r="I2" s="733"/>
      <c r="J2" s="733"/>
    </row>
    <row r="3" spans="1:10" ht="15">
      <c r="A3" s="733" t="s">
        <v>61</v>
      </c>
      <c r="B3" s="733"/>
      <c r="C3" s="733"/>
      <c r="D3" s="733"/>
      <c r="E3" s="733"/>
      <c r="F3" s="733"/>
      <c r="G3" s="733"/>
      <c r="H3" s="733"/>
      <c r="I3" s="733"/>
      <c r="J3" s="733"/>
    </row>
    <row r="4" spans="1:10" ht="15">
      <c r="A4" s="733" t="s">
        <v>1</v>
      </c>
      <c r="B4" s="733"/>
      <c r="C4" s="733"/>
      <c r="D4" s="733"/>
      <c r="E4" s="733"/>
      <c r="F4" s="733"/>
      <c r="G4" s="733"/>
      <c r="H4" s="733"/>
      <c r="I4" s="733"/>
      <c r="J4" s="733"/>
    </row>
    <row r="5" spans="1:10" ht="13.5" customHeight="1">
      <c r="A5" s="78"/>
      <c r="B5" s="78"/>
      <c r="C5" s="91"/>
      <c r="D5" s="91"/>
      <c r="E5" s="91"/>
      <c r="F5" s="91"/>
      <c r="G5" s="91"/>
      <c r="H5" s="91"/>
      <c r="I5" s="91"/>
      <c r="J5" s="78"/>
    </row>
    <row r="6" spans="1:10" ht="5.0999999999999996" customHeight="1"/>
    <row r="7" spans="1:10" ht="15" customHeight="1">
      <c r="B7" s="187"/>
      <c r="C7" s="161"/>
      <c r="D7" s="161" t="s">
        <v>156</v>
      </c>
      <c r="E7" s="161"/>
      <c r="F7" s="161" t="s">
        <v>52</v>
      </c>
      <c r="G7" s="161"/>
      <c r="H7" s="161" t="s">
        <v>37</v>
      </c>
      <c r="I7" s="161"/>
      <c r="J7" s="187"/>
    </row>
    <row r="8" spans="1:10" ht="15" customHeight="1">
      <c r="B8" s="187" t="s">
        <v>39</v>
      </c>
      <c r="C8" s="161"/>
      <c r="D8" s="161" t="s">
        <v>40</v>
      </c>
      <c r="E8" s="161"/>
      <c r="F8" s="161" t="s">
        <v>54</v>
      </c>
      <c r="G8" s="161"/>
      <c r="H8" s="161" t="s">
        <v>41</v>
      </c>
      <c r="I8" s="161"/>
      <c r="J8" s="187"/>
    </row>
    <row r="9" spans="1:10" ht="15" customHeight="1">
      <c r="B9" s="188" t="s">
        <v>43</v>
      </c>
      <c r="C9" s="161"/>
      <c r="D9" s="162" t="s">
        <v>42</v>
      </c>
      <c r="E9" s="161"/>
      <c r="F9" s="162" t="s">
        <v>42</v>
      </c>
      <c r="G9" s="161"/>
      <c r="H9" s="162" t="s">
        <v>42</v>
      </c>
      <c r="I9" s="161"/>
      <c r="J9" s="188" t="s">
        <v>44</v>
      </c>
    </row>
    <row r="10" spans="1:10" ht="5.0999999999999996" customHeight="1">
      <c r="B10" s="189"/>
      <c r="C10" s="190"/>
      <c r="D10" s="190"/>
      <c r="E10" s="190"/>
      <c r="F10" s="190"/>
      <c r="G10" s="190"/>
      <c r="H10" s="190"/>
      <c r="I10" s="190"/>
      <c r="J10" s="189"/>
    </row>
    <row r="11" spans="1:10" ht="15" customHeight="1">
      <c r="A11" s="160" t="s">
        <v>4</v>
      </c>
      <c r="B11" s="183"/>
      <c r="C11" s="165"/>
      <c r="D11" s="170"/>
      <c r="E11" s="170"/>
      <c r="F11" s="170"/>
      <c r="G11" s="170"/>
      <c r="H11" s="170"/>
      <c r="I11" s="170"/>
      <c r="J11" s="124"/>
    </row>
    <row r="12" spans="1:10" ht="15" customHeight="1">
      <c r="A12" s="69" t="s">
        <v>110</v>
      </c>
      <c r="B12" s="183">
        <v>40850</v>
      </c>
      <c r="C12" s="165"/>
      <c r="D12" s="165">
        <v>0</v>
      </c>
      <c r="E12" s="170"/>
      <c r="F12" s="165">
        <v>0</v>
      </c>
      <c r="G12" s="170"/>
      <c r="H12" s="165">
        <v>0</v>
      </c>
      <c r="I12" s="170"/>
      <c r="J12" s="183">
        <v>40850</v>
      </c>
    </row>
    <row r="13" spans="1:10" ht="15" customHeight="1">
      <c r="A13" s="69" t="s">
        <v>111</v>
      </c>
      <c r="B13" s="183">
        <v>17578</v>
      </c>
      <c r="C13" s="165"/>
      <c r="D13" s="165">
        <v>0</v>
      </c>
      <c r="E13" s="170"/>
      <c r="F13" s="165">
        <v>0</v>
      </c>
      <c r="G13" s="170"/>
      <c r="H13" s="165">
        <v>0</v>
      </c>
      <c r="I13" s="170"/>
      <c r="J13" s="124">
        <v>17578</v>
      </c>
    </row>
    <row r="14" spans="1:10" ht="15" customHeight="1">
      <c r="A14" s="69" t="s">
        <v>112</v>
      </c>
      <c r="B14" s="183">
        <v>2726</v>
      </c>
      <c r="C14" s="165"/>
      <c r="D14" s="165">
        <v>0</v>
      </c>
      <c r="E14" s="170"/>
      <c r="F14" s="165">
        <v>0</v>
      </c>
      <c r="G14" s="170"/>
      <c r="H14" s="165">
        <v>0</v>
      </c>
      <c r="I14" s="170"/>
      <c r="J14" s="124">
        <v>2726</v>
      </c>
    </row>
    <row r="15" spans="1:10" ht="15" customHeight="1">
      <c r="A15" s="69" t="s">
        <v>113</v>
      </c>
      <c r="B15" s="119">
        <v>1439</v>
      </c>
      <c r="C15" s="165"/>
      <c r="D15" s="94">
        <v>0</v>
      </c>
      <c r="E15" s="170"/>
      <c r="F15" s="94">
        <v>0</v>
      </c>
      <c r="G15" s="170"/>
      <c r="H15" s="94">
        <v>0</v>
      </c>
      <c r="I15" s="170"/>
      <c r="J15" s="119">
        <v>1439</v>
      </c>
    </row>
    <row r="16" spans="1:10" ht="15" customHeight="1">
      <c r="A16" s="160" t="s">
        <v>114</v>
      </c>
      <c r="B16" s="183">
        <v>62593</v>
      </c>
      <c r="C16" s="165"/>
      <c r="D16" s="165">
        <v>0</v>
      </c>
      <c r="E16" s="170"/>
      <c r="F16" s="165">
        <v>0</v>
      </c>
      <c r="G16" s="170"/>
      <c r="H16" s="165">
        <v>0</v>
      </c>
      <c r="I16" s="170"/>
      <c r="J16" s="183">
        <v>62593</v>
      </c>
    </row>
    <row r="17" spans="1:10" ht="15" customHeight="1">
      <c r="A17" s="69" t="s">
        <v>115</v>
      </c>
      <c r="B17" s="183">
        <v>-538</v>
      </c>
      <c r="C17" s="165"/>
      <c r="D17" s="165">
        <v>0</v>
      </c>
      <c r="E17" s="170"/>
      <c r="F17" s="165">
        <v>0</v>
      </c>
      <c r="G17" s="170"/>
      <c r="H17" s="165">
        <v>0</v>
      </c>
      <c r="I17" s="170"/>
      <c r="J17" s="124">
        <v>-538</v>
      </c>
    </row>
    <row r="18" spans="1:10" ht="15" customHeight="1">
      <c r="A18" s="69" t="s">
        <v>116</v>
      </c>
      <c r="B18" s="119">
        <v>-10301</v>
      </c>
      <c r="C18" s="165"/>
      <c r="D18" s="94">
        <v>0</v>
      </c>
      <c r="E18" s="170"/>
      <c r="F18" s="94">
        <v>0</v>
      </c>
      <c r="G18" s="170"/>
      <c r="H18" s="94">
        <v>0</v>
      </c>
      <c r="I18" s="170"/>
      <c r="J18" s="119">
        <v>-10301</v>
      </c>
    </row>
    <row r="19" spans="1:10" ht="15" customHeight="1">
      <c r="A19" s="160" t="s">
        <v>117</v>
      </c>
      <c r="B19" s="170">
        <v>51754</v>
      </c>
      <c r="C19" s="165"/>
      <c r="D19" s="170">
        <v>0</v>
      </c>
      <c r="E19" s="170"/>
      <c r="F19" s="170">
        <v>0</v>
      </c>
      <c r="G19" s="170"/>
      <c r="H19" s="170">
        <v>0</v>
      </c>
      <c r="I19" s="170"/>
      <c r="J19" s="124">
        <v>51754</v>
      </c>
    </row>
    <row r="20" spans="1:10" ht="15" customHeight="1">
      <c r="A20" s="69" t="s">
        <v>118</v>
      </c>
      <c r="B20" s="183">
        <v>-3157</v>
      </c>
      <c r="C20" s="165"/>
      <c r="D20" s="170">
        <v>3157</v>
      </c>
      <c r="E20" s="170"/>
      <c r="F20" s="165">
        <v>0</v>
      </c>
      <c r="G20" s="170"/>
      <c r="H20" s="165">
        <v>0</v>
      </c>
      <c r="I20" s="170"/>
      <c r="J20" s="124">
        <v>0</v>
      </c>
    </row>
    <row r="21" spans="1:10" ht="15" customHeight="1">
      <c r="A21" s="69" t="s">
        <v>119</v>
      </c>
      <c r="B21" s="183">
        <v>-12939</v>
      </c>
      <c r="C21" s="165"/>
      <c r="D21" s="165">
        <v>0</v>
      </c>
      <c r="E21" s="170"/>
      <c r="F21" s="165">
        <v>0</v>
      </c>
      <c r="G21" s="170"/>
      <c r="H21" s="94">
        <v>12939</v>
      </c>
      <c r="I21" s="170"/>
      <c r="J21" s="119">
        <v>0</v>
      </c>
    </row>
    <row r="22" spans="1:10" ht="15" customHeight="1">
      <c r="A22" s="160" t="s">
        <v>120</v>
      </c>
      <c r="B22" s="191">
        <v>35658</v>
      </c>
      <c r="C22" s="165"/>
      <c r="D22" s="171">
        <v>3157</v>
      </c>
      <c r="E22" s="170"/>
      <c r="F22" s="171">
        <v>0</v>
      </c>
      <c r="G22" s="170"/>
      <c r="H22" s="171">
        <v>12939</v>
      </c>
      <c r="I22" s="170"/>
      <c r="J22" s="191">
        <v>51754</v>
      </c>
    </row>
    <row r="23" spans="1:10" ht="5.0999999999999996" customHeight="1">
      <c r="A23" s="160"/>
      <c r="B23" s="183"/>
      <c r="C23" s="165"/>
      <c r="D23" s="165"/>
      <c r="E23" s="170"/>
      <c r="F23" s="165"/>
      <c r="G23" s="170"/>
      <c r="H23" s="165"/>
      <c r="I23" s="170"/>
      <c r="J23" s="183"/>
    </row>
    <row r="24" spans="1:10" ht="15" customHeight="1">
      <c r="A24" s="69" t="s">
        <v>121</v>
      </c>
      <c r="B24" s="183">
        <v>13870</v>
      </c>
      <c r="C24" s="165"/>
      <c r="D24" s="165">
        <v>959</v>
      </c>
      <c r="E24" s="170"/>
      <c r="F24" s="165">
        <v>0</v>
      </c>
      <c r="G24" s="170"/>
      <c r="H24" s="165">
        <v>0</v>
      </c>
      <c r="I24" s="170"/>
      <c r="J24" s="124">
        <v>14829</v>
      </c>
    </row>
    <row r="25" spans="1:10" ht="15" customHeight="1">
      <c r="A25" s="69" t="s">
        <v>122</v>
      </c>
      <c r="B25" s="183">
        <v>346</v>
      </c>
      <c r="C25" s="165"/>
      <c r="D25" s="165">
        <v>847</v>
      </c>
      <c r="E25" s="170"/>
      <c r="F25" s="165">
        <v>0</v>
      </c>
      <c r="G25" s="170"/>
      <c r="H25" s="165">
        <v>0</v>
      </c>
      <c r="I25" s="170"/>
      <c r="J25" s="124">
        <v>1193</v>
      </c>
    </row>
    <row r="26" spans="1:10" ht="15" customHeight="1">
      <c r="A26" s="69" t="s">
        <v>123</v>
      </c>
      <c r="B26" s="183">
        <v>0</v>
      </c>
      <c r="C26" s="165"/>
      <c r="D26" s="165">
        <v>101</v>
      </c>
      <c r="E26" s="170"/>
      <c r="F26" s="165">
        <v>381</v>
      </c>
      <c r="G26" s="170"/>
      <c r="H26" s="165">
        <v>0</v>
      </c>
      <c r="I26" s="170"/>
      <c r="J26" s="124">
        <v>482</v>
      </c>
    </row>
    <row r="27" spans="1:10" ht="15" customHeight="1">
      <c r="A27" s="89" t="s">
        <v>124</v>
      </c>
      <c r="B27" s="183">
        <v>266</v>
      </c>
      <c r="C27" s="165"/>
      <c r="D27" s="165">
        <v>0</v>
      </c>
      <c r="E27" s="170"/>
      <c r="F27" s="165">
        <v>0</v>
      </c>
      <c r="G27" s="170"/>
      <c r="H27" s="165">
        <v>0</v>
      </c>
      <c r="I27" s="170"/>
      <c r="J27" s="124">
        <v>266</v>
      </c>
    </row>
    <row r="28" spans="1:10" ht="15" customHeight="1">
      <c r="A28" s="69" t="s">
        <v>125</v>
      </c>
      <c r="B28" s="183">
        <v>0</v>
      </c>
      <c r="C28" s="165"/>
      <c r="D28" s="165">
        <v>0</v>
      </c>
      <c r="E28" s="170"/>
      <c r="F28" s="165">
        <v>141</v>
      </c>
      <c r="G28" s="170"/>
      <c r="H28" s="165">
        <v>0</v>
      </c>
      <c r="I28" s="170"/>
      <c r="J28" s="124">
        <v>141</v>
      </c>
    </row>
    <row r="29" spans="1:10" ht="15" customHeight="1">
      <c r="A29" s="69" t="s">
        <v>126</v>
      </c>
      <c r="B29" s="124">
        <v>0</v>
      </c>
      <c r="C29" s="170"/>
      <c r="D29" s="170">
        <v>51</v>
      </c>
      <c r="E29" s="170"/>
      <c r="F29" s="170">
        <v>84</v>
      </c>
      <c r="G29" s="170"/>
      <c r="H29" s="170">
        <v>0</v>
      </c>
      <c r="I29" s="170"/>
      <c r="J29" s="124">
        <v>135</v>
      </c>
    </row>
    <row r="30" spans="1:10" ht="15" customHeight="1">
      <c r="A30" s="69" t="s">
        <v>127</v>
      </c>
      <c r="B30" s="119">
        <v>0</v>
      </c>
      <c r="C30" s="165"/>
      <c r="D30" s="94">
        <v>85</v>
      </c>
      <c r="E30" s="170"/>
      <c r="F30" s="94">
        <v>0</v>
      </c>
      <c r="G30" s="170"/>
      <c r="H30" s="94">
        <v>0</v>
      </c>
      <c r="I30" s="170"/>
      <c r="J30" s="119">
        <v>85</v>
      </c>
    </row>
    <row r="31" spans="1:10" ht="15" customHeight="1">
      <c r="A31" s="160" t="s">
        <v>128</v>
      </c>
      <c r="B31" s="124">
        <v>14482</v>
      </c>
      <c r="C31" s="165"/>
      <c r="D31" s="170">
        <v>2043</v>
      </c>
      <c r="E31" s="170"/>
      <c r="F31" s="170">
        <v>606</v>
      </c>
      <c r="G31" s="170"/>
      <c r="H31" s="170">
        <v>0</v>
      </c>
      <c r="I31" s="170"/>
      <c r="J31" s="124">
        <v>17131</v>
      </c>
    </row>
    <row r="32" spans="1:10" ht="15" customHeight="1">
      <c r="A32" s="69" t="s">
        <v>129</v>
      </c>
      <c r="B32" s="183">
        <v>-6935</v>
      </c>
      <c r="C32" s="165"/>
      <c r="D32" s="165">
        <v>0</v>
      </c>
      <c r="E32" s="170"/>
      <c r="F32" s="165">
        <v>0</v>
      </c>
      <c r="G32" s="170"/>
      <c r="H32" s="165">
        <v>6935</v>
      </c>
      <c r="I32" s="170"/>
      <c r="J32" s="119">
        <v>0</v>
      </c>
    </row>
    <row r="33" spans="1:10" ht="15" customHeight="1">
      <c r="A33" s="160" t="s">
        <v>130</v>
      </c>
      <c r="B33" s="191">
        <v>7547</v>
      </c>
      <c r="C33" s="165"/>
      <c r="D33" s="171">
        <v>2043</v>
      </c>
      <c r="E33" s="170"/>
      <c r="F33" s="171">
        <v>606</v>
      </c>
      <c r="G33" s="170"/>
      <c r="H33" s="171">
        <v>6935</v>
      </c>
      <c r="I33" s="170"/>
      <c r="J33" s="191">
        <v>17131</v>
      </c>
    </row>
    <row r="34" spans="1:10" ht="5.0999999999999996" customHeight="1">
      <c r="A34" s="69"/>
      <c r="B34" s="69"/>
      <c r="C34" s="165"/>
      <c r="D34" s="89"/>
      <c r="E34" s="170"/>
      <c r="F34" s="89"/>
      <c r="G34" s="170"/>
      <c r="H34" s="89"/>
      <c r="I34" s="170"/>
      <c r="J34" s="69"/>
    </row>
    <row r="35" spans="1:10" ht="15" customHeight="1">
      <c r="A35" s="69" t="s">
        <v>131</v>
      </c>
      <c r="B35" s="183">
        <v>3703</v>
      </c>
      <c r="C35" s="165"/>
      <c r="D35" s="165">
        <v>849</v>
      </c>
      <c r="E35" s="170"/>
      <c r="F35" s="165">
        <v>0</v>
      </c>
      <c r="G35" s="170"/>
      <c r="H35" s="165">
        <v>0</v>
      </c>
      <c r="I35" s="170"/>
      <c r="J35" s="124">
        <v>4552</v>
      </c>
    </row>
    <row r="36" spans="1:10" ht="15" customHeight="1">
      <c r="A36" s="69" t="s">
        <v>132</v>
      </c>
      <c r="B36" s="183">
        <v>622</v>
      </c>
      <c r="C36" s="165"/>
      <c r="D36" s="165">
        <v>181</v>
      </c>
      <c r="E36" s="170"/>
      <c r="F36" s="165">
        <v>15</v>
      </c>
      <c r="G36" s="170"/>
      <c r="H36" s="165">
        <v>0</v>
      </c>
      <c r="I36" s="170"/>
      <c r="J36" s="124">
        <v>818</v>
      </c>
    </row>
    <row r="37" spans="1:10" ht="15" customHeight="1">
      <c r="A37" s="69" t="s">
        <v>133</v>
      </c>
      <c r="B37" s="183">
        <v>1380</v>
      </c>
      <c r="C37" s="165"/>
      <c r="D37" s="165">
        <v>183</v>
      </c>
      <c r="E37" s="170"/>
      <c r="F37" s="165">
        <v>0</v>
      </c>
      <c r="G37" s="170"/>
      <c r="H37" s="165">
        <v>0</v>
      </c>
      <c r="I37" s="170"/>
      <c r="J37" s="124">
        <v>1563</v>
      </c>
    </row>
    <row r="38" spans="1:10" ht="15" customHeight="1">
      <c r="A38" s="69" t="s">
        <v>134</v>
      </c>
      <c r="B38" s="183">
        <v>162</v>
      </c>
      <c r="C38" s="165"/>
      <c r="D38" s="165">
        <v>28</v>
      </c>
      <c r="E38" s="170"/>
      <c r="F38" s="165">
        <v>0</v>
      </c>
      <c r="G38" s="170"/>
      <c r="H38" s="165">
        <v>0</v>
      </c>
      <c r="I38" s="170"/>
      <c r="J38" s="124">
        <v>190</v>
      </c>
    </row>
    <row r="39" spans="1:10" ht="15" customHeight="1">
      <c r="A39" s="69" t="s">
        <v>135</v>
      </c>
      <c r="B39" s="119">
        <v>0</v>
      </c>
      <c r="C39" s="165"/>
      <c r="D39" s="94">
        <v>467</v>
      </c>
      <c r="E39" s="170"/>
      <c r="F39" s="94">
        <v>584</v>
      </c>
      <c r="G39" s="170"/>
      <c r="H39" s="94">
        <v>0</v>
      </c>
      <c r="I39" s="170"/>
      <c r="J39" s="119">
        <v>1051</v>
      </c>
    </row>
    <row r="40" spans="1:10" ht="15" customHeight="1">
      <c r="A40" s="160" t="s">
        <v>136</v>
      </c>
      <c r="B40" s="192">
        <v>5867</v>
      </c>
      <c r="C40" s="165"/>
      <c r="D40" s="173">
        <v>1708</v>
      </c>
      <c r="E40" s="170"/>
      <c r="F40" s="173">
        <v>599</v>
      </c>
      <c r="G40" s="170"/>
      <c r="H40" s="173">
        <v>0</v>
      </c>
      <c r="I40" s="170"/>
      <c r="J40" s="192">
        <v>8174</v>
      </c>
    </row>
    <row r="41" spans="1:10" ht="5.0999999999999996" customHeight="1">
      <c r="A41" s="69"/>
      <c r="B41" s="69"/>
      <c r="C41" s="165"/>
      <c r="D41" s="89"/>
      <c r="E41" s="170"/>
      <c r="F41" s="89"/>
      <c r="G41" s="170"/>
      <c r="H41" s="89"/>
      <c r="I41" s="170"/>
      <c r="J41" s="69"/>
    </row>
    <row r="42" spans="1:10" ht="15" customHeight="1">
      <c r="A42" s="69" t="s">
        <v>137</v>
      </c>
      <c r="B42" s="183">
        <v>962</v>
      </c>
      <c r="C42" s="165"/>
      <c r="D42" s="165">
        <v>0</v>
      </c>
      <c r="E42" s="170"/>
      <c r="F42" s="165">
        <v>0</v>
      </c>
      <c r="G42" s="170"/>
      <c r="H42" s="165">
        <v>0</v>
      </c>
      <c r="I42" s="170"/>
      <c r="J42" s="124">
        <v>962</v>
      </c>
    </row>
    <row r="43" spans="1:10" ht="15" customHeight="1">
      <c r="A43" s="69" t="s">
        <v>138</v>
      </c>
      <c r="B43" s="124">
        <v>1151</v>
      </c>
      <c r="C43" s="165"/>
      <c r="D43" s="170">
        <v>0</v>
      </c>
      <c r="E43" s="170"/>
      <c r="F43" s="170">
        <v>0</v>
      </c>
      <c r="G43" s="170"/>
      <c r="H43" s="170">
        <v>0</v>
      </c>
      <c r="I43" s="170"/>
      <c r="J43" s="124">
        <v>1151</v>
      </c>
    </row>
    <row r="44" spans="1:10" ht="15" customHeight="1">
      <c r="A44" s="69" t="s">
        <v>139</v>
      </c>
      <c r="B44" s="183">
        <v>0</v>
      </c>
      <c r="C44" s="165"/>
      <c r="D44" s="165">
        <v>0</v>
      </c>
      <c r="E44" s="170"/>
      <c r="F44" s="165">
        <v>0</v>
      </c>
      <c r="G44" s="170"/>
      <c r="H44" s="165">
        <v>0</v>
      </c>
      <c r="I44" s="170"/>
      <c r="J44" s="124">
        <v>0</v>
      </c>
    </row>
    <row r="45" spans="1:10" ht="15" customHeight="1">
      <c r="A45" s="69" t="s">
        <v>140</v>
      </c>
      <c r="B45" s="183">
        <v>0</v>
      </c>
      <c r="C45" s="165"/>
      <c r="D45" s="165">
        <v>0</v>
      </c>
      <c r="E45" s="170"/>
      <c r="F45" s="165">
        <v>0</v>
      </c>
      <c r="G45" s="170"/>
      <c r="H45" s="165">
        <v>0</v>
      </c>
      <c r="I45" s="170"/>
      <c r="J45" s="124">
        <v>0</v>
      </c>
    </row>
    <row r="46" spans="1:10" ht="15" customHeight="1">
      <c r="A46" s="69" t="s">
        <v>141</v>
      </c>
      <c r="B46" s="183">
        <v>18</v>
      </c>
      <c r="C46" s="165"/>
      <c r="D46" s="165">
        <v>0</v>
      </c>
      <c r="E46" s="170"/>
      <c r="F46" s="165">
        <v>0</v>
      </c>
      <c r="G46" s="170"/>
      <c r="H46" s="165">
        <v>0</v>
      </c>
      <c r="I46" s="170"/>
      <c r="J46" s="124">
        <v>18</v>
      </c>
    </row>
    <row r="47" spans="1:10" ht="15" customHeight="1">
      <c r="A47" s="69" t="s">
        <v>142</v>
      </c>
      <c r="B47" s="119">
        <v>1</v>
      </c>
      <c r="C47" s="89"/>
      <c r="D47" s="94">
        <v>0</v>
      </c>
      <c r="E47" s="89"/>
      <c r="F47" s="94">
        <v>0</v>
      </c>
      <c r="G47" s="89"/>
      <c r="H47" s="94">
        <v>0</v>
      </c>
      <c r="I47" s="89"/>
      <c r="J47" s="119">
        <v>1</v>
      </c>
    </row>
    <row r="48" spans="1:10" ht="15" customHeight="1">
      <c r="A48" s="160" t="s">
        <v>143</v>
      </c>
      <c r="B48" s="124">
        <v>2132</v>
      </c>
      <c r="C48" s="89"/>
      <c r="D48" s="170">
        <v>0</v>
      </c>
      <c r="E48" s="89"/>
      <c r="F48" s="170">
        <v>0</v>
      </c>
      <c r="G48" s="89"/>
      <c r="H48" s="170">
        <v>0</v>
      </c>
      <c r="I48" s="89"/>
      <c r="J48" s="124">
        <v>2132</v>
      </c>
    </row>
    <row r="49" spans="1:10" ht="15" customHeight="1">
      <c r="A49" s="69" t="s">
        <v>144</v>
      </c>
      <c r="B49" s="183">
        <v>-1151</v>
      </c>
      <c r="C49" s="89"/>
      <c r="D49" s="165">
        <v>0</v>
      </c>
      <c r="E49" s="89"/>
      <c r="F49" s="170">
        <v>119</v>
      </c>
      <c r="G49" s="89"/>
      <c r="H49" s="170">
        <v>1032</v>
      </c>
      <c r="I49" s="89"/>
      <c r="J49" s="119">
        <v>0</v>
      </c>
    </row>
    <row r="50" spans="1:10" ht="15" customHeight="1">
      <c r="A50" s="160" t="s">
        <v>142</v>
      </c>
      <c r="B50" s="191">
        <v>981</v>
      </c>
      <c r="C50" s="89"/>
      <c r="D50" s="171">
        <v>0</v>
      </c>
      <c r="E50" s="89"/>
      <c r="F50" s="171">
        <v>119</v>
      </c>
      <c r="G50" s="89"/>
      <c r="H50" s="171">
        <v>1032</v>
      </c>
      <c r="I50" s="89"/>
      <c r="J50" s="191">
        <v>2132</v>
      </c>
    </row>
    <row r="51" spans="1:10" ht="5.0999999999999996" customHeight="1">
      <c r="A51" s="160"/>
      <c r="B51" s="183"/>
      <c r="C51" s="89"/>
      <c r="D51" s="165"/>
      <c r="E51" s="89"/>
      <c r="F51" s="165"/>
      <c r="G51" s="89"/>
      <c r="H51" s="165"/>
      <c r="I51" s="89"/>
      <c r="J51" s="183"/>
    </row>
    <row r="52" spans="1:10" ht="15" customHeight="1">
      <c r="A52" s="160" t="s">
        <v>145</v>
      </c>
      <c r="B52" s="119">
        <v>0</v>
      </c>
      <c r="C52" s="89"/>
      <c r="D52" s="94">
        <v>1467</v>
      </c>
      <c r="E52" s="89"/>
      <c r="F52" s="94">
        <v>0</v>
      </c>
      <c r="G52" s="89"/>
      <c r="H52" s="94">
        <v>0</v>
      </c>
      <c r="I52" s="89"/>
      <c r="J52" s="119">
        <v>1467</v>
      </c>
    </row>
    <row r="53" spans="1:10" ht="5.0999999999999996" customHeight="1">
      <c r="A53" s="160"/>
      <c r="B53" s="183"/>
      <c r="C53" s="89"/>
      <c r="D53" s="165"/>
      <c r="E53" s="89"/>
      <c r="F53" s="165"/>
      <c r="G53" s="89"/>
      <c r="H53" s="165"/>
      <c r="I53" s="89"/>
      <c r="J53" s="183"/>
    </row>
    <row r="54" spans="1:10" ht="15" customHeight="1">
      <c r="A54" s="160" t="s">
        <v>146</v>
      </c>
      <c r="B54" s="192">
        <v>50053</v>
      </c>
      <c r="C54" s="89"/>
      <c r="D54" s="173">
        <v>8375</v>
      </c>
      <c r="E54" s="89"/>
      <c r="F54" s="173">
        <v>1324</v>
      </c>
      <c r="G54" s="89"/>
      <c r="H54" s="173">
        <v>20906</v>
      </c>
      <c r="I54" s="89"/>
      <c r="J54" s="192">
        <v>80658</v>
      </c>
    </row>
    <row r="55" spans="1:10" ht="5.0999999999999996" customHeight="1">
      <c r="A55" s="69"/>
      <c r="B55" s="183"/>
      <c r="C55" s="89"/>
      <c r="D55" s="165"/>
      <c r="E55" s="89"/>
      <c r="F55" s="165"/>
      <c r="G55" s="89"/>
      <c r="H55" s="165"/>
      <c r="I55" s="89"/>
      <c r="J55" s="183"/>
    </row>
    <row r="56" spans="1:10" ht="15" customHeight="1">
      <c r="A56" s="69" t="s">
        <v>147</v>
      </c>
      <c r="B56" s="183">
        <v>645</v>
      </c>
      <c r="C56" s="89"/>
      <c r="D56" s="165">
        <v>0</v>
      </c>
      <c r="E56" s="89"/>
      <c r="F56" s="165">
        <v>0</v>
      </c>
      <c r="G56" s="89"/>
      <c r="H56" s="165">
        <v>0</v>
      </c>
      <c r="I56" s="89"/>
      <c r="J56" s="124">
        <v>645</v>
      </c>
    </row>
    <row r="57" spans="1:10" ht="15" customHeight="1">
      <c r="A57" s="69" t="s">
        <v>148</v>
      </c>
      <c r="B57" s="183">
        <v>550</v>
      </c>
      <c r="C57" s="89"/>
      <c r="D57" s="165">
        <v>0</v>
      </c>
      <c r="E57" s="89"/>
      <c r="F57" s="165">
        <v>0</v>
      </c>
      <c r="G57" s="89"/>
      <c r="H57" s="165">
        <v>0</v>
      </c>
      <c r="I57" s="89"/>
      <c r="J57" s="124">
        <v>550</v>
      </c>
    </row>
    <row r="58" spans="1:10" ht="15" customHeight="1">
      <c r="A58" s="89" t="s">
        <v>149</v>
      </c>
      <c r="B58" s="183">
        <v>223</v>
      </c>
      <c r="C58" s="89"/>
      <c r="D58" s="165">
        <v>419</v>
      </c>
      <c r="E58" s="89"/>
      <c r="F58" s="165">
        <v>725</v>
      </c>
      <c r="G58" s="89"/>
      <c r="H58" s="165">
        <v>0</v>
      </c>
      <c r="I58" s="89"/>
      <c r="J58" s="124">
        <v>1367</v>
      </c>
    </row>
    <row r="59" spans="1:10" ht="15" customHeight="1">
      <c r="A59" s="69" t="s">
        <v>150</v>
      </c>
      <c r="B59" s="183">
        <v>62</v>
      </c>
      <c r="C59" s="89"/>
      <c r="D59" s="165">
        <v>0</v>
      </c>
      <c r="E59" s="89"/>
      <c r="F59" s="165">
        <v>0</v>
      </c>
      <c r="G59" s="89"/>
      <c r="H59" s="165">
        <v>0</v>
      </c>
      <c r="I59" s="89"/>
      <c r="J59" s="124">
        <v>62</v>
      </c>
    </row>
    <row r="60" spans="1:10" ht="15" customHeight="1">
      <c r="A60" s="69" t="s">
        <v>151</v>
      </c>
      <c r="B60" s="183">
        <v>253</v>
      </c>
      <c r="C60" s="89"/>
      <c r="D60" s="165">
        <v>0</v>
      </c>
      <c r="E60" s="89"/>
      <c r="F60" s="165">
        <v>0</v>
      </c>
      <c r="G60" s="89"/>
      <c r="H60" s="165">
        <v>0</v>
      </c>
      <c r="I60" s="89"/>
      <c r="J60" s="124">
        <v>253</v>
      </c>
    </row>
    <row r="61" spans="1:10" ht="15" customHeight="1">
      <c r="A61" s="69" t="s">
        <v>152</v>
      </c>
      <c r="B61" s="183">
        <v>5</v>
      </c>
      <c r="C61" s="89"/>
      <c r="D61" s="165">
        <v>0</v>
      </c>
      <c r="E61" s="89"/>
      <c r="F61" s="165">
        <v>0</v>
      </c>
      <c r="G61" s="89"/>
      <c r="H61" s="165">
        <v>0</v>
      </c>
      <c r="I61" s="89"/>
      <c r="J61" s="124">
        <v>5</v>
      </c>
    </row>
    <row r="62" spans="1:10" ht="15" customHeight="1">
      <c r="A62" s="69" t="s">
        <v>153</v>
      </c>
      <c r="B62" s="119">
        <v>628</v>
      </c>
      <c r="C62" s="89"/>
      <c r="D62" s="94">
        <v>15653</v>
      </c>
      <c r="E62" s="89"/>
      <c r="F62" s="94">
        <v>3908</v>
      </c>
      <c r="G62" s="89"/>
      <c r="H62" s="94">
        <v>453</v>
      </c>
      <c r="I62" s="89"/>
      <c r="J62" s="119">
        <v>20642</v>
      </c>
    </row>
    <row r="63" spans="1:10" ht="15" customHeight="1">
      <c r="A63" s="160" t="s">
        <v>15</v>
      </c>
      <c r="B63" s="192">
        <v>2366</v>
      </c>
      <c r="C63" s="89"/>
      <c r="D63" s="173">
        <v>16072</v>
      </c>
      <c r="E63" s="89"/>
      <c r="F63" s="173">
        <v>4633</v>
      </c>
      <c r="G63" s="89"/>
      <c r="H63" s="173">
        <v>453</v>
      </c>
      <c r="I63" s="89"/>
      <c r="J63" s="192">
        <v>23524</v>
      </c>
    </row>
    <row r="64" spans="1:10" ht="5.0999999999999996" customHeight="1">
      <c r="A64" s="69"/>
      <c r="B64" s="183"/>
      <c r="C64" s="89"/>
      <c r="D64" s="165"/>
      <c r="E64" s="89"/>
      <c r="F64" s="165"/>
      <c r="G64" s="89"/>
      <c r="H64" s="165"/>
      <c r="I64" s="89"/>
      <c r="J64" s="183"/>
    </row>
    <row r="65" spans="1:10" ht="15" customHeight="1">
      <c r="A65" s="160" t="s">
        <v>16</v>
      </c>
      <c r="B65" s="192">
        <v>0</v>
      </c>
      <c r="C65" s="89"/>
      <c r="D65" s="173">
        <v>50409</v>
      </c>
      <c r="E65" s="89"/>
      <c r="F65" s="173">
        <v>1617</v>
      </c>
      <c r="G65" s="89"/>
      <c r="H65" s="173">
        <v>73</v>
      </c>
      <c r="I65" s="89"/>
      <c r="J65" s="119">
        <v>52099</v>
      </c>
    </row>
    <row r="66" spans="1:10" ht="5.0999999999999996" customHeight="1">
      <c r="A66" s="69"/>
      <c r="B66" s="183"/>
      <c r="C66" s="89"/>
      <c r="D66" s="165"/>
      <c r="E66" s="89"/>
      <c r="F66" s="165"/>
      <c r="G66" s="89"/>
      <c r="H66" s="165"/>
      <c r="I66" s="89"/>
      <c r="J66" s="183"/>
    </row>
    <row r="67" spans="1:10" ht="15.75" thickBot="1">
      <c r="A67" s="160" t="s">
        <v>154</v>
      </c>
      <c r="B67" s="193">
        <v>52419</v>
      </c>
      <c r="C67" s="89"/>
      <c r="D67" s="174">
        <v>74856</v>
      </c>
      <c r="E67" s="89"/>
      <c r="F67" s="174">
        <v>7574</v>
      </c>
      <c r="G67" s="89"/>
      <c r="H67" s="174">
        <v>21432</v>
      </c>
      <c r="I67" s="89"/>
      <c r="J67" s="193">
        <v>156281</v>
      </c>
    </row>
    <row r="68" spans="1:10" ht="18" customHeight="1" thickTop="1">
      <c r="A68" s="69"/>
      <c r="B68" s="183"/>
      <c r="C68" s="176"/>
      <c r="D68" s="165"/>
      <c r="E68" s="176"/>
      <c r="F68" s="165"/>
      <c r="G68" s="176"/>
      <c r="H68" s="165"/>
      <c r="I68" s="176"/>
      <c r="J68" s="183"/>
    </row>
    <row r="69" spans="1:10" ht="18" customHeight="1">
      <c r="B69" s="178"/>
      <c r="C69" s="176"/>
      <c r="D69" s="176"/>
      <c r="E69" s="176"/>
      <c r="F69" s="176"/>
      <c r="G69" s="176"/>
      <c r="H69" s="176"/>
      <c r="I69" s="176"/>
      <c r="J69" s="178"/>
    </row>
    <row r="70" spans="1:10" ht="18" customHeight="1">
      <c r="B70" s="178"/>
      <c r="C70" s="176"/>
      <c r="D70" s="176"/>
      <c r="E70" s="176"/>
      <c r="F70" s="176"/>
      <c r="G70" s="176"/>
      <c r="H70" s="176"/>
      <c r="I70" s="176"/>
      <c r="J70" s="178"/>
    </row>
    <row r="71" spans="1:10" ht="18" customHeight="1">
      <c r="B71" s="178"/>
      <c r="C71" s="176"/>
      <c r="D71" s="176"/>
      <c r="E71" s="176"/>
      <c r="F71" s="176"/>
      <c r="G71" s="176"/>
      <c r="H71" s="176"/>
      <c r="I71" s="176"/>
      <c r="J71" s="178"/>
    </row>
    <row r="72" spans="1:10" ht="18" customHeight="1">
      <c r="B72" s="178"/>
      <c r="C72" s="176"/>
      <c r="D72" s="176"/>
      <c r="E72" s="176"/>
      <c r="F72" s="176"/>
      <c r="G72" s="176"/>
      <c r="H72" s="176"/>
      <c r="I72" s="176"/>
      <c r="J72" s="178"/>
    </row>
    <row r="73" spans="1:10" ht="18" customHeight="1">
      <c r="B73" s="178"/>
      <c r="C73" s="176"/>
      <c r="D73" s="176"/>
      <c r="E73" s="176"/>
      <c r="F73" s="176"/>
      <c r="G73" s="176"/>
      <c r="H73" s="176"/>
      <c r="I73" s="176"/>
      <c r="J73" s="178"/>
    </row>
    <row r="74" spans="1:10" ht="18" customHeight="1">
      <c r="B74" s="178"/>
      <c r="C74" s="176"/>
      <c r="D74" s="176"/>
      <c r="E74" s="176"/>
      <c r="F74" s="176"/>
      <c r="G74" s="176"/>
      <c r="H74" s="176"/>
      <c r="I74" s="176"/>
      <c r="J74" s="178"/>
    </row>
    <row r="75" spans="1:10" ht="18" customHeight="1">
      <c r="B75" s="178"/>
      <c r="C75" s="176"/>
      <c r="D75" s="176"/>
      <c r="E75" s="176"/>
      <c r="F75" s="176"/>
      <c r="G75" s="176"/>
      <c r="H75" s="176"/>
      <c r="I75" s="176"/>
      <c r="J75" s="178"/>
    </row>
    <row r="76" spans="1:10" ht="18" customHeight="1">
      <c r="B76" s="178"/>
      <c r="C76" s="176"/>
      <c r="D76" s="176"/>
      <c r="E76" s="176"/>
      <c r="F76" s="176"/>
      <c r="G76" s="176"/>
      <c r="H76" s="176"/>
      <c r="I76" s="176"/>
      <c r="J76" s="178"/>
    </row>
    <row r="77" spans="1:10" ht="18" customHeight="1">
      <c r="B77" s="178"/>
      <c r="C77" s="176"/>
      <c r="D77" s="176"/>
      <c r="E77" s="176"/>
      <c r="F77" s="176"/>
      <c r="G77" s="176"/>
      <c r="H77" s="176"/>
      <c r="I77" s="176"/>
      <c r="J77" s="178"/>
    </row>
    <row r="78" spans="1:10" ht="18" customHeight="1">
      <c r="B78" s="178"/>
      <c r="C78" s="176"/>
      <c r="D78" s="176"/>
      <c r="E78" s="176"/>
      <c r="F78" s="176"/>
      <c r="G78" s="176"/>
      <c r="H78" s="176"/>
      <c r="I78" s="176"/>
      <c r="J78" s="178"/>
    </row>
    <row r="79" spans="1:10" ht="18" customHeight="1">
      <c r="B79" s="178"/>
      <c r="C79" s="176"/>
      <c r="D79" s="176"/>
      <c r="E79" s="176"/>
      <c r="F79" s="176"/>
      <c r="G79" s="176"/>
      <c r="H79" s="176"/>
      <c r="I79" s="176"/>
      <c r="J79" s="178"/>
    </row>
    <row r="80" spans="1:10" ht="18" customHeight="1">
      <c r="B80" s="178"/>
      <c r="C80" s="176"/>
      <c r="D80" s="176"/>
      <c r="E80" s="176"/>
      <c r="F80" s="176"/>
      <c r="G80" s="176"/>
      <c r="H80" s="176"/>
      <c r="I80" s="176"/>
      <c r="J80" s="178"/>
    </row>
    <row r="81" spans="2:10" ht="18" customHeight="1">
      <c r="B81" s="178"/>
      <c r="C81" s="176"/>
      <c r="D81" s="176"/>
      <c r="E81" s="176"/>
      <c r="F81" s="176"/>
      <c r="G81" s="176"/>
      <c r="H81" s="176"/>
      <c r="I81" s="176"/>
      <c r="J81" s="178"/>
    </row>
    <row r="82" spans="2:10" ht="18" customHeight="1">
      <c r="B82" s="178"/>
      <c r="C82" s="176"/>
      <c r="D82" s="176"/>
      <c r="E82" s="176"/>
      <c r="F82" s="176"/>
      <c r="G82" s="176"/>
      <c r="H82" s="176"/>
      <c r="I82" s="176"/>
      <c r="J82" s="178"/>
    </row>
    <row r="83" spans="2:10" ht="18" customHeight="1">
      <c r="B83" s="178"/>
      <c r="C83" s="176"/>
      <c r="D83" s="176"/>
      <c r="E83" s="176"/>
      <c r="F83" s="176"/>
      <c r="G83" s="176"/>
      <c r="H83" s="176"/>
      <c r="I83" s="176"/>
      <c r="J83" s="178"/>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9"/>
  <sheetViews>
    <sheetView showGridLines="0" zoomScaleNormal="100" zoomScaleSheetLayoutView="110" workbookViewId="0">
      <selection activeCell="A12" sqref="A12"/>
    </sheetView>
  </sheetViews>
  <sheetFormatPr defaultColWidth="9.140625" defaultRowHeight="15" customHeight="1"/>
  <cols>
    <col min="1" max="1" width="55.7109375" style="1" customWidth="1"/>
    <col min="2" max="2" width="13.7109375" style="10" customWidth="1"/>
    <col min="3" max="3" width="2.7109375" style="14" customWidth="1"/>
    <col min="4" max="4" width="13.7109375" style="14" customWidth="1"/>
    <col min="5" max="5" width="2.7109375" style="14" customWidth="1"/>
    <col min="6" max="6" width="13.7109375" style="14" customWidth="1"/>
    <col min="7" max="7" width="2.7109375" style="13" customWidth="1"/>
    <col min="8" max="8" width="13.7109375" style="14" customWidth="1"/>
    <col min="9" max="9" width="2.28515625" style="1" customWidth="1"/>
    <col min="10" max="16384" width="9.140625" style="1"/>
  </cols>
  <sheetData>
    <row r="1" spans="1:9" ht="15" customHeight="1">
      <c r="A1" s="731" t="s">
        <v>12</v>
      </c>
      <c r="B1" s="731"/>
      <c r="C1" s="731"/>
      <c r="D1" s="731"/>
      <c r="E1" s="731"/>
      <c r="F1" s="731"/>
      <c r="G1" s="731"/>
      <c r="H1" s="731"/>
      <c r="I1" s="32"/>
    </row>
    <row r="2" spans="1:9" ht="15" customHeight="1">
      <c r="A2" s="731" t="s">
        <v>0</v>
      </c>
      <c r="B2" s="731"/>
      <c r="C2" s="731"/>
      <c r="D2" s="731"/>
      <c r="E2" s="731"/>
      <c r="F2" s="731"/>
      <c r="G2" s="731"/>
      <c r="H2" s="731"/>
      <c r="I2" s="32"/>
    </row>
    <row r="3" spans="1:9" ht="15" customHeight="1">
      <c r="A3" s="731" t="s">
        <v>98</v>
      </c>
      <c r="B3" s="731"/>
      <c r="C3" s="731"/>
      <c r="D3" s="731"/>
      <c r="E3" s="731"/>
      <c r="F3" s="731"/>
      <c r="G3" s="731"/>
      <c r="H3" s="731"/>
      <c r="I3" s="32"/>
    </row>
    <row r="4" spans="1:9" ht="15" customHeight="1">
      <c r="A4" s="731" t="s">
        <v>1</v>
      </c>
      <c r="B4" s="731"/>
      <c r="C4" s="731"/>
      <c r="D4" s="731"/>
      <c r="E4" s="731"/>
      <c r="F4" s="731"/>
      <c r="G4" s="731"/>
      <c r="H4" s="731"/>
      <c r="I4" s="32"/>
    </row>
    <row r="6" spans="1:9" ht="15" customHeight="1">
      <c r="B6" s="5" t="s">
        <v>29</v>
      </c>
      <c r="C6" s="10"/>
      <c r="D6" s="5" t="s">
        <v>30</v>
      </c>
      <c r="F6" s="33" t="s">
        <v>7</v>
      </c>
      <c r="G6" s="34"/>
      <c r="H6" s="33" t="s">
        <v>7</v>
      </c>
    </row>
    <row r="7" spans="1:9" ht="15" customHeight="1">
      <c r="B7" s="6" t="s">
        <v>96</v>
      </c>
      <c r="C7" s="50"/>
      <c r="D7" s="6" t="s">
        <v>97</v>
      </c>
      <c r="E7" s="21"/>
      <c r="F7" s="35" t="s">
        <v>10</v>
      </c>
      <c r="G7" s="34"/>
      <c r="H7" s="35" t="s">
        <v>11</v>
      </c>
    </row>
    <row r="8" spans="1:9" ht="15" customHeight="1">
      <c r="B8" s="36"/>
      <c r="D8" s="36"/>
      <c r="F8" s="1"/>
      <c r="G8" s="2"/>
      <c r="H8" s="1"/>
    </row>
    <row r="9" spans="1:9" ht="15" customHeight="1">
      <c r="A9" s="22" t="s">
        <v>25</v>
      </c>
      <c r="B9" s="18">
        <v>2235</v>
      </c>
      <c r="D9" s="18">
        <v>7768</v>
      </c>
      <c r="F9" s="17">
        <v>5533</v>
      </c>
      <c r="H9" s="37">
        <v>2.476</v>
      </c>
      <c r="I9" s="14"/>
    </row>
    <row r="10" spans="1:9" ht="15" customHeight="1">
      <c r="B10" s="14"/>
      <c r="F10" s="1"/>
      <c r="G10" s="2"/>
      <c r="H10" s="1"/>
      <c r="I10" s="14"/>
    </row>
    <row r="11" spans="1:9" ht="15" customHeight="1">
      <c r="A11" s="9" t="s">
        <v>3</v>
      </c>
      <c r="B11" s="14"/>
      <c r="F11" s="1"/>
      <c r="G11" s="2"/>
      <c r="H11" s="1"/>
      <c r="I11" s="14"/>
    </row>
    <row r="12" spans="1:9" ht="15" customHeight="1">
      <c r="A12" s="11" t="s">
        <v>4</v>
      </c>
      <c r="B12" s="14"/>
      <c r="F12" s="1"/>
      <c r="G12" s="2"/>
      <c r="H12" s="1"/>
      <c r="I12" s="14"/>
    </row>
    <row r="13" spans="1:9" ht="15" customHeight="1">
      <c r="A13" s="12" t="s">
        <v>62</v>
      </c>
      <c r="B13" s="13">
        <v>29486</v>
      </c>
      <c r="D13" s="13">
        <v>31845</v>
      </c>
      <c r="F13" s="14">
        <v>2359</v>
      </c>
      <c r="H13" s="38">
        <v>0.08</v>
      </c>
      <c r="I13" s="14"/>
    </row>
    <row r="14" spans="1:9" ht="15" customHeight="1">
      <c r="A14" s="12" t="s">
        <v>93</v>
      </c>
      <c r="B14" s="13">
        <v>6700</v>
      </c>
      <c r="D14" s="13">
        <v>7009</v>
      </c>
      <c r="F14" s="14">
        <v>309</v>
      </c>
      <c r="H14" s="38">
        <v>4.5999999999999999E-2</v>
      </c>
      <c r="I14" s="14"/>
    </row>
    <row r="15" spans="1:9" ht="15" customHeight="1">
      <c r="A15" s="12" t="s">
        <v>63</v>
      </c>
      <c r="B15" s="13">
        <v>5576</v>
      </c>
      <c r="D15" s="13">
        <v>5894</v>
      </c>
      <c r="F15" s="14">
        <v>318</v>
      </c>
      <c r="H15" s="38">
        <v>5.7000000000000002E-2</v>
      </c>
      <c r="I15" s="14"/>
    </row>
    <row r="16" spans="1:9" ht="15" customHeight="1">
      <c r="A16" s="12" t="s">
        <v>64</v>
      </c>
      <c r="B16" s="13">
        <v>1188</v>
      </c>
      <c r="D16" s="13">
        <v>1124</v>
      </c>
      <c r="F16" s="14">
        <v>-64</v>
      </c>
      <c r="H16" s="38">
        <v>-5.3999999999999999E-2</v>
      </c>
      <c r="I16" s="14"/>
    </row>
    <row r="17" spans="1:9" ht="15" customHeight="1">
      <c r="A17" s="11" t="s">
        <v>15</v>
      </c>
      <c r="B17" s="13">
        <v>8874</v>
      </c>
      <c r="D17" s="13">
        <v>2926</v>
      </c>
      <c r="F17" s="14">
        <v>-5948</v>
      </c>
      <c r="H17" s="38">
        <v>-0.67</v>
      </c>
      <c r="I17" s="14"/>
    </row>
    <row r="18" spans="1:9" ht="15" customHeight="1">
      <c r="A18" s="11" t="s">
        <v>16</v>
      </c>
      <c r="B18" s="13">
        <v>2</v>
      </c>
      <c r="D18" s="13">
        <v>0</v>
      </c>
      <c r="F18" s="14">
        <v>-2</v>
      </c>
      <c r="H18" s="39">
        <v>-1</v>
      </c>
      <c r="I18" s="14"/>
    </row>
    <row r="19" spans="1:9" ht="15" customHeight="1">
      <c r="A19" s="11" t="s">
        <v>17</v>
      </c>
      <c r="B19" s="14"/>
      <c r="H19" s="48"/>
      <c r="I19" s="14"/>
    </row>
    <row r="20" spans="1:9" ht="15" customHeight="1">
      <c r="A20" s="12" t="s">
        <v>65</v>
      </c>
      <c r="B20" s="13">
        <v>9030</v>
      </c>
      <c r="D20" s="13">
        <v>9777</v>
      </c>
      <c r="F20" s="14">
        <v>747</v>
      </c>
      <c r="H20" s="38">
        <v>8.3000000000000004E-2</v>
      </c>
      <c r="I20" s="14"/>
    </row>
    <row r="21" spans="1:9" ht="15" customHeight="1">
      <c r="A21" s="51" t="s">
        <v>86</v>
      </c>
      <c r="B21" s="13">
        <v>2660</v>
      </c>
      <c r="D21" s="13">
        <v>2797</v>
      </c>
      <c r="F21" s="14">
        <v>137</v>
      </c>
      <c r="H21" s="38">
        <v>5.1999999999999998E-2</v>
      </c>
      <c r="I21" s="14"/>
    </row>
    <row r="22" spans="1:9" ht="15" customHeight="1">
      <c r="A22" s="51" t="s">
        <v>87</v>
      </c>
      <c r="B22" s="13">
        <v>2968</v>
      </c>
      <c r="D22" s="13">
        <v>2996</v>
      </c>
      <c r="F22" s="14">
        <v>28</v>
      </c>
      <c r="H22" s="38">
        <v>8.9999999999999993E-3</v>
      </c>
      <c r="I22" s="14"/>
    </row>
    <row r="23" spans="1:9" ht="15" customHeight="1">
      <c r="A23" s="12" t="s">
        <v>66</v>
      </c>
      <c r="B23" s="13">
        <v>826</v>
      </c>
      <c r="D23" s="13">
        <v>844</v>
      </c>
      <c r="F23" s="14">
        <v>18</v>
      </c>
      <c r="H23" s="38">
        <v>2.1999999999999999E-2</v>
      </c>
      <c r="I23" s="14"/>
    </row>
    <row r="24" spans="1:9" ht="15" customHeight="1">
      <c r="A24" s="12" t="s">
        <v>67</v>
      </c>
      <c r="B24" s="17">
        <v>1404</v>
      </c>
      <c r="D24" s="17">
        <v>878</v>
      </c>
      <c r="F24" s="17">
        <v>-526</v>
      </c>
      <c r="H24" s="38">
        <v>-0.375</v>
      </c>
      <c r="I24" s="14"/>
    </row>
    <row r="25" spans="1:9" ht="15" customHeight="1">
      <c r="A25" s="19" t="s">
        <v>68</v>
      </c>
      <c r="B25" s="20">
        <v>68714</v>
      </c>
      <c r="D25" s="20">
        <v>66090</v>
      </c>
      <c r="F25" s="20">
        <v>-2624</v>
      </c>
      <c r="G25" s="8"/>
      <c r="H25" s="40">
        <v>-3.7999999999999999E-2</v>
      </c>
      <c r="I25" s="14"/>
    </row>
    <row r="26" spans="1:9" ht="15" customHeight="1">
      <c r="A26" s="11"/>
      <c r="D26" s="10"/>
      <c r="F26" s="1"/>
      <c r="G26" s="2"/>
      <c r="I26" s="14"/>
    </row>
    <row r="27" spans="1:9" ht="15" customHeight="1">
      <c r="A27" s="9" t="s">
        <v>5</v>
      </c>
      <c r="D27" s="10"/>
      <c r="F27" s="1"/>
      <c r="G27" s="2"/>
      <c r="I27" s="14"/>
    </row>
    <row r="28" spans="1:9" ht="15" customHeight="1">
      <c r="A28" s="11" t="s">
        <v>18</v>
      </c>
      <c r="B28" s="13">
        <v>41986</v>
      </c>
      <c r="D28" s="13">
        <v>43916</v>
      </c>
      <c r="F28" s="14">
        <v>1930</v>
      </c>
      <c r="H28" s="38">
        <v>4.5999999999999999E-2</v>
      </c>
      <c r="I28" s="14"/>
    </row>
    <row r="29" spans="1:9" ht="15" customHeight="1">
      <c r="A29" s="1" t="s">
        <v>19</v>
      </c>
      <c r="D29" s="10"/>
      <c r="I29" s="14"/>
    </row>
    <row r="30" spans="1:9" ht="15" customHeight="1">
      <c r="A30" s="12" t="s">
        <v>69</v>
      </c>
      <c r="B30" s="13">
        <v>5849</v>
      </c>
      <c r="D30" s="13">
        <v>6064</v>
      </c>
      <c r="F30" s="14">
        <v>215</v>
      </c>
      <c r="H30" s="38">
        <v>3.6999999999999998E-2</v>
      </c>
      <c r="I30" s="14"/>
    </row>
    <row r="31" spans="1:9" ht="15" customHeight="1">
      <c r="A31" s="12" t="s">
        <v>70</v>
      </c>
      <c r="B31" s="13">
        <v>2023</v>
      </c>
      <c r="D31" s="13">
        <v>2168</v>
      </c>
      <c r="F31" s="14">
        <v>145</v>
      </c>
      <c r="H31" s="38">
        <v>7.1999999999999995E-2</v>
      </c>
      <c r="I31" s="14"/>
    </row>
    <row r="32" spans="1:9" ht="15" customHeight="1">
      <c r="A32" s="11" t="s">
        <v>20</v>
      </c>
      <c r="B32" s="13">
        <v>4977</v>
      </c>
      <c r="D32" s="13">
        <v>5213</v>
      </c>
      <c r="F32" s="14">
        <v>236</v>
      </c>
      <c r="H32" s="38">
        <v>4.7E-2</v>
      </c>
      <c r="I32" s="14"/>
    </row>
    <row r="33" spans="1:9" ht="15" customHeight="1">
      <c r="A33" s="11" t="s">
        <v>21</v>
      </c>
      <c r="D33" s="10"/>
      <c r="I33" s="14"/>
    </row>
    <row r="34" spans="1:9" ht="15" customHeight="1">
      <c r="A34" s="12" t="s">
        <v>22</v>
      </c>
      <c r="B34" s="13">
        <v>1291</v>
      </c>
      <c r="D34" s="13">
        <v>915</v>
      </c>
      <c r="F34" s="14">
        <v>-376</v>
      </c>
      <c r="H34" s="38">
        <v>-0.29099999999999998</v>
      </c>
      <c r="I34" s="14"/>
    </row>
    <row r="35" spans="1:9" ht="15" customHeight="1">
      <c r="A35" s="12" t="s">
        <v>23</v>
      </c>
      <c r="B35" s="13">
        <v>888</v>
      </c>
      <c r="D35" s="13">
        <v>5991</v>
      </c>
      <c r="F35" s="14">
        <v>5103</v>
      </c>
      <c r="H35" s="38">
        <v>5.7469999999999999</v>
      </c>
      <c r="I35" s="14"/>
    </row>
    <row r="36" spans="1:9" ht="15" customHeight="1">
      <c r="A36" s="15" t="s">
        <v>85</v>
      </c>
      <c r="B36" s="13">
        <v>1448</v>
      </c>
      <c r="D36" s="13">
        <v>1312</v>
      </c>
      <c r="F36" s="14">
        <v>-136</v>
      </c>
      <c r="H36" s="38">
        <v>-9.4E-2</v>
      </c>
      <c r="I36" s="14"/>
    </row>
    <row r="37" spans="1:9" ht="15" customHeight="1">
      <c r="A37" s="15" t="s">
        <v>71</v>
      </c>
      <c r="B37" s="13">
        <v>980</v>
      </c>
      <c r="D37" s="13">
        <v>985</v>
      </c>
      <c r="F37" s="14">
        <v>5</v>
      </c>
      <c r="H37" s="38">
        <v>5.0000000000000001E-3</v>
      </c>
      <c r="I37" s="14"/>
    </row>
    <row r="38" spans="1:9" ht="15" customHeight="1">
      <c r="A38" s="12" t="s">
        <v>72</v>
      </c>
      <c r="B38" s="17">
        <v>3739</v>
      </c>
      <c r="D38" s="17">
        <v>4065</v>
      </c>
      <c r="F38" s="17">
        <v>326</v>
      </c>
      <c r="H38" s="38">
        <v>8.6999999999999994E-2</v>
      </c>
      <c r="I38" s="14"/>
    </row>
    <row r="39" spans="1:9" ht="15" customHeight="1">
      <c r="A39" s="19" t="s">
        <v>73</v>
      </c>
      <c r="B39" s="17">
        <v>63181</v>
      </c>
      <c r="D39" s="17">
        <v>70629</v>
      </c>
      <c r="F39" s="17">
        <v>7448</v>
      </c>
      <c r="H39" s="40">
        <v>0.11799999999999999</v>
      </c>
      <c r="I39" s="14"/>
    </row>
    <row r="40" spans="1:9" ht="15" customHeight="1">
      <c r="B40" s="13"/>
      <c r="D40" s="13"/>
      <c r="F40" s="13"/>
      <c r="H40" s="38"/>
      <c r="I40" s="14"/>
    </row>
    <row r="41" spans="1:9" ht="15" customHeight="1">
      <c r="A41" s="41" t="s">
        <v>81</v>
      </c>
      <c r="B41" s="42">
        <v>5533</v>
      </c>
      <c r="C41" s="43"/>
      <c r="D41" s="42">
        <v>-4539</v>
      </c>
      <c r="E41" s="43"/>
      <c r="F41" s="42">
        <v>-10072</v>
      </c>
      <c r="G41" s="44"/>
      <c r="H41" s="37">
        <v>-1.82</v>
      </c>
      <c r="I41" s="14"/>
    </row>
    <row r="42" spans="1:9" ht="15" customHeight="1">
      <c r="A42" s="22"/>
      <c r="B42" s="13"/>
      <c r="D42" s="13"/>
      <c r="F42" s="13"/>
      <c r="H42" s="38"/>
      <c r="I42" s="14"/>
    </row>
    <row r="43" spans="1:9" ht="15" customHeight="1" thickBot="1">
      <c r="A43" s="22" t="s">
        <v>24</v>
      </c>
      <c r="B43" s="45">
        <v>7768</v>
      </c>
      <c r="D43" s="45">
        <v>3229</v>
      </c>
      <c r="F43" s="45">
        <v>-4539</v>
      </c>
      <c r="H43" s="46">
        <v>-0.58399999999999996</v>
      </c>
      <c r="I43" s="14"/>
    </row>
    <row r="44" spans="1:9" ht="15" customHeight="1" thickTop="1">
      <c r="A44" s="22"/>
      <c r="B44" s="8"/>
      <c r="D44" s="8"/>
      <c r="F44" s="13"/>
      <c r="H44" s="38"/>
      <c r="I44" s="14"/>
    </row>
    <row r="45" spans="1:9" ht="15" customHeight="1">
      <c r="A45" s="24" t="s">
        <v>14</v>
      </c>
      <c r="B45" s="14"/>
      <c r="F45" s="1"/>
      <c r="G45" s="2"/>
      <c r="I45" s="14"/>
    </row>
    <row r="46" spans="1:9" ht="15" customHeight="1">
      <c r="A46" s="47" t="s">
        <v>55</v>
      </c>
      <c r="B46" s="10">
        <v>1256</v>
      </c>
      <c r="D46" s="10">
        <v>1256</v>
      </c>
      <c r="E46" s="10"/>
      <c r="F46" s="10">
        <v>0</v>
      </c>
      <c r="H46" s="48"/>
      <c r="I46" s="14"/>
    </row>
    <row r="47" spans="1:9" ht="15" customHeight="1">
      <c r="A47" s="47" t="s">
        <v>56</v>
      </c>
      <c r="B47" s="10">
        <v>540</v>
      </c>
      <c r="D47" s="10">
        <v>540</v>
      </c>
      <c r="E47" s="10"/>
      <c r="F47" s="10">
        <v>0</v>
      </c>
      <c r="H47" s="48"/>
      <c r="I47" s="14"/>
    </row>
    <row r="48" spans="1:9" ht="15" customHeight="1">
      <c r="A48" s="47" t="s">
        <v>57</v>
      </c>
      <c r="B48" s="10">
        <v>21</v>
      </c>
      <c r="D48" s="10">
        <v>21</v>
      </c>
      <c r="E48" s="10"/>
      <c r="F48" s="10">
        <v>0</v>
      </c>
      <c r="H48" s="48"/>
      <c r="I48" s="14"/>
    </row>
    <row r="49" spans="1:9" ht="15" customHeight="1">
      <c r="A49" s="47" t="s">
        <v>58</v>
      </c>
      <c r="B49" s="10">
        <v>0</v>
      </c>
      <c r="D49" s="10">
        <v>0</v>
      </c>
      <c r="E49" s="10"/>
      <c r="F49" s="10">
        <v>0</v>
      </c>
      <c r="H49" s="48"/>
      <c r="I49" s="14"/>
    </row>
    <row r="50" spans="1:9" ht="15" customHeight="1">
      <c r="A50" s="24" t="s">
        <v>82</v>
      </c>
      <c r="D50" s="10"/>
      <c r="E50" s="10"/>
      <c r="F50" s="10"/>
      <c r="H50" s="48"/>
      <c r="I50" s="14"/>
    </row>
    <row r="51" spans="1:9" ht="15" customHeight="1">
      <c r="A51" s="47" t="s">
        <v>102</v>
      </c>
      <c r="B51" s="10">
        <v>51</v>
      </c>
      <c r="D51" s="10">
        <v>62</v>
      </c>
      <c r="E51" s="10"/>
      <c r="F51" s="10">
        <v>11</v>
      </c>
      <c r="H51" s="48"/>
      <c r="I51" s="14"/>
    </row>
    <row r="52" spans="1:9" ht="15" customHeight="1">
      <c r="A52" s="47" t="s">
        <v>59</v>
      </c>
      <c r="B52" s="10">
        <v>500</v>
      </c>
      <c r="D52" s="10">
        <v>500</v>
      </c>
      <c r="E52" s="10"/>
      <c r="F52" s="10">
        <v>0</v>
      </c>
      <c r="H52" s="48"/>
      <c r="I52" s="14"/>
    </row>
    <row r="53" spans="1:9" s="16" customFormat="1" ht="15" customHeight="1">
      <c r="A53" s="52" t="s">
        <v>92</v>
      </c>
      <c r="B53" s="10">
        <v>0</v>
      </c>
      <c r="C53" s="10"/>
      <c r="D53" s="10">
        <v>0</v>
      </c>
      <c r="E53" s="10"/>
      <c r="F53" s="10">
        <v>0</v>
      </c>
      <c r="G53" s="8"/>
      <c r="H53" s="10"/>
      <c r="I53" s="10"/>
    </row>
    <row r="54" spans="1:9" ht="15" customHeight="1">
      <c r="A54" s="24" t="s">
        <v>104</v>
      </c>
      <c r="B54" s="10">
        <v>5400</v>
      </c>
      <c r="C54" s="155"/>
      <c r="D54" s="10">
        <v>850</v>
      </c>
      <c r="E54" s="155"/>
      <c r="F54" s="10">
        <v>-4550</v>
      </c>
      <c r="I54" s="14"/>
    </row>
    <row r="55" spans="1:9" s="16" customFormat="1" ht="15" customHeight="1">
      <c r="A55" s="52"/>
      <c r="B55" s="10"/>
      <c r="C55" s="10"/>
      <c r="D55" s="10"/>
      <c r="E55" s="10"/>
      <c r="F55" s="10"/>
      <c r="G55" s="8"/>
      <c r="H55" s="10"/>
      <c r="I55" s="10"/>
    </row>
    <row r="56" spans="1:9" ht="15" customHeight="1">
      <c r="I56" s="14"/>
    </row>
    <row r="57" spans="1:9" ht="15" customHeight="1">
      <c r="I57" s="14"/>
    </row>
    <row r="58" spans="1:9" ht="15" customHeight="1">
      <c r="I58" s="14"/>
    </row>
    <row r="59" spans="1:9" ht="15" customHeight="1">
      <c r="I59" s="14"/>
    </row>
    <row r="60" spans="1:9" ht="15" customHeight="1">
      <c r="I60" s="14"/>
    </row>
    <row r="61" spans="1:9" ht="15" customHeight="1">
      <c r="I61" s="14"/>
    </row>
    <row r="62" spans="1:9" ht="15" customHeight="1">
      <c r="I62" s="14"/>
    </row>
    <row r="63" spans="1:9" ht="15" customHeight="1">
      <c r="I63" s="14"/>
    </row>
    <row r="64" spans="1:9" ht="15" customHeight="1">
      <c r="I64" s="14"/>
    </row>
    <row r="65" spans="9:9" ht="15" customHeight="1">
      <c r="I65" s="14"/>
    </row>
    <row r="66" spans="9:9" ht="15" customHeight="1">
      <c r="I66" s="14"/>
    </row>
    <row r="67" spans="9:9" ht="15" customHeight="1">
      <c r="I67" s="14"/>
    </row>
    <row r="68" spans="9:9" ht="15" customHeight="1">
      <c r="I68" s="14"/>
    </row>
    <row r="69" spans="9:9" ht="15" customHeight="1">
      <c r="I69" s="14"/>
    </row>
    <row r="70" spans="9:9" ht="15" customHeight="1">
      <c r="I70" s="14"/>
    </row>
    <row r="71" spans="9:9" ht="15" customHeight="1">
      <c r="I71" s="14"/>
    </row>
    <row r="72" spans="9:9" ht="15" customHeight="1">
      <c r="I72" s="14"/>
    </row>
    <row r="73" spans="9:9" ht="15" customHeight="1">
      <c r="I73" s="14"/>
    </row>
    <row r="74" spans="9:9" ht="15" customHeight="1">
      <c r="I74" s="14"/>
    </row>
    <row r="75" spans="9:9" ht="15" customHeight="1">
      <c r="I75" s="14"/>
    </row>
    <row r="76" spans="9:9" ht="15" customHeight="1">
      <c r="I76" s="14"/>
    </row>
    <row r="77" spans="9:9" ht="15" customHeight="1">
      <c r="I77" s="14"/>
    </row>
    <row r="78" spans="9:9" ht="15" customHeight="1">
      <c r="I78" s="14"/>
    </row>
    <row r="79" spans="9:9" ht="15" customHeight="1">
      <c r="I79" s="14"/>
    </row>
    <row r="80" spans="9:9" ht="15" customHeight="1">
      <c r="I80" s="14"/>
    </row>
    <row r="81" spans="9:9" ht="15" customHeight="1">
      <c r="I81" s="14"/>
    </row>
    <row r="82" spans="9:9" ht="15" customHeight="1">
      <c r="I82" s="14"/>
    </row>
    <row r="83" spans="9:9" ht="15" customHeight="1">
      <c r="I83" s="14"/>
    </row>
    <row r="84" spans="9:9" ht="15" customHeight="1">
      <c r="I84" s="14"/>
    </row>
    <row r="85" spans="9:9" ht="15" customHeight="1">
      <c r="I85" s="14"/>
    </row>
    <row r="86" spans="9:9" ht="15" customHeight="1">
      <c r="I86" s="14"/>
    </row>
    <row r="87" spans="9:9" ht="15" customHeight="1">
      <c r="I87" s="14"/>
    </row>
    <row r="88" spans="9:9" ht="15" customHeight="1">
      <c r="I88" s="14"/>
    </row>
    <row r="89" spans="9:9" ht="15" customHeight="1">
      <c r="I89" s="14"/>
    </row>
    <row r="90" spans="9:9" ht="15" customHeight="1">
      <c r="I90" s="14"/>
    </row>
    <row r="91" spans="9:9" ht="15" customHeight="1">
      <c r="I91" s="14"/>
    </row>
    <row r="92" spans="9:9" ht="15" customHeight="1">
      <c r="I92" s="14"/>
    </row>
    <row r="93" spans="9:9" ht="15" customHeight="1">
      <c r="I93" s="14"/>
    </row>
    <row r="94" spans="9:9" ht="15" customHeight="1">
      <c r="I94" s="14"/>
    </row>
    <row r="95" spans="9:9" ht="15" customHeight="1">
      <c r="I95" s="14"/>
    </row>
    <row r="96" spans="9:9" ht="15" customHeight="1">
      <c r="I96" s="14"/>
    </row>
    <row r="97" spans="9:9" ht="15" customHeight="1">
      <c r="I97" s="14"/>
    </row>
    <row r="98" spans="9:9" ht="15" customHeight="1">
      <c r="I98" s="14"/>
    </row>
    <row r="99" spans="9:9" ht="15" customHeight="1">
      <c r="I99" s="14"/>
    </row>
    <row r="100" spans="9:9" ht="15" customHeight="1">
      <c r="I100" s="14"/>
    </row>
    <row r="101" spans="9:9" ht="15" customHeight="1">
      <c r="I101" s="14"/>
    </row>
    <row r="102" spans="9:9" ht="15" customHeight="1">
      <c r="I102" s="14"/>
    </row>
    <row r="103" spans="9:9" ht="15" customHeight="1">
      <c r="I103" s="14"/>
    </row>
    <row r="104" spans="9:9" ht="15" customHeight="1">
      <c r="I104" s="14"/>
    </row>
    <row r="105" spans="9:9" ht="15" customHeight="1">
      <c r="I105" s="14"/>
    </row>
    <row r="106" spans="9:9" ht="15" customHeight="1">
      <c r="I106" s="14"/>
    </row>
    <row r="107" spans="9:9" ht="15" customHeight="1">
      <c r="I107" s="14"/>
    </row>
    <row r="108" spans="9:9" ht="15" customHeight="1">
      <c r="I108" s="14"/>
    </row>
    <row r="109" spans="9:9" ht="15" customHeight="1">
      <c r="I109" s="14"/>
    </row>
    <row r="110" spans="9:9" ht="15" customHeight="1">
      <c r="I110" s="14"/>
    </row>
    <row r="111" spans="9:9" ht="15" customHeight="1">
      <c r="I111" s="14"/>
    </row>
    <row r="112" spans="9:9" ht="15" customHeight="1">
      <c r="I112" s="14"/>
    </row>
    <row r="113" spans="9:9" ht="15" customHeight="1">
      <c r="I113" s="14"/>
    </row>
    <row r="114" spans="9:9" ht="15" customHeight="1">
      <c r="I114" s="14"/>
    </row>
    <row r="115" spans="9:9" ht="15" customHeight="1">
      <c r="I115" s="14"/>
    </row>
    <row r="116" spans="9:9" ht="15" customHeight="1">
      <c r="I116" s="14"/>
    </row>
    <row r="117" spans="9:9" ht="15" customHeight="1">
      <c r="I117" s="14"/>
    </row>
    <row r="118" spans="9:9" ht="15" customHeight="1">
      <c r="I118" s="14"/>
    </row>
    <row r="119" spans="9:9" ht="15" customHeight="1">
      <c r="I119" s="14"/>
    </row>
    <row r="120" spans="9:9" ht="15" customHeight="1">
      <c r="I120" s="14"/>
    </row>
    <row r="121" spans="9:9" ht="15" customHeight="1">
      <c r="I121" s="14"/>
    </row>
    <row r="122" spans="9:9" ht="15" customHeight="1">
      <c r="I122" s="14"/>
    </row>
    <row r="123" spans="9:9" ht="15" customHeight="1">
      <c r="I123" s="14"/>
    </row>
    <row r="124" spans="9:9" ht="15" customHeight="1">
      <c r="I124" s="14"/>
    </row>
    <row r="125" spans="9:9" ht="15" customHeight="1">
      <c r="I125" s="14"/>
    </row>
    <row r="126" spans="9:9" ht="15" customHeight="1">
      <c r="I126" s="14"/>
    </row>
    <row r="127" spans="9:9" ht="15" customHeight="1">
      <c r="I127" s="14"/>
    </row>
    <row r="128" spans="9:9" ht="15" customHeight="1">
      <c r="I128" s="14"/>
    </row>
    <row r="129" spans="9:9" ht="15" customHeight="1">
      <c r="I129" s="14"/>
    </row>
    <row r="130" spans="9:9" ht="15" customHeight="1">
      <c r="I130" s="14"/>
    </row>
    <row r="131" spans="9:9" ht="15" customHeight="1">
      <c r="I131" s="14"/>
    </row>
    <row r="132" spans="9:9" ht="15" customHeight="1">
      <c r="I132" s="14"/>
    </row>
    <row r="133" spans="9:9" ht="15" customHeight="1">
      <c r="I133" s="14"/>
    </row>
    <row r="134" spans="9:9" ht="15" customHeight="1">
      <c r="I134" s="14"/>
    </row>
    <row r="135" spans="9:9" ht="15" customHeight="1">
      <c r="I135" s="14"/>
    </row>
    <row r="136" spans="9:9" ht="15" customHeight="1">
      <c r="I136" s="14"/>
    </row>
    <row r="137" spans="9:9" ht="15" customHeight="1">
      <c r="I137" s="14"/>
    </row>
    <row r="138" spans="9:9" ht="15" customHeight="1">
      <c r="I138" s="14"/>
    </row>
    <row r="139" spans="9:9" ht="15" customHeight="1">
      <c r="I139" s="14"/>
    </row>
    <row r="140" spans="9:9" ht="15" customHeight="1">
      <c r="I140" s="14"/>
    </row>
    <row r="141" spans="9:9" ht="15" customHeight="1">
      <c r="I141" s="14"/>
    </row>
    <row r="142" spans="9:9" ht="15" customHeight="1">
      <c r="I142" s="14"/>
    </row>
    <row r="143" spans="9:9" ht="15" customHeight="1">
      <c r="I143" s="14"/>
    </row>
    <row r="144" spans="9:9" ht="15" customHeight="1">
      <c r="I144" s="14"/>
    </row>
    <row r="145" spans="9:9" ht="15" customHeight="1">
      <c r="I145" s="14"/>
    </row>
    <row r="146" spans="9:9" ht="15" customHeight="1">
      <c r="I146" s="14"/>
    </row>
    <row r="147" spans="9:9" ht="15" customHeight="1">
      <c r="I147" s="14"/>
    </row>
    <row r="148" spans="9:9" ht="15" customHeight="1">
      <c r="I148" s="14"/>
    </row>
    <row r="149" spans="9:9" ht="15" customHeight="1">
      <c r="I149" s="14"/>
    </row>
    <row r="150" spans="9:9" ht="15" customHeight="1">
      <c r="I150" s="14"/>
    </row>
    <row r="151" spans="9:9" ht="15" customHeight="1">
      <c r="I151" s="14"/>
    </row>
    <row r="152" spans="9:9" ht="15" customHeight="1">
      <c r="I152" s="14"/>
    </row>
    <row r="153" spans="9:9" ht="15" customHeight="1">
      <c r="I153" s="14"/>
    </row>
    <row r="154" spans="9:9" ht="15" customHeight="1">
      <c r="I154" s="14"/>
    </row>
    <row r="155" spans="9:9" ht="15" customHeight="1">
      <c r="I155" s="14"/>
    </row>
    <row r="156" spans="9:9" ht="15" customHeight="1">
      <c r="I156" s="14"/>
    </row>
    <row r="157" spans="9:9" ht="15" customHeight="1">
      <c r="I157" s="14"/>
    </row>
    <row r="158" spans="9:9" ht="15" customHeight="1">
      <c r="I158" s="14"/>
    </row>
    <row r="159" spans="9:9" ht="15" customHeight="1">
      <c r="I159" s="14"/>
    </row>
    <row r="160" spans="9:9" ht="15" customHeight="1">
      <c r="I160" s="14"/>
    </row>
    <row r="161" spans="9:9" ht="15" customHeight="1">
      <c r="I161" s="14"/>
    </row>
    <row r="162" spans="9:9" ht="15" customHeight="1">
      <c r="I162" s="14"/>
    </row>
    <row r="163" spans="9:9" ht="15" customHeight="1">
      <c r="I163" s="14"/>
    </row>
    <row r="164" spans="9:9" ht="15" customHeight="1">
      <c r="I164" s="14"/>
    </row>
    <row r="165" spans="9:9" ht="15" customHeight="1">
      <c r="I165" s="14"/>
    </row>
    <row r="166" spans="9:9" ht="15" customHeight="1">
      <c r="I166" s="14"/>
    </row>
    <row r="167" spans="9:9" ht="15" customHeight="1">
      <c r="I167" s="14"/>
    </row>
    <row r="168" spans="9:9" ht="15" customHeight="1">
      <c r="I168" s="14"/>
    </row>
    <row r="169" spans="9:9" ht="15" customHeight="1">
      <c r="I169" s="14"/>
    </row>
    <row r="170" spans="9:9" ht="15" customHeight="1">
      <c r="I170" s="14"/>
    </row>
    <row r="171" spans="9:9" ht="15" customHeight="1">
      <c r="I171" s="14"/>
    </row>
    <row r="172" spans="9:9" ht="15" customHeight="1">
      <c r="I172" s="14"/>
    </row>
    <row r="173" spans="9:9" ht="15" customHeight="1">
      <c r="I173" s="14"/>
    </row>
    <row r="174" spans="9:9" ht="15" customHeight="1">
      <c r="I174" s="14"/>
    </row>
    <row r="175" spans="9:9" ht="15" customHeight="1">
      <c r="I175" s="14"/>
    </row>
    <row r="176" spans="9:9" ht="15" customHeight="1">
      <c r="I176" s="14"/>
    </row>
    <row r="177" spans="9:9" ht="15" customHeight="1">
      <c r="I177" s="14"/>
    </row>
    <row r="178" spans="9:9" ht="15" customHeight="1">
      <c r="I178" s="14"/>
    </row>
    <row r="179" spans="9:9" ht="15" customHeight="1">
      <c r="I179" s="14"/>
    </row>
    <row r="180" spans="9:9" ht="15" customHeight="1">
      <c r="I180" s="14"/>
    </row>
    <row r="181" spans="9:9" ht="15" customHeight="1">
      <c r="I181" s="14"/>
    </row>
    <row r="182" spans="9:9" ht="15" customHeight="1">
      <c r="I182" s="14"/>
    </row>
    <row r="183" spans="9:9" ht="15" customHeight="1">
      <c r="I183" s="14"/>
    </row>
    <row r="184" spans="9:9" ht="15" customHeight="1">
      <c r="I184" s="14"/>
    </row>
    <row r="185" spans="9:9" ht="15" customHeight="1">
      <c r="I185" s="14"/>
    </row>
    <row r="186" spans="9:9" ht="15" customHeight="1">
      <c r="I186" s="14"/>
    </row>
    <row r="187" spans="9:9" ht="15" customHeight="1">
      <c r="I187" s="14"/>
    </row>
    <row r="188" spans="9:9" ht="15" customHeight="1">
      <c r="I188" s="14"/>
    </row>
    <row r="189" spans="9:9" ht="15" customHeight="1">
      <c r="I189" s="14"/>
    </row>
    <row r="190" spans="9:9" ht="15" customHeight="1">
      <c r="I190" s="14"/>
    </row>
    <row r="191" spans="9:9" ht="15" customHeight="1">
      <c r="I191" s="14"/>
    </row>
    <row r="192" spans="9:9" ht="15" customHeight="1">
      <c r="I192" s="14"/>
    </row>
    <row r="193" spans="9:9" ht="15" customHeight="1">
      <c r="I193" s="14"/>
    </row>
    <row r="194" spans="9:9" ht="15" customHeight="1">
      <c r="I194" s="14"/>
    </row>
    <row r="195" spans="9:9" ht="15" customHeight="1">
      <c r="I195" s="14"/>
    </row>
    <row r="196" spans="9:9" ht="15" customHeight="1">
      <c r="I196" s="14"/>
    </row>
    <row r="197" spans="9:9" ht="15" customHeight="1">
      <c r="I197" s="14"/>
    </row>
    <row r="198" spans="9:9" ht="15" customHeight="1">
      <c r="I198" s="14"/>
    </row>
    <row r="199" spans="9:9" ht="15" customHeight="1">
      <c r="I199" s="14"/>
    </row>
    <row r="200" spans="9:9" ht="15" customHeight="1">
      <c r="I200" s="14"/>
    </row>
    <row r="201" spans="9:9" ht="15" customHeight="1">
      <c r="I201" s="14"/>
    </row>
    <row r="202" spans="9:9" ht="15" customHeight="1">
      <c r="I202" s="14"/>
    </row>
    <row r="203" spans="9:9" ht="15" customHeight="1">
      <c r="I203" s="14"/>
    </row>
    <row r="204" spans="9:9" ht="15" customHeight="1">
      <c r="I204" s="14"/>
    </row>
    <row r="205" spans="9:9" ht="15" customHeight="1">
      <c r="I205" s="14"/>
    </row>
    <row r="206" spans="9:9" ht="15" customHeight="1">
      <c r="I206" s="14"/>
    </row>
    <row r="207" spans="9:9" ht="15" customHeight="1">
      <c r="I207" s="14"/>
    </row>
    <row r="208" spans="9:9" ht="15" customHeight="1">
      <c r="I208" s="14"/>
    </row>
    <row r="209" spans="9:9" ht="15" customHeight="1">
      <c r="I209" s="14"/>
    </row>
    <row r="210" spans="9:9" ht="15" customHeight="1">
      <c r="I210" s="14"/>
    </row>
    <row r="211" spans="9:9" ht="15" customHeight="1">
      <c r="I211" s="14"/>
    </row>
    <row r="212" spans="9:9" ht="15" customHeight="1">
      <c r="I212" s="14"/>
    </row>
    <row r="213" spans="9:9" ht="15" customHeight="1">
      <c r="I213" s="14"/>
    </row>
    <row r="214" spans="9:9" ht="15" customHeight="1">
      <c r="I214" s="14"/>
    </row>
    <row r="215" spans="9:9" ht="15" customHeight="1">
      <c r="I215" s="14"/>
    </row>
    <row r="216" spans="9:9" ht="15" customHeight="1">
      <c r="I216" s="14"/>
    </row>
    <row r="217" spans="9:9" ht="15" customHeight="1">
      <c r="I217" s="14"/>
    </row>
    <row r="218" spans="9:9" ht="15" customHeight="1">
      <c r="I218" s="14"/>
    </row>
    <row r="219" spans="9:9" ht="15" customHeight="1">
      <c r="I219" s="14"/>
    </row>
    <row r="220" spans="9:9" ht="15" customHeight="1">
      <c r="I220" s="14"/>
    </row>
    <row r="221" spans="9:9" ht="15" customHeight="1">
      <c r="I221" s="14"/>
    </row>
    <row r="222" spans="9:9" ht="15" customHeight="1">
      <c r="I222" s="14"/>
    </row>
    <row r="223" spans="9:9" ht="15" customHeight="1">
      <c r="I223" s="14"/>
    </row>
    <row r="224" spans="9:9" ht="15" customHeight="1">
      <c r="I224" s="14"/>
    </row>
    <row r="225" spans="9:9" ht="15" customHeight="1">
      <c r="I225" s="14"/>
    </row>
    <row r="226" spans="9:9" ht="15" customHeight="1">
      <c r="I226" s="14"/>
    </row>
    <row r="227" spans="9:9" ht="15" customHeight="1">
      <c r="I227" s="14"/>
    </row>
    <row r="228" spans="9:9" ht="15" customHeight="1">
      <c r="I228" s="14"/>
    </row>
    <row r="229" spans="9:9" ht="15" customHeight="1">
      <c r="I229" s="14"/>
    </row>
    <row r="230" spans="9:9" ht="15" customHeight="1">
      <c r="I230" s="14"/>
    </row>
    <row r="231" spans="9:9" ht="15" customHeight="1">
      <c r="I231" s="14"/>
    </row>
    <row r="232" spans="9:9" ht="15" customHeight="1">
      <c r="I232" s="14"/>
    </row>
    <row r="233" spans="9:9" ht="15" customHeight="1">
      <c r="I233" s="14"/>
    </row>
    <row r="234" spans="9:9" ht="15" customHeight="1">
      <c r="I234" s="14"/>
    </row>
    <row r="235" spans="9:9" ht="15" customHeight="1">
      <c r="I235" s="14"/>
    </row>
    <row r="236" spans="9:9" ht="15" customHeight="1">
      <c r="I236" s="14"/>
    </row>
    <row r="237" spans="9:9" ht="15" customHeight="1">
      <c r="I237" s="14"/>
    </row>
    <row r="238" spans="9:9" ht="15" customHeight="1">
      <c r="I238" s="14"/>
    </row>
    <row r="239" spans="9:9" ht="15" customHeight="1">
      <c r="I239" s="14"/>
    </row>
    <row r="240" spans="9:9" ht="15" customHeight="1">
      <c r="I240" s="14"/>
    </row>
    <row r="241" spans="9:9" ht="15" customHeight="1">
      <c r="I241" s="14"/>
    </row>
    <row r="242" spans="9:9" ht="15" customHeight="1">
      <c r="I242" s="14"/>
    </row>
    <row r="243" spans="9:9" ht="15" customHeight="1">
      <c r="I243" s="14"/>
    </row>
    <row r="244" spans="9:9" ht="15" customHeight="1">
      <c r="I244" s="14"/>
    </row>
    <row r="245" spans="9:9" ht="15" customHeight="1">
      <c r="I245" s="14"/>
    </row>
    <row r="246" spans="9:9" ht="15" customHeight="1">
      <c r="I246" s="14"/>
    </row>
    <row r="247" spans="9:9" ht="15" customHeight="1">
      <c r="I247" s="14"/>
    </row>
    <row r="248" spans="9:9" ht="15" customHeight="1">
      <c r="I248" s="14"/>
    </row>
    <row r="249" spans="9:9" ht="15" customHeight="1">
      <c r="I249" s="14"/>
    </row>
    <row r="250" spans="9:9" ht="15" customHeight="1">
      <c r="I250" s="14"/>
    </row>
    <row r="251" spans="9:9" ht="15" customHeight="1">
      <c r="I251" s="14"/>
    </row>
    <row r="252" spans="9:9" ht="15" customHeight="1">
      <c r="I252" s="14"/>
    </row>
    <row r="253" spans="9:9" ht="15" customHeight="1">
      <c r="I253" s="14"/>
    </row>
    <row r="254" spans="9:9" ht="15" customHeight="1">
      <c r="I254" s="14"/>
    </row>
    <row r="255" spans="9:9" ht="15" customHeight="1">
      <c r="I255" s="14"/>
    </row>
    <row r="256" spans="9:9" ht="15" customHeight="1">
      <c r="I256" s="14"/>
    </row>
    <row r="257" spans="9:9" ht="15" customHeight="1">
      <c r="I257" s="14"/>
    </row>
    <row r="258" spans="9:9" ht="15" customHeight="1">
      <c r="I258" s="14"/>
    </row>
    <row r="259" spans="9:9" ht="15" customHeight="1">
      <c r="I259" s="14"/>
    </row>
    <row r="260" spans="9:9" ht="15" customHeight="1">
      <c r="I260" s="14"/>
    </row>
    <row r="261" spans="9:9" ht="15" customHeight="1">
      <c r="I261" s="14"/>
    </row>
    <row r="262" spans="9:9" ht="15" customHeight="1">
      <c r="I262" s="14"/>
    </row>
    <row r="263" spans="9:9" ht="15" customHeight="1">
      <c r="I263" s="14"/>
    </row>
    <row r="264" spans="9:9" ht="15" customHeight="1">
      <c r="I264" s="14"/>
    </row>
    <row r="265" spans="9:9" ht="15" customHeight="1">
      <c r="I265" s="14"/>
    </row>
    <row r="266" spans="9:9" ht="15" customHeight="1">
      <c r="I266" s="14"/>
    </row>
    <row r="267" spans="9:9" ht="15" customHeight="1">
      <c r="I267" s="14"/>
    </row>
    <row r="268" spans="9:9" ht="15" customHeight="1">
      <c r="I268" s="14"/>
    </row>
    <row r="269" spans="9:9" ht="15" customHeight="1">
      <c r="I269" s="14"/>
    </row>
    <row r="270" spans="9:9" ht="15" customHeight="1">
      <c r="I270" s="14"/>
    </row>
    <row r="271" spans="9:9" ht="15" customHeight="1">
      <c r="I271" s="14"/>
    </row>
    <row r="272" spans="9:9" ht="15" customHeight="1">
      <c r="I272" s="14"/>
    </row>
    <row r="273" spans="9:9" ht="15" customHeight="1">
      <c r="I273" s="14"/>
    </row>
    <row r="274" spans="9:9" ht="15" customHeight="1">
      <c r="I274" s="14"/>
    </row>
    <row r="275" spans="9:9" ht="15" customHeight="1">
      <c r="I275" s="14"/>
    </row>
    <row r="276" spans="9:9" ht="15" customHeight="1">
      <c r="I276" s="14"/>
    </row>
    <row r="277" spans="9:9" ht="15" customHeight="1">
      <c r="I277" s="14"/>
    </row>
    <row r="278" spans="9:9" ht="15" customHeight="1">
      <c r="I278" s="14"/>
    </row>
    <row r="279" spans="9:9" ht="15" customHeight="1">
      <c r="I279" s="14"/>
    </row>
    <row r="280" spans="9:9" ht="15" customHeight="1">
      <c r="I280" s="14"/>
    </row>
    <row r="281" spans="9:9" ht="15" customHeight="1">
      <c r="I281" s="14"/>
    </row>
    <row r="282" spans="9:9" ht="15" customHeight="1">
      <c r="I282" s="14"/>
    </row>
    <row r="283" spans="9:9" ht="15" customHeight="1">
      <c r="I283" s="14"/>
    </row>
    <row r="284" spans="9:9" ht="15" customHeight="1">
      <c r="I284" s="14"/>
    </row>
    <row r="285" spans="9:9" ht="15" customHeight="1">
      <c r="I285" s="14"/>
    </row>
    <row r="286" spans="9:9" ht="15" customHeight="1">
      <c r="I286" s="14"/>
    </row>
    <row r="287" spans="9:9" ht="15" customHeight="1">
      <c r="I287" s="14"/>
    </row>
    <row r="288" spans="9:9" ht="15" customHeight="1">
      <c r="I288" s="14"/>
    </row>
    <row r="289" spans="9:9" ht="15" customHeight="1">
      <c r="I289" s="14"/>
    </row>
    <row r="290" spans="9:9" ht="15" customHeight="1">
      <c r="I290" s="14"/>
    </row>
    <row r="291" spans="9:9" ht="15" customHeight="1">
      <c r="I291" s="14"/>
    </row>
    <row r="292" spans="9:9" ht="15" customHeight="1">
      <c r="I292" s="14"/>
    </row>
    <row r="293" spans="9:9" ht="15" customHeight="1">
      <c r="I293" s="14"/>
    </row>
    <row r="294" spans="9:9" ht="15" customHeight="1">
      <c r="I294" s="14"/>
    </row>
    <row r="295" spans="9:9" ht="15" customHeight="1">
      <c r="I295" s="14"/>
    </row>
    <row r="296" spans="9:9" ht="15" customHeight="1">
      <c r="I296" s="14"/>
    </row>
    <row r="297" spans="9:9" ht="15" customHeight="1">
      <c r="I297" s="14"/>
    </row>
    <row r="298" spans="9:9" ht="15" customHeight="1">
      <c r="I298" s="14"/>
    </row>
    <row r="299" spans="9:9" ht="15" customHeight="1">
      <c r="I299" s="14"/>
    </row>
    <row r="300" spans="9:9" ht="15" customHeight="1">
      <c r="I300" s="14"/>
    </row>
    <row r="301" spans="9:9" ht="15" customHeight="1">
      <c r="I301" s="14"/>
    </row>
    <row r="302" spans="9:9" ht="15" customHeight="1">
      <c r="I302" s="14"/>
    </row>
    <row r="303" spans="9:9" ht="15" customHeight="1">
      <c r="I303" s="14"/>
    </row>
    <row r="304" spans="9:9" ht="15" customHeight="1">
      <c r="I304" s="14"/>
    </row>
    <row r="305" spans="9:9" ht="15" customHeight="1">
      <c r="I305" s="14"/>
    </row>
    <row r="306" spans="9:9" ht="15" customHeight="1">
      <c r="I306" s="14"/>
    </row>
    <row r="307" spans="9:9" ht="15" customHeight="1">
      <c r="I307" s="14"/>
    </row>
    <row r="308" spans="9:9" ht="15" customHeight="1">
      <c r="I308" s="14"/>
    </row>
    <row r="309" spans="9:9" ht="15" customHeight="1">
      <c r="I309" s="14"/>
    </row>
    <row r="310" spans="9:9" ht="15" customHeight="1">
      <c r="I310" s="14"/>
    </row>
    <row r="311" spans="9:9" ht="15" customHeight="1">
      <c r="I311" s="14"/>
    </row>
    <row r="312" spans="9:9" ht="15" customHeight="1">
      <c r="I312" s="14"/>
    </row>
    <row r="313" spans="9:9" ht="15" customHeight="1">
      <c r="I313" s="14"/>
    </row>
    <row r="314" spans="9:9" ht="15" customHeight="1">
      <c r="I314" s="14"/>
    </row>
    <row r="315" spans="9:9" ht="15" customHeight="1">
      <c r="I315" s="14"/>
    </row>
    <row r="316" spans="9:9" ht="15" customHeight="1">
      <c r="I316" s="14"/>
    </row>
    <row r="317" spans="9:9" ht="15" customHeight="1">
      <c r="I317" s="14"/>
    </row>
    <row r="318" spans="9:9" ht="15" customHeight="1">
      <c r="I318" s="14"/>
    </row>
    <row r="319" spans="9:9" ht="15" customHeight="1">
      <c r="I319" s="14"/>
    </row>
    <row r="320" spans="9:9" ht="15" customHeight="1">
      <c r="I320" s="14"/>
    </row>
    <row r="321" spans="9:9" ht="15" customHeight="1">
      <c r="I321" s="14"/>
    </row>
    <row r="322" spans="9:9" ht="15" customHeight="1">
      <c r="I322" s="14"/>
    </row>
    <row r="323" spans="9:9" ht="15" customHeight="1">
      <c r="I323" s="14"/>
    </row>
    <row r="324" spans="9:9" ht="15" customHeight="1">
      <c r="I324" s="14"/>
    </row>
    <row r="325" spans="9:9" ht="15" customHeight="1">
      <c r="I325" s="14"/>
    </row>
    <row r="326" spans="9:9" ht="15" customHeight="1">
      <c r="I326" s="14"/>
    </row>
    <row r="327" spans="9:9" ht="15" customHeight="1">
      <c r="I327" s="14"/>
    </row>
    <row r="328" spans="9:9" ht="15" customHeight="1">
      <c r="I328" s="14"/>
    </row>
    <row r="329" spans="9:9" ht="15" customHeight="1">
      <c r="I329" s="14"/>
    </row>
    <row r="330" spans="9:9" ht="15" customHeight="1">
      <c r="I330" s="14"/>
    </row>
    <row r="331" spans="9:9" ht="15" customHeight="1">
      <c r="I331" s="14"/>
    </row>
    <row r="332" spans="9:9" ht="15" customHeight="1">
      <c r="I332" s="14"/>
    </row>
    <row r="333" spans="9:9" ht="15" customHeight="1">
      <c r="I333" s="14"/>
    </row>
    <row r="334" spans="9:9" ht="15" customHeight="1">
      <c r="I334" s="14"/>
    </row>
    <row r="335" spans="9:9" ht="15" customHeight="1">
      <c r="I335" s="14"/>
    </row>
    <row r="336" spans="9:9" ht="15" customHeight="1">
      <c r="I336" s="14"/>
    </row>
    <row r="337" spans="9:9" ht="15" customHeight="1">
      <c r="I337" s="14"/>
    </row>
    <row r="338" spans="9:9" ht="15" customHeight="1">
      <c r="I338" s="14"/>
    </row>
    <row r="339" spans="9:9" ht="15" customHeight="1">
      <c r="I339" s="14"/>
    </row>
    <row r="340" spans="9:9" ht="15" customHeight="1">
      <c r="I340" s="14"/>
    </row>
    <row r="341" spans="9:9" ht="15" customHeight="1">
      <c r="I341" s="14"/>
    </row>
    <row r="342" spans="9:9" ht="15" customHeight="1">
      <c r="I342" s="14"/>
    </row>
    <row r="343" spans="9:9" ht="15" customHeight="1">
      <c r="I343" s="14"/>
    </row>
    <row r="344" spans="9:9" ht="15" customHeight="1">
      <c r="I344" s="14"/>
    </row>
    <row r="345" spans="9:9" ht="15" customHeight="1">
      <c r="I345" s="14"/>
    </row>
    <row r="346" spans="9:9" ht="15" customHeight="1">
      <c r="I346" s="14"/>
    </row>
    <row r="347" spans="9:9" ht="15" customHeight="1">
      <c r="I347" s="14"/>
    </row>
    <row r="348" spans="9:9" ht="15" customHeight="1">
      <c r="I348" s="14"/>
    </row>
    <row r="349" spans="9:9" ht="15" customHeight="1">
      <c r="I349" s="14"/>
    </row>
    <row r="350" spans="9:9" ht="15" customHeight="1">
      <c r="I350" s="14"/>
    </row>
    <row r="351" spans="9:9" ht="15" customHeight="1">
      <c r="I351" s="14"/>
    </row>
    <row r="352" spans="9:9" ht="15" customHeight="1">
      <c r="I352" s="14"/>
    </row>
    <row r="353" spans="9:9" ht="15" customHeight="1">
      <c r="I353" s="14"/>
    </row>
    <row r="354" spans="9:9" ht="15" customHeight="1">
      <c r="I354" s="14"/>
    </row>
    <row r="355" spans="9:9" ht="15" customHeight="1">
      <c r="I355" s="14"/>
    </row>
    <row r="356" spans="9:9" ht="15" customHeight="1">
      <c r="I356" s="14"/>
    </row>
    <row r="357" spans="9:9" ht="15" customHeight="1">
      <c r="I357" s="14"/>
    </row>
    <row r="358" spans="9:9" ht="15" customHeight="1">
      <c r="I358" s="14"/>
    </row>
    <row r="359" spans="9:9" ht="15" customHeight="1">
      <c r="I359" s="14"/>
    </row>
    <row r="360" spans="9:9" ht="15" customHeight="1">
      <c r="I360" s="14"/>
    </row>
    <row r="361" spans="9:9" ht="15" customHeight="1">
      <c r="I361" s="14"/>
    </row>
    <row r="362" spans="9:9" ht="15" customHeight="1">
      <c r="I362" s="14"/>
    </row>
    <row r="363" spans="9:9" ht="15" customHeight="1">
      <c r="I363" s="14"/>
    </row>
    <row r="364" spans="9:9" ht="15" customHeight="1">
      <c r="I364" s="14"/>
    </row>
    <row r="365" spans="9:9" ht="15" customHeight="1">
      <c r="I365" s="14"/>
    </row>
    <row r="366" spans="9:9" ht="15" customHeight="1">
      <c r="I366" s="14"/>
    </row>
    <row r="367" spans="9:9" ht="15" customHeight="1">
      <c r="I367" s="14"/>
    </row>
    <row r="368" spans="9:9" ht="15" customHeight="1">
      <c r="I368" s="14"/>
    </row>
    <row r="369" spans="9:9" ht="15" customHeight="1">
      <c r="I369" s="14"/>
    </row>
    <row r="370" spans="9:9" ht="15" customHeight="1">
      <c r="I370" s="14"/>
    </row>
    <row r="371" spans="9:9" ht="15" customHeight="1">
      <c r="I371" s="14"/>
    </row>
    <row r="372" spans="9:9" ht="15" customHeight="1">
      <c r="I372" s="14"/>
    </row>
    <row r="373" spans="9:9" ht="15" customHeight="1">
      <c r="I373" s="14"/>
    </row>
    <row r="374" spans="9:9" ht="15" customHeight="1">
      <c r="I374" s="14"/>
    </row>
    <row r="375" spans="9:9" ht="15" customHeight="1">
      <c r="I375" s="14"/>
    </row>
    <row r="376" spans="9:9" ht="15" customHeight="1">
      <c r="I376" s="14"/>
    </row>
    <row r="377" spans="9:9" ht="15" customHeight="1">
      <c r="I377" s="14"/>
    </row>
    <row r="378" spans="9:9" ht="15" customHeight="1">
      <c r="I378" s="14"/>
    </row>
    <row r="379" spans="9:9" ht="15" customHeight="1">
      <c r="I379" s="14"/>
    </row>
    <row r="380" spans="9:9" ht="15" customHeight="1">
      <c r="I380" s="14"/>
    </row>
    <row r="381" spans="9:9" ht="15" customHeight="1">
      <c r="I381" s="14"/>
    </row>
    <row r="382" spans="9:9" ht="15" customHeight="1">
      <c r="I382" s="14"/>
    </row>
    <row r="383" spans="9:9" ht="15" customHeight="1">
      <c r="I383" s="14"/>
    </row>
    <row r="384" spans="9:9" ht="15" customHeight="1">
      <c r="I384" s="14"/>
    </row>
    <row r="385" spans="9:9" ht="15" customHeight="1">
      <c r="I385" s="14"/>
    </row>
    <row r="386" spans="9:9" ht="15" customHeight="1">
      <c r="I386" s="14"/>
    </row>
    <row r="387" spans="9:9" ht="15" customHeight="1">
      <c r="I387" s="14"/>
    </row>
    <row r="388" spans="9:9" ht="15" customHeight="1">
      <c r="I388" s="14"/>
    </row>
    <row r="389" spans="9:9" ht="15" customHeight="1">
      <c r="I389" s="14"/>
    </row>
    <row r="390" spans="9:9" ht="15" customHeight="1">
      <c r="I390" s="14"/>
    </row>
    <row r="391" spans="9:9" ht="15" customHeight="1">
      <c r="I391" s="14"/>
    </row>
    <row r="392" spans="9:9" ht="15" customHeight="1">
      <c r="I392" s="14"/>
    </row>
    <row r="393" spans="9:9" ht="15" customHeight="1">
      <c r="I393" s="14"/>
    </row>
    <row r="394" spans="9:9" ht="15" customHeight="1">
      <c r="I394" s="14"/>
    </row>
    <row r="395" spans="9:9" ht="15" customHeight="1">
      <c r="I395" s="14"/>
    </row>
    <row r="396" spans="9:9" ht="15" customHeight="1">
      <c r="I396" s="14"/>
    </row>
    <row r="397" spans="9:9" ht="15" customHeight="1">
      <c r="I397" s="14"/>
    </row>
    <row r="398" spans="9:9" ht="15" customHeight="1">
      <c r="I398" s="14"/>
    </row>
    <row r="399" spans="9:9" ht="15" customHeight="1">
      <c r="I399" s="14"/>
    </row>
    <row r="400" spans="9:9" ht="15" customHeight="1">
      <c r="I400" s="14"/>
    </row>
    <row r="401" spans="9:9" ht="15" customHeight="1">
      <c r="I401" s="14"/>
    </row>
    <row r="402" spans="9:9" ht="15" customHeight="1">
      <c r="I402" s="14"/>
    </row>
    <row r="403" spans="9:9" ht="15" customHeight="1">
      <c r="I403" s="14"/>
    </row>
    <row r="404" spans="9:9" ht="15" customHeight="1">
      <c r="I404" s="14"/>
    </row>
    <row r="405" spans="9:9" ht="15" customHeight="1">
      <c r="I405" s="14"/>
    </row>
    <row r="406" spans="9:9" ht="15" customHeight="1">
      <c r="I406" s="14"/>
    </row>
    <row r="407" spans="9:9" ht="15" customHeight="1">
      <c r="I407" s="14"/>
    </row>
    <row r="408" spans="9:9" ht="15" customHeight="1">
      <c r="I408" s="14"/>
    </row>
    <row r="409" spans="9:9" ht="15" customHeight="1">
      <c r="I409" s="14"/>
    </row>
    <row r="410" spans="9:9" ht="15" customHeight="1">
      <c r="I410" s="14"/>
    </row>
    <row r="411" spans="9:9" ht="15" customHeight="1">
      <c r="I411" s="14"/>
    </row>
    <row r="412" spans="9:9" ht="15" customHeight="1">
      <c r="I412" s="14"/>
    </row>
    <row r="413" spans="9:9" ht="15" customHeight="1">
      <c r="I413" s="14"/>
    </row>
    <row r="414" spans="9:9" ht="15" customHeight="1">
      <c r="I414" s="14"/>
    </row>
    <row r="415" spans="9:9" ht="15" customHeight="1">
      <c r="I415" s="14"/>
    </row>
    <row r="416" spans="9:9" ht="15" customHeight="1">
      <c r="I416" s="14"/>
    </row>
    <row r="417" spans="9:9" ht="15" customHeight="1">
      <c r="I417" s="14"/>
    </row>
    <row r="418" spans="9:9" ht="15" customHeight="1">
      <c r="I418" s="14"/>
    </row>
    <row r="419" spans="9:9" ht="15" customHeight="1">
      <c r="I419" s="14"/>
    </row>
    <row r="420" spans="9:9" ht="15" customHeight="1">
      <c r="I420" s="14"/>
    </row>
    <row r="421" spans="9:9" ht="15" customHeight="1">
      <c r="I421" s="14"/>
    </row>
    <row r="422" spans="9:9" ht="15" customHeight="1">
      <c r="I422" s="14"/>
    </row>
    <row r="423" spans="9:9" ht="15" customHeight="1">
      <c r="I423" s="14"/>
    </row>
    <row r="424" spans="9:9" ht="15" customHeight="1">
      <c r="I424" s="14"/>
    </row>
    <row r="425" spans="9:9" ht="15" customHeight="1">
      <c r="I425" s="14"/>
    </row>
    <row r="426" spans="9:9" ht="15" customHeight="1">
      <c r="I426" s="14"/>
    </row>
    <row r="427" spans="9:9" ht="15" customHeight="1">
      <c r="I427" s="14"/>
    </row>
    <row r="428" spans="9:9" ht="15" customHeight="1">
      <c r="I428" s="14"/>
    </row>
    <row r="429" spans="9:9" ht="15" customHeight="1">
      <c r="I429" s="14"/>
    </row>
    <row r="430" spans="9:9" ht="15" customHeight="1">
      <c r="I430" s="14"/>
    </row>
    <row r="431" spans="9:9" ht="15" customHeight="1">
      <c r="I431" s="14"/>
    </row>
    <row r="432" spans="9:9" ht="15" customHeight="1">
      <c r="I432" s="14"/>
    </row>
    <row r="433" spans="9:9" ht="15" customHeight="1">
      <c r="I433" s="14"/>
    </row>
    <row r="434" spans="9:9" ht="15" customHeight="1">
      <c r="I434" s="14"/>
    </row>
    <row r="435" spans="9:9" ht="15" customHeight="1">
      <c r="I435" s="14"/>
    </row>
    <row r="436" spans="9:9" ht="15" customHeight="1">
      <c r="I436" s="14"/>
    </row>
    <row r="437" spans="9:9" ht="15" customHeight="1">
      <c r="I437" s="14"/>
    </row>
    <row r="438" spans="9:9" ht="15" customHeight="1">
      <c r="I438" s="14"/>
    </row>
    <row r="439" spans="9:9" ht="15" customHeight="1">
      <c r="I439" s="14"/>
    </row>
    <row r="440" spans="9:9" ht="15" customHeight="1">
      <c r="I440" s="14"/>
    </row>
    <row r="441" spans="9:9" ht="15" customHeight="1">
      <c r="I441" s="14"/>
    </row>
    <row r="442" spans="9:9" ht="15" customHeight="1">
      <c r="I442" s="14"/>
    </row>
    <row r="443" spans="9:9" ht="15" customHeight="1">
      <c r="I443" s="14"/>
    </row>
    <row r="444" spans="9:9" ht="15" customHeight="1">
      <c r="I444" s="14"/>
    </row>
    <row r="445" spans="9:9" ht="15" customHeight="1">
      <c r="I445" s="14"/>
    </row>
    <row r="446" spans="9:9" ht="15" customHeight="1">
      <c r="I446" s="14"/>
    </row>
    <row r="447" spans="9:9" ht="15" customHeight="1">
      <c r="I447" s="14"/>
    </row>
    <row r="448" spans="9:9" ht="15" customHeight="1">
      <c r="I448" s="14"/>
    </row>
    <row r="449" spans="9:9" ht="15" customHeight="1">
      <c r="I449" s="14"/>
    </row>
  </sheetData>
  <mergeCells count="4">
    <mergeCell ref="A1:H1"/>
    <mergeCell ref="A2:H2"/>
    <mergeCell ref="A3:H3"/>
    <mergeCell ref="A4:H4"/>
  </mergeCells>
  <printOptions horizontalCentered="1"/>
  <pageMargins left="0.75" right="0.75" top="0.9" bottom="0.9" header="0.5" footer="0.5"/>
  <pageSetup scale="56" orientation="portrait" errors="dash"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showGridLines="0" topLeftCell="A25" zoomScale="70" zoomScaleNormal="70" workbookViewId="0">
      <selection sqref="A1:XFD1048576"/>
    </sheetView>
  </sheetViews>
  <sheetFormatPr defaultColWidth="9.140625" defaultRowHeight="18" customHeight="1"/>
  <cols>
    <col min="1" max="1" width="37.140625" style="67" bestFit="1" customWidth="1"/>
    <col min="2" max="2" width="11.5703125" style="67" bestFit="1" customWidth="1"/>
    <col min="3" max="3" width="3.7109375" style="28" customWidth="1"/>
    <col min="4" max="4" width="11.5703125" style="28" bestFit="1" customWidth="1"/>
    <col min="5" max="5" width="3.7109375" style="28" customWidth="1"/>
    <col min="6" max="6" width="11.5703125" style="28" bestFit="1" customWidth="1"/>
    <col min="7" max="7" width="3.7109375" style="28" customWidth="1"/>
    <col min="8" max="8" width="10.28515625" style="28" bestFit="1" customWidth="1"/>
    <col min="9" max="9" width="3.7109375" style="28" customWidth="1"/>
    <col min="10" max="10" width="11.5703125" style="67" bestFit="1" customWidth="1"/>
    <col min="11" max="16384" width="9.140625" style="67"/>
  </cols>
  <sheetData>
    <row r="1" spans="1:10" ht="15">
      <c r="A1" s="733" t="s">
        <v>106</v>
      </c>
      <c r="B1" s="733"/>
      <c r="C1" s="733"/>
      <c r="D1" s="733"/>
      <c r="E1" s="733"/>
      <c r="F1" s="733"/>
      <c r="G1" s="733"/>
      <c r="H1" s="733"/>
      <c r="I1" s="733"/>
      <c r="J1" s="733"/>
    </row>
    <row r="2" spans="1:10" ht="15">
      <c r="A2" s="733" t="s">
        <v>51</v>
      </c>
      <c r="B2" s="733"/>
      <c r="C2" s="733"/>
      <c r="D2" s="733"/>
      <c r="E2" s="733"/>
      <c r="F2" s="733"/>
      <c r="G2" s="733"/>
      <c r="H2" s="733"/>
      <c r="I2" s="733"/>
      <c r="J2" s="733"/>
    </row>
    <row r="3" spans="1:10" ht="15">
      <c r="A3" s="733" t="s">
        <v>94</v>
      </c>
      <c r="B3" s="733"/>
      <c r="C3" s="733"/>
      <c r="D3" s="733"/>
      <c r="E3" s="733"/>
      <c r="F3" s="733"/>
      <c r="G3" s="733"/>
      <c r="H3" s="733"/>
      <c r="I3" s="733"/>
      <c r="J3" s="733"/>
    </row>
    <row r="4" spans="1:10" ht="15">
      <c r="A4" s="733" t="s">
        <v>1</v>
      </c>
      <c r="B4" s="733"/>
      <c r="C4" s="733"/>
      <c r="D4" s="733"/>
      <c r="E4" s="733"/>
      <c r="F4" s="733"/>
      <c r="G4" s="733"/>
      <c r="H4" s="733"/>
      <c r="I4" s="733"/>
      <c r="J4" s="733"/>
    </row>
    <row r="5" spans="1:10" ht="13.5" customHeight="1">
      <c r="A5" s="78"/>
      <c r="B5" s="78"/>
      <c r="C5" s="91"/>
      <c r="D5" s="91"/>
      <c r="E5" s="91"/>
      <c r="F5" s="91"/>
      <c r="G5" s="91"/>
      <c r="H5" s="91"/>
      <c r="I5" s="91"/>
      <c r="J5" s="78"/>
    </row>
    <row r="6" spans="1:10" ht="5.0999999999999996" customHeight="1"/>
    <row r="7" spans="1:10" ht="15" customHeight="1">
      <c r="B7" s="187"/>
      <c r="C7" s="161"/>
      <c r="D7" s="161" t="s">
        <v>156</v>
      </c>
      <c r="E7" s="161"/>
      <c r="F7" s="161" t="s">
        <v>52</v>
      </c>
      <c r="G7" s="161"/>
      <c r="H7" s="161" t="s">
        <v>37</v>
      </c>
      <c r="I7" s="161"/>
      <c r="J7" s="187"/>
    </row>
    <row r="8" spans="1:10" ht="15" customHeight="1">
      <c r="B8" s="187" t="s">
        <v>39</v>
      </c>
      <c r="C8" s="161"/>
      <c r="D8" s="161" t="s">
        <v>40</v>
      </c>
      <c r="E8" s="161"/>
      <c r="F8" s="161" t="s">
        <v>54</v>
      </c>
      <c r="G8" s="161"/>
      <c r="H8" s="161" t="s">
        <v>41</v>
      </c>
      <c r="I8" s="161"/>
      <c r="J8" s="187"/>
    </row>
    <row r="9" spans="1:10" ht="15" customHeight="1">
      <c r="B9" s="188" t="s">
        <v>43</v>
      </c>
      <c r="C9" s="161"/>
      <c r="D9" s="162" t="s">
        <v>42</v>
      </c>
      <c r="E9" s="161"/>
      <c r="F9" s="162" t="s">
        <v>42</v>
      </c>
      <c r="G9" s="161"/>
      <c r="H9" s="162" t="s">
        <v>42</v>
      </c>
      <c r="I9" s="161"/>
      <c r="J9" s="188" t="s">
        <v>44</v>
      </c>
    </row>
    <row r="10" spans="1:10" ht="5.0999999999999996" customHeight="1">
      <c r="B10" s="189"/>
      <c r="C10" s="190"/>
      <c r="D10" s="190"/>
      <c r="E10" s="190"/>
      <c r="F10" s="190"/>
      <c r="G10" s="190"/>
      <c r="H10" s="190"/>
      <c r="I10" s="190"/>
      <c r="J10" s="189"/>
    </row>
    <row r="11" spans="1:10" ht="15" customHeight="1">
      <c r="A11" s="160" t="s">
        <v>4</v>
      </c>
      <c r="B11" s="183"/>
      <c r="C11" s="165"/>
      <c r="D11" s="170"/>
      <c r="E11" s="170"/>
      <c r="F11" s="170"/>
      <c r="G11" s="170"/>
      <c r="H11" s="170"/>
      <c r="I11" s="170"/>
      <c r="J11" s="124"/>
    </row>
    <row r="12" spans="1:10" ht="15" customHeight="1">
      <c r="A12" s="69" t="s">
        <v>110</v>
      </c>
      <c r="B12" s="183">
        <v>42648</v>
      </c>
      <c r="C12" s="165"/>
      <c r="D12" s="165">
        <v>0</v>
      </c>
      <c r="E12" s="170"/>
      <c r="F12" s="165">
        <v>0</v>
      </c>
      <c r="G12" s="170"/>
      <c r="H12" s="165">
        <v>0</v>
      </c>
      <c r="I12" s="170"/>
      <c r="J12" s="183">
        <v>42648</v>
      </c>
    </row>
    <row r="13" spans="1:10" ht="15" customHeight="1">
      <c r="A13" s="69" t="s">
        <v>111</v>
      </c>
      <c r="B13" s="183">
        <v>17401</v>
      </c>
      <c r="C13" s="165"/>
      <c r="D13" s="165">
        <v>0</v>
      </c>
      <c r="E13" s="170"/>
      <c r="F13" s="165">
        <v>0</v>
      </c>
      <c r="G13" s="170"/>
      <c r="H13" s="165">
        <v>0</v>
      </c>
      <c r="I13" s="170"/>
      <c r="J13" s="124">
        <v>17401</v>
      </c>
    </row>
    <row r="14" spans="1:10" ht="15" customHeight="1">
      <c r="A14" s="69" t="s">
        <v>112</v>
      </c>
      <c r="B14" s="183">
        <v>2919</v>
      </c>
      <c r="C14" s="165"/>
      <c r="D14" s="165">
        <v>0</v>
      </c>
      <c r="E14" s="170"/>
      <c r="F14" s="165">
        <v>0</v>
      </c>
      <c r="G14" s="170"/>
      <c r="H14" s="165">
        <v>0</v>
      </c>
      <c r="I14" s="170"/>
      <c r="J14" s="124">
        <v>2919</v>
      </c>
    </row>
    <row r="15" spans="1:10" ht="15" customHeight="1">
      <c r="A15" s="69" t="s">
        <v>113</v>
      </c>
      <c r="B15" s="119">
        <v>1496</v>
      </c>
      <c r="C15" s="165"/>
      <c r="D15" s="94">
        <v>0</v>
      </c>
      <c r="E15" s="170"/>
      <c r="F15" s="94">
        <v>0</v>
      </c>
      <c r="G15" s="170"/>
      <c r="H15" s="94">
        <v>0</v>
      </c>
      <c r="I15" s="170"/>
      <c r="J15" s="119">
        <v>1496</v>
      </c>
    </row>
    <row r="16" spans="1:10" ht="15" customHeight="1">
      <c r="A16" s="160" t="s">
        <v>114</v>
      </c>
      <c r="B16" s="183">
        <v>64464</v>
      </c>
      <c r="C16" s="165"/>
      <c r="D16" s="165">
        <v>0</v>
      </c>
      <c r="E16" s="170"/>
      <c r="F16" s="165">
        <v>0</v>
      </c>
      <c r="G16" s="170"/>
      <c r="H16" s="165">
        <v>0</v>
      </c>
      <c r="I16" s="170"/>
      <c r="J16" s="183">
        <v>64464</v>
      </c>
    </row>
    <row r="17" spans="1:10" ht="15" customHeight="1">
      <c r="A17" s="69" t="s">
        <v>115</v>
      </c>
      <c r="B17" s="183">
        <v>-538</v>
      </c>
      <c r="C17" s="165"/>
      <c r="D17" s="165">
        <v>0</v>
      </c>
      <c r="E17" s="170"/>
      <c r="F17" s="165">
        <v>0</v>
      </c>
      <c r="G17" s="170"/>
      <c r="H17" s="165">
        <v>0</v>
      </c>
      <c r="I17" s="170"/>
      <c r="J17" s="124">
        <v>-538</v>
      </c>
    </row>
    <row r="18" spans="1:10" ht="15" customHeight="1">
      <c r="A18" s="69" t="s">
        <v>116</v>
      </c>
      <c r="B18" s="119">
        <v>-10842</v>
      </c>
      <c r="C18" s="165"/>
      <c r="D18" s="94">
        <v>0</v>
      </c>
      <c r="E18" s="170"/>
      <c r="F18" s="94">
        <v>0</v>
      </c>
      <c r="G18" s="170"/>
      <c r="H18" s="94">
        <v>0</v>
      </c>
      <c r="I18" s="170"/>
      <c r="J18" s="119">
        <v>-10842</v>
      </c>
    </row>
    <row r="19" spans="1:10" ht="15" customHeight="1">
      <c r="A19" s="160" t="s">
        <v>117</v>
      </c>
      <c r="B19" s="170">
        <v>53084</v>
      </c>
      <c r="C19" s="165"/>
      <c r="D19" s="170">
        <v>0</v>
      </c>
      <c r="E19" s="170"/>
      <c r="F19" s="170">
        <v>0</v>
      </c>
      <c r="G19" s="170"/>
      <c r="H19" s="170">
        <v>0</v>
      </c>
      <c r="I19" s="170"/>
      <c r="J19" s="124">
        <v>53084</v>
      </c>
    </row>
    <row r="20" spans="1:10" ht="15" customHeight="1">
      <c r="A20" s="69" t="s">
        <v>118</v>
      </c>
      <c r="B20" s="183">
        <v>-3098</v>
      </c>
      <c r="C20" s="165"/>
      <c r="D20" s="170">
        <v>3098</v>
      </c>
      <c r="E20" s="170"/>
      <c r="F20" s="165">
        <v>0</v>
      </c>
      <c r="G20" s="170"/>
      <c r="H20" s="165">
        <v>0</v>
      </c>
      <c r="I20" s="170"/>
      <c r="J20" s="124">
        <v>0</v>
      </c>
    </row>
    <row r="21" spans="1:10" ht="15" customHeight="1">
      <c r="A21" s="69" t="s">
        <v>119</v>
      </c>
      <c r="B21" s="183">
        <v>-13271</v>
      </c>
      <c r="C21" s="165"/>
      <c r="D21" s="165">
        <v>0</v>
      </c>
      <c r="E21" s="170"/>
      <c r="F21" s="165">
        <v>0</v>
      </c>
      <c r="G21" s="170"/>
      <c r="H21" s="94">
        <v>13271</v>
      </c>
      <c r="I21" s="170"/>
      <c r="J21" s="119">
        <v>0</v>
      </c>
    </row>
    <row r="22" spans="1:10" ht="15" customHeight="1">
      <c r="A22" s="160" t="s">
        <v>120</v>
      </c>
      <c r="B22" s="191">
        <v>36715</v>
      </c>
      <c r="C22" s="165"/>
      <c r="D22" s="171">
        <v>3098</v>
      </c>
      <c r="E22" s="170"/>
      <c r="F22" s="171">
        <v>0</v>
      </c>
      <c r="G22" s="170"/>
      <c r="H22" s="171">
        <v>13271</v>
      </c>
      <c r="I22" s="170"/>
      <c r="J22" s="191">
        <v>53084</v>
      </c>
    </row>
    <row r="23" spans="1:10" ht="5.0999999999999996" customHeight="1">
      <c r="A23" s="160"/>
      <c r="B23" s="183"/>
      <c r="C23" s="165"/>
      <c r="D23" s="165"/>
      <c r="E23" s="170"/>
      <c r="F23" s="165"/>
      <c r="G23" s="170"/>
      <c r="H23" s="165"/>
      <c r="I23" s="170"/>
      <c r="J23" s="183"/>
    </row>
    <row r="24" spans="1:10" ht="15" customHeight="1">
      <c r="A24" s="69" t="s">
        <v>121</v>
      </c>
      <c r="B24" s="183">
        <v>14430</v>
      </c>
      <c r="C24" s="165"/>
      <c r="D24" s="165">
        <v>993</v>
      </c>
      <c r="E24" s="170"/>
      <c r="F24" s="165">
        <v>0</v>
      </c>
      <c r="G24" s="170"/>
      <c r="H24" s="165">
        <v>0</v>
      </c>
      <c r="I24" s="170"/>
      <c r="J24" s="124">
        <v>15423</v>
      </c>
    </row>
    <row r="25" spans="1:10" ht="15" customHeight="1">
      <c r="A25" s="69" t="s">
        <v>122</v>
      </c>
      <c r="B25" s="183">
        <v>336</v>
      </c>
      <c r="C25" s="165"/>
      <c r="D25" s="165">
        <v>817</v>
      </c>
      <c r="E25" s="170"/>
      <c r="F25" s="165">
        <v>0</v>
      </c>
      <c r="G25" s="170"/>
      <c r="H25" s="165">
        <v>0</v>
      </c>
      <c r="I25" s="170"/>
      <c r="J25" s="124">
        <v>1153</v>
      </c>
    </row>
    <row r="26" spans="1:10" ht="15" customHeight="1">
      <c r="A26" s="69" t="s">
        <v>123</v>
      </c>
      <c r="B26" s="183">
        <v>0</v>
      </c>
      <c r="C26" s="165"/>
      <c r="D26" s="165">
        <v>100</v>
      </c>
      <c r="E26" s="170"/>
      <c r="F26" s="165">
        <v>378</v>
      </c>
      <c r="G26" s="170"/>
      <c r="H26" s="165">
        <v>0</v>
      </c>
      <c r="I26" s="170"/>
      <c r="J26" s="124">
        <v>478</v>
      </c>
    </row>
    <row r="27" spans="1:10" ht="15" customHeight="1">
      <c r="A27" s="89" t="s">
        <v>124</v>
      </c>
      <c r="B27" s="183">
        <v>271</v>
      </c>
      <c r="C27" s="165"/>
      <c r="D27" s="165">
        <v>0</v>
      </c>
      <c r="E27" s="170"/>
      <c r="F27" s="165">
        <v>0</v>
      </c>
      <c r="G27" s="170"/>
      <c r="H27" s="165">
        <v>0</v>
      </c>
      <c r="I27" s="170"/>
      <c r="J27" s="124">
        <v>271</v>
      </c>
    </row>
    <row r="28" spans="1:10" ht="15" customHeight="1">
      <c r="A28" s="69" t="s">
        <v>125</v>
      </c>
      <c r="B28" s="183">
        <v>0</v>
      </c>
      <c r="C28" s="165"/>
      <c r="D28" s="165">
        <v>0</v>
      </c>
      <c r="E28" s="170"/>
      <c r="F28" s="165">
        <v>150</v>
      </c>
      <c r="G28" s="170"/>
      <c r="H28" s="165">
        <v>0</v>
      </c>
      <c r="I28" s="170"/>
      <c r="J28" s="124">
        <v>150</v>
      </c>
    </row>
    <row r="29" spans="1:10" ht="15" customHeight="1">
      <c r="A29" s="69" t="s">
        <v>126</v>
      </c>
      <c r="B29" s="124">
        <v>0</v>
      </c>
      <c r="C29" s="170"/>
      <c r="D29" s="170">
        <v>53</v>
      </c>
      <c r="E29" s="170"/>
      <c r="F29" s="170">
        <v>88</v>
      </c>
      <c r="G29" s="170"/>
      <c r="H29" s="170">
        <v>0</v>
      </c>
      <c r="I29" s="170"/>
      <c r="J29" s="124">
        <v>141</v>
      </c>
    </row>
    <row r="30" spans="1:10" ht="15" customHeight="1">
      <c r="A30" s="69" t="s">
        <v>127</v>
      </c>
      <c r="B30" s="119">
        <v>0</v>
      </c>
      <c r="C30" s="165"/>
      <c r="D30" s="94">
        <v>85</v>
      </c>
      <c r="E30" s="170"/>
      <c r="F30" s="94">
        <v>0</v>
      </c>
      <c r="G30" s="170"/>
      <c r="H30" s="94">
        <v>0</v>
      </c>
      <c r="I30" s="170"/>
      <c r="J30" s="119">
        <v>85</v>
      </c>
    </row>
    <row r="31" spans="1:10" ht="15" customHeight="1">
      <c r="A31" s="160" t="s">
        <v>128</v>
      </c>
      <c r="B31" s="124">
        <v>15037</v>
      </c>
      <c r="C31" s="165"/>
      <c r="D31" s="170">
        <v>2048</v>
      </c>
      <c r="E31" s="170"/>
      <c r="F31" s="170">
        <v>616</v>
      </c>
      <c r="G31" s="170"/>
      <c r="H31" s="170">
        <v>0</v>
      </c>
      <c r="I31" s="170"/>
      <c r="J31" s="124">
        <v>17701</v>
      </c>
    </row>
    <row r="32" spans="1:10" ht="15" customHeight="1">
      <c r="A32" s="69" t="s">
        <v>129</v>
      </c>
      <c r="B32" s="183">
        <v>-7215</v>
      </c>
      <c r="C32" s="165"/>
      <c r="D32" s="165">
        <v>0</v>
      </c>
      <c r="E32" s="170"/>
      <c r="F32" s="165">
        <v>0</v>
      </c>
      <c r="G32" s="170"/>
      <c r="H32" s="165">
        <v>7215</v>
      </c>
      <c r="I32" s="170"/>
      <c r="J32" s="119">
        <v>0</v>
      </c>
    </row>
    <row r="33" spans="1:10" ht="15" customHeight="1">
      <c r="A33" s="160" t="s">
        <v>130</v>
      </c>
      <c r="B33" s="191">
        <v>7822</v>
      </c>
      <c r="C33" s="165"/>
      <c r="D33" s="171">
        <v>2048</v>
      </c>
      <c r="E33" s="170"/>
      <c r="F33" s="171">
        <v>616</v>
      </c>
      <c r="G33" s="170"/>
      <c r="H33" s="171">
        <v>7215</v>
      </c>
      <c r="I33" s="170"/>
      <c r="J33" s="191">
        <v>17701</v>
      </c>
    </row>
    <row r="34" spans="1:10" ht="5.0999999999999996" customHeight="1">
      <c r="A34" s="69"/>
      <c r="B34" s="69"/>
      <c r="C34" s="165"/>
      <c r="D34" s="89"/>
      <c r="E34" s="170"/>
      <c r="F34" s="89"/>
      <c r="G34" s="170"/>
      <c r="H34" s="89"/>
      <c r="I34" s="170"/>
      <c r="J34" s="69"/>
    </row>
    <row r="35" spans="1:10" ht="15" customHeight="1">
      <c r="A35" s="69" t="s">
        <v>131</v>
      </c>
      <c r="B35" s="183">
        <v>3772</v>
      </c>
      <c r="C35" s="165"/>
      <c r="D35" s="165">
        <v>899</v>
      </c>
      <c r="E35" s="170"/>
      <c r="F35" s="165">
        <v>0</v>
      </c>
      <c r="G35" s="170"/>
      <c r="H35" s="165">
        <v>0</v>
      </c>
      <c r="I35" s="170"/>
      <c r="J35" s="124">
        <v>4671</v>
      </c>
    </row>
    <row r="36" spans="1:10" ht="15" customHeight="1">
      <c r="A36" s="69" t="s">
        <v>132</v>
      </c>
      <c r="B36" s="183">
        <v>631</v>
      </c>
      <c r="C36" s="165"/>
      <c r="D36" s="165">
        <v>189</v>
      </c>
      <c r="E36" s="170"/>
      <c r="F36" s="165">
        <v>15</v>
      </c>
      <c r="G36" s="170"/>
      <c r="H36" s="165">
        <v>0</v>
      </c>
      <c r="I36" s="170"/>
      <c r="J36" s="124">
        <v>835</v>
      </c>
    </row>
    <row r="37" spans="1:10" ht="15" customHeight="1">
      <c r="A37" s="69" t="s">
        <v>133</v>
      </c>
      <c r="B37" s="183">
        <v>1445</v>
      </c>
      <c r="C37" s="165"/>
      <c r="D37" s="165">
        <v>192</v>
      </c>
      <c r="E37" s="170"/>
      <c r="F37" s="165">
        <v>0</v>
      </c>
      <c r="G37" s="170"/>
      <c r="H37" s="165">
        <v>0</v>
      </c>
      <c r="I37" s="170"/>
      <c r="J37" s="124">
        <v>1637</v>
      </c>
    </row>
    <row r="38" spans="1:10" ht="15" customHeight="1">
      <c r="A38" s="69" t="s">
        <v>134</v>
      </c>
      <c r="B38" s="183">
        <v>122</v>
      </c>
      <c r="C38" s="165"/>
      <c r="D38" s="165">
        <v>21</v>
      </c>
      <c r="E38" s="170"/>
      <c r="F38" s="165">
        <v>0</v>
      </c>
      <c r="G38" s="170"/>
      <c r="H38" s="165">
        <v>0</v>
      </c>
      <c r="I38" s="170"/>
      <c r="J38" s="124">
        <v>143</v>
      </c>
    </row>
    <row r="39" spans="1:10" ht="15" customHeight="1">
      <c r="A39" s="69" t="s">
        <v>135</v>
      </c>
      <c r="B39" s="119">
        <v>0</v>
      </c>
      <c r="C39" s="165"/>
      <c r="D39" s="94">
        <v>464</v>
      </c>
      <c r="E39" s="170"/>
      <c r="F39" s="94">
        <v>579</v>
      </c>
      <c r="G39" s="170"/>
      <c r="H39" s="94">
        <v>0</v>
      </c>
      <c r="I39" s="170"/>
      <c r="J39" s="119">
        <v>1043</v>
      </c>
    </row>
    <row r="40" spans="1:10" ht="15" customHeight="1">
      <c r="A40" s="160" t="s">
        <v>136</v>
      </c>
      <c r="B40" s="192">
        <v>5970</v>
      </c>
      <c r="C40" s="165"/>
      <c r="D40" s="173">
        <v>1765</v>
      </c>
      <c r="E40" s="170"/>
      <c r="F40" s="173">
        <v>594</v>
      </c>
      <c r="G40" s="170"/>
      <c r="H40" s="173">
        <v>0</v>
      </c>
      <c r="I40" s="170"/>
      <c r="J40" s="192">
        <v>8329</v>
      </c>
    </row>
    <row r="41" spans="1:10" ht="5.0999999999999996" customHeight="1">
      <c r="A41" s="69"/>
      <c r="B41" s="69"/>
      <c r="C41" s="165"/>
      <c r="D41" s="89"/>
      <c r="E41" s="170"/>
      <c r="F41" s="89"/>
      <c r="G41" s="170"/>
      <c r="H41" s="89"/>
      <c r="I41" s="170"/>
      <c r="J41" s="69"/>
    </row>
    <row r="42" spans="1:10" ht="15" customHeight="1">
      <c r="A42" s="69" t="s">
        <v>137</v>
      </c>
      <c r="B42" s="183">
        <v>907</v>
      </c>
      <c r="C42" s="165"/>
      <c r="D42" s="165">
        <v>0</v>
      </c>
      <c r="E42" s="170"/>
      <c r="F42" s="165">
        <v>0</v>
      </c>
      <c r="G42" s="170"/>
      <c r="H42" s="165">
        <v>0</v>
      </c>
      <c r="I42" s="170"/>
      <c r="J42" s="124">
        <v>907</v>
      </c>
    </row>
    <row r="43" spans="1:10" ht="15" customHeight="1">
      <c r="A43" s="69" t="s">
        <v>138</v>
      </c>
      <c r="B43" s="124">
        <v>1212</v>
      </c>
      <c r="C43" s="165"/>
      <c r="D43" s="170">
        <v>0</v>
      </c>
      <c r="E43" s="170"/>
      <c r="F43" s="170">
        <v>0</v>
      </c>
      <c r="G43" s="170"/>
      <c r="H43" s="170">
        <v>0</v>
      </c>
      <c r="I43" s="170"/>
      <c r="J43" s="124">
        <v>1212</v>
      </c>
    </row>
    <row r="44" spans="1:10" ht="15" customHeight="1">
      <c r="A44" s="69" t="s">
        <v>139</v>
      </c>
      <c r="B44" s="183">
        <v>0</v>
      </c>
      <c r="C44" s="165"/>
      <c r="D44" s="165">
        <v>0</v>
      </c>
      <c r="E44" s="170"/>
      <c r="F44" s="165">
        <v>0</v>
      </c>
      <c r="G44" s="170"/>
      <c r="H44" s="165">
        <v>0</v>
      </c>
      <c r="I44" s="170"/>
      <c r="J44" s="124">
        <v>0</v>
      </c>
    </row>
    <row r="45" spans="1:10" ht="15" customHeight="1">
      <c r="A45" s="69" t="s">
        <v>140</v>
      </c>
      <c r="B45" s="183">
        <v>0</v>
      </c>
      <c r="C45" s="165"/>
      <c r="D45" s="165">
        <v>0</v>
      </c>
      <c r="E45" s="170"/>
      <c r="F45" s="165">
        <v>0</v>
      </c>
      <c r="G45" s="170"/>
      <c r="H45" s="165">
        <v>0</v>
      </c>
      <c r="I45" s="170"/>
      <c r="J45" s="124">
        <v>0</v>
      </c>
    </row>
    <row r="46" spans="1:10" ht="15" customHeight="1">
      <c r="A46" s="69" t="s">
        <v>141</v>
      </c>
      <c r="B46" s="183">
        <v>18</v>
      </c>
      <c r="C46" s="165"/>
      <c r="D46" s="165">
        <v>0</v>
      </c>
      <c r="E46" s="170"/>
      <c r="F46" s="165">
        <v>0</v>
      </c>
      <c r="G46" s="170"/>
      <c r="H46" s="165">
        <v>0</v>
      </c>
      <c r="I46" s="170"/>
      <c r="J46" s="124">
        <v>18</v>
      </c>
    </row>
    <row r="47" spans="1:10" ht="15" customHeight="1">
      <c r="A47" s="69" t="s">
        <v>142</v>
      </c>
      <c r="B47" s="119">
        <v>1</v>
      </c>
      <c r="C47" s="89"/>
      <c r="D47" s="94">
        <v>0</v>
      </c>
      <c r="E47" s="89"/>
      <c r="F47" s="94">
        <v>0</v>
      </c>
      <c r="G47" s="89"/>
      <c r="H47" s="94">
        <v>0</v>
      </c>
      <c r="I47" s="89"/>
      <c r="J47" s="119">
        <v>1</v>
      </c>
    </row>
    <row r="48" spans="1:10" ht="15" customHeight="1">
      <c r="A48" s="160" t="s">
        <v>143</v>
      </c>
      <c r="B48" s="124">
        <v>2138</v>
      </c>
      <c r="C48" s="89"/>
      <c r="D48" s="170">
        <v>0</v>
      </c>
      <c r="E48" s="89"/>
      <c r="F48" s="170">
        <v>0</v>
      </c>
      <c r="G48" s="89"/>
      <c r="H48" s="170">
        <v>0</v>
      </c>
      <c r="I48" s="89"/>
      <c r="J48" s="124">
        <v>2138</v>
      </c>
    </row>
    <row r="49" spans="1:10" ht="15" customHeight="1">
      <c r="A49" s="69" t="s">
        <v>144</v>
      </c>
      <c r="B49" s="183">
        <v>-1212</v>
      </c>
      <c r="C49" s="89"/>
      <c r="D49" s="165">
        <v>0</v>
      </c>
      <c r="E49" s="89"/>
      <c r="F49" s="170">
        <v>119</v>
      </c>
      <c r="G49" s="89"/>
      <c r="H49" s="170">
        <v>1093</v>
      </c>
      <c r="I49" s="89"/>
      <c r="J49" s="119">
        <v>0</v>
      </c>
    </row>
    <row r="50" spans="1:10" ht="15" customHeight="1">
      <c r="A50" s="160" t="s">
        <v>142</v>
      </c>
      <c r="B50" s="191">
        <v>926</v>
      </c>
      <c r="C50" s="89"/>
      <c r="D50" s="171">
        <v>0</v>
      </c>
      <c r="E50" s="89"/>
      <c r="F50" s="171">
        <v>119</v>
      </c>
      <c r="G50" s="89"/>
      <c r="H50" s="171">
        <v>1093</v>
      </c>
      <c r="I50" s="89"/>
      <c r="J50" s="191">
        <v>2138</v>
      </c>
    </row>
    <row r="51" spans="1:10" ht="5.0999999999999996" customHeight="1">
      <c r="A51" s="160"/>
      <c r="B51" s="183"/>
      <c r="C51" s="89"/>
      <c r="D51" s="165"/>
      <c r="E51" s="89"/>
      <c r="F51" s="165"/>
      <c r="G51" s="89"/>
      <c r="H51" s="165"/>
      <c r="I51" s="89"/>
      <c r="J51" s="183"/>
    </row>
    <row r="52" spans="1:10" ht="15" customHeight="1">
      <c r="A52" s="160" t="s">
        <v>145</v>
      </c>
      <c r="B52" s="119">
        <v>0</v>
      </c>
      <c r="C52" s="89"/>
      <c r="D52" s="94">
        <v>1544</v>
      </c>
      <c r="E52" s="89"/>
      <c r="F52" s="94">
        <v>0</v>
      </c>
      <c r="G52" s="89"/>
      <c r="H52" s="94">
        <v>0</v>
      </c>
      <c r="I52" s="89"/>
      <c r="J52" s="119">
        <v>1544</v>
      </c>
    </row>
    <row r="53" spans="1:10" ht="5.0999999999999996" customHeight="1">
      <c r="A53" s="160"/>
      <c r="B53" s="183"/>
      <c r="C53" s="89"/>
      <c r="D53" s="165"/>
      <c r="E53" s="89"/>
      <c r="F53" s="165"/>
      <c r="G53" s="89"/>
      <c r="H53" s="165"/>
      <c r="I53" s="89"/>
      <c r="J53" s="183"/>
    </row>
    <row r="54" spans="1:10" ht="15" customHeight="1">
      <c r="A54" s="160" t="s">
        <v>146</v>
      </c>
      <c r="B54" s="192">
        <v>51433</v>
      </c>
      <c r="C54" s="89"/>
      <c r="D54" s="173">
        <v>8455</v>
      </c>
      <c r="E54" s="89"/>
      <c r="F54" s="173">
        <v>1329</v>
      </c>
      <c r="G54" s="89"/>
      <c r="H54" s="173">
        <v>21579</v>
      </c>
      <c r="I54" s="89"/>
      <c r="J54" s="192">
        <v>82796</v>
      </c>
    </row>
    <row r="55" spans="1:10" ht="5.0999999999999996" customHeight="1">
      <c r="A55" s="69"/>
      <c r="B55" s="183"/>
      <c r="C55" s="89"/>
      <c r="D55" s="165"/>
      <c r="E55" s="89"/>
      <c r="F55" s="165"/>
      <c r="G55" s="89"/>
      <c r="H55" s="165"/>
      <c r="I55" s="89"/>
      <c r="J55" s="183"/>
    </row>
    <row r="56" spans="1:10" ht="15" customHeight="1">
      <c r="A56" s="69" t="s">
        <v>147</v>
      </c>
      <c r="B56" s="183">
        <v>645</v>
      </c>
      <c r="C56" s="89"/>
      <c r="D56" s="165">
        <v>0</v>
      </c>
      <c r="E56" s="89"/>
      <c r="F56" s="165">
        <v>0</v>
      </c>
      <c r="G56" s="89"/>
      <c r="H56" s="165">
        <v>0</v>
      </c>
      <c r="I56" s="89"/>
      <c r="J56" s="124">
        <v>645</v>
      </c>
    </row>
    <row r="57" spans="1:10" ht="15" customHeight="1">
      <c r="A57" s="69" t="s">
        <v>148</v>
      </c>
      <c r="B57" s="183">
        <v>550</v>
      </c>
      <c r="C57" s="89"/>
      <c r="D57" s="165">
        <v>0</v>
      </c>
      <c r="E57" s="89"/>
      <c r="F57" s="165">
        <v>0</v>
      </c>
      <c r="G57" s="89"/>
      <c r="H57" s="165">
        <v>0</v>
      </c>
      <c r="I57" s="89"/>
      <c r="J57" s="124">
        <v>550</v>
      </c>
    </row>
    <row r="58" spans="1:10" ht="15" customHeight="1">
      <c r="A58" s="89" t="s">
        <v>149</v>
      </c>
      <c r="B58" s="183">
        <v>224</v>
      </c>
      <c r="C58" s="89"/>
      <c r="D58" s="165">
        <v>419</v>
      </c>
      <c r="E58" s="89"/>
      <c r="F58" s="165">
        <v>725</v>
      </c>
      <c r="G58" s="89"/>
      <c r="H58" s="165">
        <v>0</v>
      </c>
      <c r="I58" s="89"/>
      <c r="J58" s="124">
        <v>1368</v>
      </c>
    </row>
    <row r="59" spans="1:10" ht="15" customHeight="1">
      <c r="A59" s="69" t="s">
        <v>150</v>
      </c>
      <c r="B59" s="183">
        <v>63</v>
      </c>
      <c r="C59" s="89"/>
      <c r="D59" s="165">
        <v>0</v>
      </c>
      <c r="E59" s="89"/>
      <c r="F59" s="165">
        <v>0</v>
      </c>
      <c r="G59" s="89"/>
      <c r="H59" s="165">
        <v>0</v>
      </c>
      <c r="I59" s="89"/>
      <c r="J59" s="124">
        <v>63</v>
      </c>
    </row>
    <row r="60" spans="1:10" ht="15" customHeight="1">
      <c r="A60" s="69" t="s">
        <v>151</v>
      </c>
      <c r="B60" s="183">
        <v>262</v>
      </c>
      <c r="C60" s="89"/>
      <c r="D60" s="165">
        <v>0</v>
      </c>
      <c r="E60" s="89"/>
      <c r="F60" s="165">
        <v>0</v>
      </c>
      <c r="G60" s="89"/>
      <c r="H60" s="165">
        <v>0</v>
      </c>
      <c r="I60" s="89"/>
      <c r="J60" s="124">
        <v>262</v>
      </c>
    </row>
    <row r="61" spans="1:10" ht="15" customHeight="1">
      <c r="A61" s="69" t="s">
        <v>152</v>
      </c>
      <c r="B61" s="183">
        <v>5</v>
      </c>
      <c r="C61" s="89"/>
      <c r="D61" s="165">
        <v>0</v>
      </c>
      <c r="E61" s="89"/>
      <c r="F61" s="165">
        <v>0</v>
      </c>
      <c r="G61" s="89"/>
      <c r="H61" s="165">
        <v>0</v>
      </c>
      <c r="I61" s="89"/>
      <c r="J61" s="124">
        <v>5</v>
      </c>
    </row>
    <row r="62" spans="1:10" ht="15" customHeight="1">
      <c r="A62" s="69" t="s">
        <v>153</v>
      </c>
      <c r="B62" s="119">
        <v>528</v>
      </c>
      <c r="C62" s="89"/>
      <c r="D62" s="94">
        <v>15733</v>
      </c>
      <c r="E62" s="89"/>
      <c r="F62" s="94">
        <v>4075</v>
      </c>
      <c r="G62" s="89"/>
      <c r="H62" s="94">
        <v>452</v>
      </c>
      <c r="I62" s="89"/>
      <c r="J62" s="119">
        <v>20788</v>
      </c>
    </row>
    <row r="63" spans="1:10" ht="15" customHeight="1">
      <c r="A63" s="160" t="s">
        <v>15</v>
      </c>
      <c r="B63" s="192">
        <v>2277</v>
      </c>
      <c r="C63" s="89"/>
      <c r="D63" s="173">
        <v>16152</v>
      </c>
      <c r="E63" s="89"/>
      <c r="F63" s="173">
        <v>4800</v>
      </c>
      <c r="G63" s="89"/>
      <c r="H63" s="173">
        <v>452</v>
      </c>
      <c r="I63" s="89"/>
      <c r="J63" s="192">
        <v>23681</v>
      </c>
    </row>
    <row r="64" spans="1:10" ht="5.0999999999999996" customHeight="1">
      <c r="A64" s="69"/>
      <c r="B64" s="183"/>
      <c r="C64" s="89"/>
      <c r="D64" s="165"/>
      <c r="E64" s="89"/>
      <c r="F64" s="165"/>
      <c r="G64" s="89"/>
      <c r="H64" s="165"/>
      <c r="I64" s="89"/>
      <c r="J64" s="183"/>
    </row>
    <row r="65" spans="1:10" ht="15" customHeight="1">
      <c r="A65" s="160" t="s">
        <v>16</v>
      </c>
      <c r="B65" s="192">
        <v>0</v>
      </c>
      <c r="C65" s="89"/>
      <c r="D65" s="173">
        <v>51197</v>
      </c>
      <c r="E65" s="89"/>
      <c r="F65" s="173">
        <v>1598</v>
      </c>
      <c r="G65" s="89"/>
      <c r="H65" s="173">
        <v>73</v>
      </c>
      <c r="I65" s="89"/>
      <c r="J65" s="119">
        <v>52868</v>
      </c>
    </row>
    <row r="66" spans="1:10" ht="5.0999999999999996" customHeight="1">
      <c r="A66" s="69"/>
      <c r="B66" s="183"/>
      <c r="C66" s="89"/>
      <c r="D66" s="165"/>
      <c r="E66" s="89"/>
      <c r="F66" s="165"/>
      <c r="G66" s="89"/>
      <c r="H66" s="165"/>
      <c r="I66" s="89"/>
      <c r="J66" s="183"/>
    </row>
    <row r="67" spans="1:10" ht="15.75" thickBot="1">
      <c r="A67" s="160" t="s">
        <v>154</v>
      </c>
      <c r="B67" s="193">
        <v>53710</v>
      </c>
      <c r="C67" s="89"/>
      <c r="D67" s="174">
        <v>75804</v>
      </c>
      <c r="E67" s="89"/>
      <c r="F67" s="174">
        <v>7727</v>
      </c>
      <c r="G67" s="89"/>
      <c r="H67" s="174">
        <v>22104</v>
      </c>
      <c r="I67" s="89"/>
      <c r="J67" s="193">
        <v>159345</v>
      </c>
    </row>
    <row r="68" spans="1:10" ht="18" customHeight="1" thickTop="1">
      <c r="A68" s="69"/>
      <c r="B68" s="183"/>
      <c r="C68" s="176"/>
      <c r="D68" s="165"/>
      <c r="E68" s="176"/>
      <c r="F68" s="165"/>
      <c r="G68" s="176"/>
      <c r="H68" s="165"/>
      <c r="I68" s="176"/>
      <c r="J68" s="183"/>
    </row>
    <row r="69" spans="1:10" ht="18" customHeight="1">
      <c r="B69" s="178"/>
      <c r="C69" s="176"/>
      <c r="D69" s="176"/>
      <c r="E69" s="176"/>
      <c r="F69" s="176"/>
      <c r="G69" s="176"/>
      <c r="H69" s="176"/>
      <c r="I69" s="176"/>
      <c r="J69" s="178"/>
    </row>
    <row r="70" spans="1:10" ht="18" customHeight="1">
      <c r="B70" s="178"/>
      <c r="C70" s="176"/>
      <c r="D70" s="176"/>
      <c r="E70" s="176"/>
      <c r="F70" s="176"/>
      <c r="G70" s="176"/>
      <c r="H70" s="176"/>
      <c r="I70" s="176"/>
      <c r="J70" s="178"/>
    </row>
    <row r="71" spans="1:10" ht="18" customHeight="1">
      <c r="B71" s="178"/>
      <c r="C71" s="176"/>
      <c r="D71" s="176"/>
      <c r="E71" s="176"/>
      <c r="F71" s="176"/>
      <c r="G71" s="176"/>
      <c r="H71" s="176"/>
      <c r="I71" s="176"/>
      <c r="J71" s="178"/>
    </row>
    <row r="72" spans="1:10" ht="18" customHeight="1">
      <c r="B72" s="178"/>
      <c r="C72" s="176"/>
      <c r="D72" s="176"/>
      <c r="E72" s="176"/>
      <c r="F72" s="176"/>
      <c r="G72" s="176"/>
      <c r="H72" s="176"/>
      <c r="I72" s="176"/>
      <c r="J72" s="178"/>
    </row>
    <row r="73" spans="1:10" ht="18" customHeight="1">
      <c r="B73" s="178"/>
      <c r="C73" s="176"/>
      <c r="D73" s="176"/>
      <c r="E73" s="176"/>
      <c r="F73" s="176"/>
      <c r="G73" s="176"/>
      <c r="H73" s="176"/>
      <c r="I73" s="176"/>
      <c r="J73" s="178"/>
    </row>
    <row r="74" spans="1:10" ht="18" customHeight="1">
      <c r="B74" s="178"/>
      <c r="C74" s="176"/>
      <c r="D74" s="176"/>
      <c r="E74" s="176"/>
      <c r="F74" s="176"/>
      <c r="G74" s="176"/>
      <c r="H74" s="176"/>
      <c r="I74" s="176"/>
      <c r="J74" s="178"/>
    </row>
    <row r="75" spans="1:10" ht="18" customHeight="1">
      <c r="B75" s="178"/>
      <c r="C75" s="176"/>
      <c r="D75" s="176"/>
      <c r="E75" s="176"/>
      <c r="F75" s="176"/>
      <c r="G75" s="176"/>
      <c r="H75" s="176"/>
      <c r="I75" s="176"/>
      <c r="J75" s="178"/>
    </row>
    <row r="76" spans="1:10" ht="18" customHeight="1">
      <c r="B76" s="178"/>
      <c r="C76" s="176"/>
      <c r="D76" s="176"/>
      <c r="E76" s="176"/>
      <c r="F76" s="176"/>
      <c r="G76" s="176"/>
      <c r="H76" s="176"/>
      <c r="I76" s="176"/>
      <c r="J76" s="178"/>
    </row>
    <row r="77" spans="1:10" ht="18" customHeight="1">
      <c r="B77" s="178"/>
      <c r="C77" s="176"/>
      <c r="D77" s="176"/>
      <c r="E77" s="176"/>
      <c r="F77" s="176"/>
      <c r="G77" s="176"/>
      <c r="H77" s="176"/>
      <c r="I77" s="176"/>
      <c r="J77" s="178"/>
    </row>
    <row r="78" spans="1:10" ht="18" customHeight="1">
      <c r="B78" s="178"/>
      <c r="C78" s="176"/>
      <c r="D78" s="176"/>
      <c r="E78" s="176"/>
      <c r="F78" s="176"/>
      <c r="G78" s="176"/>
      <c r="H78" s="176"/>
      <c r="I78" s="176"/>
      <c r="J78" s="178"/>
    </row>
    <row r="79" spans="1:10" ht="18" customHeight="1">
      <c r="B79" s="178"/>
      <c r="C79" s="176"/>
      <c r="D79" s="176"/>
      <c r="E79" s="176"/>
      <c r="F79" s="176"/>
      <c r="G79" s="176"/>
      <c r="H79" s="176"/>
      <c r="I79" s="176"/>
      <c r="J79" s="178"/>
    </row>
    <row r="80" spans="1:10" ht="18" customHeight="1">
      <c r="B80" s="178"/>
      <c r="C80" s="176"/>
      <c r="D80" s="176"/>
      <c r="E80" s="176"/>
      <c r="F80" s="176"/>
      <c r="G80" s="176"/>
      <c r="H80" s="176"/>
      <c r="I80" s="176"/>
      <c r="J80" s="178"/>
    </row>
    <row r="81" spans="2:10" ht="18" customHeight="1">
      <c r="B81" s="178"/>
      <c r="C81" s="176"/>
      <c r="D81" s="176"/>
      <c r="E81" s="176"/>
      <c r="F81" s="176"/>
      <c r="G81" s="176"/>
      <c r="H81" s="176"/>
      <c r="I81" s="176"/>
      <c r="J81" s="178"/>
    </row>
    <row r="82" spans="2:10" ht="18" customHeight="1">
      <c r="B82" s="178"/>
      <c r="C82" s="176"/>
      <c r="D82" s="176"/>
      <c r="E82" s="176"/>
      <c r="F82" s="176"/>
      <c r="G82" s="176"/>
      <c r="H82" s="176"/>
      <c r="I82" s="176"/>
      <c r="J82" s="178"/>
    </row>
    <row r="83" spans="2:10" ht="18" customHeight="1">
      <c r="B83" s="178"/>
      <c r="C83" s="176"/>
      <c r="D83" s="176"/>
      <c r="E83" s="176"/>
      <c r="F83" s="176"/>
      <c r="G83" s="176"/>
      <c r="H83" s="176"/>
      <c r="I83" s="176"/>
      <c r="J83" s="178"/>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9"/>
  <sheetViews>
    <sheetView showGridLines="0" topLeftCell="A31" zoomScale="75" zoomScaleNormal="75" workbookViewId="0">
      <selection activeCell="B54" sqref="B54"/>
    </sheetView>
  </sheetViews>
  <sheetFormatPr defaultColWidth="9.140625" defaultRowHeight="18" customHeight="1"/>
  <cols>
    <col min="1" max="1" width="43.7109375" style="67" bestFit="1" customWidth="1"/>
    <col min="2" max="2" width="12" style="67" bestFit="1" customWidth="1"/>
    <col min="3" max="3" width="2.7109375" style="28" customWidth="1"/>
    <col min="4" max="4" width="12" style="28" bestFit="1" customWidth="1"/>
    <col min="5" max="5" width="2.7109375" style="28" customWidth="1"/>
    <col min="6" max="6" width="12" style="28" bestFit="1" customWidth="1"/>
    <col min="7" max="7" width="2.5703125" style="28" customWidth="1"/>
    <col min="8" max="8" width="12" style="28" bestFit="1" customWidth="1"/>
    <col min="9" max="16384" width="9.140625" style="67"/>
  </cols>
  <sheetData>
    <row r="1" spans="1:8" ht="15">
      <c r="A1" s="733" t="s">
        <v>107</v>
      </c>
      <c r="B1" s="733"/>
      <c r="C1" s="733"/>
      <c r="D1" s="733"/>
      <c r="E1" s="733"/>
      <c r="F1" s="733"/>
      <c r="G1" s="733"/>
      <c r="H1" s="733"/>
    </row>
    <row r="2" spans="1:8" ht="15">
      <c r="A2" s="733" t="s">
        <v>51</v>
      </c>
      <c r="B2" s="733"/>
      <c r="C2" s="733"/>
      <c r="D2" s="733"/>
      <c r="E2" s="733"/>
      <c r="F2" s="733"/>
      <c r="G2" s="733"/>
      <c r="H2" s="733"/>
    </row>
    <row r="3" spans="1:8" ht="15">
      <c r="A3" s="733" t="s">
        <v>99</v>
      </c>
      <c r="B3" s="733"/>
      <c r="C3" s="733"/>
      <c r="D3" s="733"/>
      <c r="E3" s="733"/>
      <c r="F3" s="733"/>
      <c r="G3" s="733"/>
      <c r="H3" s="733"/>
    </row>
    <row r="4" spans="1:8" ht="15">
      <c r="A4" s="733" t="s">
        <v>1</v>
      </c>
      <c r="B4" s="733"/>
      <c r="C4" s="733"/>
      <c r="D4" s="733"/>
      <c r="E4" s="733"/>
      <c r="F4" s="733"/>
      <c r="G4" s="733"/>
      <c r="H4" s="733"/>
    </row>
    <row r="5" spans="1:8" ht="13.5" customHeight="1">
      <c r="A5" s="78"/>
      <c r="B5" s="78"/>
      <c r="C5" s="91"/>
      <c r="D5" s="91"/>
      <c r="E5" s="91"/>
      <c r="F5" s="91"/>
      <c r="H5" s="91"/>
    </row>
    <row r="6" spans="1:8" ht="15"/>
    <row r="7" spans="1:8" ht="15">
      <c r="B7" s="196"/>
      <c r="E7" s="161"/>
      <c r="F7" s="161"/>
      <c r="H7" s="161"/>
    </row>
    <row r="8" spans="1:8" ht="15" customHeight="1">
      <c r="B8" s="196" t="s">
        <v>29</v>
      </c>
      <c r="C8" s="175"/>
      <c r="D8" s="175" t="s">
        <v>30</v>
      </c>
      <c r="E8" s="161"/>
      <c r="F8" s="161" t="s">
        <v>7</v>
      </c>
      <c r="H8" s="161" t="s">
        <v>7</v>
      </c>
    </row>
    <row r="9" spans="1:8" ht="15" customHeight="1">
      <c r="B9" s="197" t="s">
        <v>96</v>
      </c>
      <c r="C9" s="161"/>
      <c r="D9" s="6" t="s">
        <v>97</v>
      </c>
      <c r="E9" s="161"/>
      <c r="F9" s="162" t="s">
        <v>10</v>
      </c>
      <c r="H9" s="162" t="s">
        <v>11</v>
      </c>
    </row>
    <row r="10" spans="1:8" ht="5.0999999999999996" customHeight="1"/>
    <row r="11" spans="1:8" ht="15" customHeight="1">
      <c r="A11" s="160" t="s">
        <v>4</v>
      </c>
      <c r="B11" s="183"/>
      <c r="C11" s="176"/>
      <c r="D11" s="176"/>
      <c r="E11" s="176"/>
      <c r="F11" s="176"/>
      <c r="G11" s="176"/>
      <c r="H11" s="176"/>
    </row>
    <row r="12" spans="1:8" ht="15" customHeight="1">
      <c r="A12" s="69" t="s">
        <v>110</v>
      </c>
      <c r="B12" s="165">
        <v>34999</v>
      </c>
      <c r="C12" s="176"/>
      <c r="D12" s="165">
        <v>37290</v>
      </c>
      <c r="E12" s="176"/>
      <c r="F12" s="165">
        <v>2291</v>
      </c>
      <c r="G12" s="176"/>
      <c r="H12" s="179">
        <v>6.5000000000000002E-2</v>
      </c>
    </row>
    <row r="13" spans="1:8" ht="15" customHeight="1">
      <c r="A13" s="69" t="s">
        <v>111</v>
      </c>
      <c r="B13" s="165">
        <v>13733</v>
      </c>
      <c r="C13" s="176"/>
      <c r="D13" s="165">
        <v>14996</v>
      </c>
      <c r="E13" s="176"/>
      <c r="F13" s="170">
        <v>1263</v>
      </c>
      <c r="G13" s="176"/>
      <c r="H13" s="179">
        <v>9.1999999999999998E-2</v>
      </c>
    </row>
    <row r="14" spans="1:8" ht="15" customHeight="1">
      <c r="A14" s="69" t="s">
        <v>112</v>
      </c>
      <c r="B14" s="165">
        <v>2176</v>
      </c>
      <c r="C14" s="176"/>
      <c r="D14" s="165">
        <v>2378</v>
      </c>
      <c r="E14" s="176"/>
      <c r="F14" s="170">
        <v>202</v>
      </c>
      <c r="G14" s="176"/>
      <c r="H14" s="179">
        <v>9.2999999999999999E-2</v>
      </c>
    </row>
    <row r="15" spans="1:8" ht="15" customHeight="1">
      <c r="A15" s="69" t="s">
        <v>113</v>
      </c>
      <c r="B15" s="94">
        <v>1281</v>
      </c>
      <c r="C15" s="176"/>
      <c r="D15" s="94">
        <v>1341</v>
      </c>
      <c r="E15" s="176"/>
      <c r="F15" s="94">
        <v>60</v>
      </c>
      <c r="G15" s="176"/>
      <c r="H15" s="182">
        <v>4.7E-2</v>
      </c>
    </row>
    <row r="16" spans="1:8" ht="15" customHeight="1">
      <c r="A16" s="160" t="s">
        <v>114</v>
      </c>
      <c r="B16" s="165">
        <v>52189</v>
      </c>
      <c r="C16" s="176"/>
      <c r="D16" s="165">
        <v>56005</v>
      </c>
      <c r="E16" s="176"/>
      <c r="F16" s="165">
        <v>3816</v>
      </c>
      <c r="G16" s="176"/>
      <c r="H16" s="179">
        <v>7.2999999999999995E-2</v>
      </c>
    </row>
    <row r="17" spans="1:8" ht="15" customHeight="1">
      <c r="A17" s="69" t="s">
        <v>115</v>
      </c>
      <c r="B17" s="165">
        <v>-588</v>
      </c>
      <c r="C17" s="176"/>
      <c r="D17" s="165">
        <v>-538</v>
      </c>
      <c r="E17" s="176"/>
      <c r="F17" s="170">
        <v>50</v>
      </c>
      <c r="G17" s="176"/>
      <c r="H17" s="179">
        <v>8.5000000000000006E-2</v>
      </c>
    </row>
    <row r="18" spans="1:8" ht="15" customHeight="1">
      <c r="A18" s="69" t="s">
        <v>116</v>
      </c>
      <c r="B18" s="94">
        <v>-7788</v>
      </c>
      <c r="C18" s="176"/>
      <c r="D18" s="94">
        <v>-8699</v>
      </c>
      <c r="E18" s="176"/>
      <c r="F18" s="94">
        <v>-911</v>
      </c>
      <c r="G18" s="176"/>
      <c r="H18" s="182">
        <v>-0.11700000000000001</v>
      </c>
    </row>
    <row r="19" spans="1:8" ht="15" customHeight="1">
      <c r="A19" s="160" t="s">
        <v>117</v>
      </c>
      <c r="B19" s="170">
        <v>43813</v>
      </c>
      <c r="C19" s="176"/>
      <c r="D19" s="170">
        <v>46768</v>
      </c>
      <c r="E19" s="176"/>
      <c r="F19" s="170">
        <v>2955</v>
      </c>
      <c r="G19" s="176"/>
      <c r="H19" s="179">
        <v>6.7000000000000004E-2</v>
      </c>
    </row>
    <row r="20" spans="1:8" ht="15" customHeight="1">
      <c r="A20" s="69" t="s">
        <v>118</v>
      </c>
      <c r="B20" s="165">
        <v>0</v>
      </c>
      <c r="C20" s="176"/>
      <c r="D20" s="165">
        <v>0</v>
      </c>
      <c r="E20" s="176"/>
      <c r="F20" s="170">
        <v>0</v>
      </c>
      <c r="G20" s="176"/>
      <c r="H20" s="179" t="s">
        <v>105</v>
      </c>
    </row>
    <row r="21" spans="1:8" ht="15" customHeight="1">
      <c r="A21" s="69" t="s">
        <v>119</v>
      </c>
      <c r="B21" s="165">
        <v>0</v>
      </c>
      <c r="D21" s="165">
        <v>0</v>
      </c>
      <c r="F21" s="94">
        <v>0</v>
      </c>
      <c r="H21" s="179" t="s">
        <v>105</v>
      </c>
    </row>
    <row r="22" spans="1:8" ht="15" customHeight="1">
      <c r="A22" s="160" t="s">
        <v>120</v>
      </c>
      <c r="B22" s="171">
        <v>43813</v>
      </c>
      <c r="D22" s="171">
        <v>46768</v>
      </c>
      <c r="F22" s="171">
        <v>2955</v>
      </c>
      <c r="H22" s="186">
        <v>6.7000000000000004E-2</v>
      </c>
    </row>
    <row r="23" spans="1:8" ht="5.0999999999999996" customHeight="1">
      <c r="A23" s="160"/>
      <c r="B23" s="165"/>
      <c r="D23" s="165"/>
      <c r="F23" s="165"/>
      <c r="H23" s="179"/>
    </row>
    <row r="24" spans="1:8" ht="15" customHeight="1">
      <c r="A24" s="69" t="s">
        <v>121</v>
      </c>
      <c r="B24" s="165">
        <v>13094</v>
      </c>
      <c r="D24" s="165">
        <v>13664</v>
      </c>
      <c r="F24" s="170">
        <v>570</v>
      </c>
      <c r="H24" s="179">
        <v>4.3999999999999997E-2</v>
      </c>
    </row>
    <row r="25" spans="1:8" ht="15" customHeight="1">
      <c r="A25" s="69" t="s">
        <v>122</v>
      </c>
      <c r="B25" s="165">
        <v>1282</v>
      </c>
      <c r="D25" s="165">
        <v>1283</v>
      </c>
      <c r="F25" s="170">
        <v>1</v>
      </c>
      <c r="H25" s="179">
        <v>1E-3</v>
      </c>
    </row>
    <row r="26" spans="1:8" ht="15" customHeight="1">
      <c r="A26" s="69" t="s">
        <v>123</v>
      </c>
      <c r="B26" s="165">
        <v>487</v>
      </c>
      <c r="D26" s="165">
        <v>484</v>
      </c>
      <c r="F26" s="170">
        <v>-3</v>
      </c>
      <c r="H26" s="179">
        <v>-6.0000000000000001E-3</v>
      </c>
    </row>
    <row r="27" spans="1:8" ht="15" customHeight="1">
      <c r="A27" s="89" t="s">
        <v>124</v>
      </c>
      <c r="B27" s="165">
        <v>251</v>
      </c>
      <c r="D27" s="165">
        <v>256</v>
      </c>
      <c r="F27" s="170">
        <v>5</v>
      </c>
      <c r="H27" s="179">
        <v>0.02</v>
      </c>
    </row>
    <row r="28" spans="1:8" ht="15" customHeight="1">
      <c r="A28" s="69" t="s">
        <v>125</v>
      </c>
      <c r="B28" s="165">
        <v>136</v>
      </c>
      <c r="D28" s="165">
        <v>145</v>
      </c>
      <c r="F28" s="170">
        <v>9</v>
      </c>
      <c r="H28" s="179">
        <v>6.6000000000000003E-2</v>
      </c>
    </row>
    <row r="29" spans="1:8" ht="15" customHeight="1">
      <c r="A29" s="69" t="s">
        <v>126</v>
      </c>
      <c r="B29" s="170">
        <v>119</v>
      </c>
      <c r="C29" s="172"/>
      <c r="D29" s="170">
        <v>124</v>
      </c>
      <c r="E29" s="172"/>
      <c r="F29" s="170">
        <v>5</v>
      </c>
      <c r="G29" s="172"/>
      <c r="H29" s="179">
        <v>4.2000000000000003E-2</v>
      </c>
    </row>
    <row r="30" spans="1:8" ht="15" customHeight="1">
      <c r="A30" s="69" t="s">
        <v>127</v>
      </c>
      <c r="B30" s="94">
        <v>85</v>
      </c>
      <c r="D30" s="94">
        <v>85</v>
      </c>
      <c r="F30" s="94">
        <v>0</v>
      </c>
      <c r="H30" s="182">
        <v>0</v>
      </c>
    </row>
    <row r="31" spans="1:8" ht="15" customHeight="1">
      <c r="A31" s="160" t="s">
        <v>128</v>
      </c>
      <c r="B31" s="170">
        <v>15454</v>
      </c>
      <c r="D31" s="170">
        <v>16041</v>
      </c>
      <c r="F31" s="170">
        <v>587</v>
      </c>
      <c r="H31" s="179">
        <v>3.7999999999999999E-2</v>
      </c>
    </row>
    <row r="32" spans="1:8" ht="15" customHeight="1">
      <c r="A32" s="69" t="s">
        <v>129</v>
      </c>
      <c r="B32" s="165">
        <v>0</v>
      </c>
      <c r="D32" s="165">
        <v>0</v>
      </c>
      <c r="F32" s="94">
        <v>0</v>
      </c>
      <c r="H32" s="179" t="s">
        <v>105</v>
      </c>
    </row>
    <row r="33" spans="1:8" ht="15" customHeight="1">
      <c r="A33" s="160" t="s">
        <v>130</v>
      </c>
      <c r="B33" s="171">
        <v>15454</v>
      </c>
      <c r="D33" s="171">
        <v>16041</v>
      </c>
      <c r="F33" s="171">
        <v>587</v>
      </c>
      <c r="H33" s="186">
        <v>3.7999999999999999E-2</v>
      </c>
    </row>
    <row r="34" spans="1:8" ht="5.0999999999999996" customHeight="1">
      <c r="A34" s="69"/>
      <c r="B34" s="89"/>
      <c r="D34" s="89"/>
      <c r="F34" s="89"/>
      <c r="H34" s="179"/>
    </row>
    <row r="35" spans="1:8" ht="15" customHeight="1">
      <c r="A35" s="69" t="s">
        <v>131</v>
      </c>
      <c r="B35" s="165">
        <v>2967</v>
      </c>
      <c r="D35" s="165">
        <v>4649</v>
      </c>
      <c r="F35" s="170">
        <v>1682</v>
      </c>
      <c r="H35" s="179">
        <v>0.56699999999999995</v>
      </c>
    </row>
    <row r="36" spans="1:8" ht="15" customHeight="1">
      <c r="A36" s="69" t="s">
        <v>132</v>
      </c>
      <c r="B36" s="165">
        <v>773</v>
      </c>
      <c r="D36" s="165">
        <v>805</v>
      </c>
      <c r="F36" s="170">
        <v>32</v>
      </c>
      <c r="H36" s="179">
        <v>4.1000000000000002E-2</v>
      </c>
    </row>
    <row r="37" spans="1:8" ht="15" customHeight="1">
      <c r="A37" s="69" t="s">
        <v>133</v>
      </c>
      <c r="B37" s="165">
        <v>1524</v>
      </c>
      <c r="D37" s="165">
        <v>1604</v>
      </c>
      <c r="F37" s="170">
        <v>80</v>
      </c>
      <c r="H37" s="179">
        <v>5.1999999999999998E-2</v>
      </c>
    </row>
    <row r="38" spans="1:8" ht="15" customHeight="1">
      <c r="A38" s="69" t="s">
        <v>134</v>
      </c>
      <c r="B38" s="165">
        <v>1373</v>
      </c>
      <c r="D38" s="165">
        <v>-10</v>
      </c>
      <c r="F38" s="170">
        <v>-1383</v>
      </c>
      <c r="H38" s="179">
        <v>-1.0069999999999999</v>
      </c>
    </row>
    <row r="39" spans="1:8" ht="15" customHeight="1">
      <c r="A39" s="69" t="s">
        <v>135</v>
      </c>
      <c r="B39" s="94">
        <v>1140</v>
      </c>
      <c r="D39" s="94">
        <v>1095</v>
      </c>
      <c r="F39" s="94">
        <v>-45</v>
      </c>
      <c r="H39" s="179">
        <v>-3.9E-2</v>
      </c>
    </row>
    <row r="40" spans="1:8" ht="15" customHeight="1">
      <c r="A40" s="160" t="s">
        <v>136</v>
      </c>
      <c r="B40" s="173">
        <v>7777</v>
      </c>
      <c r="D40" s="173">
        <v>8143</v>
      </c>
      <c r="F40" s="173">
        <v>366</v>
      </c>
      <c r="H40" s="186">
        <v>4.7E-2</v>
      </c>
    </row>
    <row r="41" spans="1:8" ht="5.0999999999999996" customHeight="1">
      <c r="A41" s="69"/>
      <c r="B41" s="89"/>
      <c r="D41" s="89"/>
      <c r="F41" s="89"/>
      <c r="H41" s="179"/>
    </row>
    <row r="42" spans="1:8" ht="15" customHeight="1">
      <c r="A42" s="69" t="s">
        <v>137</v>
      </c>
      <c r="B42" s="165">
        <v>1169</v>
      </c>
      <c r="D42" s="165">
        <v>1105</v>
      </c>
      <c r="F42" s="170">
        <v>-64</v>
      </c>
      <c r="H42" s="179">
        <v>-5.5E-2</v>
      </c>
    </row>
    <row r="43" spans="1:8" ht="15" customHeight="1">
      <c r="A43" s="69" t="s">
        <v>138</v>
      </c>
      <c r="B43" s="170">
        <v>1020</v>
      </c>
      <c r="D43" s="170">
        <v>1037</v>
      </c>
      <c r="F43" s="170">
        <v>17</v>
      </c>
      <c r="H43" s="179">
        <v>1.7000000000000001E-2</v>
      </c>
    </row>
    <row r="44" spans="1:8" ht="15" customHeight="1">
      <c r="A44" s="69" t="s">
        <v>139</v>
      </c>
      <c r="B44" s="165">
        <v>0</v>
      </c>
      <c r="D44" s="165">
        <v>0</v>
      </c>
      <c r="F44" s="170">
        <v>0</v>
      </c>
      <c r="H44" s="179" t="s">
        <v>105</v>
      </c>
    </row>
    <row r="45" spans="1:8" ht="15" customHeight="1">
      <c r="A45" s="69" t="s">
        <v>140</v>
      </c>
      <c r="B45" s="165">
        <v>0</v>
      </c>
      <c r="D45" s="165">
        <v>0</v>
      </c>
      <c r="F45" s="170">
        <v>0</v>
      </c>
      <c r="H45" s="179" t="s">
        <v>105</v>
      </c>
    </row>
    <row r="46" spans="1:8" ht="15" customHeight="1">
      <c r="A46" s="69" t="s">
        <v>141</v>
      </c>
      <c r="B46" s="165">
        <v>18</v>
      </c>
      <c r="D46" s="165">
        <v>18</v>
      </c>
      <c r="F46" s="170">
        <v>0</v>
      </c>
      <c r="H46" s="179">
        <v>0</v>
      </c>
    </row>
    <row r="47" spans="1:8" ht="15" customHeight="1">
      <c r="A47" s="69" t="s">
        <v>142</v>
      </c>
      <c r="B47" s="94">
        <v>1</v>
      </c>
      <c r="D47" s="94">
        <v>1</v>
      </c>
      <c r="F47" s="94">
        <v>0</v>
      </c>
      <c r="H47" s="179">
        <v>0</v>
      </c>
    </row>
    <row r="48" spans="1:8" ht="15" customHeight="1">
      <c r="A48" s="160" t="s">
        <v>143</v>
      </c>
      <c r="B48" s="170">
        <v>2208</v>
      </c>
      <c r="D48" s="170">
        <v>2161</v>
      </c>
      <c r="F48" s="170">
        <v>-47</v>
      </c>
      <c r="H48" s="198">
        <v>-2.1000000000000001E-2</v>
      </c>
    </row>
    <row r="49" spans="1:8" ht="15" customHeight="1">
      <c r="A49" s="69" t="s">
        <v>144</v>
      </c>
      <c r="B49" s="165">
        <v>0</v>
      </c>
      <c r="D49" s="165">
        <v>0</v>
      </c>
      <c r="F49" s="94">
        <v>0</v>
      </c>
      <c r="H49" s="179" t="s">
        <v>105</v>
      </c>
    </row>
    <row r="50" spans="1:8" ht="15" customHeight="1">
      <c r="A50" s="160" t="s">
        <v>142</v>
      </c>
      <c r="B50" s="171">
        <v>2208</v>
      </c>
      <c r="D50" s="171">
        <v>2161</v>
      </c>
      <c r="F50" s="171">
        <v>-47</v>
      </c>
      <c r="H50" s="186">
        <v>-2.1000000000000001E-2</v>
      </c>
    </row>
    <row r="51" spans="1:8" ht="5.0999999999999996" customHeight="1">
      <c r="A51" s="160"/>
      <c r="B51" s="165"/>
      <c r="D51" s="165"/>
      <c r="F51" s="165"/>
      <c r="H51" s="179"/>
    </row>
    <row r="52" spans="1:8" ht="15" customHeight="1">
      <c r="A52" s="160" t="s">
        <v>145</v>
      </c>
      <c r="B52" s="94">
        <v>1260</v>
      </c>
      <c r="D52" s="94">
        <v>1337</v>
      </c>
      <c r="F52" s="94">
        <v>77</v>
      </c>
      <c r="H52" s="179">
        <v>6.0999999999999999E-2</v>
      </c>
    </row>
    <row r="53" spans="1:8" ht="5.0999999999999996" customHeight="1">
      <c r="A53" s="160"/>
      <c r="B53" s="165"/>
      <c r="D53" s="165"/>
      <c r="F53" s="165"/>
      <c r="H53" s="179"/>
    </row>
    <row r="54" spans="1:8" ht="15" customHeight="1">
      <c r="A54" s="160" t="s">
        <v>146</v>
      </c>
      <c r="B54" s="173">
        <v>70512</v>
      </c>
      <c r="D54" s="173">
        <v>74450</v>
      </c>
      <c r="F54" s="173">
        <v>3938</v>
      </c>
      <c r="H54" s="186">
        <v>5.6000000000000001E-2</v>
      </c>
    </row>
    <row r="55" spans="1:8" ht="5.0999999999999996" customHeight="1">
      <c r="A55" s="69"/>
      <c r="B55" s="165"/>
      <c r="D55" s="165"/>
      <c r="F55" s="165"/>
      <c r="H55" s="179"/>
    </row>
    <row r="56" spans="1:8" ht="15" customHeight="1">
      <c r="A56" s="69" t="s">
        <v>147</v>
      </c>
      <c r="B56" s="165">
        <v>662</v>
      </c>
      <c r="D56" s="165">
        <v>638</v>
      </c>
      <c r="F56" s="170">
        <v>-24</v>
      </c>
      <c r="H56" s="179">
        <v>-3.5999999999999997E-2</v>
      </c>
    </row>
    <row r="57" spans="1:8" ht="15" customHeight="1">
      <c r="A57" s="69" t="s">
        <v>148</v>
      </c>
      <c r="B57" s="165">
        <v>655</v>
      </c>
      <c r="D57" s="165">
        <v>655</v>
      </c>
      <c r="F57" s="170">
        <v>0</v>
      </c>
      <c r="H57" s="179">
        <v>0</v>
      </c>
    </row>
    <row r="58" spans="1:8" ht="15" customHeight="1">
      <c r="A58" s="89" t="s">
        <v>149</v>
      </c>
      <c r="B58" s="165">
        <v>1303</v>
      </c>
      <c r="D58" s="165">
        <v>1303</v>
      </c>
      <c r="F58" s="170">
        <v>0</v>
      </c>
      <c r="H58" s="179">
        <v>0</v>
      </c>
    </row>
    <row r="59" spans="1:8" ht="15" customHeight="1">
      <c r="A59" s="69" t="s">
        <v>150</v>
      </c>
      <c r="B59" s="165">
        <v>59</v>
      </c>
      <c r="D59" s="165">
        <v>65</v>
      </c>
      <c r="F59" s="170">
        <v>6</v>
      </c>
      <c r="H59" s="179">
        <v>0.10199999999999999</v>
      </c>
    </row>
    <row r="60" spans="1:8" ht="15" customHeight="1">
      <c r="A60" s="69" t="s">
        <v>151</v>
      </c>
      <c r="B60" s="165">
        <v>284</v>
      </c>
      <c r="D60" s="165">
        <v>279</v>
      </c>
      <c r="F60" s="170">
        <v>-5</v>
      </c>
      <c r="H60" s="179">
        <v>-1.7999999999999999E-2</v>
      </c>
    </row>
    <row r="61" spans="1:8" ht="15" customHeight="1">
      <c r="A61" s="69" t="s">
        <v>152</v>
      </c>
      <c r="B61" s="165">
        <v>4</v>
      </c>
      <c r="D61" s="165">
        <v>4</v>
      </c>
      <c r="F61" s="170">
        <v>0</v>
      </c>
      <c r="H61" s="179">
        <v>0</v>
      </c>
    </row>
    <row r="62" spans="1:8" ht="15" customHeight="1">
      <c r="A62" s="69" t="s">
        <v>153</v>
      </c>
      <c r="B62" s="94">
        <v>27459</v>
      </c>
      <c r="D62" s="94">
        <v>22131</v>
      </c>
      <c r="F62" s="94">
        <v>-5328</v>
      </c>
      <c r="H62" s="179">
        <v>-0.19400000000000001</v>
      </c>
    </row>
    <row r="63" spans="1:8" ht="15" customHeight="1">
      <c r="A63" s="160" t="s">
        <v>15</v>
      </c>
      <c r="B63" s="173">
        <v>30426</v>
      </c>
      <c r="D63" s="173">
        <v>25075</v>
      </c>
      <c r="F63" s="173">
        <v>-5351</v>
      </c>
      <c r="H63" s="186">
        <v>-0.17599999999999999</v>
      </c>
    </row>
    <row r="64" spans="1:8" ht="5.0999999999999996" customHeight="1">
      <c r="A64" s="69"/>
      <c r="B64" s="165"/>
      <c r="D64" s="165"/>
      <c r="F64" s="165"/>
      <c r="H64" s="179"/>
    </row>
    <row r="65" spans="1:8" ht="15" customHeight="1">
      <c r="A65" s="160" t="s">
        <v>16</v>
      </c>
      <c r="B65" s="173">
        <v>47035</v>
      </c>
      <c r="D65" s="173">
        <v>49763</v>
      </c>
      <c r="F65" s="94">
        <v>2728</v>
      </c>
      <c r="H65" s="182">
        <v>5.8000000000000003E-2</v>
      </c>
    </row>
    <row r="66" spans="1:8" ht="5.0999999999999996" customHeight="1">
      <c r="A66" s="69"/>
      <c r="B66" s="165"/>
      <c r="D66" s="165"/>
      <c r="F66" s="165"/>
      <c r="H66" s="179"/>
    </row>
    <row r="67" spans="1:8" ht="15.75" thickBot="1">
      <c r="A67" s="160" t="s">
        <v>154</v>
      </c>
      <c r="B67" s="174">
        <v>147973</v>
      </c>
      <c r="D67" s="174">
        <v>149288</v>
      </c>
      <c r="F67" s="174">
        <v>1315</v>
      </c>
      <c r="H67" s="185">
        <v>8.9999999999999993E-3</v>
      </c>
    </row>
    <row r="68" spans="1:8" ht="18" customHeight="1" thickTop="1">
      <c r="A68" s="69"/>
      <c r="B68" s="165"/>
      <c r="D68" s="165"/>
    </row>
    <row r="69" spans="1:8" ht="18" customHeight="1">
      <c r="A69" s="49"/>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ignoredErrors>
    <ignoredError sqref="H20:H6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topLeftCell="A13" zoomScaleNormal="100" workbookViewId="0">
      <selection activeCell="B18" sqref="B18"/>
    </sheetView>
  </sheetViews>
  <sheetFormatPr defaultColWidth="9.140625" defaultRowHeight="18" customHeight="1"/>
  <cols>
    <col min="1" max="1" width="50.57031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3" t="s">
        <v>9</v>
      </c>
      <c r="B1" s="733"/>
      <c r="C1" s="733"/>
      <c r="D1" s="733"/>
      <c r="E1" s="733"/>
      <c r="F1" s="733"/>
      <c r="G1" s="733"/>
      <c r="H1" s="733"/>
    </row>
    <row r="2" spans="1:8" ht="15" customHeight="1">
      <c r="A2" s="733" t="s">
        <v>157</v>
      </c>
      <c r="B2" s="733"/>
      <c r="C2" s="733"/>
      <c r="D2" s="733"/>
      <c r="E2" s="733"/>
      <c r="F2" s="733"/>
      <c r="G2" s="733"/>
      <c r="H2" s="733"/>
    </row>
    <row r="3" spans="1:8" ht="15" customHeight="1">
      <c r="A3" s="733" t="s">
        <v>28</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6" spans="1:8" ht="15" customHeight="1"/>
    <row r="7" spans="1:8" ht="30" customHeight="1">
      <c r="A7" s="78"/>
      <c r="B7" s="77" t="s">
        <v>35</v>
      </c>
      <c r="C7" s="77"/>
      <c r="D7" s="77" t="s">
        <v>158</v>
      </c>
      <c r="E7" s="77"/>
      <c r="F7" s="199" t="s">
        <v>159</v>
      </c>
      <c r="G7" s="200"/>
      <c r="H7" s="77" t="s">
        <v>44</v>
      </c>
    </row>
    <row r="8" spans="1:8" ht="15" customHeight="1">
      <c r="B8" s="101"/>
      <c r="D8" s="101"/>
      <c r="H8" s="101"/>
    </row>
    <row r="9" spans="1:8" ht="15" customHeight="1">
      <c r="A9" s="78" t="s">
        <v>25</v>
      </c>
      <c r="B9" s="83">
        <v>2370</v>
      </c>
      <c r="D9" s="83">
        <v>3</v>
      </c>
      <c r="F9" s="83">
        <v>0</v>
      </c>
      <c r="H9" s="83">
        <v>2373</v>
      </c>
    </row>
    <row r="10" spans="1:8" ht="15" customHeight="1"/>
    <row r="11" spans="1:8" ht="15" customHeight="1">
      <c r="A11" s="78" t="s">
        <v>3</v>
      </c>
    </row>
    <row r="12" spans="1:8" ht="15" customHeight="1">
      <c r="A12" s="67" t="s">
        <v>45</v>
      </c>
      <c r="B12" s="69">
        <v>8175</v>
      </c>
      <c r="D12" s="69">
        <v>0</v>
      </c>
      <c r="F12" s="69">
        <v>0</v>
      </c>
      <c r="H12" s="82">
        <v>8175</v>
      </c>
    </row>
    <row r="13" spans="1:8" ht="15" customHeight="1">
      <c r="A13" s="67" t="s">
        <v>15</v>
      </c>
      <c r="B13" s="69">
        <v>16603</v>
      </c>
      <c r="D13" s="69">
        <v>173</v>
      </c>
      <c r="F13" s="69">
        <v>0</v>
      </c>
      <c r="H13" s="82">
        <v>16776</v>
      </c>
    </row>
    <row r="14" spans="1:8" ht="15" customHeight="1">
      <c r="A14" s="67" t="s">
        <v>16</v>
      </c>
      <c r="B14" s="83">
        <v>0</v>
      </c>
      <c r="D14" s="83">
        <v>41405</v>
      </c>
      <c r="F14" s="83">
        <v>0</v>
      </c>
      <c r="H14" s="83">
        <v>41405</v>
      </c>
    </row>
    <row r="15" spans="1:8" ht="15" customHeight="1">
      <c r="A15" s="84" t="s">
        <v>160</v>
      </c>
      <c r="B15" s="83">
        <v>24778</v>
      </c>
      <c r="D15" s="83">
        <v>41578</v>
      </c>
      <c r="F15" s="83">
        <v>0</v>
      </c>
      <c r="H15" s="83">
        <v>66356</v>
      </c>
    </row>
    <row r="16" spans="1:8" ht="15" customHeight="1"/>
    <row r="17" spans="1:10" ht="15" customHeight="1">
      <c r="A17" s="78" t="s">
        <v>5</v>
      </c>
    </row>
    <row r="18" spans="1:10" ht="15" customHeight="1">
      <c r="A18" s="67" t="s">
        <v>18</v>
      </c>
      <c r="B18" s="69">
        <v>19462</v>
      </c>
      <c r="D18" s="69">
        <v>36925</v>
      </c>
      <c r="F18" s="69">
        <v>0</v>
      </c>
      <c r="H18" s="82">
        <v>56387</v>
      </c>
    </row>
    <row r="19" spans="1:10" ht="15" customHeight="1">
      <c r="A19" s="67" t="s">
        <v>19</v>
      </c>
      <c r="H19" s="82"/>
    </row>
    <row r="20" spans="1:10" ht="15" customHeight="1">
      <c r="A20" s="67" t="s">
        <v>83</v>
      </c>
      <c r="B20" s="82">
        <v>6737</v>
      </c>
      <c r="D20" s="69">
        <v>657</v>
      </c>
      <c r="F20" s="69">
        <v>0</v>
      </c>
      <c r="H20" s="82">
        <v>7394</v>
      </c>
    </row>
    <row r="21" spans="1:10" ht="15" customHeight="1">
      <c r="A21" s="67" t="s">
        <v>84</v>
      </c>
      <c r="B21" s="82">
        <v>3781</v>
      </c>
      <c r="D21" s="69">
        <v>1240</v>
      </c>
      <c r="F21" s="69">
        <v>0</v>
      </c>
      <c r="H21" s="82">
        <v>5021</v>
      </c>
    </row>
    <row r="22" spans="1:10" ht="15" customHeight="1">
      <c r="A22" s="67" t="s">
        <v>20</v>
      </c>
      <c r="B22" s="82">
        <v>2059</v>
      </c>
      <c r="D22" s="69">
        <v>322</v>
      </c>
      <c r="F22" s="69">
        <v>0</v>
      </c>
      <c r="H22" s="82">
        <v>2381</v>
      </c>
    </row>
    <row r="23" spans="1:10" ht="15" customHeight="1">
      <c r="A23" s="67" t="s">
        <v>23</v>
      </c>
      <c r="B23" s="83">
        <v>7</v>
      </c>
      <c r="D23" s="83">
        <v>0</v>
      </c>
      <c r="F23" s="83">
        <v>0</v>
      </c>
      <c r="H23" s="83">
        <v>7</v>
      </c>
    </row>
    <row r="24" spans="1:10" ht="15" customHeight="1">
      <c r="A24" s="84" t="s">
        <v>161</v>
      </c>
      <c r="B24" s="83">
        <v>32046</v>
      </c>
      <c r="D24" s="83">
        <v>39144</v>
      </c>
      <c r="F24" s="83">
        <v>0</v>
      </c>
      <c r="H24" s="83">
        <v>71190</v>
      </c>
    </row>
    <row r="25" spans="1:10" ht="15" customHeight="1">
      <c r="A25" s="78"/>
      <c r="I25" s="67"/>
    </row>
    <row r="26" spans="1:10" ht="15" customHeight="1">
      <c r="A26" s="78" t="s">
        <v>46</v>
      </c>
    </row>
    <row r="27" spans="1:10" ht="15" customHeight="1">
      <c r="A27" s="67" t="s">
        <v>47</v>
      </c>
      <c r="B27" s="82">
        <v>8350</v>
      </c>
      <c r="C27" s="89"/>
      <c r="D27" s="89">
        <v>0</v>
      </c>
      <c r="E27" s="89"/>
      <c r="F27" s="89">
        <v>-706</v>
      </c>
      <c r="G27" s="89"/>
      <c r="H27" s="82">
        <v>7644</v>
      </c>
      <c r="J27" s="69"/>
    </row>
    <row r="28" spans="1:10" ht="15" customHeight="1">
      <c r="A28" s="67" t="s">
        <v>48</v>
      </c>
      <c r="B28" s="83">
        <v>-1132</v>
      </c>
      <c r="C28" s="89"/>
      <c r="D28" s="96">
        <v>-2562</v>
      </c>
      <c r="E28" s="89"/>
      <c r="F28" s="96">
        <v>706</v>
      </c>
      <c r="G28" s="89"/>
      <c r="H28" s="83">
        <v>-2988</v>
      </c>
    </row>
    <row r="29" spans="1:10" ht="15" customHeight="1">
      <c r="A29" s="84" t="s">
        <v>162</v>
      </c>
      <c r="B29" s="83">
        <v>7218</v>
      </c>
      <c r="D29" s="83">
        <v>-2562</v>
      </c>
      <c r="F29" s="83">
        <v>0</v>
      </c>
      <c r="H29" s="83">
        <v>4656</v>
      </c>
    </row>
    <row r="30" spans="1:10" ht="15" customHeight="1"/>
    <row r="31" spans="1:10" ht="30" customHeight="1">
      <c r="A31" s="85" t="s">
        <v>78</v>
      </c>
      <c r="B31" s="83">
        <v>-50</v>
      </c>
      <c r="D31" s="83">
        <v>-128</v>
      </c>
      <c r="F31" s="83">
        <v>0</v>
      </c>
      <c r="H31" s="83">
        <v>-178</v>
      </c>
    </row>
    <row r="32" spans="1:10" ht="15" customHeight="1">
      <c r="A32" s="78"/>
      <c r="B32" s="82"/>
      <c r="D32" s="82"/>
      <c r="F32" s="82"/>
      <c r="H32" s="82"/>
    </row>
    <row r="33" spans="1:8" ht="15.75" thickBot="1">
      <c r="A33" s="78" t="s">
        <v>24</v>
      </c>
      <c r="B33" s="86">
        <v>2320</v>
      </c>
      <c r="D33" s="86">
        <v>-125</v>
      </c>
      <c r="F33" s="86">
        <v>0</v>
      </c>
      <c r="H33" s="86">
        <v>2195</v>
      </c>
    </row>
    <row r="34" spans="1:8" ht="15" customHeight="1" thickTop="1"/>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13" zoomScaleNormal="100" workbookViewId="0">
      <selection activeCell="A17" sqref="A17"/>
    </sheetView>
  </sheetViews>
  <sheetFormatPr defaultColWidth="9.140625" defaultRowHeight="18" customHeight="1"/>
  <cols>
    <col min="1" max="1" width="52.57031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3" t="s">
        <v>9</v>
      </c>
      <c r="B1" s="733"/>
      <c r="C1" s="733"/>
      <c r="D1" s="733"/>
      <c r="E1" s="733"/>
      <c r="F1" s="733"/>
      <c r="G1" s="733"/>
      <c r="H1" s="733"/>
    </row>
    <row r="2" spans="1:8" ht="15" customHeight="1">
      <c r="A2" s="733" t="s">
        <v>157</v>
      </c>
      <c r="B2" s="733"/>
      <c r="C2" s="733"/>
      <c r="D2" s="733"/>
      <c r="E2" s="733"/>
      <c r="F2" s="733"/>
      <c r="G2" s="733"/>
      <c r="H2" s="733"/>
    </row>
    <row r="3" spans="1:8" ht="15" customHeight="1">
      <c r="A3" s="733" t="s">
        <v>29</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6" spans="1:8" ht="15" customHeight="1"/>
    <row r="7" spans="1:8" ht="30" customHeight="1">
      <c r="A7" s="78"/>
      <c r="B7" s="77" t="s">
        <v>35</v>
      </c>
      <c r="C7" s="77"/>
      <c r="D7" s="77" t="s">
        <v>158</v>
      </c>
      <c r="E7" s="77"/>
      <c r="F7" s="199" t="s">
        <v>159</v>
      </c>
      <c r="G7" s="77"/>
      <c r="H7" s="77" t="s">
        <v>44</v>
      </c>
    </row>
    <row r="8" spans="1:8" ht="15" customHeight="1">
      <c r="B8" s="101"/>
      <c r="D8" s="101"/>
      <c r="H8" s="101"/>
    </row>
    <row r="9" spans="1:8" ht="15" customHeight="1">
      <c r="A9" s="78" t="s">
        <v>25</v>
      </c>
      <c r="B9" s="83">
        <v>2489</v>
      </c>
      <c r="D9" s="83">
        <v>-125</v>
      </c>
      <c r="F9" s="83">
        <v>0</v>
      </c>
      <c r="H9" s="83">
        <v>2364</v>
      </c>
    </row>
    <row r="10" spans="1:8" ht="15" customHeight="1"/>
    <row r="11" spans="1:8" ht="15" customHeight="1">
      <c r="A11" s="78" t="s">
        <v>3</v>
      </c>
    </row>
    <row r="12" spans="1:8" ht="15" customHeight="1">
      <c r="A12" s="67" t="s">
        <v>45</v>
      </c>
      <c r="B12" s="69">
        <v>8236</v>
      </c>
      <c r="D12" s="69">
        <v>0</v>
      </c>
      <c r="F12" s="69">
        <v>0</v>
      </c>
      <c r="H12" s="82">
        <v>8236</v>
      </c>
    </row>
    <row r="13" spans="1:8" ht="15" customHeight="1">
      <c r="A13" s="67" t="s">
        <v>15</v>
      </c>
      <c r="B13" s="69">
        <v>16151</v>
      </c>
      <c r="D13" s="69">
        <v>112</v>
      </c>
      <c r="F13" s="69">
        <v>0</v>
      </c>
      <c r="H13" s="82">
        <v>16263</v>
      </c>
    </row>
    <row r="14" spans="1:8" ht="15" customHeight="1">
      <c r="A14" s="67" t="s">
        <v>16</v>
      </c>
      <c r="B14" s="83">
        <v>1</v>
      </c>
      <c r="D14" s="83">
        <v>44912</v>
      </c>
      <c r="F14" s="83">
        <v>0</v>
      </c>
      <c r="H14" s="83">
        <v>44913</v>
      </c>
    </row>
    <row r="15" spans="1:8" ht="15" customHeight="1">
      <c r="A15" s="84" t="s">
        <v>160</v>
      </c>
      <c r="B15" s="83">
        <v>24388</v>
      </c>
      <c r="D15" s="83">
        <v>45024</v>
      </c>
      <c r="F15" s="83">
        <v>0</v>
      </c>
      <c r="H15" s="83">
        <v>69412</v>
      </c>
    </row>
    <row r="16" spans="1:8" ht="15" customHeight="1"/>
    <row r="17" spans="1:10" ht="15" customHeight="1">
      <c r="A17" s="78" t="s">
        <v>5</v>
      </c>
    </row>
    <row r="18" spans="1:10" ht="15" customHeight="1">
      <c r="A18" s="67" t="s">
        <v>18</v>
      </c>
      <c r="B18" s="69">
        <v>19114</v>
      </c>
      <c r="D18" s="69">
        <v>40542</v>
      </c>
      <c r="F18" s="69">
        <v>0</v>
      </c>
      <c r="H18" s="82">
        <v>59656</v>
      </c>
    </row>
    <row r="19" spans="1:10" ht="15" customHeight="1">
      <c r="A19" s="67" t="s">
        <v>19</v>
      </c>
      <c r="H19" s="82"/>
    </row>
    <row r="20" spans="1:10" ht="15" customHeight="1">
      <c r="A20" s="67" t="s">
        <v>83</v>
      </c>
      <c r="B20" s="69">
        <v>6747</v>
      </c>
      <c r="D20" s="69">
        <v>632</v>
      </c>
      <c r="F20" s="69">
        <v>0</v>
      </c>
      <c r="H20" s="82">
        <v>7379</v>
      </c>
    </row>
    <row r="21" spans="1:10" ht="15" customHeight="1">
      <c r="A21" s="67" t="s">
        <v>84</v>
      </c>
      <c r="B21" s="69">
        <v>3709</v>
      </c>
      <c r="D21" s="69">
        <v>1157</v>
      </c>
      <c r="F21" s="69">
        <v>0</v>
      </c>
      <c r="H21" s="82">
        <v>4866</v>
      </c>
    </row>
    <row r="22" spans="1:10" ht="15" customHeight="1">
      <c r="A22" s="67" t="s">
        <v>20</v>
      </c>
      <c r="B22" s="69">
        <v>2095</v>
      </c>
      <c r="D22" s="69">
        <v>300</v>
      </c>
      <c r="F22" s="69">
        <v>0</v>
      </c>
      <c r="H22" s="82">
        <v>2395</v>
      </c>
    </row>
    <row r="23" spans="1:10" ht="15" customHeight="1">
      <c r="A23" s="67" t="s">
        <v>23</v>
      </c>
      <c r="B23" s="83">
        <v>0</v>
      </c>
      <c r="D23" s="83">
        <v>0</v>
      </c>
      <c r="F23" s="83">
        <v>0</v>
      </c>
      <c r="H23" s="83">
        <v>0</v>
      </c>
    </row>
    <row r="24" spans="1:10" ht="15" customHeight="1">
      <c r="A24" s="84" t="s">
        <v>161</v>
      </c>
      <c r="B24" s="83">
        <v>31665</v>
      </c>
      <c r="D24" s="83">
        <v>42631</v>
      </c>
      <c r="F24" s="83">
        <v>0</v>
      </c>
      <c r="H24" s="83">
        <v>74296</v>
      </c>
    </row>
    <row r="25" spans="1:10" ht="15" customHeight="1">
      <c r="A25" s="78"/>
      <c r="I25" s="67"/>
    </row>
    <row r="26" spans="1:10" ht="15" customHeight="1">
      <c r="A26" s="78" t="s">
        <v>46</v>
      </c>
    </row>
    <row r="27" spans="1:10" ht="15" customHeight="1">
      <c r="A27" s="67" t="s">
        <v>47</v>
      </c>
      <c r="B27" s="89">
        <v>8265</v>
      </c>
      <c r="C27" s="89"/>
      <c r="D27" s="89">
        <v>0</v>
      </c>
      <c r="E27" s="89"/>
      <c r="F27" s="89">
        <v>-446</v>
      </c>
      <c r="G27" s="89"/>
      <c r="H27" s="82">
        <v>7819</v>
      </c>
      <c r="J27" s="69"/>
    </row>
    <row r="28" spans="1:10" ht="15" customHeight="1">
      <c r="A28" s="67" t="s">
        <v>48</v>
      </c>
      <c r="B28" s="96">
        <v>-1385</v>
      </c>
      <c r="C28" s="89"/>
      <c r="D28" s="96">
        <v>-2401</v>
      </c>
      <c r="E28" s="89"/>
      <c r="F28" s="96">
        <v>446</v>
      </c>
      <c r="G28" s="89"/>
      <c r="H28" s="83">
        <v>-3340</v>
      </c>
    </row>
    <row r="29" spans="1:10" ht="15" customHeight="1">
      <c r="A29" s="84" t="s">
        <v>162</v>
      </c>
      <c r="B29" s="83">
        <v>6880</v>
      </c>
      <c r="D29" s="83">
        <v>-2401</v>
      </c>
      <c r="F29" s="83">
        <v>0</v>
      </c>
      <c r="H29" s="83">
        <v>4479</v>
      </c>
    </row>
    <row r="30" spans="1:10" ht="15" customHeight="1"/>
    <row r="31" spans="1:10" ht="30" customHeight="1">
      <c r="A31" s="85" t="s">
        <v>78</v>
      </c>
      <c r="B31" s="83">
        <v>-397</v>
      </c>
      <c r="D31" s="83">
        <v>-8</v>
      </c>
      <c r="F31" s="83">
        <v>0</v>
      </c>
      <c r="H31" s="83">
        <v>-405</v>
      </c>
    </row>
    <row r="32" spans="1:10" ht="15" customHeight="1">
      <c r="A32" s="78"/>
      <c r="B32" s="82"/>
      <c r="D32" s="82"/>
      <c r="F32" s="82"/>
      <c r="H32" s="82"/>
    </row>
    <row r="33" spans="1:10" ht="15.75" thickBot="1">
      <c r="A33" s="78" t="s">
        <v>24</v>
      </c>
      <c r="B33" s="86">
        <v>2092</v>
      </c>
      <c r="D33" s="86">
        <v>-133</v>
      </c>
      <c r="F33" s="86">
        <v>0</v>
      </c>
      <c r="H33" s="86">
        <v>1959</v>
      </c>
    </row>
    <row r="34" spans="1:10" ht="18" customHeight="1" thickTop="1"/>
    <row r="35" spans="1:10" ht="37.5" customHeight="1">
      <c r="A35" s="738"/>
      <c r="B35" s="738"/>
      <c r="C35" s="738"/>
      <c r="D35" s="738"/>
      <c r="E35" s="738"/>
      <c r="F35" s="738"/>
      <c r="G35" s="738"/>
      <c r="H35" s="738"/>
    </row>
    <row r="36" spans="1:10" ht="18" customHeight="1">
      <c r="A36" s="741"/>
      <c r="B36" s="741"/>
      <c r="C36" s="741"/>
      <c r="D36" s="741"/>
      <c r="E36" s="741"/>
      <c r="F36" s="741"/>
      <c r="G36" s="741"/>
      <c r="H36" s="741"/>
      <c r="I36" s="201"/>
      <c r="J36" s="88"/>
    </row>
    <row r="37" spans="1:10" ht="18" customHeight="1">
      <c r="A37" s="88"/>
      <c r="B37" s="201"/>
      <c r="C37" s="201"/>
      <c r="D37" s="201"/>
      <c r="E37" s="201"/>
      <c r="G37" s="201"/>
      <c r="I37" s="201"/>
      <c r="J37" s="88"/>
    </row>
  </sheetData>
  <mergeCells count="6">
    <mergeCell ref="A36:H36"/>
    <mergeCell ref="A1:H1"/>
    <mergeCell ref="A2:H2"/>
    <mergeCell ref="A3:H3"/>
    <mergeCell ref="A4:H4"/>
    <mergeCell ref="A35:H35"/>
  </mergeCells>
  <printOptions horizontalCentered="1"/>
  <pageMargins left="0.75" right="0.75" top="0.9" bottom="0.9" header="0.5" footer="0.5"/>
  <pageSetup scale="74"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13" zoomScaleNormal="100" workbookViewId="0">
      <selection sqref="A1:XFD1048576"/>
    </sheetView>
  </sheetViews>
  <sheetFormatPr defaultColWidth="9.140625" defaultRowHeight="18" customHeight="1"/>
  <cols>
    <col min="1" max="1" width="50.1406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3" t="s">
        <v>9</v>
      </c>
      <c r="B1" s="733"/>
      <c r="C1" s="733"/>
      <c r="D1" s="733"/>
      <c r="E1" s="733"/>
      <c r="F1" s="733"/>
      <c r="G1" s="733"/>
      <c r="H1" s="733"/>
    </row>
    <row r="2" spans="1:8" ht="15" customHeight="1">
      <c r="A2" s="733" t="s">
        <v>157</v>
      </c>
      <c r="B2" s="733"/>
      <c r="C2" s="733"/>
      <c r="D2" s="733"/>
      <c r="E2" s="733"/>
      <c r="F2" s="733"/>
      <c r="G2" s="733"/>
      <c r="H2" s="733"/>
    </row>
    <row r="3" spans="1:8" ht="15" customHeight="1">
      <c r="A3" s="733" t="s">
        <v>30</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6" spans="1:8" ht="15" customHeight="1"/>
    <row r="7" spans="1:8" ht="30" customHeight="1">
      <c r="A7" s="78"/>
      <c r="B7" s="77" t="s">
        <v>35</v>
      </c>
      <c r="C7" s="77"/>
      <c r="D7" s="77" t="s">
        <v>158</v>
      </c>
      <c r="E7" s="77"/>
      <c r="F7" s="199" t="s">
        <v>159</v>
      </c>
      <c r="G7" s="77"/>
      <c r="H7" s="77" t="s">
        <v>44</v>
      </c>
    </row>
    <row r="8" spans="1:8" ht="15" customHeight="1">
      <c r="B8" s="101"/>
      <c r="D8" s="101"/>
      <c r="E8" s="82"/>
      <c r="H8" s="101"/>
    </row>
    <row r="9" spans="1:8" ht="15" customHeight="1">
      <c r="A9" s="78" t="s">
        <v>25</v>
      </c>
      <c r="B9" s="83">
        <v>2092</v>
      </c>
      <c r="D9" s="83">
        <v>-133</v>
      </c>
      <c r="E9" s="82"/>
      <c r="F9" s="83">
        <v>0</v>
      </c>
      <c r="H9" s="83">
        <v>1959</v>
      </c>
    </row>
    <row r="10" spans="1:8" ht="15" customHeight="1"/>
    <row r="11" spans="1:8" ht="15" customHeight="1">
      <c r="A11" s="78" t="s">
        <v>3</v>
      </c>
    </row>
    <row r="12" spans="1:8" ht="15" customHeight="1">
      <c r="A12" s="67" t="s">
        <v>45</v>
      </c>
      <c r="B12" s="69">
        <v>8237</v>
      </c>
      <c r="D12" s="69">
        <v>0</v>
      </c>
      <c r="F12" s="69">
        <v>0</v>
      </c>
      <c r="H12" s="82">
        <v>8237</v>
      </c>
    </row>
    <row r="13" spans="1:8" ht="15" customHeight="1">
      <c r="A13" s="67" t="s">
        <v>15</v>
      </c>
      <c r="B13" s="69">
        <v>16032</v>
      </c>
      <c r="D13" s="69">
        <v>111</v>
      </c>
      <c r="F13" s="69">
        <v>0</v>
      </c>
      <c r="H13" s="82">
        <v>16143</v>
      </c>
    </row>
    <row r="14" spans="1:8" ht="15" customHeight="1">
      <c r="A14" s="67" t="s">
        <v>16</v>
      </c>
      <c r="B14" s="83">
        <v>1</v>
      </c>
      <c r="D14" s="83">
        <v>48016</v>
      </c>
      <c r="E14" s="82"/>
      <c r="F14" s="83">
        <v>0</v>
      </c>
      <c r="H14" s="83">
        <v>48017</v>
      </c>
    </row>
    <row r="15" spans="1:8" ht="15" customHeight="1">
      <c r="A15" s="84" t="s">
        <v>76</v>
      </c>
      <c r="B15" s="83">
        <v>24270</v>
      </c>
      <c r="D15" s="83">
        <v>48127</v>
      </c>
      <c r="E15" s="82"/>
      <c r="F15" s="83">
        <v>0</v>
      </c>
      <c r="H15" s="83">
        <v>72397</v>
      </c>
    </row>
    <row r="16" spans="1:8" ht="15" customHeight="1"/>
    <row r="17" spans="1:10" ht="15" customHeight="1">
      <c r="A17" s="78" t="s">
        <v>5</v>
      </c>
    </row>
    <row r="18" spans="1:10" ht="15" customHeight="1">
      <c r="A18" s="67" t="s">
        <v>18</v>
      </c>
      <c r="B18" s="69">
        <v>18603</v>
      </c>
      <c r="D18" s="69">
        <v>44139</v>
      </c>
      <c r="F18" s="69">
        <v>0</v>
      </c>
      <c r="H18" s="82">
        <v>62742</v>
      </c>
    </row>
    <row r="19" spans="1:10" ht="15" customHeight="1">
      <c r="A19" s="67" t="s">
        <v>19</v>
      </c>
      <c r="H19" s="82"/>
    </row>
    <row r="20" spans="1:10" ht="15" customHeight="1">
      <c r="A20" s="67" t="s">
        <v>163</v>
      </c>
      <c r="B20" s="69">
        <v>6822</v>
      </c>
      <c r="D20" s="69">
        <v>636</v>
      </c>
      <c r="F20" s="69">
        <v>0</v>
      </c>
      <c r="H20" s="82">
        <v>7458</v>
      </c>
    </row>
    <row r="21" spans="1:10" ht="15" customHeight="1">
      <c r="A21" s="67" t="s">
        <v>164</v>
      </c>
      <c r="B21" s="69">
        <v>3487</v>
      </c>
      <c r="D21" s="69">
        <v>1013</v>
      </c>
      <c r="F21" s="69">
        <v>0</v>
      </c>
      <c r="H21" s="82">
        <v>4500</v>
      </c>
    </row>
    <row r="22" spans="1:10" ht="15" customHeight="1">
      <c r="A22" s="67" t="s">
        <v>20</v>
      </c>
      <c r="B22" s="69">
        <v>2141</v>
      </c>
      <c r="D22" s="69">
        <v>306</v>
      </c>
      <c r="F22" s="69">
        <v>0</v>
      </c>
      <c r="H22" s="82">
        <v>2447</v>
      </c>
    </row>
    <row r="23" spans="1:10" ht="15" customHeight="1">
      <c r="A23" s="67" t="s">
        <v>23</v>
      </c>
      <c r="B23" s="83">
        <v>1</v>
      </c>
      <c r="D23" s="83">
        <v>0</v>
      </c>
      <c r="E23" s="82"/>
      <c r="F23" s="83">
        <v>0</v>
      </c>
      <c r="H23" s="83">
        <v>1</v>
      </c>
    </row>
    <row r="24" spans="1:10" ht="15" customHeight="1">
      <c r="A24" s="84" t="s">
        <v>165</v>
      </c>
      <c r="B24" s="83">
        <v>31054</v>
      </c>
      <c r="D24" s="83">
        <v>46094</v>
      </c>
      <c r="E24" s="82"/>
      <c r="F24" s="83">
        <v>0</v>
      </c>
      <c r="H24" s="83">
        <v>77148</v>
      </c>
    </row>
    <row r="25" spans="1:10" ht="15" customHeight="1">
      <c r="A25" s="78"/>
      <c r="I25" s="67"/>
    </row>
    <row r="26" spans="1:10" ht="15" customHeight="1">
      <c r="A26" s="78" t="s">
        <v>46</v>
      </c>
    </row>
    <row r="27" spans="1:10" ht="15" customHeight="1">
      <c r="A27" s="67" t="s">
        <v>47</v>
      </c>
      <c r="B27" s="89">
        <v>7976</v>
      </c>
      <c r="C27" s="89"/>
      <c r="D27" s="89">
        <v>36</v>
      </c>
      <c r="E27" s="89"/>
      <c r="F27" s="89">
        <v>-368</v>
      </c>
      <c r="G27" s="89"/>
      <c r="H27" s="82">
        <v>7644</v>
      </c>
      <c r="J27" s="69"/>
    </row>
    <row r="28" spans="1:10" ht="15" customHeight="1">
      <c r="A28" s="67" t="s">
        <v>48</v>
      </c>
      <c r="B28" s="96">
        <v>-943</v>
      </c>
      <c r="C28" s="89"/>
      <c r="D28" s="96">
        <v>-2038</v>
      </c>
      <c r="E28" s="95"/>
      <c r="F28" s="96">
        <v>368</v>
      </c>
      <c r="G28" s="89"/>
      <c r="H28" s="83">
        <v>-2613</v>
      </c>
    </row>
    <row r="29" spans="1:10" ht="15" customHeight="1">
      <c r="A29" s="84" t="s">
        <v>77</v>
      </c>
      <c r="B29" s="83">
        <v>7033</v>
      </c>
      <c r="D29" s="83">
        <v>-2002</v>
      </c>
      <c r="E29" s="82"/>
      <c r="F29" s="83">
        <v>0</v>
      </c>
      <c r="H29" s="83">
        <v>5031</v>
      </c>
    </row>
    <row r="30" spans="1:10" ht="15" customHeight="1"/>
    <row r="31" spans="1:10" ht="30" customHeight="1">
      <c r="A31" s="85" t="s">
        <v>78</v>
      </c>
      <c r="B31" s="83">
        <v>249</v>
      </c>
      <c r="D31" s="83">
        <v>31</v>
      </c>
      <c r="E31" s="82"/>
      <c r="F31" s="83">
        <v>0</v>
      </c>
      <c r="H31" s="83">
        <v>280</v>
      </c>
    </row>
    <row r="32" spans="1:10" ht="15" customHeight="1">
      <c r="A32" s="78"/>
      <c r="B32" s="82"/>
      <c r="D32" s="82"/>
      <c r="E32" s="82"/>
      <c r="F32" s="82"/>
      <c r="H32" s="82"/>
    </row>
    <row r="33" spans="1:10" ht="15.75" thickBot="1">
      <c r="A33" s="78" t="s">
        <v>24</v>
      </c>
      <c r="B33" s="86">
        <v>2341</v>
      </c>
      <c r="D33" s="86">
        <v>-102</v>
      </c>
      <c r="E33" s="82"/>
      <c r="F33" s="86">
        <v>0</v>
      </c>
      <c r="H33" s="86">
        <v>2239</v>
      </c>
    </row>
    <row r="34" spans="1:10" ht="15" customHeight="1" thickTop="1"/>
    <row r="36" spans="1:10" ht="18" customHeight="1">
      <c r="A36" s="741"/>
      <c r="B36" s="741"/>
      <c r="C36" s="741"/>
      <c r="D36" s="741"/>
      <c r="E36" s="741"/>
      <c r="F36" s="741"/>
      <c r="G36" s="741"/>
      <c r="H36" s="741"/>
      <c r="I36" s="201"/>
      <c r="J36" s="88"/>
    </row>
    <row r="37" spans="1:10" ht="18" customHeight="1">
      <c r="A37" s="88"/>
      <c r="B37" s="201"/>
      <c r="C37" s="201"/>
      <c r="D37" s="201"/>
      <c r="E37" s="201"/>
      <c r="G37" s="201"/>
      <c r="I37" s="201"/>
      <c r="J37" s="88"/>
    </row>
  </sheetData>
  <mergeCells count="5">
    <mergeCell ref="A1:H1"/>
    <mergeCell ref="A2:H2"/>
    <mergeCell ref="A3:H3"/>
    <mergeCell ref="A4:H4"/>
    <mergeCell ref="A36:H36"/>
  </mergeCells>
  <printOptions horizontalCentered="1"/>
  <pageMargins left="0.75" right="0.75" top="0.9" bottom="0.9" header="0.5" footer="0.5"/>
  <pageSetup scale="74"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10" zoomScaleNormal="100" workbookViewId="0">
      <selection sqref="A1:XFD1048576"/>
    </sheetView>
  </sheetViews>
  <sheetFormatPr defaultColWidth="9.140625" defaultRowHeight="15" customHeight="1"/>
  <cols>
    <col min="1" max="1" width="51.285156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3" t="s">
        <v>9</v>
      </c>
      <c r="B1" s="733"/>
      <c r="C1" s="733"/>
      <c r="D1" s="733"/>
      <c r="E1" s="733"/>
      <c r="F1" s="733"/>
      <c r="G1" s="733"/>
      <c r="H1" s="733"/>
    </row>
    <row r="2" spans="1:8" ht="15" customHeight="1">
      <c r="A2" s="733" t="s">
        <v>157</v>
      </c>
      <c r="B2" s="733"/>
      <c r="C2" s="733"/>
      <c r="D2" s="733"/>
      <c r="E2" s="733"/>
      <c r="F2" s="733"/>
      <c r="G2" s="733"/>
      <c r="H2" s="733"/>
    </row>
    <row r="3" spans="1:8" ht="15" customHeight="1">
      <c r="A3" s="733" t="s">
        <v>32</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E8" s="82"/>
      <c r="H8" s="101"/>
    </row>
    <row r="9" spans="1:8" ht="15" customHeight="1">
      <c r="A9" s="78" t="s">
        <v>25</v>
      </c>
      <c r="B9" s="83">
        <v>2341</v>
      </c>
      <c r="D9" s="83">
        <v>-102</v>
      </c>
      <c r="E9" s="82"/>
      <c r="F9" s="83">
        <v>0</v>
      </c>
      <c r="H9" s="83">
        <v>2239</v>
      </c>
    </row>
    <row r="11" spans="1:8" ht="15" customHeight="1">
      <c r="A11" s="78" t="s">
        <v>3</v>
      </c>
    </row>
    <row r="12" spans="1:8" ht="15" customHeight="1">
      <c r="A12" s="67" t="s">
        <v>45</v>
      </c>
      <c r="B12" s="69">
        <v>8314</v>
      </c>
      <c r="D12" s="69">
        <v>0</v>
      </c>
      <c r="F12" s="69">
        <v>0</v>
      </c>
      <c r="H12" s="82">
        <v>8314</v>
      </c>
    </row>
    <row r="13" spans="1:8" ht="15" customHeight="1">
      <c r="A13" s="67" t="s">
        <v>15</v>
      </c>
      <c r="B13" s="69">
        <v>15805</v>
      </c>
      <c r="D13" s="69">
        <v>111</v>
      </c>
      <c r="F13" s="69">
        <v>0</v>
      </c>
      <c r="H13" s="82">
        <v>15916</v>
      </c>
    </row>
    <row r="14" spans="1:8" ht="15" customHeight="1">
      <c r="A14" s="67" t="s">
        <v>16</v>
      </c>
      <c r="B14" s="83">
        <v>1</v>
      </c>
      <c r="D14" s="83">
        <v>48729</v>
      </c>
      <c r="E14" s="82"/>
      <c r="F14" s="83">
        <v>0</v>
      </c>
      <c r="H14" s="83">
        <v>48730</v>
      </c>
    </row>
    <row r="15" spans="1:8" ht="15" customHeight="1">
      <c r="A15" s="84" t="s">
        <v>160</v>
      </c>
      <c r="B15" s="83">
        <v>24120</v>
      </c>
      <c r="D15" s="83">
        <v>48840</v>
      </c>
      <c r="E15" s="82"/>
      <c r="F15" s="83">
        <v>0</v>
      </c>
      <c r="H15" s="83">
        <v>72960</v>
      </c>
    </row>
    <row r="17" spans="1:10" ht="15" customHeight="1">
      <c r="A17" s="78" t="s">
        <v>5</v>
      </c>
    </row>
    <row r="18" spans="1:10" ht="15" customHeight="1">
      <c r="A18" s="67" t="s">
        <v>18</v>
      </c>
      <c r="B18" s="69">
        <v>18674</v>
      </c>
      <c r="D18" s="69">
        <v>44970</v>
      </c>
      <c r="F18" s="69">
        <v>0</v>
      </c>
      <c r="H18" s="82">
        <v>63644</v>
      </c>
    </row>
    <row r="19" spans="1:10" ht="15" customHeight="1">
      <c r="A19" s="67" t="s">
        <v>19</v>
      </c>
      <c r="H19" s="82"/>
    </row>
    <row r="20" spans="1:10" ht="15" customHeight="1">
      <c r="A20" s="67" t="s">
        <v>83</v>
      </c>
      <c r="B20" s="69">
        <v>6808</v>
      </c>
      <c r="D20" s="69">
        <v>685</v>
      </c>
      <c r="F20" s="69">
        <v>0</v>
      </c>
      <c r="H20" s="82">
        <v>7493</v>
      </c>
    </row>
    <row r="21" spans="1:10" ht="15" customHeight="1">
      <c r="A21" s="67" t="s">
        <v>84</v>
      </c>
      <c r="B21" s="69">
        <v>3559</v>
      </c>
      <c r="D21" s="69">
        <v>911</v>
      </c>
      <c r="F21" s="69">
        <v>0</v>
      </c>
      <c r="H21" s="82">
        <v>4470</v>
      </c>
    </row>
    <row r="22" spans="1:10" ht="15" customHeight="1">
      <c r="A22" s="67" t="s">
        <v>20</v>
      </c>
      <c r="B22" s="69">
        <v>2189</v>
      </c>
      <c r="D22" s="69">
        <v>319</v>
      </c>
      <c r="F22" s="69">
        <v>0</v>
      </c>
      <c r="H22" s="82">
        <v>2508</v>
      </c>
    </row>
    <row r="23" spans="1:10" ht="15" customHeight="1">
      <c r="A23" s="67" t="s">
        <v>23</v>
      </c>
      <c r="B23" s="83">
        <v>3</v>
      </c>
      <c r="D23" s="83">
        <v>0</v>
      </c>
      <c r="E23" s="82"/>
      <c r="F23" s="83">
        <v>0</v>
      </c>
      <c r="H23" s="83">
        <v>3</v>
      </c>
    </row>
    <row r="24" spans="1:10" ht="15" customHeight="1">
      <c r="A24" s="84" t="s">
        <v>161</v>
      </c>
      <c r="B24" s="83">
        <v>31233</v>
      </c>
      <c r="D24" s="83">
        <v>46885</v>
      </c>
      <c r="E24" s="82"/>
      <c r="F24" s="83">
        <v>0</v>
      </c>
      <c r="H24" s="83">
        <v>78118</v>
      </c>
    </row>
    <row r="25" spans="1:10" ht="15" customHeight="1">
      <c r="A25" s="78"/>
      <c r="I25" s="67"/>
    </row>
    <row r="26" spans="1:10" ht="15" customHeight="1">
      <c r="A26" s="78" t="s">
        <v>46</v>
      </c>
    </row>
    <row r="27" spans="1:10" ht="15" customHeight="1">
      <c r="A27" s="67" t="s">
        <v>47</v>
      </c>
      <c r="B27" s="89">
        <v>8250</v>
      </c>
      <c r="C27" s="89"/>
      <c r="D27" s="89">
        <v>0</v>
      </c>
      <c r="E27" s="89"/>
      <c r="F27" s="89">
        <v>-338</v>
      </c>
      <c r="G27" s="89"/>
      <c r="H27" s="82">
        <v>7912</v>
      </c>
      <c r="J27" s="69"/>
    </row>
    <row r="28" spans="1:10" ht="15" customHeight="1">
      <c r="A28" s="67" t="s">
        <v>48</v>
      </c>
      <c r="B28" s="96">
        <v>-826</v>
      </c>
      <c r="C28" s="89"/>
      <c r="D28" s="96">
        <v>-1960</v>
      </c>
      <c r="E28" s="95"/>
      <c r="F28" s="96">
        <v>338</v>
      </c>
      <c r="G28" s="89"/>
      <c r="H28" s="83">
        <v>-2448</v>
      </c>
    </row>
    <row r="29" spans="1:10" ht="15" customHeight="1">
      <c r="A29" s="84" t="s">
        <v>162</v>
      </c>
      <c r="B29" s="83">
        <v>7424</v>
      </c>
      <c r="D29" s="83">
        <v>-1960</v>
      </c>
      <c r="E29" s="82"/>
      <c r="F29" s="83">
        <v>0</v>
      </c>
      <c r="H29" s="83">
        <v>5464</v>
      </c>
    </row>
    <row r="31" spans="1:10" ht="30" customHeight="1">
      <c r="A31" s="85" t="s">
        <v>78</v>
      </c>
      <c r="B31" s="83">
        <v>311</v>
      </c>
      <c r="D31" s="83">
        <v>-5</v>
      </c>
      <c r="E31" s="82"/>
      <c r="F31" s="83">
        <v>0</v>
      </c>
      <c r="H31" s="83">
        <v>306</v>
      </c>
    </row>
    <row r="32" spans="1:10" ht="15" customHeight="1">
      <c r="A32" s="78"/>
      <c r="B32" s="82"/>
      <c r="D32" s="82"/>
      <c r="E32" s="82"/>
      <c r="F32" s="82"/>
      <c r="H32" s="82"/>
    </row>
    <row r="33" spans="1:10" ht="15.75" thickBot="1">
      <c r="A33" s="78" t="s">
        <v>24</v>
      </c>
      <c r="B33" s="86">
        <v>2652</v>
      </c>
      <c r="D33" s="86">
        <v>-107</v>
      </c>
      <c r="E33" s="82"/>
      <c r="F33" s="86">
        <v>0</v>
      </c>
      <c r="H33" s="86">
        <v>2545</v>
      </c>
    </row>
    <row r="34" spans="1:10" ht="15" customHeight="1" thickTop="1"/>
    <row r="36" spans="1:10" ht="15" customHeight="1">
      <c r="A36" s="741"/>
      <c r="B36" s="741"/>
      <c r="C36" s="741"/>
      <c r="D36" s="741"/>
      <c r="E36" s="741"/>
      <c r="F36" s="741"/>
      <c r="G36" s="741"/>
      <c r="H36" s="741"/>
      <c r="I36" s="201"/>
      <c r="J36" s="88"/>
    </row>
    <row r="37" spans="1:10" ht="15" customHeight="1">
      <c r="A37" s="88"/>
      <c r="B37" s="201"/>
      <c r="C37" s="201"/>
      <c r="D37" s="201"/>
      <c r="E37" s="201"/>
      <c r="G37" s="201"/>
      <c r="I37" s="201"/>
      <c r="J37" s="88"/>
    </row>
  </sheetData>
  <mergeCells count="5">
    <mergeCell ref="A1:H1"/>
    <mergeCell ref="A2:H2"/>
    <mergeCell ref="A3:H3"/>
    <mergeCell ref="A4:H4"/>
    <mergeCell ref="A36:H36"/>
  </mergeCells>
  <printOptions horizontalCentered="1"/>
  <pageMargins left="0.75" right="0.75" top="0.9" bottom="0.9" header="0.5" footer="0.5"/>
  <pageSetup scale="74"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25" zoomScaleNormal="100" workbookViewId="0">
      <selection sqref="A1:XFD1048576"/>
    </sheetView>
  </sheetViews>
  <sheetFormatPr defaultColWidth="9.140625" defaultRowHeight="15" customHeight="1"/>
  <cols>
    <col min="1" max="1" width="50.285156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3" t="s">
        <v>9</v>
      </c>
      <c r="B1" s="733"/>
      <c r="C1" s="733"/>
      <c r="D1" s="733"/>
      <c r="E1" s="733"/>
      <c r="F1" s="733"/>
      <c r="G1" s="733"/>
      <c r="H1" s="733"/>
    </row>
    <row r="2" spans="1:8" ht="15" customHeight="1">
      <c r="A2" s="733" t="s">
        <v>157</v>
      </c>
      <c r="B2" s="733"/>
      <c r="C2" s="733"/>
      <c r="D2" s="733"/>
      <c r="E2" s="733"/>
      <c r="F2" s="733"/>
      <c r="G2" s="733"/>
      <c r="H2" s="733"/>
    </row>
    <row r="3" spans="1:8" ht="15" customHeight="1">
      <c r="A3" s="733" t="s">
        <v>61</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E8" s="82"/>
      <c r="H8" s="101"/>
    </row>
    <row r="9" spans="1:8" ht="15" customHeight="1">
      <c r="A9" s="78" t="s">
        <v>25</v>
      </c>
      <c r="B9" s="83">
        <v>2652</v>
      </c>
      <c r="D9" s="83">
        <v>-107</v>
      </c>
      <c r="E9" s="82"/>
      <c r="F9" s="83">
        <v>0</v>
      </c>
      <c r="H9" s="83">
        <v>2545</v>
      </c>
    </row>
    <row r="10" spans="1:8" ht="15" customHeight="1">
      <c r="F10" s="82"/>
    </row>
    <row r="11" spans="1:8" ht="15" customHeight="1">
      <c r="A11" s="78" t="s">
        <v>3</v>
      </c>
    </row>
    <row r="12" spans="1:8" ht="15" customHeight="1">
      <c r="A12" s="67" t="s">
        <v>45</v>
      </c>
      <c r="B12" s="69">
        <v>8375</v>
      </c>
      <c r="D12" s="69">
        <v>0</v>
      </c>
      <c r="F12" s="69">
        <v>0</v>
      </c>
      <c r="H12" s="82">
        <v>8375</v>
      </c>
    </row>
    <row r="13" spans="1:8" ht="15" customHeight="1">
      <c r="A13" s="67" t="s">
        <v>15</v>
      </c>
      <c r="B13" s="69">
        <v>15961</v>
      </c>
      <c r="D13" s="69">
        <v>111</v>
      </c>
      <c r="F13" s="69">
        <v>0</v>
      </c>
      <c r="H13" s="82">
        <v>16072</v>
      </c>
    </row>
    <row r="14" spans="1:8" ht="15" customHeight="1">
      <c r="A14" s="67" t="s">
        <v>16</v>
      </c>
      <c r="B14" s="83">
        <v>1</v>
      </c>
      <c r="D14" s="83">
        <v>50408</v>
      </c>
      <c r="E14" s="82"/>
      <c r="F14" s="83">
        <v>0</v>
      </c>
      <c r="H14" s="83">
        <v>50409</v>
      </c>
    </row>
    <row r="15" spans="1:8" ht="15" customHeight="1">
      <c r="A15" s="84" t="s">
        <v>160</v>
      </c>
      <c r="B15" s="83">
        <v>24337</v>
      </c>
      <c r="D15" s="83">
        <v>50519</v>
      </c>
      <c r="E15" s="82"/>
      <c r="F15" s="83">
        <v>0</v>
      </c>
      <c r="H15" s="83">
        <v>74856</v>
      </c>
    </row>
    <row r="17" spans="1:10" ht="15" customHeight="1">
      <c r="A17" s="78" t="s">
        <v>5</v>
      </c>
    </row>
    <row r="18" spans="1:10" ht="15" customHeight="1">
      <c r="A18" s="67" t="s">
        <v>18</v>
      </c>
      <c r="B18" s="69">
        <v>18905</v>
      </c>
      <c r="D18" s="69">
        <v>46716</v>
      </c>
      <c r="F18" s="69">
        <v>0</v>
      </c>
      <c r="H18" s="82">
        <v>65621</v>
      </c>
    </row>
    <row r="19" spans="1:10" ht="15" customHeight="1">
      <c r="A19" s="67" t="s">
        <v>19</v>
      </c>
      <c r="H19" s="82"/>
    </row>
    <row r="20" spans="1:10" ht="15" customHeight="1">
      <c r="A20" s="67" t="s">
        <v>83</v>
      </c>
      <c r="B20" s="69">
        <v>6851</v>
      </c>
      <c r="D20" s="69">
        <v>695</v>
      </c>
      <c r="F20" s="69">
        <v>0</v>
      </c>
      <c r="H20" s="82">
        <v>7546</v>
      </c>
    </row>
    <row r="21" spans="1:10" ht="15" customHeight="1">
      <c r="A21" s="67" t="s">
        <v>84</v>
      </c>
      <c r="B21" s="69">
        <v>3572</v>
      </c>
      <c r="D21" s="69">
        <v>954</v>
      </c>
      <c r="F21" s="69">
        <v>0</v>
      </c>
      <c r="H21" s="82">
        <v>4526</v>
      </c>
    </row>
    <row r="22" spans="1:10" ht="15" customHeight="1">
      <c r="A22" s="67" t="s">
        <v>20</v>
      </c>
      <c r="B22" s="69">
        <v>2258</v>
      </c>
      <c r="D22" s="69">
        <v>324</v>
      </c>
      <c r="F22" s="69">
        <v>0</v>
      </c>
      <c r="H22" s="82">
        <v>2582</v>
      </c>
    </row>
    <row r="23" spans="1:10" ht="15" customHeight="1">
      <c r="A23" s="67" t="s">
        <v>23</v>
      </c>
      <c r="B23" s="83">
        <v>3</v>
      </c>
      <c r="D23" s="83">
        <v>0</v>
      </c>
      <c r="E23" s="82"/>
      <c r="F23" s="83">
        <v>0</v>
      </c>
      <c r="H23" s="83">
        <v>3</v>
      </c>
    </row>
    <row r="24" spans="1:10" ht="15" customHeight="1">
      <c r="A24" s="84" t="s">
        <v>161</v>
      </c>
      <c r="B24" s="83">
        <v>31589</v>
      </c>
      <c r="D24" s="83">
        <v>48689</v>
      </c>
      <c r="E24" s="82"/>
      <c r="F24" s="83">
        <v>0</v>
      </c>
      <c r="H24" s="83">
        <v>80278</v>
      </c>
    </row>
    <row r="25" spans="1:10" ht="15" customHeight="1">
      <c r="A25" s="78"/>
      <c r="I25" s="67"/>
    </row>
    <row r="26" spans="1:10" ht="15" customHeight="1">
      <c r="A26" s="78" t="s">
        <v>46</v>
      </c>
    </row>
    <row r="27" spans="1:10" ht="15" customHeight="1">
      <c r="A27" s="67" t="s">
        <v>47</v>
      </c>
      <c r="B27" s="89">
        <v>8354</v>
      </c>
      <c r="C27" s="89"/>
      <c r="D27" s="89">
        <v>0</v>
      </c>
      <c r="E27" s="89"/>
      <c r="F27" s="89">
        <v>-338</v>
      </c>
      <c r="G27" s="89"/>
      <c r="H27" s="82">
        <v>8016</v>
      </c>
      <c r="J27" s="69"/>
    </row>
    <row r="28" spans="1:10" ht="15" customHeight="1">
      <c r="A28" s="67" t="s">
        <v>48</v>
      </c>
      <c r="B28" s="96">
        <v>-775</v>
      </c>
      <c r="C28" s="89"/>
      <c r="D28" s="96">
        <v>-1835</v>
      </c>
      <c r="E28" s="95"/>
      <c r="F28" s="96">
        <v>338</v>
      </c>
      <c r="G28" s="89"/>
      <c r="H28" s="83">
        <v>-2272</v>
      </c>
    </row>
    <row r="29" spans="1:10" ht="15" customHeight="1">
      <c r="A29" s="84" t="s">
        <v>162</v>
      </c>
      <c r="B29" s="83">
        <v>7579</v>
      </c>
      <c r="D29" s="83">
        <v>-1835</v>
      </c>
      <c r="E29" s="82"/>
      <c r="F29" s="83">
        <v>0</v>
      </c>
      <c r="H29" s="83">
        <v>5744</v>
      </c>
    </row>
    <row r="31" spans="1:10" ht="30" customHeight="1">
      <c r="A31" s="85" t="s">
        <v>78</v>
      </c>
      <c r="B31" s="83">
        <v>327</v>
      </c>
      <c r="D31" s="83">
        <v>-5</v>
      </c>
      <c r="E31" s="82"/>
      <c r="F31" s="83">
        <v>0</v>
      </c>
      <c r="H31" s="83">
        <v>322</v>
      </c>
    </row>
    <row r="32" spans="1:10" ht="15" customHeight="1">
      <c r="A32" s="78"/>
      <c r="B32" s="82"/>
      <c r="D32" s="82"/>
      <c r="E32" s="82"/>
      <c r="F32" s="82"/>
      <c r="H32" s="82"/>
    </row>
    <row r="33" spans="1:10" ht="15.75" thickBot="1">
      <c r="A33" s="78" t="s">
        <v>24</v>
      </c>
      <c r="B33" s="86">
        <v>2979</v>
      </c>
      <c r="D33" s="86">
        <v>-112</v>
      </c>
      <c r="E33" s="82"/>
      <c r="F33" s="86">
        <v>0</v>
      </c>
      <c r="H33" s="86">
        <v>2867</v>
      </c>
    </row>
    <row r="34" spans="1:10" ht="15" customHeight="1" thickTop="1"/>
    <row r="36" spans="1:10" ht="15" customHeight="1">
      <c r="A36" s="741"/>
      <c r="B36" s="741"/>
      <c r="C36" s="741"/>
      <c r="D36" s="741"/>
      <c r="E36" s="741"/>
      <c r="F36" s="741"/>
      <c r="G36" s="741"/>
      <c r="H36" s="741"/>
      <c r="I36" s="201"/>
      <c r="J36" s="88"/>
    </row>
    <row r="37" spans="1:10" ht="15" customHeight="1">
      <c r="A37" s="88"/>
      <c r="B37" s="201"/>
      <c r="C37" s="201"/>
      <c r="D37" s="201"/>
      <c r="E37" s="201"/>
      <c r="G37" s="201"/>
      <c r="I37" s="201"/>
      <c r="J37" s="88"/>
    </row>
  </sheetData>
  <mergeCells count="5">
    <mergeCell ref="A1:H1"/>
    <mergeCell ref="A2:H2"/>
    <mergeCell ref="A3:H3"/>
    <mergeCell ref="A4:H4"/>
    <mergeCell ref="A36:H36"/>
  </mergeCells>
  <printOptions horizontalCentered="1"/>
  <pageMargins left="0.75" right="0.75" top="0.9" bottom="0.9" header="0.5" footer="0.5"/>
  <pageSetup scale="74"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22" zoomScaleNormal="100" workbookViewId="0">
      <selection activeCell="B16" sqref="B16"/>
    </sheetView>
  </sheetViews>
  <sheetFormatPr defaultColWidth="9.140625" defaultRowHeight="15" customHeight="1"/>
  <cols>
    <col min="1" max="1" width="46.8554687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9" width="10.85546875" style="69" customWidth="1"/>
    <col min="10" max="16384" width="9.140625" style="67"/>
  </cols>
  <sheetData>
    <row r="1" spans="1:8" ht="15" customHeight="1">
      <c r="A1" s="734" t="s">
        <v>9</v>
      </c>
      <c r="B1" s="734"/>
      <c r="C1" s="734"/>
      <c r="D1" s="734"/>
      <c r="E1" s="734"/>
      <c r="F1" s="734"/>
      <c r="G1" s="734"/>
      <c r="H1" s="734"/>
    </row>
    <row r="2" spans="1:8" ht="15" customHeight="1">
      <c r="A2" s="734" t="s">
        <v>157</v>
      </c>
      <c r="B2" s="734"/>
      <c r="C2" s="734"/>
      <c r="D2" s="734"/>
      <c r="E2" s="734"/>
      <c r="F2" s="734"/>
      <c r="G2" s="734"/>
      <c r="H2" s="734"/>
    </row>
    <row r="3" spans="1:8" ht="15" customHeight="1">
      <c r="A3" s="734" t="s">
        <v>94</v>
      </c>
      <c r="B3" s="734"/>
      <c r="C3" s="734"/>
      <c r="D3" s="734"/>
      <c r="E3" s="734"/>
      <c r="F3" s="734"/>
      <c r="G3" s="734"/>
      <c r="H3" s="734"/>
    </row>
    <row r="4" spans="1:8" ht="15" customHeight="1">
      <c r="A4" s="734" t="s">
        <v>1</v>
      </c>
      <c r="B4" s="734"/>
      <c r="C4" s="734"/>
      <c r="D4" s="734"/>
      <c r="E4" s="734"/>
      <c r="F4" s="734"/>
      <c r="G4" s="734"/>
      <c r="H4" s="734"/>
    </row>
    <row r="5" spans="1:8" ht="15" customHeight="1">
      <c r="A5" s="106"/>
      <c r="B5" s="107"/>
      <c r="C5" s="107"/>
      <c r="D5" s="107"/>
      <c r="E5" s="107"/>
      <c r="F5" s="107"/>
      <c r="G5" s="107"/>
      <c r="H5" s="107"/>
    </row>
    <row r="6" spans="1:8" ht="15" customHeight="1">
      <c r="A6" s="28"/>
      <c r="B6" s="89"/>
      <c r="C6" s="89"/>
      <c r="D6" s="89"/>
      <c r="E6" s="89"/>
      <c r="F6" s="89"/>
      <c r="G6" s="89"/>
      <c r="H6" s="89"/>
    </row>
    <row r="7" spans="1:8" ht="30" customHeight="1">
      <c r="A7" s="91"/>
      <c r="B7" s="90" t="s">
        <v>35</v>
      </c>
      <c r="C7" s="90"/>
      <c r="D7" s="90" t="s">
        <v>158</v>
      </c>
      <c r="E7" s="90"/>
      <c r="F7" s="202" t="s">
        <v>159</v>
      </c>
      <c r="G7" s="90"/>
      <c r="H7" s="90" t="s">
        <v>44</v>
      </c>
    </row>
    <row r="8" spans="1:8" ht="15" customHeight="1">
      <c r="A8" s="28"/>
      <c r="B8" s="108"/>
      <c r="C8" s="89"/>
      <c r="D8" s="108"/>
      <c r="E8" s="95"/>
      <c r="F8" s="89"/>
      <c r="G8" s="89"/>
      <c r="H8" s="108"/>
    </row>
    <row r="9" spans="1:8" ht="15" customHeight="1">
      <c r="A9" s="91" t="s">
        <v>25</v>
      </c>
      <c r="B9" s="96">
        <v>2979</v>
      </c>
      <c r="C9" s="89"/>
      <c r="D9" s="96">
        <v>-112</v>
      </c>
      <c r="E9" s="95"/>
      <c r="F9" s="96">
        <v>0</v>
      </c>
      <c r="G9" s="89"/>
      <c r="H9" s="96">
        <v>2867</v>
      </c>
    </row>
    <row r="10" spans="1:8" ht="15" customHeight="1">
      <c r="A10" s="28"/>
      <c r="B10" s="89"/>
      <c r="C10" s="89"/>
      <c r="D10" s="89"/>
      <c r="E10" s="89"/>
      <c r="F10" s="95"/>
      <c r="G10" s="89"/>
      <c r="H10" s="89"/>
    </row>
    <row r="11" spans="1:8" ht="15" customHeight="1">
      <c r="A11" s="91" t="s">
        <v>3</v>
      </c>
      <c r="B11" s="89"/>
      <c r="C11" s="89"/>
      <c r="D11" s="89"/>
      <c r="E11" s="89"/>
      <c r="F11" s="89"/>
      <c r="G11" s="89"/>
      <c r="H11" s="89"/>
    </row>
    <row r="12" spans="1:8" ht="15" customHeight="1">
      <c r="A12" s="28" t="s">
        <v>45</v>
      </c>
      <c r="B12" s="89">
        <v>8455</v>
      </c>
      <c r="C12" s="89"/>
      <c r="D12" s="89">
        <v>0</v>
      </c>
      <c r="E12" s="89"/>
      <c r="F12" s="89">
        <v>0</v>
      </c>
      <c r="G12" s="89"/>
      <c r="H12" s="95">
        <v>8455</v>
      </c>
    </row>
    <row r="13" spans="1:8" ht="15" customHeight="1">
      <c r="A13" s="28" t="s">
        <v>15</v>
      </c>
      <c r="B13" s="89">
        <v>16041</v>
      </c>
      <c r="C13" s="89"/>
      <c r="D13" s="89">
        <v>111</v>
      </c>
      <c r="E13" s="89"/>
      <c r="F13" s="89">
        <v>0</v>
      </c>
      <c r="G13" s="89"/>
      <c r="H13" s="95">
        <v>16152</v>
      </c>
    </row>
    <row r="14" spans="1:8" ht="15" customHeight="1">
      <c r="A14" s="28" t="s">
        <v>16</v>
      </c>
      <c r="B14" s="96">
        <v>1</v>
      </c>
      <c r="C14" s="89"/>
      <c r="D14" s="96">
        <v>51196</v>
      </c>
      <c r="E14" s="95"/>
      <c r="F14" s="96">
        <v>0</v>
      </c>
      <c r="G14" s="89"/>
      <c r="H14" s="96">
        <v>51197</v>
      </c>
    </row>
    <row r="15" spans="1:8" ht="15" customHeight="1">
      <c r="A15" s="97" t="s">
        <v>160</v>
      </c>
      <c r="B15" s="96">
        <v>24497</v>
      </c>
      <c r="C15" s="89"/>
      <c r="D15" s="96">
        <v>51307</v>
      </c>
      <c r="E15" s="95"/>
      <c r="F15" s="96">
        <v>0</v>
      </c>
      <c r="G15" s="89"/>
      <c r="H15" s="96">
        <v>75804</v>
      </c>
    </row>
    <row r="16" spans="1:8" ht="15" customHeight="1">
      <c r="A16" s="28"/>
      <c r="B16" s="89"/>
      <c r="C16" s="89"/>
      <c r="D16" s="89"/>
      <c r="E16" s="89"/>
      <c r="F16" s="89"/>
      <c r="G16" s="89"/>
      <c r="H16" s="89"/>
    </row>
    <row r="17" spans="1:10" ht="15" customHeight="1">
      <c r="A17" s="91" t="s">
        <v>5</v>
      </c>
      <c r="B17" s="89"/>
      <c r="C17" s="89"/>
      <c r="D17" s="89"/>
      <c r="E17" s="89"/>
      <c r="F17" s="89"/>
      <c r="G17" s="89"/>
      <c r="H17" s="89"/>
    </row>
    <row r="18" spans="1:10" ht="15" customHeight="1">
      <c r="A18" s="28" t="s">
        <v>18</v>
      </c>
      <c r="B18" s="89">
        <v>19021</v>
      </c>
      <c r="C18" s="89"/>
      <c r="D18" s="89">
        <v>47550</v>
      </c>
      <c r="E18" s="89"/>
      <c r="F18" s="89">
        <v>0</v>
      </c>
      <c r="G18" s="89"/>
      <c r="H18" s="95">
        <v>66571</v>
      </c>
    </row>
    <row r="19" spans="1:10" ht="15" customHeight="1">
      <c r="A19" s="28" t="s">
        <v>19</v>
      </c>
      <c r="B19" s="89"/>
      <c r="C19" s="89"/>
      <c r="D19" s="89"/>
      <c r="E19" s="89"/>
      <c r="F19" s="89"/>
      <c r="G19" s="89"/>
      <c r="H19" s="95"/>
    </row>
    <row r="20" spans="1:10" ht="15" customHeight="1">
      <c r="A20" s="28" t="s">
        <v>83</v>
      </c>
      <c r="B20" s="89">
        <v>6929</v>
      </c>
      <c r="C20" s="89"/>
      <c r="D20" s="89">
        <v>699</v>
      </c>
      <c r="E20" s="89"/>
      <c r="F20" s="89">
        <v>0</v>
      </c>
      <c r="G20" s="89"/>
      <c r="H20" s="95">
        <v>7628</v>
      </c>
    </row>
    <row r="21" spans="1:10" ht="15" customHeight="1">
      <c r="A21" s="28" t="s">
        <v>84</v>
      </c>
      <c r="B21" s="89">
        <v>3648</v>
      </c>
      <c r="C21" s="89"/>
      <c r="D21" s="89">
        <v>969</v>
      </c>
      <c r="E21" s="89"/>
      <c r="F21" s="89">
        <v>0</v>
      </c>
      <c r="G21" s="89"/>
      <c r="H21" s="95">
        <v>4617</v>
      </c>
    </row>
    <row r="22" spans="1:10" ht="15" customHeight="1">
      <c r="A22" s="28" t="s">
        <v>20</v>
      </c>
      <c r="B22" s="89">
        <v>2366</v>
      </c>
      <c r="C22" s="89"/>
      <c r="D22" s="89">
        <v>328</v>
      </c>
      <c r="E22" s="89"/>
      <c r="F22" s="89">
        <v>0</v>
      </c>
      <c r="G22" s="89"/>
      <c r="H22" s="95">
        <v>2694</v>
      </c>
    </row>
    <row r="23" spans="1:10" ht="15" customHeight="1">
      <c r="A23" s="28" t="s">
        <v>23</v>
      </c>
      <c r="B23" s="96">
        <v>3</v>
      </c>
      <c r="C23" s="89"/>
      <c r="D23" s="96">
        <v>0</v>
      </c>
      <c r="E23" s="95"/>
      <c r="F23" s="96">
        <v>0</v>
      </c>
      <c r="G23" s="89"/>
      <c r="H23" s="96">
        <v>3</v>
      </c>
    </row>
    <row r="24" spans="1:10" ht="15" customHeight="1">
      <c r="A24" s="97" t="s">
        <v>161</v>
      </c>
      <c r="B24" s="96">
        <v>31967</v>
      </c>
      <c r="C24" s="89"/>
      <c r="D24" s="96">
        <v>49546</v>
      </c>
      <c r="E24" s="95"/>
      <c r="F24" s="96">
        <v>0</v>
      </c>
      <c r="G24" s="89"/>
      <c r="H24" s="96">
        <v>81513</v>
      </c>
    </row>
    <row r="25" spans="1:10" ht="15" customHeight="1">
      <c r="A25" s="91"/>
      <c r="B25" s="89"/>
      <c r="C25" s="89"/>
      <c r="D25" s="89"/>
      <c r="E25" s="89"/>
      <c r="F25" s="89"/>
      <c r="G25" s="89"/>
      <c r="H25" s="89"/>
      <c r="I25" s="67"/>
    </row>
    <row r="26" spans="1:10" ht="15" customHeight="1">
      <c r="A26" s="91" t="s">
        <v>46</v>
      </c>
      <c r="B26" s="89"/>
      <c r="C26" s="89"/>
      <c r="D26" s="89"/>
      <c r="E26" s="89"/>
      <c r="F26" s="89"/>
      <c r="G26" s="89"/>
      <c r="H26" s="89"/>
    </row>
    <row r="27" spans="1:10" ht="15" customHeight="1">
      <c r="A27" s="28" t="s">
        <v>47</v>
      </c>
      <c r="B27" s="89">
        <v>8670</v>
      </c>
      <c r="C27" s="89"/>
      <c r="D27" s="89">
        <v>0</v>
      </c>
      <c r="E27" s="89"/>
      <c r="F27" s="89">
        <v>-338</v>
      </c>
      <c r="G27" s="89"/>
      <c r="H27" s="95">
        <v>8332</v>
      </c>
      <c r="J27" s="69"/>
    </row>
    <row r="28" spans="1:10" ht="15" customHeight="1">
      <c r="A28" s="28" t="s">
        <v>48</v>
      </c>
      <c r="B28" s="96">
        <v>-803</v>
      </c>
      <c r="C28" s="89"/>
      <c r="D28" s="96">
        <v>-1776</v>
      </c>
      <c r="E28" s="95"/>
      <c r="F28" s="96">
        <v>338</v>
      </c>
      <c r="G28" s="89"/>
      <c r="H28" s="96">
        <v>-2241</v>
      </c>
    </row>
    <row r="29" spans="1:10" ht="15" customHeight="1">
      <c r="A29" s="97" t="s">
        <v>162</v>
      </c>
      <c r="B29" s="96">
        <v>7867</v>
      </c>
      <c r="C29" s="89"/>
      <c r="D29" s="96">
        <v>-1776</v>
      </c>
      <c r="E29" s="95"/>
      <c r="F29" s="96">
        <v>0</v>
      </c>
      <c r="G29" s="89"/>
      <c r="H29" s="96">
        <v>6091</v>
      </c>
    </row>
    <row r="30" spans="1:10" ht="15" customHeight="1">
      <c r="A30" s="28"/>
      <c r="B30" s="89"/>
      <c r="C30" s="89"/>
      <c r="D30" s="89"/>
      <c r="E30" s="89"/>
      <c r="F30" s="89"/>
      <c r="G30" s="89"/>
      <c r="H30" s="89"/>
    </row>
    <row r="31" spans="1:10" ht="30" customHeight="1">
      <c r="A31" s="98" t="s">
        <v>78</v>
      </c>
      <c r="B31" s="96">
        <v>397</v>
      </c>
      <c r="C31" s="89"/>
      <c r="D31" s="96">
        <v>-15</v>
      </c>
      <c r="E31" s="95"/>
      <c r="F31" s="96">
        <v>0</v>
      </c>
      <c r="G31" s="89"/>
      <c r="H31" s="96">
        <v>382</v>
      </c>
    </row>
    <row r="32" spans="1:10" ht="15" customHeight="1">
      <c r="A32" s="91"/>
      <c r="B32" s="95"/>
      <c r="C32" s="89"/>
      <c r="D32" s="95"/>
      <c r="E32" s="95"/>
      <c r="F32" s="95"/>
      <c r="G32" s="89"/>
      <c r="H32" s="95"/>
    </row>
    <row r="33" spans="1:10" ht="15.75" thickBot="1">
      <c r="A33" s="91" t="s">
        <v>24</v>
      </c>
      <c r="B33" s="203">
        <v>3376</v>
      </c>
      <c r="C33" s="89"/>
      <c r="D33" s="203">
        <v>-127</v>
      </c>
      <c r="E33" s="95"/>
      <c r="F33" s="203">
        <v>0</v>
      </c>
      <c r="G33" s="89"/>
      <c r="H33" s="203">
        <v>3249</v>
      </c>
    </row>
    <row r="34" spans="1:10" ht="15" customHeight="1" thickTop="1">
      <c r="A34" s="28"/>
      <c r="B34" s="89"/>
      <c r="C34" s="89"/>
      <c r="D34" s="89"/>
      <c r="E34" s="89"/>
      <c r="F34" s="89"/>
      <c r="G34" s="89"/>
      <c r="H34" s="89"/>
    </row>
    <row r="36" spans="1:10" ht="15" customHeight="1">
      <c r="A36" s="741"/>
      <c r="B36" s="741"/>
      <c r="C36" s="741"/>
      <c r="D36" s="741"/>
      <c r="E36" s="741"/>
      <c r="F36" s="741"/>
      <c r="G36" s="741"/>
      <c r="H36" s="741"/>
      <c r="I36" s="201"/>
      <c r="J36" s="88"/>
    </row>
    <row r="37" spans="1:10" ht="15" customHeight="1">
      <c r="A37" s="88"/>
      <c r="B37" s="201"/>
      <c r="C37" s="201"/>
      <c r="D37" s="201"/>
      <c r="E37" s="201"/>
      <c r="G37" s="201"/>
      <c r="I37" s="201"/>
      <c r="J37" s="88"/>
    </row>
  </sheetData>
  <mergeCells count="5">
    <mergeCell ref="A1:H1"/>
    <mergeCell ref="A2:H2"/>
    <mergeCell ref="A3:H3"/>
    <mergeCell ref="A4:H4"/>
    <mergeCell ref="A36:H36"/>
  </mergeCells>
  <printOptions horizontalCentered="1"/>
  <pageMargins left="0.75" right="0.75" top="0.9" bottom="0.9" header="0.5" footer="0.5"/>
  <pageSetup scale="74"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topLeftCell="A22" zoomScaleNormal="100" zoomScaleSheetLayoutView="100" workbookViewId="0">
      <selection activeCell="L27" sqref="L27"/>
    </sheetView>
  </sheetViews>
  <sheetFormatPr defaultColWidth="9.140625" defaultRowHeight="15" customHeight="1"/>
  <cols>
    <col min="1" max="1" width="1.42578125" style="126" customWidth="1"/>
    <col min="2" max="2" width="49.7109375" style="126" customWidth="1"/>
    <col min="3" max="3" width="13.7109375" style="133" customWidth="1"/>
    <col min="4" max="4" width="2.7109375" style="136" customWidth="1"/>
    <col min="5" max="5" width="13.7109375" style="133" customWidth="1"/>
    <col min="6" max="6" width="2.7109375" style="126" customWidth="1"/>
    <col min="7" max="7" width="13.7109375" style="126" customWidth="1"/>
    <col min="8" max="8" width="2.7109375" style="126" customWidth="1"/>
    <col min="9" max="9" width="13.7109375" style="126" customWidth="1"/>
    <col min="10" max="16384" width="9.140625" style="126"/>
  </cols>
  <sheetData>
    <row r="1" spans="1:9" ht="15" customHeight="1">
      <c r="A1" s="733" t="s">
        <v>9</v>
      </c>
      <c r="B1" s="733"/>
      <c r="C1" s="733"/>
      <c r="D1" s="733"/>
      <c r="E1" s="733"/>
      <c r="F1" s="733"/>
      <c r="G1" s="733"/>
      <c r="H1" s="733"/>
      <c r="I1" s="733"/>
    </row>
    <row r="2" spans="1:9" ht="15" customHeight="1">
      <c r="A2" s="740" t="s">
        <v>157</v>
      </c>
      <c r="B2" s="740"/>
      <c r="C2" s="740"/>
      <c r="D2" s="740"/>
      <c r="E2" s="740"/>
      <c r="F2" s="740"/>
      <c r="G2" s="740"/>
      <c r="H2" s="740"/>
      <c r="I2" s="740"/>
    </row>
    <row r="3" spans="1:9" ht="15" customHeight="1">
      <c r="A3" s="740" t="s">
        <v>99</v>
      </c>
      <c r="B3" s="740"/>
      <c r="C3" s="740"/>
      <c r="D3" s="740"/>
      <c r="E3" s="740"/>
      <c r="F3" s="740"/>
      <c r="G3" s="740"/>
      <c r="H3" s="740"/>
      <c r="I3" s="740"/>
    </row>
    <row r="4" spans="1:9" ht="15" customHeight="1">
      <c r="A4" s="740" t="s">
        <v>1</v>
      </c>
      <c r="B4" s="740"/>
      <c r="C4" s="740"/>
      <c r="D4" s="740"/>
      <c r="E4" s="740"/>
      <c r="F4" s="740"/>
      <c r="G4" s="740"/>
      <c r="H4" s="740"/>
      <c r="I4" s="740"/>
    </row>
    <row r="5" spans="1:9" ht="15" customHeight="1">
      <c r="A5" s="127"/>
      <c r="B5" s="127"/>
      <c r="C5" s="128"/>
      <c r="D5" s="129"/>
      <c r="E5" s="128"/>
    </row>
    <row r="6" spans="1:9" ht="15" customHeight="1">
      <c r="A6" s="130"/>
      <c r="B6" s="130"/>
      <c r="C6" s="131"/>
      <c r="D6" s="132"/>
      <c r="E6" s="131"/>
    </row>
    <row r="7" spans="1:9" ht="15" customHeight="1">
      <c r="A7" s="130"/>
      <c r="B7" s="130"/>
      <c r="C7" s="131"/>
      <c r="D7" s="132"/>
      <c r="E7" s="131"/>
    </row>
    <row r="8" spans="1:9" ht="15" customHeight="1">
      <c r="A8" s="130"/>
      <c r="B8" s="130"/>
      <c r="C8" s="131" t="s">
        <v>29</v>
      </c>
      <c r="D8" s="132"/>
      <c r="E8" s="131" t="s">
        <v>30</v>
      </c>
      <c r="G8" s="134" t="s">
        <v>7</v>
      </c>
      <c r="I8" s="134" t="s">
        <v>7</v>
      </c>
    </row>
    <row r="9" spans="1:9" ht="15" customHeight="1">
      <c r="A9" s="130"/>
      <c r="B9" s="130"/>
      <c r="C9" s="35" t="s">
        <v>96</v>
      </c>
      <c r="D9" s="132"/>
      <c r="E9" s="131" t="s">
        <v>97</v>
      </c>
      <c r="G9" s="134" t="s">
        <v>10</v>
      </c>
      <c r="I9" s="134" t="s">
        <v>11</v>
      </c>
    </row>
    <row r="10" spans="1:9" ht="15" customHeight="1">
      <c r="C10" s="135"/>
      <c r="E10" s="135"/>
      <c r="G10" s="137"/>
      <c r="I10" s="137"/>
    </row>
    <row r="11" spans="1:9" ht="15" customHeight="1">
      <c r="A11" s="130" t="s">
        <v>25</v>
      </c>
      <c r="B11" s="130"/>
      <c r="C11" s="138">
        <v>2364</v>
      </c>
      <c r="E11" s="138">
        <v>1959</v>
      </c>
      <c r="G11" s="139">
        <v>-405</v>
      </c>
      <c r="I11" s="140">
        <v>-0.17100000000000001</v>
      </c>
    </row>
    <row r="12" spans="1:9" ht="15" customHeight="1">
      <c r="G12" s="141"/>
      <c r="I12" s="141"/>
    </row>
    <row r="13" spans="1:9" ht="15" customHeight="1">
      <c r="A13" s="130" t="s">
        <v>3</v>
      </c>
      <c r="B13" s="130"/>
      <c r="G13" s="141"/>
      <c r="I13" s="141"/>
    </row>
    <row r="14" spans="1:9" ht="15" customHeight="1">
      <c r="A14" s="126" t="s">
        <v>45</v>
      </c>
      <c r="C14" s="133">
        <v>8236</v>
      </c>
      <c r="E14" s="133">
        <v>8237</v>
      </c>
      <c r="G14" s="142">
        <v>1</v>
      </c>
      <c r="I14" s="143">
        <v>0</v>
      </c>
    </row>
    <row r="15" spans="1:9" ht="15" customHeight="1">
      <c r="A15" s="126" t="s">
        <v>15</v>
      </c>
      <c r="C15" s="133">
        <v>16263</v>
      </c>
      <c r="E15" s="133">
        <v>16143</v>
      </c>
      <c r="G15" s="142">
        <v>-120</v>
      </c>
      <c r="I15" s="143">
        <v>-7.0000000000000001E-3</v>
      </c>
    </row>
    <row r="16" spans="1:9" ht="15" customHeight="1">
      <c r="A16" s="126" t="s">
        <v>16</v>
      </c>
      <c r="C16" s="138">
        <v>44913</v>
      </c>
      <c r="E16" s="138">
        <v>48017</v>
      </c>
      <c r="G16" s="139">
        <v>3104</v>
      </c>
      <c r="I16" s="143">
        <v>6.9000000000000006E-2</v>
      </c>
    </row>
    <row r="17" spans="1:9" ht="15" customHeight="1">
      <c r="B17" s="130" t="s">
        <v>166</v>
      </c>
      <c r="C17" s="138">
        <v>69412</v>
      </c>
      <c r="E17" s="138">
        <v>72397</v>
      </c>
      <c r="G17" s="144">
        <v>2985</v>
      </c>
      <c r="I17" s="145">
        <v>4.2999999999999997E-2</v>
      </c>
    </row>
    <row r="18" spans="1:9" ht="15" customHeight="1">
      <c r="G18" s="142"/>
      <c r="I18" s="142"/>
    </row>
    <row r="19" spans="1:9" ht="15" customHeight="1">
      <c r="A19" s="130" t="s">
        <v>5</v>
      </c>
      <c r="B19" s="130"/>
      <c r="G19" s="142"/>
      <c r="I19" s="142"/>
    </row>
    <row r="20" spans="1:9" ht="15" customHeight="1">
      <c r="A20" s="126" t="s">
        <v>18</v>
      </c>
      <c r="C20" s="133">
        <v>59656</v>
      </c>
      <c r="E20" s="133">
        <v>62742</v>
      </c>
      <c r="G20" s="142">
        <v>3086</v>
      </c>
      <c r="I20" s="143">
        <v>5.1999999999999998E-2</v>
      </c>
    </row>
    <row r="21" spans="1:9" ht="15" customHeight="1">
      <c r="A21" s="126" t="s">
        <v>19</v>
      </c>
      <c r="G21" s="142"/>
      <c r="I21" s="142"/>
    </row>
    <row r="22" spans="1:9" ht="15" customHeight="1">
      <c r="A22" s="67"/>
      <c r="B22" s="126" t="s">
        <v>167</v>
      </c>
      <c r="C22" s="133">
        <v>7379</v>
      </c>
      <c r="E22" s="133">
        <v>7458</v>
      </c>
      <c r="G22" s="142">
        <v>79</v>
      </c>
      <c r="I22" s="143">
        <v>1.0999999999999999E-2</v>
      </c>
    </row>
    <row r="23" spans="1:9" ht="15" customHeight="1">
      <c r="A23" s="67"/>
      <c r="B23" s="126" t="s">
        <v>168</v>
      </c>
      <c r="C23" s="133">
        <v>4866</v>
      </c>
      <c r="E23" s="133">
        <v>4500</v>
      </c>
      <c r="G23" s="142">
        <v>-366</v>
      </c>
      <c r="I23" s="143">
        <v>-7.4999999999999997E-2</v>
      </c>
    </row>
    <row r="24" spans="1:9" ht="15" customHeight="1">
      <c r="A24" s="126" t="s">
        <v>20</v>
      </c>
      <c r="C24" s="133">
        <v>2395</v>
      </c>
      <c r="E24" s="133">
        <v>2447</v>
      </c>
      <c r="G24" s="142">
        <v>52</v>
      </c>
      <c r="I24" s="143">
        <v>2.1999999999999999E-2</v>
      </c>
    </row>
    <row r="25" spans="1:9" ht="15" customHeight="1">
      <c r="A25" s="126" t="s">
        <v>22</v>
      </c>
      <c r="C25" s="133">
        <v>0</v>
      </c>
      <c r="E25" s="133">
        <v>0</v>
      </c>
      <c r="G25" s="142">
        <v>0</v>
      </c>
      <c r="I25" s="204" t="s">
        <v>105</v>
      </c>
    </row>
    <row r="26" spans="1:9" ht="15" customHeight="1">
      <c r="A26" s="126" t="s">
        <v>23</v>
      </c>
      <c r="C26" s="138">
        <v>0</v>
      </c>
      <c r="E26" s="138">
        <v>1</v>
      </c>
      <c r="G26" s="142">
        <v>1</v>
      </c>
      <c r="I26" s="204" t="s">
        <v>105</v>
      </c>
    </row>
    <row r="27" spans="1:9" ht="15" customHeight="1">
      <c r="B27" s="130" t="s">
        <v>169</v>
      </c>
      <c r="C27" s="138">
        <v>74296</v>
      </c>
      <c r="E27" s="138">
        <v>77148</v>
      </c>
      <c r="G27" s="146">
        <v>2852</v>
      </c>
      <c r="I27" s="145">
        <v>3.7999999999999999E-2</v>
      </c>
    </row>
    <row r="28" spans="1:9" ht="15" customHeight="1">
      <c r="G28" s="142"/>
      <c r="I28" s="142"/>
    </row>
    <row r="29" spans="1:9" ht="15" customHeight="1">
      <c r="A29" s="130" t="s">
        <v>46</v>
      </c>
      <c r="B29" s="130"/>
      <c r="G29" s="142"/>
      <c r="I29" s="142"/>
    </row>
    <row r="30" spans="1:9" ht="15" customHeight="1">
      <c r="A30" s="126" t="s">
        <v>47</v>
      </c>
      <c r="C30" s="133">
        <v>7819</v>
      </c>
      <c r="E30" s="133">
        <v>7644</v>
      </c>
      <c r="G30" s="142">
        <v>-175</v>
      </c>
      <c r="I30" s="143">
        <v>-2.1999999999999999E-2</v>
      </c>
    </row>
    <row r="31" spans="1:9" ht="15" customHeight="1">
      <c r="A31" s="126" t="s">
        <v>48</v>
      </c>
      <c r="C31" s="138">
        <v>-3340</v>
      </c>
      <c r="E31" s="138">
        <v>-2613</v>
      </c>
      <c r="G31" s="139">
        <v>727</v>
      </c>
      <c r="I31" s="143">
        <v>0.218</v>
      </c>
    </row>
    <row r="32" spans="1:9" ht="15" customHeight="1">
      <c r="B32" s="130" t="s">
        <v>162</v>
      </c>
      <c r="C32" s="138">
        <v>4479</v>
      </c>
      <c r="E32" s="138">
        <v>5031</v>
      </c>
      <c r="G32" s="139">
        <v>552</v>
      </c>
      <c r="I32" s="145">
        <v>0.123</v>
      </c>
    </row>
    <row r="33" spans="1:9" ht="15" customHeight="1">
      <c r="B33" s="130"/>
      <c r="C33" s="136"/>
      <c r="E33" s="136"/>
      <c r="G33" s="142"/>
      <c r="I33" s="142"/>
    </row>
    <row r="34" spans="1:9" ht="30" customHeight="1">
      <c r="A34" s="742" t="s">
        <v>78</v>
      </c>
      <c r="B34" s="736"/>
      <c r="C34" s="148">
        <v>-405</v>
      </c>
      <c r="D34" s="149"/>
      <c r="E34" s="148">
        <v>280</v>
      </c>
      <c r="F34" s="205"/>
      <c r="G34" s="148">
        <v>685</v>
      </c>
      <c r="H34" s="147"/>
      <c r="I34" s="140">
        <v>1.6910000000000001</v>
      </c>
    </row>
    <row r="35" spans="1:9" ht="15" customHeight="1">
      <c r="A35" s="130"/>
      <c r="B35" s="130"/>
      <c r="C35" s="136"/>
      <c r="E35" s="136"/>
      <c r="F35" s="147"/>
      <c r="G35" s="136"/>
      <c r="H35" s="147"/>
      <c r="I35" s="143"/>
    </row>
    <row r="36" spans="1:9" ht="15.75" thickBot="1">
      <c r="A36" s="130" t="s">
        <v>24</v>
      </c>
      <c r="B36" s="130"/>
      <c r="C36" s="206">
        <v>1959</v>
      </c>
      <c r="E36" s="206">
        <v>2239</v>
      </c>
      <c r="G36" s="206">
        <v>280</v>
      </c>
      <c r="I36" s="151">
        <v>0.14299999999999999</v>
      </c>
    </row>
    <row r="37" spans="1:9" ht="8.25" customHeight="1" thickTop="1"/>
    <row r="38" spans="1:9" ht="50.25" customHeight="1">
      <c r="A38" s="738"/>
      <c r="B38" s="743"/>
      <c r="C38" s="743"/>
      <c r="D38" s="743"/>
      <c r="E38" s="743"/>
      <c r="F38" s="743"/>
      <c r="G38" s="743"/>
      <c r="H38" s="743"/>
      <c r="I38" s="743"/>
    </row>
    <row r="39" spans="1:9" ht="5.25" customHeight="1">
      <c r="A39" s="49"/>
    </row>
    <row r="40" spans="1:9" ht="15" customHeight="1">
      <c r="A40" s="741"/>
      <c r="B40" s="741"/>
      <c r="C40" s="741"/>
      <c r="D40" s="741"/>
      <c r="E40" s="741"/>
      <c r="F40" s="741"/>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74" orientation="portrait" errors="dash" r:id="rId1"/>
  <headerFooter alignWithMargins="0"/>
  <ignoredErrors>
    <ignoredError sqref="I25:I27"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showGridLines="0" topLeftCell="A19" zoomScale="90" zoomScaleNormal="90" workbookViewId="0">
      <selection sqref="A1:XFD1048576"/>
    </sheetView>
  </sheetViews>
  <sheetFormatPr defaultColWidth="9.140625" defaultRowHeight="18" customHeight="1"/>
  <cols>
    <col min="1" max="1" width="35.5703125" style="67" customWidth="1"/>
    <col min="2" max="2" width="10.7109375" style="28" customWidth="1"/>
    <col min="3" max="3" width="2.7109375" style="28" customWidth="1"/>
    <col min="4" max="4" width="10.7109375" style="28" customWidth="1"/>
    <col min="5" max="5" width="2.7109375" style="28" customWidth="1"/>
    <col min="6" max="6" width="10.7109375" style="28" customWidth="1"/>
    <col min="7" max="7" width="2.7109375" style="28" customWidth="1"/>
    <col min="8" max="8" width="10.7109375" style="28" customWidth="1"/>
    <col min="9" max="9" width="2" style="28" customWidth="1"/>
    <col min="10" max="16384" width="9.140625" style="67"/>
  </cols>
  <sheetData>
    <row r="1" spans="1:9" ht="14.25" customHeight="1">
      <c r="A1" s="733" t="s">
        <v>106</v>
      </c>
      <c r="B1" s="733"/>
      <c r="C1" s="733"/>
      <c r="D1" s="733"/>
      <c r="E1" s="733"/>
      <c r="F1" s="733"/>
      <c r="G1" s="733"/>
      <c r="H1" s="733"/>
      <c r="I1" s="157"/>
    </row>
    <row r="2" spans="1:9" ht="15">
      <c r="A2" s="733" t="s">
        <v>157</v>
      </c>
      <c r="B2" s="733"/>
      <c r="C2" s="733"/>
      <c r="D2" s="733"/>
      <c r="E2" s="733"/>
      <c r="F2" s="733"/>
      <c r="G2" s="733"/>
      <c r="H2" s="733"/>
      <c r="I2" s="157"/>
    </row>
    <row r="3" spans="1:9" ht="15">
      <c r="A3" s="733" t="s">
        <v>108</v>
      </c>
      <c r="B3" s="733"/>
      <c r="C3" s="733"/>
      <c r="D3" s="733"/>
      <c r="E3" s="733"/>
      <c r="F3" s="733"/>
      <c r="G3" s="733"/>
      <c r="H3" s="733"/>
      <c r="I3" s="157"/>
    </row>
    <row r="4" spans="1:9" ht="15">
      <c r="A4" s="733" t="s">
        <v>1</v>
      </c>
      <c r="B4" s="733"/>
      <c r="C4" s="733"/>
      <c r="D4" s="733"/>
      <c r="E4" s="733"/>
      <c r="F4" s="733"/>
      <c r="G4" s="733"/>
      <c r="H4" s="733"/>
      <c r="I4" s="157"/>
    </row>
    <row r="5" spans="1:9" ht="13.5" customHeight="1">
      <c r="A5" s="78"/>
      <c r="B5" s="91"/>
      <c r="C5" s="91"/>
      <c r="D5" s="91"/>
      <c r="E5" s="91"/>
      <c r="F5" s="91"/>
      <c r="G5" s="91"/>
      <c r="H5" s="91"/>
      <c r="I5" s="91"/>
    </row>
    <row r="6" spans="1:9" ht="5.0999999999999996" customHeight="1"/>
    <row r="7" spans="1:9" s="103" customFormat="1" ht="5.0999999999999996" customHeight="1">
      <c r="B7" s="158"/>
      <c r="C7" s="158"/>
      <c r="D7" s="158"/>
      <c r="E7" s="158"/>
      <c r="F7" s="158"/>
      <c r="G7" s="158"/>
      <c r="H7" s="158"/>
      <c r="I7" s="158"/>
    </row>
    <row r="8" spans="1:9" s="103" customFormat="1" ht="15" customHeight="1">
      <c r="B8" s="158" t="s">
        <v>30</v>
      </c>
      <c r="C8" s="158"/>
      <c r="D8" s="158" t="s">
        <v>32</v>
      </c>
      <c r="E8" s="158"/>
      <c r="F8" s="158" t="s">
        <v>61</v>
      </c>
      <c r="G8" s="158"/>
      <c r="H8" s="158" t="s">
        <v>94</v>
      </c>
      <c r="I8" s="158"/>
    </row>
    <row r="9" spans="1:9" ht="15" customHeight="1">
      <c r="B9" s="6" t="s">
        <v>97</v>
      </c>
      <c r="C9" s="161"/>
      <c r="D9" s="162" t="s">
        <v>109</v>
      </c>
      <c r="E9" s="161"/>
      <c r="F9" s="162" t="s">
        <v>109</v>
      </c>
      <c r="G9" s="161"/>
      <c r="H9" s="162" t="s">
        <v>109</v>
      </c>
      <c r="I9" s="163"/>
    </row>
    <row r="10" spans="1:9" ht="5.0999999999999996" customHeight="1"/>
    <row r="11" spans="1:9" ht="15" customHeight="1">
      <c r="A11" s="78" t="s">
        <v>62</v>
      </c>
      <c r="B11" s="168">
        <v>3231</v>
      </c>
      <c r="C11" s="164"/>
      <c r="D11" s="168">
        <v>3216</v>
      </c>
      <c r="E11" s="164"/>
      <c r="F11" s="168">
        <v>3157</v>
      </c>
      <c r="G11" s="164"/>
      <c r="H11" s="168">
        <v>3098</v>
      </c>
      <c r="I11" s="233"/>
    </row>
    <row r="12" spans="1:9" ht="18" customHeight="1">
      <c r="B12" s="164"/>
      <c r="C12" s="164"/>
      <c r="D12" s="164"/>
      <c r="E12" s="164"/>
      <c r="F12" s="164"/>
      <c r="G12" s="164"/>
      <c r="H12" s="164"/>
      <c r="I12" s="164"/>
    </row>
    <row r="13" spans="1:9" ht="15" customHeight="1">
      <c r="A13" s="160" t="s">
        <v>93</v>
      </c>
      <c r="B13" s="239">
        <v>2043</v>
      </c>
      <c r="C13" s="164"/>
      <c r="D13" s="239">
        <v>2042</v>
      </c>
      <c r="E13" s="164"/>
      <c r="F13" s="239">
        <v>2043</v>
      </c>
      <c r="G13" s="164"/>
      <c r="H13" s="239">
        <v>2048</v>
      </c>
      <c r="I13" s="233"/>
    </row>
    <row r="14" spans="1:9" ht="15" customHeight="1">
      <c r="A14" s="67" t="s">
        <v>203</v>
      </c>
      <c r="B14" s="169">
        <v>894</v>
      </c>
      <c r="C14" s="164"/>
      <c r="D14" s="169">
        <v>930</v>
      </c>
      <c r="E14" s="164"/>
      <c r="F14" s="169">
        <v>959</v>
      </c>
      <c r="G14" s="164"/>
      <c r="H14" s="169">
        <v>993</v>
      </c>
      <c r="I14" s="164"/>
    </row>
    <row r="15" spans="1:9" s="28" customFormat="1" ht="15" customHeight="1">
      <c r="A15" s="28" t="s">
        <v>204</v>
      </c>
      <c r="B15" s="169">
        <v>915</v>
      </c>
      <c r="C15" s="164"/>
      <c r="D15" s="169">
        <v>877</v>
      </c>
      <c r="E15" s="164"/>
      <c r="F15" s="169">
        <v>847</v>
      </c>
      <c r="G15" s="164"/>
      <c r="H15" s="169">
        <v>817</v>
      </c>
      <c r="I15" s="164"/>
    </row>
    <row r="16" spans="1:9" ht="15" customHeight="1">
      <c r="A16" s="67" t="s">
        <v>205</v>
      </c>
      <c r="B16" s="169">
        <v>102</v>
      </c>
      <c r="C16" s="164"/>
      <c r="D16" s="169">
        <v>102</v>
      </c>
      <c r="E16" s="164"/>
      <c r="F16" s="169">
        <v>101</v>
      </c>
      <c r="G16" s="164"/>
      <c r="H16" s="169">
        <v>100</v>
      </c>
      <c r="I16" s="164"/>
    </row>
    <row r="17" spans="1:9" ht="15" customHeight="1">
      <c r="A17" s="67" t="s">
        <v>206</v>
      </c>
      <c r="B17" s="169">
        <v>47</v>
      </c>
      <c r="C17" s="164"/>
      <c r="D17" s="169">
        <v>48</v>
      </c>
      <c r="E17" s="164"/>
      <c r="F17" s="169">
        <v>51</v>
      </c>
      <c r="G17" s="164"/>
      <c r="H17" s="169">
        <v>53</v>
      </c>
      <c r="I17" s="164"/>
    </row>
    <row r="18" spans="1:9" ht="15" customHeight="1">
      <c r="A18" s="67" t="s">
        <v>207</v>
      </c>
      <c r="B18" s="169">
        <v>85</v>
      </c>
      <c r="C18" s="164"/>
      <c r="D18" s="169">
        <v>85</v>
      </c>
      <c r="E18" s="164"/>
      <c r="F18" s="169">
        <v>85</v>
      </c>
      <c r="G18" s="164"/>
      <c r="H18" s="169">
        <v>85</v>
      </c>
      <c r="I18" s="164"/>
    </row>
    <row r="19" spans="1:9" ht="5.0999999999999996" customHeight="1">
      <c r="B19" s="164"/>
      <c r="C19" s="164"/>
      <c r="D19" s="164"/>
      <c r="E19" s="164"/>
      <c r="F19" s="164"/>
      <c r="G19" s="164"/>
      <c r="H19" s="164"/>
      <c r="I19" s="164"/>
    </row>
    <row r="20" spans="1:9" ht="15" customHeight="1">
      <c r="A20" s="78" t="s">
        <v>63</v>
      </c>
      <c r="B20" s="240">
        <v>1626</v>
      </c>
      <c r="C20" s="164"/>
      <c r="D20" s="240">
        <v>1659</v>
      </c>
      <c r="E20" s="164"/>
      <c r="F20" s="240">
        <v>1708</v>
      </c>
      <c r="G20" s="164"/>
      <c r="H20" s="240">
        <v>1765</v>
      </c>
      <c r="I20" s="233"/>
    </row>
    <row r="21" spans="1:9" ht="15" customHeight="1">
      <c r="A21" s="67" t="s">
        <v>208</v>
      </c>
      <c r="B21" s="169">
        <v>769</v>
      </c>
      <c r="C21" s="164"/>
      <c r="D21" s="169">
        <v>807</v>
      </c>
      <c r="E21" s="164"/>
      <c r="F21" s="169">
        <v>849</v>
      </c>
      <c r="G21" s="164"/>
      <c r="H21" s="169">
        <v>899</v>
      </c>
      <c r="I21" s="164"/>
    </row>
    <row r="22" spans="1:9" ht="15" customHeight="1">
      <c r="A22" s="67" t="s">
        <v>209</v>
      </c>
      <c r="B22" s="169">
        <v>171</v>
      </c>
      <c r="C22" s="164"/>
      <c r="D22" s="169">
        <v>177</v>
      </c>
      <c r="E22" s="164"/>
      <c r="F22" s="169">
        <v>181</v>
      </c>
      <c r="G22" s="164"/>
      <c r="H22" s="169">
        <v>189</v>
      </c>
      <c r="I22" s="164"/>
    </row>
    <row r="23" spans="1:9" ht="15" customHeight="1">
      <c r="A23" s="67" t="s">
        <v>210</v>
      </c>
      <c r="B23" s="169">
        <v>171</v>
      </c>
      <c r="C23" s="164"/>
      <c r="D23" s="169">
        <v>176</v>
      </c>
      <c r="E23" s="164"/>
      <c r="F23" s="169">
        <v>183</v>
      </c>
      <c r="G23" s="164"/>
      <c r="H23" s="169">
        <v>192</v>
      </c>
      <c r="I23" s="164"/>
    </row>
    <row r="24" spans="1:9" ht="15" customHeight="1">
      <c r="A24" s="67" t="s">
        <v>211</v>
      </c>
      <c r="B24" s="169">
        <v>28</v>
      </c>
      <c r="C24" s="164"/>
      <c r="D24" s="169">
        <v>30</v>
      </c>
      <c r="E24" s="164"/>
      <c r="F24" s="169">
        <v>28</v>
      </c>
      <c r="G24" s="164"/>
      <c r="H24" s="169">
        <v>21</v>
      </c>
      <c r="I24" s="164"/>
    </row>
    <row r="25" spans="1:9" ht="15" customHeight="1">
      <c r="A25" s="67" t="s">
        <v>212</v>
      </c>
      <c r="B25" s="169">
        <v>487</v>
      </c>
      <c r="C25" s="164"/>
      <c r="D25" s="169">
        <v>469</v>
      </c>
      <c r="E25" s="164"/>
      <c r="F25" s="169">
        <v>467</v>
      </c>
      <c r="G25" s="164"/>
      <c r="H25" s="169">
        <v>464</v>
      </c>
      <c r="I25" s="164"/>
    </row>
    <row r="26" spans="1:9" ht="5.0999999999999996" customHeight="1">
      <c r="B26" s="164"/>
      <c r="C26" s="164"/>
      <c r="D26" s="164"/>
      <c r="E26" s="164"/>
      <c r="F26" s="164"/>
      <c r="G26" s="164"/>
      <c r="H26" s="164"/>
      <c r="I26" s="164"/>
    </row>
    <row r="27" spans="1:9" ht="15" customHeight="1">
      <c r="A27" s="78" t="s">
        <v>213</v>
      </c>
      <c r="B27" s="168">
        <v>1337</v>
      </c>
      <c r="C27" s="164"/>
      <c r="D27" s="168">
        <v>1397</v>
      </c>
      <c r="E27" s="164"/>
      <c r="F27" s="168">
        <v>1467</v>
      </c>
      <c r="G27" s="164"/>
      <c r="H27" s="168">
        <v>1544</v>
      </c>
      <c r="I27" s="164"/>
    </row>
    <row r="28" spans="1:9" ht="5.0999999999999996" customHeight="1">
      <c r="B28" s="164"/>
      <c r="C28" s="164"/>
      <c r="D28" s="164"/>
      <c r="E28" s="164"/>
      <c r="F28" s="164"/>
      <c r="G28" s="164"/>
      <c r="H28" s="164"/>
      <c r="I28" s="164"/>
    </row>
    <row r="29" spans="1:9" ht="15" customHeight="1">
      <c r="A29" s="78" t="s">
        <v>146</v>
      </c>
      <c r="B29" s="240">
        <v>8237</v>
      </c>
      <c r="C29" s="164"/>
      <c r="D29" s="240">
        <v>8314</v>
      </c>
      <c r="E29" s="164"/>
      <c r="F29" s="240">
        <v>8375</v>
      </c>
      <c r="G29" s="164"/>
      <c r="H29" s="240">
        <v>8455</v>
      </c>
      <c r="I29" s="233"/>
    </row>
    <row r="30" spans="1:9" ht="5.0999999999999996" customHeight="1">
      <c r="B30" s="164"/>
      <c r="C30" s="164"/>
      <c r="D30" s="164"/>
      <c r="E30" s="164"/>
      <c r="F30" s="164"/>
      <c r="G30" s="164"/>
      <c r="H30" s="164"/>
      <c r="I30" s="164"/>
    </row>
    <row r="31" spans="1:9" ht="15" customHeight="1">
      <c r="A31" s="78" t="s">
        <v>15</v>
      </c>
      <c r="B31" s="240">
        <v>16143</v>
      </c>
      <c r="C31" s="164"/>
      <c r="D31" s="240">
        <v>15916</v>
      </c>
      <c r="E31" s="164"/>
      <c r="F31" s="240">
        <v>16072</v>
      </c>
      <c r="G31" s="164"/>
      <c r="H31" s="240">
        <v>16152</v>
      </c>
      <c r="I31" s="233"/>
    </row>
    <row r="32" spans="1:9" ht="15" customHeight="1">
      <c r="A32" s="28" t="s">
        <v>214</v>
      </c>
      <c r="B32" s="233">
        <v>4592</v>
      </c>
      <c r="C32" s="164"/>
      <c r="D32" s="233">
        <v>4655</v>
      </c>
      <c r="E32" s="164"/>
      <c r="F32" s="233">
        <v>4708</v>
      </c>
      <c r="G32" s="164"/>
      <c r="H32" s="233">
        <v>4768</v>
      </c>
      <c r="I32" s="233"/>
    </row>
    <row r="33" spans="1:9" ht="15" customHeight="1">
      <c r="A33" s="28" t="s">
        <v>215</v>
      </c>
      <c r="B33" s="233">
        <v>4475</v>
      </c>
      <c r="C33" s="164"/>
      <c r="D33" s="233">
        <v>4617</v>
      </c>
      <c r="E33" s="164"/>
      <c r="F33" s="233">
        <v>4680</v>
      </c>
      <c r="G33" s="164"/>
      <c r="H33" s="233">
        <v>4787</v>
      </c>
      <c r="I33" s="233"/>
    </row>
    <row r="34" spans="1:9" ht="15" customHeight="1">
      <c r="A34" s="28" t="s">
        <v>216</v>
      </c>
      <c r="B34" s="233">
        <v>3335</v>
      </c>
      <c r="C34" s="164"/>
      <c r="D34" s="233">
        <v>3341</v>
      </c>
      <c r="E34" s="164"/>
      <c r="F34" s="233">
        <v>3231</v>
      </c>
      <c r="G34" s="164"/>
      <c r="H34" s="233">
        <v>3225</v>
      </c>
      <c r="I34" s="233"/>
    </row>
    <row r="35" spans="1:9" ht="15" customHeight="1">
      <c r="A35" s="28" t="s">
        <v>217</v>
      </c>
      <c r="B35" s="233">
        <v>803</v>
      </c>
      <c r="C35" s="164"/>
      <c r="D35" s="233">
        <v>803</v>
      </c>
      <c r="E35" s="164"/>
      <c r="F35" s="233">
        <v>803</v>
      </c>
      <c r="G35" s="164"/>
      <c r="H35" s="233">
        <v>803</v>
      </c>
      <c r="I35" s="233"/>
    </row>
    <row r="36" spans="1:9" ht="15" customHeight="1">
      <c r="A36" s="28" t="s">
        <v>218</v>
      </c>
      <c r="B36" s="233">
        <v>807</v>
      </c>
      <c r="C36" s="164"/>
      <c r="D36" s="233">
        <v>824</v>
      </c>
      <c r="E36" s="164"/>
      <c r="F36" s="233">
        <v>829</v>
      </c>
      <c r="G36" s="164"/>
      <c r="H36" s="233">
        <v>829</v>
      </c>
      <c r="I36" s="233"/>
    </row>
    <row r="37" spans="1:9" ht="15" customHeight="1">
      <c r="A37" s="28" t="s">
        <v>149</v>
      </c>
      <c r="B37" s="169">
        <v>408</v>
      </c>
      <c r="C37" s="164"/>
      <c r="D37" s="169">
        <v>419</v>
      </c>
      <c r="E37" s="164"/>
      <c r="F37" s="169">
        <v>419</v>
      </c>
      <c r="G37" s="164"/>
      <c r="H37" s="169">
        <v>419</v>
      </c>
      <c r="I37" s="164"/>
    </row>
    <row r="38" spans="1:9" ht="15" customHeight="1">
      <c r="A38" s="67" t="s">
        <v>67</v>
      </c>
      <c r="B38" s="233">
        <v>1723</v>
      </c>
      <c r="C38" s="164"/>
      <c r="D38" s="233">
        <v>1257</v>
      </c>
      <c r="E38" s="164"/>
      <c r="F38" s="233">
        <v>1402</v>
      </c>
      <c r="G38" s="164"/>
      <c r="H38" s="233">
        <v>1321</v>
      </c>
      <c r="I38" s="233"/>
    </row>
    <row r="39" spans="1:9" ht="5.0999999999999996" customHeight="1">
      <c r="A39" s="78"/>
      <c r="B39" s="164"/>
      <c r="C39" s="164"/>
      <c r="D39" s="164"/>
      <c r="E39" s="164"/>
      <c r="F39" s="164"/>
      <c r="G39" s="164"/>
      <c r="H39" s="164"/>
      <c r="I39" s="164"/>
    </row>
    <row r="40" spans="1:9" ht="15" customHeight="1">
      <c r="A40" s="160" t="s">
        <v>16</v>
      </c>
      <c r="B40" s="168">
        <v>48017</v>
      </c>
      <c r="C40" s="164"/>
      <c r="D40" s="168">
        <v>48730</v>
      </c>
      <c r="E40" s="164"/>
      <c r="F40" s="168">
        <v>50409</v>
      </c>
      <c r="G40" s="164"/>
      <c r="H40" s="168">
        <v>51197</v>
      </c>
      <c r="I40" s="233"/>
    </row>
    <row r="41" spans="1:9" ht="5.0999999999999996" customHeight="1">
      <c r="B41" s="164"/>
      <c r="C41" s="164"/>
      <c r="D41" s="164"/>
      <c r="E41" s="164"/>
      <c r="F41" s="164"/>
      <c r="G41" s="164"/>
      <c r="H41" s="164"/>
      <c r="I41" s="164"/>
    </row>
    <row r="42" spans="1:9" ht="15.75" thickBot="1">
      <c r="A42" s="78" t="s">
        <v>154</v>
      </c>
      <c r="B42" s="241">
        <v>72397</v>
      </c>
      <c r="C42" s="164"/>
      <c r="D42" s="241">
        <v>72960</v>
      </c>
      <c r="E42" s="164"/>
      <c r="F42" s="241">
        <v>74856</v>
      </c>
      <c r="G42" s="164"/>
      <c r="H42" s="241">
        <v>75804</v>
      </c>
      <c r="I42" s="233"/>
    </row>
    <row r="43" spans="1:9" ht="18" customHeight="1" thickTop="1">
      <c r="B43" s="164"/>
      <c r="C43" s="164"/>
      <c r="D43" s="164"/>
      <c r="E43" s="164"/>
      <c r="F43" s="164"/>
      <c r="G43" s="164"/>
      <c r="H43" s="164"/>
      <c r="I43" s="164"/>
    </row>
    <row r="44" spans="1:9" ht="18" customHeight="1">
      <c r="B44" s="164"/>
      <c r="C44" s="164"/>
      <c r="D44" s="164"/>
      <c r="E44" s="164"/>
      <c r="F44" s="164"/>
      <c r="G44" s="164"/>
      <c r="H44" s="164"/>
      <c r="I44" s="164"/>
    </row>
    <row r="45" spans="1:9" ht="18" customHeight="1">
      <c r="B45" s="164"/>
      <c r="C45" s="164"/>
      <c r="D45" s="164"/>
      <c r="E45" s="164"/>
      <c r="F45" s="164"/>
      <c r="G45" s="164"/>
      <c r="H45" s="164"/>
      <c r="I45" s="164"/>
    </row>
    <row r="46" spans="1:9" ht="18" customHeight="1">
      <c r="B46" s="166"/>
      <c r="C46" s="166"/>
      <c r="D46" s="166"/>
      <c r="E46" s="166"/>
      <c r="F46" s="166"/>
      <c r="G46" s="166"/>
      <c r="H46" s="166"/>
      <c r="I46" s="166"/>
    </row>
    <row r="47" spans="1:9" ht="18" customHeight="1">
      <c r="B47" s="166"/>
      <c r="C47" s="166"/>
      <c r="D47" s="166"/>
      <c r="E47" s="166"/>
      <c r="F47" s="166"/>
      <c r="G47" s="166"/>
      <c r="H47" s="166"/>
      <c r="I47" s="166"/>
    </row>
    <row r="48" spans="1:9" ht="18" customHeight="1">
      <c r="B48" s="166"/>
      <c r="C48" s="166"/>
      <c r="D48" s="166"/>
      <c r="E48" s="166"/>
      <c r="F48" s="166"/>
      <c r="G48" s="166"/>
      <c r="H48" s="166"/>
      <c r="I48" s="166"/>
    </row>
    <row r="49" spans="2:9" ht="18" customHeight="1">
      <c r="B49" s="242"/>
      <c r="C49" s="242"/>
      <c r="D49" s="242"/>
      <c r="E49" s="242"/>
      <c r="F49" s="242"/>
      <c r="G49" s="242"/>
      <c r="H49" s="242"/>
      <c r="I49" s="242"/>
    </row>
    <row r="50" spans="2:9" ht="18" customHeight="1">
      <c r="B50" s="242"/>
      <c r="C50" s="242"/>
      <c r="D50" s="242"/>
      <c r="E50" s="242"/>
      <c r="F50" s="242"/>
      <c r="G50" s="242"/>
      <c r="H50" s="242"/>
      <c r="I50" s="242"/>
    </row>
    <row r="51" spans="2:9" ht="18" customHeight="1">
      <c r="B51" s="242"/>
      <c r="C51" s="242"/>
      <c r="D51" s="242"/>
      <c r="E51" s="242"/>
      <c r="F51" s="242"/>
      <c r="G51" s="242"/>
      <c r="H51" s="242"/>
      <c r="I51" s="242"/>
    </row>
    <row r="52" spans="2:9" ht="18" customHeight="1">
      <c r="B52" s="242"/>
      <c r="C52" s="242"/>
      <c r="D52" s="242"/>
      <c r="E52" s="242"/>
      <c r="F52" s="242"/>
      <c r="G52" s="242"/>
      <c r="H52" s="242"/>
      <c r="I52" s="242"/>
    </row>
    <row r="53" spans="2:9" ht="18" customHeight="1">
      <c r="B53" s="242"/>
      <c r="C53" s="242"/>
      <c r="D53" s="242"/>
      <c r="E53" s="242"/>
      <c r="F53" s="242"/>
      <c r="G53" s="242"/>
      <c r="H53" s="242"/>
      <c r="I53" s="242"/>
    </row>
    <row r="54" spans="2:9" ht="18" customHeight="1">
      <c r="B54" s="242"/>
      <c r="C54" s="242"/>
      <c r="D54" s="242"/>
      <c r="E54" s="242"/>
      <c r="F54" s="242"/>
      <c r="G54" s="242"/>
      <c r="H54" s="242"/>
      <c r="I54" s="242"/>
    </row>
    <row r="55" spans="2:9" ht="18" customHeight="1">
      <c r="B55" s="242"/>
      <c r="C55" s="242"/>
      <c r="D55" s="242"/>
      <c r="E55" s="242"/>
      <c r="F55" s="242"/>
      <c r="G55" s="242"/>
      <c r="H55" s="242"/>
      <c r="I55" s="242"/>
    </row>
    <row r="56" spans="2:9" ht="18" customHeight="1">
      <c r="B56" s="242"/>
      <c r="C56" s="242"/>
      <c r="D56" s="242"/>
      <c r="E56" s="242"/>
      <c r="F56" s="242"/>
      <c r="G56" s="242"/>
      <c r="H56" s="242"/>
      <c r="I56" s="242"/>
    </row>
    <row r="57" spans="2:9" ht="18" customHeight="1">
      <c r="B57" s="242"/>
      <c r="C57" s="242"/>
      <c r="D57" s="242"/>
      <c r="E57" s="242"/>
      <c r="F57" s="242"/>
      <c r="G57" s="242"/>
      <c r="H57" s="242"/>
      <c r="I57" s="242"/>
    </row>
    <row r="58" spans="2:9" ht="18" customHeight="1">
      <c r="B58" s="242"/>
      <c r="C58" s="242"/>
      <c r="D58" s="242"/>
      <c r="E58" s="242"/>
      <c r="F58" s="242"/>
      <c r="G58" s="242"/>
      <c r="H58" s="242"/>
      <c r="I58" s="242"/>
    </row>
    <row r="59" spans="2:9" ht="18" customHeight="1">
      <c r="B59" s="242"/>
    </row>
    <row r="60" spans="2:9" ht="18" customHeight="1">
      <c r="B60" s="242"/>
    </row>
    <row r="61" spans="2:9" ht="18" customHeight="1">
      <c r="B61" s="242"/>
    </row>
    <row r="62" spans="2:9" ht="18" customHeight="1">
      <c r="B62" s="242"/>
    </row>
    <row r="63" spans="2:9" ht="18" customHeight="1">
      <c r="B63" s="242"/>
    </row>
    <row r="64" spans="2:9" ht="18" customHeight="1">
      <c r="B64" s="242"/>
    </row>
    <row r="65" spans="2:2" ht="18" customHeight="1">
      <c r="B65" s="242"/>
    </row>
    <row r="66" spans="2:2" ht="18" customHeight="1">
      <c r="B66" s="242"/>
    </row>
    <row r="67" spans="2:2" ht="18" customHeight="1">
      <c r="B67" s="242"/>
    </row>
    <row r="68" spans="2:2" ht="18" customHeight="1">
      <c r="B68" s="242"/>
    </row>
    <row r="69" spans="2:2" ht="18" customHeight="1">
      <c r="B69" s="242"/>
    </row>
    <row r="70" spans="2:2" ht="18" customHeight="1">
      <c r="B70" s="242"/>
    </row>
    <row r="71" spans="2:2" ht="18" customHeight="1">
      <c r="B71" s="242"/>
    </row>
    <row r="72" spans="2:2" ht="18" customHeight="1">
      <c r="B72" s="242"/>
    </row>
    <row r="73" spans="2:2" ht="18" customHeight="1">
      <c r="B73" s="242"/>
    </row>
    <row r="74" spans="2:2" ht="18" customHeight="1">
      <c r="B74" s="242"/>
    </row>
    <row r="75" spans="2:2" ht="18" customHeight="1">
      <c r="B75" s="242"/>
    </row>
    <row r="76" spans="2:2" ht="18" customHeight="1">
      <c r="B76" s="242"/>
    </row>
    <row r="77" spans="2:2" ht="18" customHeight="1">
      <c r="B77" s="242"/>
    </row>
    <row r="78" spans="2:2" ht="18" customHeight="1">
      <c r="B78" s="242"/>
    </row>
  </sheetData>
  <mergeCells count="4">
    <mergeCell ref="A1:H1"/>
    <mergeCell ref="A2:H2"/>
    <mergeCell ref="A3:H3"/>
    <mergeCell ref="A4:H4"/>
  </mergeCells>
  <printOptions horizontalCentered="1"/>
  <pageMargins left="0.75" right="0.75" top="0.9" bottom="0.9" header="0.5" footer="0.5"/>
  <pageSetup scale="75"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zoomScaleNormal="100" zoomScaleSheetLayoutView="100" workbookViewId="0">
      <selection activeCell="B15" sqref="B15"/>
    </sheetView>
  </sheetViews>
  <sheetFormatPr defaultRowHeight="15" customHeight="1"/>
  <cols>
    <col min="1" max="1" width="56.42578125" style="11" customWidth="1"/>
    <col min="2" max="2" width="15.7109375" style="11" customWidth="1"/>
    <col min="3" max="3" width="2.7109375" style="11" customWidth="1"/>
    <col min="4" max="4" width="15.7109375" style="11" customWidth="1"/>
    <col min="5" max="5" width="2.7109375" style="11" customWidth="1"/>
    <col min="6" max="6" width="15.7109375" style="11" customWidth="1"/>
    <col min="7" max="16384" width="9.140625" style="11"/>
  </cols>
  <sheetData>
    <row r="1" spans="1:6" ht="15" customHeight="1">
      <c r="A1" s="731" t="s">
        <v>9</v>
      </c>
      <c r="B1" s="731"/>
      <c r="C1" s="731"/>
      <c r="D1" s="731"/>
      <c r="E1" s="731"/>
      <c r="F1" s="731"/>
    </row>
    <row r="2" spans="1:6" ht="15" customHeight="1">
      <c r="A2" s="732" t="s">
        <v>0</v>
      </c>
      <c r="B2" s="732"/>
      <c r="C2" s="732"/>
      <c r="D2" s="732"/>
      <c r="E2" s="732"/>
      <c r="F2" s="732"/>
    </row>
    <row r="3" spans="1:6" ht="15" customHeight="1">
      <c r="A3" s="732" t="s">
        <v>29</v>
      </c>
      <c r="B3" s="732"/>
      <c r="C3" s="732"/>
      <c r="D3" s="732"/>
      <c r="E3" s="732"/>
      <c r="F3" s="732"/>
    </row>
    <row r="4" spans="1:6" ht="15" customHeight="1">
      <c r="A4" s="732" t="s">
        <v>1</v>
      </c>
      <c r="B4" s="732"/>
      <c r="C4" s="732"/>
      <c r="D4" s="732"/>
      <c r="E4" s="732"/>
      <c r="F4" s="732"/>
    </row>
    <row r="6" spans="1:6" ht="30">
      <c r="B6" s="54" t="s">
        <v>33</v>
      </c>
      <c r="D6" s="54" t="s">
        <v>2</v>
      </c>
      <c r="E6" s="156"/>
      <c r="F6" s="54" t="s">
        <v>103</v>
      </c>
    </row>
    <row r="7" spans="1:6" ht="15" customHeight="1">
      <c r="B7" s="56"/>
      <c r="D7" s="56"/>
      <c r="F7" s="56"/>
    </row>
    <row r="8" spans="1:6" ht="15" customHeight="1">
      <c r="A8" s="9" t="s">
        <v>3</v>
      </c>
    </row>
    <row r="9" spans="1:6" ht="15" customHeight="1">
      <c r="A9" s="11" t="s">
        <v>4</v>
      </c>
    </row>
    <row r="10" spans="1:6" ht="15" customHeight="1">
      <c r="A10" s="12" t="s">
        <v>62</v>
      </c>
      <c r="B10" s="57">
        <v>29879</v>
      </c>
      <c r="D10" s="57">
        <v>-393</v>
      </c>
      <c r="F10" s="57">
        <v>29486</v>
      </c>
    </row>
    <row r="11" spans="1:6" ht="15" customHeight="1">
      <c r="A11" s="12" t="s">
        <v>93</v>
      </c>
      <c r="B11" s="57">
        <v>6670</v>
      </c>
      <c r="D11" s="57">
        <v>30</v>
      </c>
      <c r="F11" s="57">
        <v>6700</v>
      </c>
    </row>
    <row r="12" spans="1:6" ht="15" customHeight="1">
      <c r="A12" s="12" t="s">
        <v>63</v>
      </c>
      <c r="B12" s="57">
        <v>5516</v>
      </c>
      <c r="D12" s="57">
        <v>60</v>
      </c>
      <c r="F12" s="57">
        <v>5576</v>
      </c>
    </row>
    <row r="13" spans="1:6" ht="15" customHeight="1">
      <c r="A13" s="12" t="s">
        <v>64</v>
      </c>
      <c r="B13" s="57">
        <v>1168</v>
      </c>
      <c r="D13" s="57">
        <v>20</v>
      </c>
      <c r="F13" s="57">
        <v>1188</v>
      </c>
    </row>
    <row r="14" spans="1:6" ht="15" customHeight="1">
      <c r="A14" s="11" t="s">
        <v>15</v>
      </c>
      <c r="B14" s="57">
        <v>8861</v>
      </c>
      <c r="D14" s="57">
        <v>13</v>
      </c>
      <c r="F14" s="57">
        <v>8874</v>
      </c>
    </row>
    <row r="15" spans="1:6" ht="15" customHeight="1">
      <c r="A15" s="11" t="s">
        <v>16</v>
      </c>
      <c r="B15" s="57">
        <v>0</v>
      </c>
      <c r="D15" s="57">
        <v>2</v>
      </c>
      <c r="F15" s="57">
        <v>2</v>
      </c>
    </row>
    <row r="16" spans="1:6" ht="15" customHeight="1">
      <c r="A16" s="11" t="s">
        <v>17</v>
      </c>
      <c r="D16" s="57"/>
    </row>
    <row r="17" spans="1:6" ht="15" customHeight="1">
      <c r="A17" s="12" t="s">
        <v>65</v>
      </c>
      <c r="B17" s="57">
        <v>9162</v>
      </c>
      <c r="D17" s="57">
        <v>-132</v>
      </c>
      <c r="F17" s="57">
        <v>9030</v>
      </c>
    </row>
    <row r="18" spans="1:6" ht="15" customHeight="1">
      <c r="A18" s="15" t="s">
        <v>86</v>
      </c>
      <c r="B18" s="57">
        <v>2645</v>
      </c>
      <c r="D18" s="57">
        <v>15</v>
      </c>
      <c r="F18" s="57">
        <v>2660</v>
      </c>
    </row>
    <row r="19" spans="1:6" ht="15" customHeight="1">
      <c r="A19" s="15" t="s">
        <v>87</v>
      </c>
      <c r="B19" s="57">
        <v>2953</v>
      </c>
      <c r="D19" s="57">
        <v>15</v>
      </c>
      <c r="F19" s="57">
        <v>2968</v>
      </c>
    </row>
    <row r="20" spans="1:6" ht="15" customHeight="1">
      <c r="A20" s="12" t="s">
        <v>66</v>
      </c>
      <c r="B20" s="57">
        <v>796</v>
      </c>
      <c r="D20" s="57">
        <v>30</v>
      </c>
      <c r="F20" s="57">
        <v>826</v>
      </c>
    </row>
    <row r="21" spans="1:6" ht="15" customHeight="1">
      <c r="A21" s="12" t="s">
        <v>67</v>
      </c>
      <c r="B21" s="58">
        <v>1407</v>
      </c>
      <c r="D21" s="58">
        <v>-3</v>
      </c>
      <c r="F21" s="58">
        <v>1404</v>
      </c>
    </row>
    <row r="22" spans="1:6" ht="15" customHeight="1">
      <c r="A22" s="19" t="s">
        <v>68</v>
      </c>
      <c r="B22" s="58">
        <v>69057</v>
      </c>
      <c r="D22" s="58">
        <v>-343</v>
      </c>
      <c r="F22" s="58">
        <v>68714</v>
      </c>
    </row>
    <row r="24" spans="1:6" ht="15" customHeight="1">
      <c r="A24" s="9" t="s">
        <v>5</v>
      </c>
    </row>
    <row r="25" spans="1:6" ht="15" customHeight="1">
      <c r="A25" s="11" t="s">
        <v>18</v>
      </c>
      <c r="B25" s="57">
        <v>41986</v>
      </c>
      <c r="D25" s="57">
        <v>0</v>
      </c>
      <c r="F25" s="57">
        <v>41986</v>
      </c>
    </row>
    <row r="26" spans="1:6" ht="15" customHeight="1">
      <c r="A26" s="1" t="s">
        <v>19</v>
      </c>
      <c r="B26" s="57"/>
      <c r="D26" s="57"/>
      <c r="F26" s="57"/>
    </row>
    <row r="27" spans="1:6" ht="15" customHeight="1">
      <c r="A27" s="12" t="s">
        <v>69</v>
      </c>
      <c r="B27" s="57">
        <v>5849</v>
      </c>
      <c r="D27" s="57">
        <v>0</v>
      </c>
      <c r="F27" s="57">
        <v>5849</v>
      </c>
    </row>
    <row r="28" spans="1:6" ht="15" customHeight="1">
      <c r="A28" s="12" t="s">
        <v>70</v>
      </c>
      <c r="B28" s="57">
        <v>2045</v>
      </c>
      <c r="D28" s="57">
        <v>-22</v>
      </c>
      <c r="F28" s="57">
        <v>2023</v>
      </c>
    </row>
    <row r="29" spans="1:6" ht="15" customHeight="1">
      <c r="A29" s="11" t="s">
        <v>20</v>
      </c>
      <c r="B29" s="57">
        <v>4997</v>
      </c>
      <c r="D29" s="57">
        <v>-20</v>
      </c>
      <c r="F29" s="57">
        <v>4977</v>
      </c>
    </row>
    <row r="30" spans="1:6" ht="15" customHeight="1">
      <c r="A30" s="11" t="s">
        <v>21</v>
      </c>
    </row>
    <row r="31" spans="1:6" ht="15" customHeight="1">
      <c r="A31" s="12" t="s">
        <v>22</v>
      </c>
      <c r="B31" s="57">
        <v>1291</v>
      </c>
      <c r="D31" s="57">
        <v>0</v>
      </c>
      <c r="F31" s="57">
        <v>1291</v>
      </c>
    </row>
    <row r="32" spans="1:6" ht="15" customHeight="1">
      <c r="A32" s="12" t="s">
        <v>23</v>
      </c>
      <c r="B32" s="57">
        <v>938</v>
      </c>
      <c r="D32" s="57">
        <v>-50</v>
      </c>
      <c r="F32" s="57">
        <v>888</v>
      </c>
    </row>
    <row r="33" spans="1:6" ht="15" customHeight="1">
      <c r="A33" s="15" t="s">
        <v>85</v>
      </c>
      <c r="B33" s="57">
        <v>1448</v>
      </c>
      <c r="D33" s="57">
        <v>0</v>
      </c>
      <c r="F33" s="57">
        <v>1448</v>
      </c>
    </row>
    <row r="34" spans="1:6" ht="15" customHeight="1">
      <c r="A34" s="15" t="s">
        <v>71</v>
      </c>
      <c r="B34" s="57">
        <v>980</v>
      </c>
      <c r="D34" s="57">
        <v>0</v>
      </c>
      <c r="F34" s="57">
        <v>980</v>
      </c>
    </row>
    <row r="35" spans="1:6" ht="15" customHeight="1">
      <c r="A35" s="12" t="s">
        <v>72</v>
      </c>
      <c r="B35" s="58">
        <v>3990</v>
      </c>
      <c r="D35" s="58">
        <v>-251</v>
      </c>
      <c r="F35" s="58">
        <v>3739</v>
      </c>
    </row>
    <row r="36" spans="1:6" ht="15" customHeight="1">
      <c r="A36" s="19" t="s">
        <v>73</v>
      </c>
      <c r="B36" s="58">
        <v>63524</v>
      </c>
      <c r="D36" s="58">
        <v>-343</v>
      </c>
      <c r="F36" s="58">
        <v>63181</v>
      </c>
    </row>
    <row r="37" spans="1:6" s="21" customFormat="1" ht="15" customHeight="1">
      <c r="B37" s="11"/>
      <c r="C37" s="11"/>
      <c r="D37" s="11"/>
      <c r="E37" s="11"/>
      <c r="F37" s="11"/>
    </row>
    <row r="38" spans="1:6" s="21" customFormat="1" ht="15" customHeight="1">
      <c r="A38" s="22" t="s">
        <v>74</v>
      </c>
      <c r="B38" s="1"/>
      <c r="C38" s="10"/>
      <c r="D38" s="1"/>
      <c r="E38" s="10"/>
      <c r="F38" s="1"/>
    </row>
    <row r="39" spans="1:6" s="50" customFormat="1" ht="15" customHeight="1">
      <c r="A39" s="16" t="s">
        <v>88</v>
      </c>
      <c r="B39" s="59">
        <v>-125</v>
      </c>
      <c r="C39" s="53"/>
      <c r="D39" s="59">
        <v>0</v>
      </c>
      <c r="E39" s="53"/>
      <c r="F39" s="59">
        <v>-125</v>
      </c>
    </row>
    <row r="40" spans="1:6" s="50" customFormat="1" ht="15" customHeight="1">
      <c r="A40" s="16" t="s">
        <v>89</v>
      </c>
      <c r="B40" s="59">
        <v>-190</v>
      </c>
      <c r="C40" s="53"/>
      <c r="D40" s="59">
        <v>0</v>
      </c>
      <c r="E40" s="53"/>
      <c r="F40" s="59">
        <v>-190</v>
      </c>
    </row>
    <row r="41" spans="1:6" s="21" customFormat="1" ht="15" customHeight="1">
      <c r="A41" s="16" t="s">
        <v>26</v>
      </c>
      <c r="B41" s="59">
        <v>87</v>
      </c>
      <c r="C41" s="53"/>
      <c r="D41" s="59">
        <v>0</v>
      </c>
      <c r="E41" s="53"/>
      <c r="F41" s="59">
        <v>87</v>
      </c>
    </row>
    <row r="42" spans="1:6" s="21" customFormat="1" ht="15" customHeight="1">
      <c r="A42" s="16" t="s">
        <v>101</v>
      </c>
      <c r="B42" s="59">
        <v>37</v>
      </c>
      <c r="C42" s="53"/>
      <c r="D42" s="59">
        <v>0</v>
      </c>
      <c r="E42" s="53"/>
      <c r="F42" s="59">
        <v>37</v>
      </c>
    </row>
    <row r="43" spans="1:6" s="21" customFormat="1" ht="15" customHeight="1">
      <c r="A43" s="16" t="s">
        <v>91</v>
      </c>
      <c r="B43" s="59">
        <v>58</v>
      </c>
      <c r="C43" s="59"/>
      <c r="D43" s="59">
        <v>0</v>
      </c>
      <c r="E43" s="59"/>
      <c r="F43" s="59">
        <v>58</v>
      </c>
    </row>
    <row r="44" spans="1:6" s="21" customFormat="1" ht="15" customHeight="1">
      <c r="A44" s="16" t="s">
        <v>104</v>
      </c>
      <c r="B44" s="60">
        <v>-5400</v>
      </c>
      <c r="C44" s="59"/>
      <c r="D44" s="60">
        <v>0</v>
      </c>
      <c r="E44" s="59"/>
      <c r="F44" s="60">
        <v>-5400</v>
      </c>
    </row>
    <row r="45" spans="1:6" s="21" customFormat="1" ht="15" customHeight="1">
      <c r="A45" s="24" t="s">
        <v>75</v>
      </c>
      <c r="B45" s="60">
        <v>-5533</v>
      </c>
      <c r="C45" s="53"/>
      <c r="D45" s="60">
        <v>0</v>
      </c>
      <c r="E45" s="53"/>
      <c r="F45" s="60">
        <v>-5533</v>
      </c>
    </row>
    <row r="46" spans="1:6" s="21" customFormat="1" ht="15" customHeight="1">
      <c r="A46" s="24"/>
      <c r="B46" s="59"/>
      <c r="C46" s="53"/>
      <c r="D46" s="59"/>
      <c r="E46" s="53"/>
      <c r="F46" s="59"/>
    </row>
    <row r="47" spans="1:6" s="21" customFormat="1" ht="30" customHeight="1" thickBot="1">
      <c r="A47" s="41" t="s">
        <v>79</v>
      </c>
      <c r="B47" s="61">
        <v>0</v>
      </c>
      <c r="C47" s="62"/>
      <c r="D47" s="61">
        <v>0</v>
      </c>
      <c r="E47" s="62"/>
      <c r="F47" s="61">
        <v>0</v>
      </c>
    </row>
    <row r="48" spans="1:6" ht="15" customHeight="1" thickTop="1">
      <c r="A48" s="49"/>
      <c r="B48" s="13"/>
      <c r="C48" s="21"/>
      <c r="D48" s="57"/>
      <c r="E48" s="21"/>
      <c r="F48" s="13"/>
    </row>
  </sheetData>
  <mergeCells count="4">
    <mergeCell ref="A1:F1"/>
    <mergeCell ref="A2:F2"/>
    <mergeCell ref="A3:F3"/>
    <mergeCell ref="A4:F4"/>
  </mergeCells>
  <printOptions horizontalCentered="1"/>
  <pageMargins left="0.75" right="0.75" top="0.9" bottom="0.9" header="0.5" footer="0.5"/>
  <pageSetup scale="68" orientation="portrait" errors="dash"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zoomScaleNormal="100" workbookViewId="0">
      <selection sqref="A1:XFD1048576"/>
    </sheetView>
  </sheetViews>
  <sheetFormatPr defaultColWidth="9.140625" defaultRowHeight="11.1" customHeight="1"/>
  <cols>
    <col min="1" max="1" width="37.7109375" style="67" customWidth="1"/>
    <col min="2" max="2" width="12.85546875" style="28" bestFit="1" customWidth="1"/>
    <col min="3" max="3" width="2.7109375" style="28" customWidth="1"/>
    <col min="4" max="4" width="12.85546875" style="28" bestFit="1" customWidth="1"/>
    <col min="5" max="5" width="2.7109375" style="28" customWidth="1"/>
    <col min="6" max="6" width="11.5703125" style="190" bestFit="1" customWidth="1"/>
    <col min="7" max="7" width="2.7109375" style="28" customWidth="1"/>
    <col min="8" max="8" width="11.5703125" style="190" bestFit="1" customWidth="1"/>
    <col min="9" max="16384" width="9.140625" style="67"/>
  </cols>
  <sheetData>
    <row r="1" spans="1:8" ht="15">
      <c r="A1" s="733" t="s">
        <v>106</v>
      </c>
      <c r="B1" s="733"/>
      <c r="C1" s="733"/>
      <c r="D1" s="733"/>
      <c r="E1" s="733"/>
      <c r="F1" s="733"/>
      <c r="G1" s="733"/>
      <c r="H1" s="733"/>
    </row>
    <row r="2" spans="1:8" ht="15">
      <c r="A2" s="733" t="s">
        <v>157</v>
      </c>
      <c r="B2" s="733"/>
      <c r="C2" s="733"/>
      <c r="D2" s="733"/>
      <c r="E2" s="733"/>
      <c r="F2" s="733"/>
      <c r="G2" s="733"/>
      <c r="H2" s="733"/>
    </row>
    <row r="3" spans="1:8" ht="15">
      <c r="A3" s="733" t="s">
        <v>99</v>
      </c>
      <c r="B3" s="733"/>
      <c r="C3" s="733"/>
      <c r="D3" s="733"/>
      <c r="E3" s="733"/>
      <c r="F3" s="733"/>
      <c r="G3" s="733"/>
      <c r="H3" s="733"/>
    </row>
    <row r="4" spans="1:8" ht="15">
      <c r="A4" s="733" t="s">
        <v>1</v>
      </c>
      <c r="B4" s="733"/>
      <c r="C4" s="733"/>
      <c r="D4" s="733"/>
      <c r="E4" s="733"/>
      <c r="F4" s="733"/>
      <c r="G4" s="733"/>
      <c r="H4" s="733"/>
    </row>
    <row r="5" spans="1:8" ht="13.5" customHeight="1">
      <c r="A5" s="78"/>
      <c r="B5" s="91"/>
      <c r="C5" s="91"/>
      <c r="D5" s="91"/>
      <c r="E5" s="91"/>
      <c r="F5" s="161"/>
      <c r="G5" s="91"/>
      <c r="H5" s="161"/>
    </row>
    <row r="6" spans="1:8" ht="5.0999999999999996" customHeight="1"/>
    <row r="7" spans="1:8" ht="5.0999999999999996" customHeight="1">
      <c r="B7" s="190"/>
      <c r="C7" s="190"/>
      <c r="E7" s="161"/>
      <c r="F7" s="161"/>
      <c r="G7" s="161"/>
      <c r="H7" s="161"/>
    </row>
    <row r="8" spans="1:8" ht="15" customHeight="1">
      <c r="B8" s="175" t="s">
        <v>29</v>
      </c>
      <c r="C8" s="175"/>
      <c r="D8" s="175" t="s">
        <v>30</v>
      </c>
      <c r="E8" s="161"/>
      <c r="F8" s="161" t="s">
        <v>7</v>
      </c>
      <c r="G8" s="161"/>
      <c r="H8" s="161" t="s">
        <v>7</v>
      </c>
    </row>
    <row r="9" spans="1:8" ht="15" customHeight="1">
      <c r="B9" s="162" t="s">
        <v>96</v>
      </c>
      <c r="C9" s="161"/>
      <c r="D9" s="6" t="s">
        <v>97</v>
      </c>
      <c r="E9" s="161"/>
      <c r="F9" s="162" t="s">
        <v>10</v>
      </c>
      <c r="G9" s="161"/>
      <c r="H9" s="162" t="s">
        <v>11</v>
      </c>
    </row>
    <row r="10" spans="1:8" ht="5.0999999999999996" customHeight="1">
      <c r="B10" s="190"/>
      <c r="C10" s="190"/>
      <c r="D10" s="190"/>
      <c r="E10" s="190"/>
    </row>
    <row r="11" spans="1:8" ht="15" customHeight="1">
      <c r="A11" s="78" t="s">
        <v>62</v>
      </c>
      <c r="B11" s="168">
        <v>3374</v>
      </c>
      <c r="C11" s="164"/>
      <c r="D11" s="240">
        <v>3231</v>
      </c>
      <c r="E11" s="164"/>
      <c r="F11" s="240">
        <v>-143</v>
      </c>
      <c r="G11" s="89"/>
      <c r="H11" s="243">
        <v>-4.2000000000000003E-2</v>
      </c>
    </row>
    <row r="12" spans="1:8" ht="5.0999999999999996" customHeight="1">
      <c r="B12" s="164"/>
      <c r="C12" s="164"/>
      <c r="D12" s="164"/>
      <c r="E12" s="164"/>
      <c r="F12" s="164"/>
      <c r="G12" s="89"/>
      <c r="H12" s="244"/>
    </row>
    <row r="13" spans="1:8" ht="15" customHeight="1">
      <c r="A13" s="160" t="s">
        <v>93</v>
      </c>
      <c r="B13" s="239">
        <v>2049</v>
      </c>
      <c r="C13" s="164"/>
      <c r="D13" s="240">
        <v>2043</v>
      </c>
      <c r="E13" s="164"/>
      <c r="F13" s="240">
        <v>-6</v>
      </c>
      <c r="G13" s="89"/>
      <c r="H13" s="243">
        <v>-3.0000000000000001E-3</v>
      </c>
    </row>
    <row r="14" spans="1:8" ht="15" customHeight="1">
      <c r="A14" s="67" t="s">
        <v>203</v>
      </c>
      <c r="B14" s="169">
        <v>854</v>
      </c>
      <c r="C14" s="164"/>
      <c r="D14" s="164">
        <v>894</v>
      </c>
      <c r="E14" s="164"/>
      <c r="F14" s="164">
        <v>40</v>
      </c>
      <c r="G14" s="89"/>
      <c r="H14" s="244">
        <v>4.7E-2</v>
      </c>
    </row>
    <row r="15" spans="1:8" s="28" customFormat="1" ht="15" customHeight="1">
      <c r="A15" s="28" t="s">
        <v>204</v>
      </c>
      <c r="B15" s="169">
        <v>963</v>
      </c>
      <c r="C15" s="164"/>
      <c r="D15" s="164">
        <v>915</v>
      </c>
      <c r="E15" s="164"/>
      <c r="F15" s="164">
        <v>-48</v>
      </c>
      <c r="G15" s="89"/>
      <c r="H15" s="244">
        <v>-0.05</v>
      </c>
    </row>
    <row r="16" spans="1:8" ht="15" customHeight="1">
      <c r="A16" s="67" t="s">
        <v>205</v>
      </c>
      <c r="B16" s="169">
        <v>102</v>
      </c>
      <c r="C16" s="164"/>
      <c r="D16" s="164">
        <v>102</v>
      </c>
      <c r="E16" s="164"/>
      <c r="F16" s="164">
        <v>0</v>
      </c>
      <c r="G16" s="89"/>
      <c r="H16" s="244">
        <v>0</v>
      </c>
    </row>
    <row r="17" spans="1:8" ht="15" customHeight="1">
      <c r="A17" s="67" t="s">
        <v>206</v>
      </c>
      <c r="B17" s="169">
        <v>45</v>
      </c>
      <c r="C17" s="164"/>
      <c r="D17" s="164">
        <v>47</v>
      </c>
      <c r="E17" s="164"/>
      <c r="F17" s="164">
        <v>2</v>
      </c>
      <c r="G17" s="89"/>
      <c r="H17" s="244">
        <v>4.3999999999999997E-2</v>
      </c>
    </row>
    <row r="18" spans="1:8" ht="15" customHeight="1">
      <c r="A18" s="67" t="s">
        <v>207</v>
      </c>
      <c r="B18" s="169">
        <v>85</v>
      </c>
      <c r="D18" s="89">
        <v>85</v>
      </c>
      <c r="F18" s="164">
        <v>0</v>
      </c>
      <c r="G18" s="89"/>
      <c r="H18" s="244">
        <v>0</v>
      </c>
    </row>
    <row r="19" spans="1:8" ht="5.0999999999999996" customHeight="1">
      <c r="B19" s="164"/>
      <c r="C19" s="164"/>
      <c r="D19" s="164"/>
      <c r="E19" s="164"/>
      <c r="F19" s="164"/>
      <c r="G19" s="89"/>
      <c r="H19" s="244"/>
    </row>
    <row r="20" spans="1:8" ht="15" customHeight="1">
      <c r="A20" s="78" t="s">
        <v>63</v>
      </c>
      <c r="B20" s="240">
        <v>1553</v>
      </c>
      <c r="C20" s="164"/>
      <c r="D20" s="240">
        <v>1626</v>
      </c>
      <c r="E20" s="164"/>
      <c r="F20" s="240">
        <v>73</v>
      </c>
      <c r="G20" s="89"/>
      <c r="H20" s="243">
        <v>4.7E-2</v>
      </c>
    </row>
    <row r="21" spans="1:8" ht="15" customHeight="1">
      <c r="A21" s="67" t="s">
        <v>208</v>
      </c>
      <c r="B21" s="169">
        <v>539</v>
      </c>
      <c r="C21" s="164"/>
      <c r="D21" s="164">
        <v>769</v>
      </c>
      <c r="E21" s="164"/>
      <c r="F21" s="164">
        <v>230</v>
      </c>
      <c r="G21" s="89"/>
      <c r="H21" s="244">
        <v>0.42699999999999999</v>
      </c>
    </row>
    <row r="22" spans="1:8" ht="15" customHeight="1">
      <c r="A22" s="67" t="s">
        <v>209</v>
      </c>
      <c r="B22" s="169">
        <v>168</v>
      </c>
      <c r="C22" s="164"/>
      <c r="D22" s="164">
        <v>171</v>
      </c>
      <c r="E22" s="164"/>
      <c r="F22" s="164">
        <v>3</v>
      </c>
      <c r="G22" s="89"/>
      <c r="H22" s="244">
        <v>1.7999999999999999E-2</v>
      </c>
    </row>
    <row r="23" spans="1:8" ht="15" customHeight="1">
      <c r="A23" s="67" t="s">
        <v>210</v>
      </c>
      <c r="B23" s="169">
        <v>154</v>
      </c>
      <c r="C23" s="164"/>
      <c r="D23" s="164">
        <v>171</v>
      </c>
      <c r="E23" s="164"/>
      <c r="F23" s="164">
        <v>17</v>
      </c>
      <c r="G23" s="89"/>
      <c r="H23" s="244">
        <v>0.11</v>
      </c>
    </row>
    <row r="24" spans="1:8" ht="15" customHeight="1">
      <c r="A24" s="67" t="s">
        <v>211</v>
      </c>
      <c r="B24" s="169">
        <v>185</v>
      </c>
      <c r="C24" s="164"/>
      <c r="D24" s="164">
        <v>28</v>
      </c>
      <c r="E24" s="164"/>
      <c r="F24" s="164">
        <v>-157</v>
      </c>
      <c r="G24" s="89"/>
      <c r="H24" s="244">
        <v>-0.84899999999999998</v>
      </c>
    </row>
    <row r="25" spans="1:8" ht="15" customHeight="1">
      <c r="A25" s="67" t="s">
        <v>212</v>
      </c>
      <c r="B25" s="169">
        <v>507</v>
      </c>
      <c r="C25" s="164"/>
      <c r="D25" s="164">
        <v>487</v>
      </c>
      <c r="E25" s="164"/>
      <c r="F25" s="164">
        <v>-20</v>
      </c>
      <c r="G25" s="89"/>
      <c r="H25" s="244">
        <v>-3.9E-2</v>
      </c>
    </row>
    <row r="26" spans="1:8" ht="5.0999999999999996" customHeight="1">
      <c r="B26" s="164"/>
      <c r="C26" s="164"/>
      <c r="D26" s="164"/>
      <c r="E26" s="164"/>
      <c r="F26" s="164"/>
      <c r="G26" s="89"/>
      <c r="H26" s="244"/>
    </row>
    <row r="27" spans="1:8" ht="15" customHeight="1">
      <c r="A27" s="78" t="s">
        <v>213</v>
      </c>
      <c r="B27" s="168">
        <v>1260</v>
      </c>
      <c r="C27" s="164"/>
      <c r="D27" s="239">
        <v>1337</v>
      </c>
      <c r="E27" s="164"/>
      <c r="F27" s="239">
        <v>77</v>
      </c>
      <c r="G27" s="89"/>
      <c r="H27" s="243">
        <v>6.0999999999999999E-2</v>
      </c>
    </row>
    <row r="28" spans="1:8" ht="5.0999999999999996" customHeight="1">
      <c r="B28" s="164"/>
      <c r="C28" s="164"/>
      <c r="D28" s="164"/>
      <c r="E28" s="164"/>
      <c r="F28" s="164"/>
      <c r="G28" s="89"/>
      <c r="H28" s="244"/>
    </row>
    <row r="29" spans="1:8" ht="15" customHeight="1">
      <c r="A29" s="78" t="s">
        <v>146</v>
      </c>
      <c r="B29" s="240">
        <v>8236</v>
      </c>
      <c r="C29" s="164"/>
      <c r="D29" s="240">
        <v>8237</v>
      </c>
      <c r="E29" s="164"/>
      <c r="F29" s="240">
        <v>1</v>
      </c>
      <c r="G29" s="89"/>
      <c r="H29" s="243">
        <v>0</v>
      </c>
    </row>
    <row r="30" spans="1:8" ht="5.0999999999999996" customHeight="1">
      <c r="B30" s="164"/>
      <c r="C30" s="164"/>
      <c r="D30" s="164"/>
      <c r="E30" s="164"/>
      <c r="F30" s="164"/>
      <c r="G30" s="89"/>
      <c r="H30" s="244"/>
    </row>
    <row r="31" spans="1:8" ht="15" customHeight="1">
      <c r="A31" s="78" t="s">
        <v>15</v>
      </c>
      <c r="B31" s="240">
        <v>16263</v>
      </c>
      <c r="C31" s="164"/>
      <c r="D31" s="240">
        <v>16143</v>
      </c>
      <c r="E31" s="164"/>
      <c r="F31" s="240">
        <v>-120</v>
      </c>
      <c r="G31" s="89"/>
      <c r="H31" s="243">
        <v>-7.0000000000000001E-3</v>
      </c>
    </row>
    <row r="32" spans="1:8" ht="15" customHeight="1">
      <c r="A32" s="28" t="s">
        <v>214</v>
      </c>
      <c r="B32" s="233">
        <v>4459</v>
      </c>
      <c r="C32" s="164"/>
      <c r="D32" s="233">
        <v>4592</v>
      </c>
      <c r="E32" s="164"/>
      <c r="F32" s="233">
        <v>133</v>
      </c>
      <c r="G32" s="89"/>
      <c r="H32" s="244">
        <v>0.03</v>
      </c>
    </row>
    <row r="33" spans="1:8" ht="15" customHeight="1">
      <c r="A33" s="28" t="s">
        <v>215</v>
      </c>
      <c r="B33" s="233">
        <v>4386</v>
      </c>
      <c r="C33" s="164"/>
      <c r="D33" s="233">
        <v>4475</v>
      </c>
      <c r="E33" s="164"/>
      <c r="F33" s="233">
        <v>89</v>
      </c>
      <c r="G33" s="89"/>
      <c r="H33" s="244">
        <v>0.02</v>
      </c>
    </row>
    <row r="34" spans="1:8" ht="15" customHeight="1">
      <c r="A34" s="28" t="s">
        <v>216</v>
      </c>
      <c r="B34" s="233">
        <v>3213</v>
      </c>
      <c r="C34" s="164"/>
      <c r="D34" s="233">
        <v>3335</v>
      </c>
      <c r="E34" s="164"/>
      <c r="F34" s="233">
        <v>122</v>
      </c>
      <c r="G34" s="89"/>
      <c r="H34" s="244">
        <v>3.7999999999999999E-2</v>
      </c>
    </row>
    <row r="35" spans="1:8" ht="15" customHeight="1">
      <c r="A35" s="28" t="s">
        <v>217</v>
      </c>
      <c r="B35" s="233">
        <v>803</v>
      </c>
      <c r="C35" s="164"/>
      <c r="D35" s="233">
        <v>803</v>
      </c>
      <c r="E35" s="164"/>
      <c r="F35" s="233">
        <v>0</v>
      </c>
      <c r="G35" s="89"/>
      <c r="H35" s="244">
        <v>0</v>
      </c>
    </row>
    <row r="36" spans="1:8" ht="15" customHeight="1">
      <c r="A36" s="28" t="s">
        <v>218</v>
      </c>
      <c r="B36" s="233">
        <v>786</v>
      </c>
      <c r="C36" s="164"/>
      <c r="D36" s="233">
        <v>807</v>
      </c>
      <c r="E36" s="164"/>
      <c r="F36" s="233">
        <v>21</v>
      </c>
      <c r="G36" s="89"/>
      <c r="H36" s="244">
        <v>2.7E-2</v>
      </c>
    </row>
    <row r="37" spans="1:8" ht="15" customHeight="1">
      <c r="A37" s="28" t="s">
        <v>149</v>
      </c>
      <c r="B37" s="169">
        <v>408</v>
      </c>
      <c r="C37" s="164"/>
      <c r="D37" s="233">
        <v>408</v>
      </c>
      <c r="E37" s="164"/>
      <c r="F37" s="233">
        <v>0</v>
      </c>
      <c r="G37" s="89"/>
      <c r="H37" s="244">
        <v>0</v>
      </c>
    </row>
    <row r="38" spans="1:8" ht="15" customHeight="1">
      <c r="A38" s="28" t="s">
        <v>67</v>
      </c>
      <c r="B38" s="233">
        <v>2208</v>
      </c>
      <c r="C38" s="164"/>
      <c r="D38" s="233">
        <v>1723</v>
      </c>
      <c r="E38" s="164"/>
      <c r="F38" s="233">
        <v>-485</v>
      </c>
      <c r="G38" s="89"/>
      <c r="H38" s="244">
        <v>-0.22</v>
      </c>
    </row>
    <row r="39" spans="1:8" ht="5.0999999999999996" customHeight="1">
      <c r="A39" s="78"/>
      <c r="B39" s="164"/>
      <c r="C39" s="164"/>
      <c r="D39" s="164"/>
      <c r="E39" s="164"/>
      <c r="F39" s="164"/>
      <c r="G39" s="89"/>
      <c r="H39" s="244"/>
    </row>
    <row r="40" spans="1:8" ht="15" customHeight="1">
      <c r="A40" s="160" t="s">
        <v>16</v>
      </c>
      <c r="B40" s="168">
        <v>44913</v>
      </c>
      <c r="C40" s="164"/>
      <c r="D40" s="240">
        <v>48017</v>
      </c>
      <c r="E40" s="164"/>
      <c r="F40" s="240">
        <v>3104</v>
      </c>
      <c r="G40" s="89"/>
      <c r="H40" s="243">
        <v>6.9000000000000006E-2</v>
      </c>
    </row>
    <row r="41" spans="1:8" ht="5.0999999999999996" customHeight="1">
      <c r="B41" s="164"/>
      <c r="C41" s="164"/>
      <c r="D41" s="164"/>
      <c r="E41" s="164"/>
      <c r="F41" s="164"/>
      <c r="G41" s="89"/>
      <c r="H41" s="244"/>
    </row>
    <row r="42" spans="1:8" ht="15.75" thickBot="1">
      <c r="A42" s="78" t="s">
        <v>154</v>
      </c>
      <c r="B42" s="241">
        <v>69412</v>
      </c>
      <c r="C42" s="164"/>
      <c r="D42" s="241">
        <v>72397</v>
      </c>
      <c r="E42" s="164"/>
      <c r="F42" s="241">
        <v>2985</v>
      </c>
      <c r="G42" s="89"/>
      <c r="H42" s="245">
        <v>4.2999999999999997E-2</v>
      </c>
    </row>
    <row r="43" spans="1:8" ht="11.1" customHeight="1" thickTop="1">
      <c r="B43" s="164"/>
      <c r="C43" s="164"/>
      <c r="D43" s="164"/>
      <c r="E43" s="164"/>
      <c r="F43" s="164"/>
      <c r="G43" s="89"/>
      <c r="H43" s="233"/>
    </row>
    <row r="44" spans="1:8" ht="11.1" customHeight="1">
      <c r="B44" s="164"/>
      <c r="C44" s="164"/>
      <c r="D44" s="164"/>
      <c r="E44" s="164"/>
      <c r="F44" s="164"/>
      <c r="G44" s="89"/>
      <c r="H44" s="164"/>
    </row>
    <row r="45" spans="1:8" ht="11.1" customHeight="1">
      <c r="A45" s="49"/>
      <c r="B45" s="164" t="s">
        <v>219</v>
      </c>
      <c r="C45" s="164"/>
      <c r="D45" s="164"/>
      <c r="E45" s="164"/>
      <c r="F45" s="164"/>
      <c r="G45" s="89"/>
      <c r="H45" s="164"/>
    </row>
    <row r="46" spans="1:8" ht="11.1" customHeight="1">
      <c r="B46" s="166"/>
      <c r="C46" s="166"/>
      <c r="D46" s="166"/>
      <c r="E46" s="166"/>
      <c r="F46" s="166"/>
      <c r="G46" s="176"/>
      <c r="H46" s="166"/>
    </row>
    <row r="47" spans="1:8" ht="11.1" customHeight="1">
      <c r="B47" s="166"/>
      <c r="C47" s="166"/>
      <c r="D47" s="166"/>
      <c r="E47" s="166"/>
      <c r="F47" s="166"/>
      <c r="G47" s="176"/>
      <c r="H47" s="166"/>
    </row>
    <row r="48" spans="1:8" ht="11.1" customHeight="1">
      <c r="B48" s="166"/>
      <c r="C48" s="166"/>
      <c r="D48" s="166"/>
      <c r="E48" s="166"/>
      <c r="F48" s="166"/>
      <c r="G48" s="176"/>
      <c r="H48" s="166"/>
    </row>
    <row r="49" spans="2:8" ht="11.1" customHeight="1">
      <c r="B49" s="242"/>
      <c r="C49" s="242"/>
      <c r="D49" s="242"/>
      <c r="E49" s="242"/>
      <c r="F49" s="242"/>
      <c r="H49" s="242"/>
    </row>
  </sheetData>
  <mergeCells count="4">
    <mergeCell ref="A1:H1"/>
    <mergeCell ref="A2:H2"/>
    <mergeCell ref="A3:H3"/>
    <mergeCell ref="A4:H4"/>
  </mergeCells>
  <printOptions horizontalCentered="1"/>
  <pageMargins left="0.75" right="0.75" top="0.9" bottom="0.9" header="0.5" footer="0.5"/>
  <pageSetup scale="75"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topLeftCell="A8" zoomScaleNormal="100" zoomScaleSheetLayoutView="90" workbookViewId="0">
      <selection activeCell="G12" sqref="G12"/>
    </sheetView>
  </sheetViews>
  <sheetFormatPr defaultColWidth="9.140625" defaultRowHeight="15" customHeight="1"/>
  <cols>
    <col min="1" max="1" width="50"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16384" width="9.140625" style="67"/>
  </cols>
  <sheetData>
    <row r="1" spans="1:8" ht="15" customHeight="1">
      <c r="A1" s="733" t="s">
        <v>9</v>
      </c>
      <c r="B1" s="733"/>
      <c r="C1" s="733"/>
      <c r="D1" s="733"/>
      <c r="E1" s="733"/>
      <c r="F1" s="733"/>
      <c r="G1" s="733"/>
      <c r="H1" s="733"/>
    </row>
    <row r="2" spans="1:8" ht="15" customHeight="1">
      <c r="A2" s="733" t="s">
        <v>170</v>
      </c>
      <c r="B2" s="733"/>
      <c r="C2" s="733"/>
      <c r="D2" s="733"/>
      <c r="E2" s="733"/>
      <c r="F2" s="733"/>
      <c r="G2" s="733"/>
      <c r="H2" s="733"/>
    </row>
    <row r="3" spans="1:8" ht="15" customHeight="1">
      <c r="A3" s="733" t="s">
        <v>28</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E8" s="82"/>
      <c r="F8" s="82"/>
      <c r="H8" s="101"/>
    </row>
    <row r="9" spans="1:8" ht="15" customHeight="1">
      <c r="A9" s="78" t="s">
        <v>25</v>
      </c>
      <c r="B9" s="83">
        <v>-293</v>
      </c>
      <c r="D9" s="83">
        <v>-192</v>
      </c>
      <c r="E9" s="82"/>
      <c r="F9" s="83">
        <v>0</v>
      </c>
      <c r="H9" s="83">
        <v>-485</v>
      </c>
    </row>
    <row r="11" spans="1:8" ht="15" customHeight="1">
      <c r="A11" s="78" t="s">
        <v>3</v>
      </c>
    </row>
    <row r="12" spans="1:8" ht="15" customHeight="1">
      <c r="A12" s="67" t="s">
        <v>45</v>
      </c>
      <c r="B12" s="69">
        <v>1355</v>
      </c>
      <c r="D12" s="69">
        <v>0</v>
      </c>
      <c r="F12" s="69">
        <v>0</v>
      </c>
      <c r="H12" s="82">
        <v>1355</v>
      </c>
    </row>
    <row r="13" spans="1:8" ht="15" customHeight="1">
      <c r="A13" s="67" t="s">
        <v>15</v>
      </c>
      <c r="B13" s="82">
        <v>3537</v>
      </c>
      <c r="D13" s="82">
        <v>2</v>
      </c>
      <c r="E13" s="82"/>
      <c r="F13" s="82">
        <v>0</v>
      </c>
      <c r="H13" s="82">
        <v>3539</v>
      </c>
    </row>
    <row r="14" spans="1:8" ht="15" customHeight="1">
      <c r="A14" s="67" t="s">
        <v>16</v>
      </c>
      <c r="B14" s="83">
        <v>5</v>
      </c>
      <c r="D14" s="83">
        <v>2308</v>
      </c>
      <c r="E14" s="82"/>
      <c r="F14" s="83">
        <v>0</v>
      </c>
      <c r="H14" s="83">
        <v>2313</v>
      </c>
    </row>
    <row r="15" spans="1:8" ht="15" customHeight="1">
      <c r="A15" s="84" t="s">
        <v>171</v>
      </c>
      <c r="B15" s="83">
        <v>4897</v>
      </c>
      <c r="D15" s="83">
        <v>2310</v>
      </c>
      <c r="E15" s="82"/>
      <c r="F15" s="83">
        <v>0</v>
      </c>
      <c r="H15" s="83">
        <v>7207</v>
      </c>
    </row>
    <row r="17" spans="1:10" ht="15" customHeight="1">
      <c r="A17" s="78" t="s">
        <v>5</v>
      </c>
    </row>
    <row r="18" spans="1:10" ht="15" customHeight="1">
      <c r="A18" s="67" t="s">
        <v>18</v>
      </c>
      <c r="B18" s="82">
        <v>1270</v>
      </c>
      <c r="D18" s="82">
        <v>972</v>
      </c>
      <c r="E18" s="82"/>
      <c r="F18" s="82">
        <v>0</v>
      </c>
      <c r="H18" s="82">
        <v>2242</v>
      </c>
    </row>
    <row r="19" spans="1:10" ht="15" customHeight="1">
      <c r="A19" s="67" t="s">
        <v>23</v>
      </c>
      <c r="B19" s="83">
        <v>4454</v>
      </c>
      <c r="D19" s="83">
        <v>1055</v>
      </c>
      <c r="E19" s="82"/>
      <c r="F19" s="83">
        <v>0</v>
      </c>
      <c r="H19" s="83">
        <v>5509</v>
      </c>
    </row>
    <row r="20" spans="1:10" ht="15" customHeight="1">
      <c r="A20" s="84" t="s">
        <v>172</v>
      </c>
      <c r="B20" s="83">
        <v>5724</v>
      </c>
      <c r="D20" s="83">
        <v>2027</v>
      </c>
      <c r="E20" s="82"/>
      <c r="F20" s="83">
        <v>0</v>
      </c>
      <c r="H20" s="83">
        <v>7751</v>
      </c>
      <c r="J20" s="69"/>
    </row>
    <row r="22" spans="1:10" ht="15" customHeight="1">
      <c r="A22" s="78" t="s">
        <v>46</v>
      </c>
    </row>
    <row r="23" spans="1:10" ht="15" customHeight="1">
      <c r="A23" s="67" t="s">
        <v>47</v>
      </c>
      <c r="B23" s="82">
        <v>2117</v>
      </c>
      <c r="D23" s="82">
        <v>0</v>
      </c>
      <c r="E23" s="82"/>
      <c r="F23" s="82">
        <v>-300</v>
      </c>
      <c r="H23" s="82">
        <v>1817</v>
      </c>
    </row>
    <row r="24" spans="1:10" ht="15" customHeight="1">
      <c r="A24" s="67" t="s">
        <v>48</v>
      </c>
      <c r="B24" s="82">
        <v>-1417</v>
      </c>
      <c r="D24" s="82">
        <v>-300</v>
      </c>
      <c r="E24" s="82"/>
      <c r="F24" s="82">
        <v>300</v>
      </c>
      <c r="H24" s="82">
        <v>-1417</v>
      </c>
    </row>
    <row r="25" spans="1:10" ht="15" customHeight="1">
      <c r="A25" s="67" t="s">
        <v>49</v>
      </c>
      <c r="B25" s="83">
        <v>0</v>
      </c>
      <c r="D25" s="83">
        <v>0</v>
      </c>
      <c r="E25" s="82"/>
      <c r="F25" s="83">
        <v>0</v>
      </c>
      <c r="H25" s="83">
        <v>0</v>
      </c>
    </row>
    <row r="26" spans="1:10" ht="15" customHeight="1">
      <c r="A26" s="84" t="s">
        <v>162</v>
      </c>
      <c r="B26" s="83">
        <v>700</v>
      </c>
      <c r="D26" s="83">
        <v>-300</v>
      </c>
      <c r="E26" s="82"/>
      <c r="F26" s="83">
        <v>0</v>
      </c>
      <c r="H26" s="83">
        <v>400</v>
      </c>
    </row>
    <row r="28" spans="1:10" ht="30" customHeight="1">
      <c r="A28" s="85" t="s">
        <v>78</v>
      </c>
      <c r="B28" s="83">
        <v>-127</v>
      </c>
      <c r="D28" s="83">
        <v>-17</v>
      </c>
      <c r="E28" s="82"/>
      <c r="F28" s="83">
        <v>0</v>
      </c>
      <c r="H28" s="83">
        <v>-144</v>
      </c>
    </row>
    <row r="30" spans="1:10" ht="15.75" thickBot="1">
      <c r="A30" s="78" t="s">
        <v>24</v>
      </c>
      <c r="B30" s="86">
        <v>-420</v>
      </c>
      <c r="D30" s="86">
        <v>-209</v>
      </c>
      <c r="E30" s="82"/>
      <c r="F30" s="86">
        <v>0</v>
      </c>
      <c r="H30" s="86">
        <v>-629</v>
      </c>
    </row>
    <row r="31" spans="1:10" ht="15" customHeight="1" thickTop="1"/>
    <row r="33" spans="1:10" ht="15" customHeight="1">
      <c r="A33" s="88"/>
      <c r="B33" s="201"/>
      <c r="C33" s="201"/>
      <c r="D33" s="201"/>
      <c r="E33" s="201"/>
      <c r="F33" s="201"/>
      <c r="G33" s="201"/>
      <c r="I33" s="88"/>
      <c r="J33" s="88"/>
    </row>
    <row r="34" spans="1:10" ht="15" customHeight="1">
      <c r="A34" s="88"/>
      <c r="B34" s="201"/>
      <c r="C34" s="201"/>
      <c r="D34" s="201"/>
      <c r="E34" s="201"/>
      <c r="F34" s="201"/>
      <c r="G34" s="201"/>
      <c r="I34" s="88"/>
      <c r="J34" s="88"/>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topLeftCell="A13" zoomScaleNormal="100" zoomScaleSheetLayoutView="90" workbookViewId="0">
      <selection activeCell="A10" sqref="A10"/>
    </sheetView>
  </sheetViews>
  <sheetFormatPr defaultColWidth="9.140625" defaultRowHeight="15" customHeight="1"/>
  <cols>
    <col min="1" max="1" width="49.57031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16384" width="9.140625" style="67"/>
  </cols>
  <sheetData>
    <row r="1" spans="1:8" ht="15" customHeight="1">
      <c r="A1" s="733" t="s">
        <v>9</v>
      </c>
      <c r="B1" s="733"/>
      <c r="C1" s="733"/>
      <c r="D1" s="733"/>
      <c r="E1" s="733"/>
      <c r="F1" s="733"/>
      <c r="G1" s="733"/>
      <c r="H1" s="733"/>
    </row>
    <row r="2" spans="1:8" ht="15" customHeight="1">
      <c r="A2" s="733" t="s">
        <v>170</v>
      </c>
      <c r="B2" s="733"/>
      <c r="C2" s="733"/>
      <c r="D2" s="733"/>
      <c r="E2" s="733"/>
      <c r="F2" s="733"/>
      <c r="G2" s="733"/>
      <c r="H2" s="733"/>
    </row>
    <row r="3" spans="1:8" ht="15" customHeight="1">
      <c r="A3" s="733" t="s">
        <v>29</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F8" s="82"/>
      <c r="H8" s="101"/>
    </row>
    <row r="9" spans="1:8" ht="15" customHeight="1">
      <c r="A9" s="78" t="s">
        <v>25</v>
      </c>
      <c r="B9" s="83">
        <v>-420</v>
      </c>
      <c r="D9" s="83">
        <v>-209</v>
      </c>
      <c r="F9" s="83">
        <v>0</v>
      </c>
      <c r="H9" s="83">
        <v>-629</v>
      </c>
    </row>
    <row r="11" spans="1:8" ht="15" customHeight="1">
      <c r="A11" s="78" t="s">
        <v>3</v>
      </c>
    </row>
    <row r="12" spans="1:8" ht="15" customHeight="1">
      <c r="A12" s="67" t="s">
        <v>45</v>
      </c>
      <c r="B12" s="69">
        <v>1362</v>
      </c>
      <c r="D12" s="69">
        <v>0</v>
      </c>
      <c r="F12" s="69">
        <v>0</v>
      </c>
      <c r="H12" s="82">
        <v>1362</v>
      </c>
    </row>
    <row r="13" spans="1:8" ht="15" customHeight="1">
      <c r="A13" s="67" t="s">
        <v>15</v>
      </c>
      <c r="B13" s="82">
        <v>4774</v>
      </c>
      <c r="D13" s="82">
        <v>0</v>
      </c>
      <c r="F13" s="82">
        <v>0</v>
      </c>
      <c r="H13" s="82">
        <v>4774</v>
      </c>
    </row>
    <row r="14" spans="1:8" ht="15" customHeight="1">
      <c r="A14" s="67" t="s">
        <v>16</v>
      </c>
      <c r="B14" s="83">
        <v>5</v>
      </c>
      <c r="D14" s="83">
        <v>2042</v>
      </c>
      <c r="F14" s="83">
        <v>0</v>
      </c>
      <c r="H14" s="83">
        <v>2047</v>
      </c>
    </row>
    <row r="15" spans="1:8" ht="15" customHeight="1">
      <c r="A15" s="84" t="s">
        <v>76</v>
      </c>
      <c r="B15" s="83">
        <v>6141</v>
      </c>
      <c r="D15" s="83">
        <v>2042</v>
      </c>
      <c r="F15" s="83">
        <v>0</v>
      </c>
      <c r="H15" s="83">
        <v>8183</v>
      </c>
    </row>
    <row r="17" spans="1:8" ht="15" customHeight="1">
      <c r="A17" s="78" t="s">
        <v>5</v>
      </c>
    </row>
    <row r="18" spans="1:8" ht="15" customHeight="1">
      <c r="A18" s="67" t="s">
        <v>18</v>
      </c>
      <c r="B18" s="82">
        <v>1546</v>
      </c>
      <c r="D18" s="82">
        <v>692</v>
      </c>
      <c r="F18" s="82">
        <v>0</v>
      </c>
      <c r="H18" s="82">
        <v>2238</v>
      </c>
    </row>
    <row r="19" spans="1:8" ht="15" customHeight="1">
      <c r="A19" s="67" t="s">
        <v>23</v>
      </c>
      <c r="B19" s="83">
        <v>4745</v>
      </c>
      <c r="D19" s="83">
        <v>1012</v>
      </c>
      <c r="F19" s="83">
        <v>0</v>
      </c>
      <c r="H19" s="83">
        <v>5757</v>
      </c>
    </row>
    <row r="20" spans="1:8" ht="15" customHeight="1">
      <c r="A20" s="84" t="s">
        <v>173</v>
      </c>
      <c r="B20" s="83">
        <v>6291</v>
      </c>
      <c r="D20" s="83">
        <v>1704</v>
      </c>
      <c r="F20" s="83">
        <v>0</v>
      </c>
      <c r="H20" s="83">
        <v>7995</v>
      </c>
    </row>
    <row r="22" spans="1:8" ht="15" customHeight="1">
      <c r="A22" s="78" t="s">
        <v>46</v>
      </c>
    </row>
    <row r="23" spans="1:8" ht="15" customHeight="1">
      <c r="A23" s="67" t="s">
        <v>174</v>
      </c>
      <c r="B23" s="82">
        <v>1467</v>
      </c>
      <c r="D23" s="82">
        <v>0</v>
      </c>
      <c r="F23" s="82">
        <v>-381</v>
      </c>
      <c r="H23" s="82">
        <v>1086</v>
      </c>
    </row>
    <row r="24" spans="1:8" ht="15" customHeight="1">
      <c r="A24" s="67" t="s">
        <v>48</v>
      </c>
      <c r="B24" s="82">
        <v>-1486</v>
      </c>
      <c r="D24" s="82">
        <v>-392</v>
      </c>
      <c r="F24" s="82">
        <v>381</v>
      </c>
      <c r="H24" s="82">
        <v>-1497</v>
      </c>
    </row>
    <row r="25" spans="1:8" ht="15" customHeight="1">
      <c r="A25" s="67" t="s">
        <v>49</v>
      </c>
      <c r="B25" s="83">
        <v>306</v>
      </c>
      <c r="D25" s="83">
        <v>0</v>
      </c>
      <c r="F25" s="83">
        <v>0</v>
      </c>
      <c r="H25" s="83">
        <v>306</v>
      </c>
    </row>
    <row r="26" spans="1:8" ht="15" customHeight="1">
      <c r="A26" s="84" t="s">
        <v>77</v>
      </c>
      <c r="B26" s="83">
        <v>287</v>
      </c>
      <c r="D26" s="83">
        <v>-392</v>
      </c>
      <c r="F26" s="83">
        <v>0</v>
      </c>
      <c r="H26" s="83">
        <v>-105</v>
      </c>
    </row>
    <row r="28" spans="1:8" ht="30" customHeight="1">
      <c r="A28" s="85" t="s">
        <v>78</v>
      </c>
      <c r="B28" s="83">
        <v>137</v>
      </c>
      <c r="D28" s="83">
        <v>-54</v>
      </c>
      <c r="F28" s="83">
        <v>0</v>
      </c>
      <c r="H28" s="83">
        <v>83</v>
      </c>
    </row>
    <row r="30" spans="1:8" ht="15.75" thickBot="1">
      <c r="A30" s="78" t="s">
        <v>24</v>
      </c>
      <c r="B30" s="86">
        <v>-283</v>
      </c>
      <c r="D30" s="86">
        <v>-263</v>
      </c>
      <c r="F30" s="86">
        <v>0</v>
      </c>
      <c r="H30" s="86">
        <v>-546</v>
      </c>
    </row>
    <row r="31" spans="1:8" ht="15" customHeight="1" thickTop="1"/>
    <row r="33" spans="1:10" ht="15" customHeight="1">
      <c r="A33" s="88"/>
      <c r="B33" s="201"/>
      <c r="C33" s="201"/>
      <c r="D33" s="201"/>
      <c r="E33" s="201"/>
      <c r="F33" s="201"/>
      <c r="G33" s="201"/>
      <c r="I33" s="88"/>
      <c r="J33" s="88"/>
    </row>
    <row r="34" spans="1:10" ht="15" customHeight="1">
      <c r="A34" s="88"/>
      <c r="B34" s="201"/>
      <c r="C34" s="201"/>
      <c r="D34" s="201"/>
      <c r="E34" s="201"/>
      <c r="F34" s="201"/>
      <c r="G34" s="201"/>
      <c r="I34" s="88"/>
      <c r="J34" s="88"/>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Normal="100" zoomScaleSheetLayoutView="100" workbookViewId="0">
      <selection sqref="A1:XFD1048576"/>
    </sheetView>
  </sheetViews>
  <sheetFormatPr defaultColWidth="9.140625" defaultRowHeight="15" customHeight="1"/>
  <cols>
    <col min="1" max="1" width="50.85546875" style="67" customWidth="1"/>
    <col min="2" max="2" width="13.7109375" style="69" customWidth="1"/>
    <col min="3" max="3" width="2.7109375" style="69" customWidth="1"/>
    <col min="4" max="4" width="13.7109375" style="69" customWidth="1"/>
    <col min="5" max="5" width="2.7109375" style="82" customWidth="1"/>
    <col min="6" max="6" width="13.7109375" style="69" customWidth="1"/>
    <col min="7" max="7" width="2.7109375" style="69" customWidth="1"/>
    <col min="8" max="8" width="13.7109375" style="69" customWidth="1"/>
    <col min="9" max="16384" width="9.140625" style="67"/>
  </cols>
  <sheetData>
    <row r="1" spans="1:8" ht="15" customHeight="1">
      <c r="A1" s="733" t="s">
        <v>9</v>
      </c>
      <c r="B1" s="733"/>
      <c r="C1" s="733"/>
      <c r="D1" s="733"/>
      <c r="E1" s="733"/>
      <c r="F1" s="733"/>
      <c r="G1" s="733"/>
      <c r="H1" s="733"/>
    </row>
    <row r="2" spans="1:8" ht="15" customHeight="1">
      <c r="A2" s="733" t="s">
        <v>170</v>
      </c>
      <c r="B2" s="733"/>
      <c r="C2" s="733"/>
      <c r="D2" s="733"/>
      <c r="E2" s="733"/>
      <c r="F2" s="733"/>
      <c r="G2" s="733"/>
      <c r="H2" s="733"/>
    </row>
    <row r="3" spans="1:8" ht="15" customHeight="1">
      <c r="A3" s="733" t="s">
        <v>30</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207"/>
      <c r="F5" s="100"/>
      <c r="G5" s="100"/>
      <c r="H5" s="100"/>
    </row>
    <row r="7" spans="1:8" ht="30" customHeight="1">
      <c r="A7" s="78"/>
      <c r="B7" s="77" t="s">
        <v>35</v>
      </c>
      <c r="C7" s="77"/>
      <c r="D7" s="77" t="s">
        <v>158</v>
      </c>
      <c r="E7" s="80"/>
      <c r="F7" s="199" t="s">
        <v>159</v>
      </c>
      <c r="G7" s="77"/>
      <c r="H7" s="77" t="s">
        <v>44</v>
      </c>
    </row>
    <row r="8" spans="1:8" ht="15" customHeight="1">
      <c r="B8" s="101"/>
      <c r="D8" s="101"/>
      <c r="F8" s="82"/>
      <c r="H8" s="101"/>
    </row>
    <row r="9" spans="1:8" ht="15" customHeight="1">
      <c r="A9" s="78" t="s">
        <v>25</v>
      </c>
      <c r="B9" s="83">
        <v>-283</v>
      </c>
      <c r="D9" s="83">
        <v>-263</v>
      </c>
      <c r="F9" s="83">
        <v>0</v>
      </c>
      <c r="H9" s="83">
        <v>-546</v>
      </c>
    </row>
    <row r="11" spans="1:8" ht="15" customHeight="1">
      <c r="A11" s="78" t="s">
        <v>3</v>
      </c>
    </row>
    <row r="12" spans="1:8" ht="15" customHeight="1">
      <c r="A12" s="67" t="s">
        <v>45</v>
      </c>
      <c r="B12" s="69">
        <v>1346</v>
      </c>
      <c r="D12" s="69">
        <v>0</v>
      </c>
      <c r="F12" s="69">
        <v>0</v>
      </c>
      <c r="H12" s="82">
        <v>1346</v>
      </c>
    </row>
    <row r="13" spans="1:8" ht="15" customHeight="1">
      <c r="A13" s="67" t="s">
        <v>15</v>
      </c>
      <c r="B13" s="82">
        <v>5558</v>
      </c>
      <c r="D13" s="82">
        <v>0</v>
      </c>
      <c r="F13" s="82">
        <v>0</v>
      </c>
      <c r="H13" s="82">
        <v>5558</v>
      </c>
    </row>
    <row r="14" spans="1:8" ht="15" customHeight="1">
      <c r="A14" s="67" t="s">
        <v>16</v>
      </c>
      <c r="B14" s="83">
        <v>5</v>
      </c>
      <c r="D14" s="83">
        <v>1668</v>
      </c>
      <c r="F14" s="83">
        <v>0</v>
      </c>
      <c r="H14" s="83">
        <v>1673</v>
      </c>
    </row>
    <row r="15" spans="1:8" ht="15" customHeight="1">
      <c r="A15" s="84" t="s">
        <v>76</v>
      </c>
      <c r="B15" s="83">
        <v>6909</v>
      </c>
      <c r="D15" s="83">
        <v>1668</v>
      </c>
      <c r="F15" s="83">
        <v>0</v>
      </c>
      <c r="H15" s="83">
        <v>8577</v>
      </c>
    </row>
    <row r="17" spans="1:8" ht="15" customHeight="1">
      <c r="A17" s="78" t="s">
        <v>5</v>
      </c>
    </row>
    <row r="18" spans="1:8" ht="15" customHeight="1">
      <c r="A18" s="67" t="s">
        <v>18</v>
      </c>
      <c r="B18" s="82">
        <v>2392</v>
      </c>
      <c r="D18" s="82">
        <v>651</v>
      </c>
      <c r="F18" s="82">
        <v>0</v>
      </c>
      <c r="H18" s="82">
        <v>3043</v>
      </c>
    </row>
    <row r="19" spans="1:8" ht="15" customHeight="1">
      <c r="A19" s="67" t="s">
        <v>23</v>
      </c>
      <c r="B19" s="83">
        <v>6174</v>
      </c>
      <c r="D19" s="83">
        <v>697</v>
      </c>
      <c r="F19" s="83">
        <v>0</v>
      </c>
      <c r="H19" s="83">
        <v>6871</v>
      </c>
    </row>
    <row r="20" spans="1:8" ht="15" customHeight="1">
      <c r="A20" s="84" t="s">
        <v>173</v>
      </c>
      <c r="B20" s="83">
        <v>8566</v>
      </c>
      <c r="D20" s="83">
        <v>1348</v>
      </c>
      <c r="F20" s="83">
        <v>0</v>
      </c>
      <c r="H20" s="83">
        <v>9914</v>
      </c>
    </row>
    <row r="22" spans="1:8" ht="15" customHeight="1">
      <c r="A22" s="78" t="s">
        <v>46</v>
      </c>
    </row>
    <row r="23" spans="1:8" ht="15" customHeight="1">
      <c r="A23" s="67" t="s">
        <v>174</v>
      </c>
      <c r="B23" s="82">
        <v>6567</v>
      </c>
      <c r="D23" s="82">
        <v>0</v>
      </c>
      <c r="F23" s="82">
        <v>-292</v>
      </c>
      <c r="H23" s="82">
        <v>6275</v>
      </c>
    </row>
    <row r="24" spans="1:8" ht="15" customHeight="1">
      <c r="A24" s="67" t="s">
        <v>48</v>
      </c>
      <c r="B24" s="82">
        <v>-1506</v>
      </c>
      <c r="D24" s="82">
        <v>-303</v>
      </c>
      <c r="F24" s="82">
        <v>292</v>
      </c>
      <c r="H24" s="82">
        <v>-1517</v>
      </c>
    </row>
    <row r="25" spans="1:8" ht="15" customHeight="1">
      <c r="A25" s="67" t="s">
        <v>49</v>
      </c>
      <c r="B25" s="83">
        <v>704</v>
      </c>
      <c r="D25" s="83">
        <v>0</v>
      </c>
      <c r="F25" s="83">
        <v>0</v>
      </c>
      <c r="H25" s="83">
        <v>704</v>
      </c>
    </row>
    <row r="26" spans="1:8" ht="15" customHeight="1">
      <c r="A26" s="84" t="s">
        <v>77</v>
      </c>
      <c r="B26" s="83">
        <v>5765</v>
      </c>
      <c r="D26" s="83">
        <v>-303</v>
      </c>
      <c r="F26" s="83">
        <v>0</v>
      </c>
      <c r="H26" s="83">
        <v>5462</v>
      </c>
    </row>
    <row r="28" spans="1:8" ht="30" customHeight="1">
      <c r="A28" s="85" t="s">
        <v>78</v>
      </c>
      <c r="B28" s="83">
        <v>4108</v>
      </c>
      <c r="D28" s="83">
        <v>17</v>
      </c>
      <c r="F28" s="83">
        <v>0</v>
      </c>
      <c r="H28" s="83">
        <v>4125</v>
      </c>
    </row>
    <row r="30" spans="1:8" ht="15.75" thickBot="1">
      <c r="A30" s="78" t="s">
        <v>24</v>
      </c>
      <c r="B30" s="86">
        <v>3825</v>
      </c>
      <c r="D30" s="86">
        <v>-246</v>
      </c>
      <c r="F30" s="86">
        <v>0</v>
      </c>
      <c r="H30" s="86">
        <v>3579</v>
      </c>
    </row>
    <row r="31" spans="1:8" ht="15" customHeight="1" thickTop="1"/>
    <row r="33" spans="1:10" ht="15" customHeight="1">
      <c r="A33" s="88"/>
      <c r="B33" s="201"/>
      <c r="C33" s="201"/>
      <c r="D33" s="201"/>
      <c r="E33" s="208"/>
      <c r="F33" s="201"/>
      <c r="G33" s="201"/>
      <c r="I33" s="88"/>
      <c r="J33" s="88"/>
    </row>
    <row r="34" spans="1:10" ht="15" customHeight="1">
      <c r="A34" s="88"/>
      <c r="B34" s="201"/>
      <c r="C34" s="201"/>
      <c r="D34" s="201"/>
      <c r="E34" s="208"/>
      <c r="F34" s="201"/>
      <c r="G34" s="201"/>
      <c r="I34" s="88"/>
      <c r="J34" s="88"/>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Normal="100" zoomScaleSheetLayoutView="100" workbookViewId="0">
      <selection activeCell="K38" sqref="K38"/>
    </sheetView>
  </sheetViews>
  <sheetFormatPr defaultColWidth="9.140625" defaultRowHeight="15" customHeight="1"/>
  <cols>
    <col min="1" max="1" width="48"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16384" width="9.140625" style="67"/>
  </cols>
  <sheetData>
    <row r="1" spans="1:8" ht="15" customHeight="1">
      <c r="A1" s="733" t="s">
        <v>9</v>
      </c>
      <c r="B1" s="733"/>
      <c r="C1" s="733"/>
      <c r="D1" s="733"/>
      <c r="E1" s="733"/>
      <c r="F1" s="733"/>
      <c r="G1" s="733"/>
      <c r="H1" s="733"/>
    </row>
    <row r="2" spans="1:8" ht="15" customHeight="1">
      <c r="A2" s="733" t="s">
        <v>170</v>
      </c>
      <c r="B2" s="733"/>
      <c r="C2" s="733"/>
      <c r="D2" s="733"/>
      <c r="E2" s="733"/>
      <c r="F2" s="733"/>
      <c r="G2" s="733"/>
      <c r="H2" s="733"/>
    </row>
    <row r="3" spans="1:8" ht="15" customHeight="1">
      <c r="A3" s="733" t="s">
        <v>32</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E8" s="82"/>
      <c r="F8" s="82"/>
      <c r="H8" s="101"/>
    </row>
    <row r="9" spans="1:8" ht="15" customHeight="1">
      <c r="A9" s="78" t="s">
        <v>25</v>
      </c>
      <c r="B9" s="83">
        <v>3825</v>
      </c>
      <c r="D9" s="83">
        <v>-246</v>
      </c>
      <c r="E9" s="82"/>
      <c r="F9" s="83">
        <v>0</v>
      </c>
      <c r="H9" s="83">
        <v>3579</v>
      </c>
    </row>
    <row r="11" spans="1:8" ht="15" customHeight="1">
      <c r="A11" s="78" t="s">
        <v>3</v>
      </c>
    </row>
    <row r="12" spans="1:8" ht="15" customHeight="1">
      <c r="A12" s="67" t="s">
        <v>45</v>
      </c>
      <c r="B12" s="69">
        <v>1322</v>
      </c>
      <c r="D12" s="69">
        <v>0</v>
      </c>
      <c r="F12" s="69">
        <v>0</v>
      </c>
      <c r="H12" s="82">
        <v>1322</v>
      </c>
    </row>
    <row r="13" spans="1:8" ht="15" customHeight="1">
      <c r="A13" s="67" t="s">
        <v>15</v>
      </c>
      <c r="B13" s="82">
        <v>5121</v>
      </c>
      <c r="D13" s="82">
        <v>0</v>
      </c>
      <c r="E13" s="82"/>
      <c r="F13" s="82">
        <v>0</v>
      </c>
      <c r="H13" s="82">
        <v>5121</v>
      </c>
    </row>
    <row r="14" spans="1:8" ht="15" customHeight="1">
      <c r="A14" s="67" t="s">
        <v>16</v>
      </c>
      <c r="B14" s="83">
        <v>5</v>
      </c>
      <c r="D14" s="83">
        <v>1625</v>
      </c>
      <c r="E14" s="82"/>
      <c r="F14" s="83">
        <v>0</v>
      </c>
      <c r="H14" s="83">
        <v>1630</v>
      </c>
    </row>
    <row r="15" spans="1:8" ht="15" customHeight="1">
      <c r="A15" s="84" t="s">
        <v>76</v>
      </c>
      <c r="B15" s="83">
        <v>6448</v>
      </c>
      <c r="D15" s="83">
        <v>1625</v>
      </c>
      <c r="E15" s="82"/>
      <c r="F15" s="83">
        <v>0</v>
      </c>
      <c r="H15" s="83">
        <v>8073</v>
      </c>
    </row>
    <row r="17" spans="1:8" ht="15" customHeight="1">
      <c r="A17" s="78" t="s">
        <v>5</v>
      </c>
    </row>
    <row r="18" spans="1:8" ht="15" customHeight="1">
      <c r="A18" s="67" t="s">
        <v>18</v>
      </c>
      <c r="B18" s="82">
        <v>2311</v>
      </c>
      <c r="D18" s="82">
        <v>641</v>
      </c>
      <c r="E18" s="82"/>
      <c r="F18" s="82">
        <v>0</v>
      </c>
      <c r="H18" s="82">
        <v>2952</v>
      </c>
    </row>
    <row r="19" spans="1:8" ht="15" customHeight="1">
      <c r="A19" s="67" t="s">
        <v>23</v>
      </c>
      <c r="B19" s="83">
        <v>6323</v>
      </c>
      <c r="D19" s="83">
        <v>657</v>
      </c>
      <c r="E19" s="82"/>
      <c r="F19" s="83">
        <v>0</v>
      </c>
      <c r="H19" s="83">
        <v>6980</v>
      </c>
    </row>
    <row r="20" spans="1:8" ht="15" customHeight="1">
      <c r="A20" s="84" t="s">
        <v>173</v>
      </c>
      <c r="B20" s="83">
        <v>8634</v>
      </c>
      <c r="D20" s="83">
        <v>1298</v>
      </c>
      <c r="E20" s="82"/>
      <c r="F20" s="83">
        <v>0</v>
      </c>
      <c r="H20" s="83">
        <v>9932</v>
      </c>
    </row>
    <row r="22" spans="1:8" ht="15" customHeight="1">
      <c r="A22" s="78" t="s">
        <v>46</v>
      </c>
    </row>
    <row r="23" spans="1:8" ht="15" customHeight="1">
      <c r="A23" s="67" t="s">
        <v>174</v>
      </c>
      <c r="B23" s="82">
        <v>2404</v>
      </c>
      <c r="D23" s="82">
        <v>0</v>
      </c>
      <c r="E23" s="82"/>
      <c r="F23" s="82">
        <v>-299</v>
      </c>
      <c r="H23" s="82">
        <v>2105</v>
      </c>
    </row>
    <row r="24" spans="1:8" ht="15" customHeight="1">
      <c r="A24" s="67" t="s">
        <v>48</v>
      </c>
      <c r="B24" s="82">
        <v>-1551</v>
      </c>
      <c r="D24" s="82">
        <v>-311</v>
      </c>
      <c r="E24" s="82"/>
      <c r="F24" s="82">
        <v>299</v>
      </c>
      <c r="H24" s="82">
        <v>-1563</v>
      </c>
    </row>
    <row r="25" spans="1:8" ht="15" customHeight="1">
      <c r="A25" s="67" t="s">
        <v>49</v>
      </c>
      <c r="B25" s="83">
        <v>464</v>
      </c>
      <c r="D25" s="83">
        <v>0</v>
      </c>
      <c r="E25" s="82"/>
      <c r="F25" s="83">
        <v>0</v>
      </c>
      <c r="H25" s="83">
        <v>464</v>
      </c>
    </row>
    <row r="26" spans="1:8" ht="15" customHeight="1">
      <c r="A26" s="84" t="s">
        <v>77</v>
      </c>
      <c r="B26" s="83">
        <v>1317</v>
      </c>
      <c r="D26" s="83">
        <v>-311</v>
      </c>
      <c r="E26" s="82"/>
      <c r="F26" s="83">
        <v>0</v>
      </c>
      <c r="H26" s="83">
        <v>1006</v>
      </c>
    </row>
    <row r="28" spans="1:8" ht="30" customHeight="1">
      <c r="A28" s="85" t="s">
        <v>78</v>
      </c>
      <c r="B28" s="83">
        <v>-869</v>
      </c>
      <c r="D28" s="83">
        <v>16</v>
      </c>
      <c r="E28" s="82"/>
      <c r="F28" s="83">
        <v>0</v>
      </c>
      <c r="H28" s="83">
        <v>-853</v>
      </c>
    </row>
    <row r="30" spans="1:8" ht="15.75" thickBot="1">
      <c r="A30" s="78" t="s">
        <v>24</v>
      </c>
      <c r="B30" s="86">
        <v>2956</v>
      </c>
      <c r="D30" s="86">
        <v>-230</v>
      </c>
      <c r="E30" s="82"/>
      <c r="F30" s="86">
        <v>0</v>
      </c>
      <c r="H30" s="86">
        <v>2726</v>
      </c>
    </row>
    <row r="31" spans="1:8" ht="15" customHeight="1" thickTop="1"/>
    <row r="33" spans="1:10" ht="15" customHeight="1">
      <c r="A33" s="88"/>
      <c r="B33" s="201"/>
      <c r="C33" s="201"/>
      <c r="D33" s="201"/>
      <c r="E33" s="201"/>
      <c r="F33" s="201"/>
      <c r="G33" s="201"/>
      <c r="I33" s="88"/>
      <c r="J33" s="88"/>
    </row>
    <row r="34" spans="1:10" ht="15" customHeight="1">
      <c r="A34" s="88"/>
      <c r="B34" s="201"/>
      <c r="C34" s="201"/>
      <c r="D34" s="201"/>
      <c r="E34" s="201"/>
      <c r="F34" s="201"/>
      <c r="G34" s="201"/>
      <c r="I34" s="88"/>
      <c r="J34" s="88"/>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Normal="100" zoomScaleSheetLayoutView="100" workbookViewId="0">
      <selection activeCell="A4" sqref="A1:XFD1048576"/>
    </sheetView>
  </sheetViews>
  <sheetFormatPr defaultColWidth="9.140625" defaultRowHeight="15" customHeight="1"/>
  <cols>
    <col min="1" max="1" width="49.425781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9" customWidth="1"/>
    <col min="8" max="8" width="13.7109375" style="69" customWidth="1"/>
    <col min="9" max="16384" width="9.140625" style="67"/>
  </cols>
  <sheetData>
    <row r="1" spans="1:8" ht="15" customHeight="1">
      <c r="A1" s="733" t="s">
        <v>9</v>
      </c>
      <c r="B1" s="733"/>
      <c r="C1" s="733"/>
      <c r="D1" s="733"/>
      <c r="E1" s="733"/>
      <c r="F1" s="733"/>
      <c r="G1" s="733"/>
      <c r="H1" s="733"/>
    </row>
    <row r="2" spans="1:8" ht="15" customHeight="1">
      <c r="A2" s="733" t="s">
        <v>170</v>
      </c>
      <c r="B2" s="733"/>
      <c r="C2" s="733"/>
      <c r="D2" s="733"/>
      <c r="E2" s="733"/>
      <c r="F2" s="733"/>
      <c r="G2" s="733"/>
      <c r="H2" s="733"/>
    </row>
    <row r="3" spans="1:8" ht="15" customHeight="1">
      <c r="A3" s="733" t="s">
        <v>61</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G5" s="100"/>
      <c r="H5" s="100"/>
    </row>
    <row r="7" spans="1:8" ht="30" customHeight="1">
      <c r="A7" s="78"/>
      <c r="B7" s="77" t="s">
        <v>35</v>
      </c>
      <c r="C7" s="77"/>
      <c r="D7" s="77" t="s">
        <v>158</v>
      </c>
      <c r="E7" s="77"/>
      <c r="F7" s="199" t="s">
        <v>159</v>
      </c>
      <c r="G7" s="77"/>
      <c r="H7" s="77" t="s">
        <v>44</v>
      </c>
    </row>
    <row r="8" spans="1:8" ht="15" customHeight="1">
      <c r="B8" s="101"/>
      <c r="D8" s="101"/>
      <c r="E8" s="82"/>
      <c r="F8" s="82"/>
      <c r="H8" s="101"/>
    </row>
    <row r="9" spans="1:8" ht="15" customHeight="1">
      <c r="A9" s="78" t="s">
        <v>25</v>
      </c>
      <c r="B9" s="83">
        <v>2956</v>
      </c>
      <c r="D9" s="83">
        <v>-230</v>
      </c>
      <c r="E9" s="82"/>
      <c r="F9" s="83">
        <v>0</v>
      </c>
      <c r="H9" s="83">
        <v>2726</v>
      </c>
    </row>
    <row r="11" spans="1:8" ht="15" customHeight="1">
      <c r="A11" s="78" t="s">
        <v>3</v>
      </c>
    </row>
    <row r="12" spans="1:8" ht="15" customHeight="1">
      <c r="A12" s="67" t="s">
        <v>45</v>
      </c>
      <c r="B12" s="69">
        <v>1324</v>
      </c>
      <c r="D12" s="69">
        <v>0</v>
      </c>
      <c r="F12" s="69">
        <v>0</v>
      </c>
      <c r="H12" s="82">
        <v>1324</v>
      </c>
    </row>
    <row r="13" spans="1:8" ht="15" customHeight="1">
      <c r="A13" s="67" t="s">
        <v>15</v>
      </c>
      <c r="B13" s="82">
        <v>4633</v>
      </c>
      <c r="D13" s="82">
        <v>0</v>
      </c>
      <c r="E13" s="82"/>
      <c r="F13" s="82">
        <v>0</v>
      </c>
      <c r="H13" s="82">
        <v>4633</v>
      </c>
    </row>
    <row r="14" spans="1:8" ht="15" customHeight="1">
      <c r="A14" s="67" t="s">
        <v>16</v>
      </c>
      <c r="B14" s="83">
        <v>5</v>
      </c>
      <c r="D14" s="83">
        <v>1612</v>
      </c>
      <c r="E14" s="82"/>
      <c r="F14" s="83">
        <v>0</v>
      </c>
      <c r="H14" s="83">
        <v>1617</v>
      </c>
    </row>
    <row r="15" spans="1:8" ht="15" customHeight="1">
      <c r="A15" s="84" t="s">
        <v>76</v>
      </c>
      <c r="B15" s="83">
        <v>5962</v>
      </c>
      <c r="D15" s="83">
        <v>1612</v>
      </c>
      <c r="E15" s="82"/>
      <c r="F15" s="83">
        <v>0</v>
      </c>
      <c r="H15" s="83">
        <v>7574</v>
      </c>
    </row>
    <row r="17" spans="1:8" ht="15" customHeight="1">
      <c r="A17" s="78" t="s">
        <v>5</v>
      </c>
    </row>
    <row r="18" spans="1:8" ht="15" customHeight="1">
      <c r="A18" s="67" t="s">
        <v>18</v>
      </c>
      <c r="B18" s="82">
        <v>2191</v>
      </c>
      <c r="D18" s="82">
        <v>641</v>
      </c>
      <c r="E18" s="82"/>
      <c r="F18" s="82">
        <v>0</v>
      </c>
      <c r="H18" s="82">
        <v>2832</v>
      </c>
    </row>
    <row r="19" spans="1:8" ht="15" customHeight="1">
      <c r="A19" s="67" t="s">
        <v>23</v>
      </c>
      <c r="B19" s="83">
        <v>6380</v>
      </c>
      <c r="D19" s="83">
        <v>640</v>
      </c>
      <c r="E19" s="82"/>
      <c r="F19" s="83">
        <v>0</v>
      </c>
      <c r="H19" s="83">
        <v>7020</v>
      </c>
    </row>
    <row r="20" spans="1:8" ht="15" customHeight="1">
      <c r="A20" s="84" t="s">
        <v>173</v>
      </c>
      <c r="B20" s="83">
        <v>8571</v>
      </c>
      <c r="D20" s="83">
        <v>1281</v>
      </c>
      <c r="E20" s="82"/>
      <c r="F20" s="83">
        <v>0</v>
      </c>
      <c r="H20" s="83">
        <v>9852</v>
      </c>
    </row>
    <row r="22" spans="1:8" ht="15" customHeight="1">
      <c r="A22" s="78" t="s">
        <v>46</v>
      </c>
    </row>
    <row r="23" spans="1:8" ht="15" customHeight="1">
      <c r="A23" s="67" t="s">
        <v>174</v>
      </c>
      <c r="B23" s="82">
        <v>2576</v>
      </c>
      <c r="D23" s="82">
        <v>0</v>
      </c>
      <c r="E23" s="82"/>
      <c r="F23" s="82">
        <v>-303</v>
      </c>
      <c r="H23" s="82">
        <v>2273</v>
      </c>
    </row>
    <row r="24" spans="1:8" ht="15" customHeight="1">
      <c r="A24" s="67" t="s">
        <v>48</v>
      </c>
      <c r="B24" s="82">
        <v>-1589</v>
      </c>
      <c r="D24" s="82">
        <v>-315</v>
      </c>
      <c r="E24" s="82"/>
      <c r="F24" s="82">
        <v>303</v>
      </c>
      <c r="H24" s="82">
        <v>-1601</v>
      </c>
    </row>
    <row r="25" spans="1:8" ht="15" customHeight="1">
      <c r="A25" s="67" t="s">
        <v>49</v>
      </c>
      <c r="B25" s="83">
        <v>436</v>
      </c>
      <c r="D25" s="83">
        <v>0</v>
      </c>
      <c r="E25" s="82"/>
      <c r="F25" s="83">
        <v>0</v>
      </c>
      <c r="H25" s="83">
        <v>436</v>
      </c>
    </row>
    <row r="26" spans="1:8" ht="15" customHeight="1">
      <c r="A26" s="84" t="s">
        <v>77</v>
      </c>
      <c r="B26" s="83">
        <v>1423</v>
      </c>
      <c r="D26" s="83">
        <v>-315</v>
      </c>
      <c r="E26" s="82"/>
      <c r="F26" s="83">
        <v>0</v>
      </c>
      <c r="H26" s="83">
        <v>1108</v>
      </c>
    </row>
    <row r="28" spans="1:8" ht="30" customHeight="1">
      <c r="A28" s="85" t="s">
        <v>78</v>
      </c>
      <c r="B28" s="83">
        <v>-1186</v>
      </c>
      <c r="D28" s="83">
        <v>16</v>
      </c>
      <c r="E28" s="82"/>
      <c r="F28" s="83">
        <v>0</v>
      </c>
      <c r="H28" s="83">
        <v>-1170</v>
      </c>
    </row>
    <row r="30" spans="1:8" ht="15.75" thickBot="1">
      <c r="A30" s="78" t="s">
        <v>24</v>
      </c>
      <c r="B30" s="86">
        <v>1770</v>
      </c>
      <c r="D30" s="86">
        <v>-214</v>
      </c>
      <c r="E30" s="82"/>
      <c r="F30" s="86">
        <v>0</v>
      </c>
      <c r="H30" s="86">
        <v>1556</v>
      </c>
    </row>
    <row r="31" spans="1:8" ht="15" customHeight="1" thickTop="1"/>
    <row r="33" spans="1:10" ht="15" customHeight="1">
      <c r="A33" s="88"/>
      <c r="B33" s="201"/>
      <c r="C33" s="201"/>
      <c r="D33" s="201"/>
      <c r="E33" s="201"/>
      <c r="F33" s="201"/>
      <c r="G33" s="201"/>
      <c r="I33" s="88"/>
      <c r="J33" s="88"/>
    </row>
    <row r="34" spans="1:10" ht="15" customHeight="1">
      <c r="A34" s="88"/>
      <c r="B34" s="201"/>
      <c r="C34" s="201"/>
      <c r="D34" s="201"/>
      <c r="E34" s="201"/>
      <c r="F34" s="201"/>
      <c r="G34" s="201"/>
      <c r="I34" s="88"/>
      <c r="J34" s="88"/>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Normal="100" zoomScaleSheetLayoutView="100" workbookViewId="0">
      <selection sqref="A1:XFD1048576"/>
    </sheetView>
  </sheetViews>
  <sheetFormatPr defaultColWidth="9.140625" defaultRowHeight="15" customHeight="1"/>
  <cols>
    <col min="1" max="1" width="45.7109375" style="28" customWidth="1"/>
    <col min="2" max="2" width="13.7109375" style="89" customWidth="1"/>
    <col min="3" max="3" width="2.7109375" style="89" customWidth="1"/>
    <col min="4" max="4" width="13.7109375" style="89" customWidth="1"/>
    <col min="5" max="5" width="2.7109375" style="89" customWidth="1"/>
    <col min="6" max="6" width="13.7109375" style="89" customWidth="1"/>
    <col min="7" max="7" width="2.7109375" style="89" customWidth="1"/>
    <col min="8" max="8" width="13.7109375" style="89" customWidth="1"/>
    <col min="9" max="16384" width="9.140625" style="28"/>
  </cols>
  <sheetData>
    <row r="1" spans="1:8" ht="15" customHeight="1">
      <c r="A1" s="734" t="s">
        <v>9</v>
      </c>
      <c r="B1" s="734"/>
      <c r="C1" s="734"/>
      <c r="D1" s="734"/>
      <c r="E1" s="734"/>
      <c r="F1" s="734"/>
      <c r="G1" s="734"/>
      <c r="H1" s="734"/>
    </row>
    <row r="2" spans="1:8" ht="15" customHeight="1">
      <c r="A2" s="734" t="s">
        <v>170</v>
      </c>
      <c r="B2" s="734"/>
      <c r="C2" s="734"/>
      <c r="D2" s="734"/>
      <c r="E2" s="734"/>
      <c r="F2" s="734"/>
      <c r="G2" s="734"/>
      <c r="H2" s="734"/>
    </row>
    <row r="3" spans="1:8" ht="15" customHeight="1">
      <c r="A3" s="734" t="s">
        <v>94</v>
      </c>
      <c r="B3" s="734"/>
      <c r="C3" s="734"/>
      <c r="D3" s="734"/>
      <c r="E3" s="734"/>
      <c r="F3" s="734"/>
      <c r="G3" s="734"/>
      <c r="H3" s="734"/>
    </row>
    <row r="4" spans="1:8" ht="15" customHeight="1">
      <c r="A4" s="734" t="s">
        <v>1</v>
      </c>
      <c r="B4" s="734"/>
      <c r="C4" s="734"/>
      <c r="D4" s="734"/>
      <c r="E4" s="734"/>
      <c r="F4" s="734"/>
      <c r="G4" s="734"/>
      <c r="H4" s="734"/>
    </row>
    <row r="5" spans="1:8" ht="15" customHeight="1">
      <c r="A5" s="106"/>
      <c r="B5" s="107"/>
      <c r="C5" s="107"/>
      <c r="D5" s="107"/>
      <c r="E5" s="107"/>
      <c r="F5" s="107"/>
      <c r="G5" s="107"/>
      <c r="H5" s="107"/>
    </row>
    <row r="7" spans="1:8" ht="30" customHeight="1">
      <c r="A7" s="91"/>
      <c r="B7" s="90" t="s">
        <v>35</v>
      </c>
      <c r="C7" s="90"/>
      <c r="D7" s="90" t="s">
        <v>158</v>
      </c>
      <c r="E7" s="90"/>
      <c r="F7" s="202" t="s">
        <v>159</v>
      </c>
      <c r="G7" s="90"/>
      <c r="H7" s="90" t="s">
        <v>44</v>
      </c>
    </row>
    <row r="8" spans="1:8" ht="15" customHeight="1">
      <c r="B8" s="108"/>
      <c r="D8" s="108"/>
      <c r="E8" s="95"/>
      <c r="F8" s="95"/>
      <c r="H8" s="108"/>
    </row>
    <row r="9" spans="1:8" ht="15" customHeight="1">
      <c r="A9" s="91" t="s">
        <v>25</v>
      </c>
      <c r="B9" s="96">
        <v>1770</v>
      </c>
      <c r="D9" s="96">
        <v>-214</v>
      </c>
      <c r="E9" s="95"/>
      <c r="F9" s="96">
        <v>0</v>
      </c>
      <c r="H9" s="96">
        <v>1556</v>
      </c>
    </row>
    <row r="11" spans="1:8" ht="15" customHeight="1">
      <c r="A11" s="91" t="s">
        <v>3</v>
      </c>
    </row>
    <row r="12" spans="1:8" ht="15" customHeight="1">
      <c r="A12" s="28" t="s">
        <v>45</v>
      </c>
      <c r="B12" s="89">
        <v>1329</v>
      </c>
      <c r="D12" s="89">
        <v>0</v>
      </c>
      <c r="F12" s="89">
        <v>0</v>
      </c>
      <c r="H12" s="95">
        <v>1329</v>
      </c>
    </row>
    <row r="13" spans="1:8" ht="15" customHeight="1">
      <c r="A13" s="28" t="s">
        <v>15</v>
      </c>
      <c r="B13" s="95">
        <v>4800</v>
      </c>
      <c r="D13" s="95">
        <v>0</v>
      </c>
      <c r="E13" s="95"/>
      <c r="F13" s="95">
        <v>0</v>
      </c>
      <c r="H13" s="95">
        <v>4800</v>
      </c>
    </row>
    <row r="14" spans="1:8" ht="15" customHeight="1">
      <c r="A14" s="28" t="s">
        <v>16</v>
      </c>
      <c r="B14" s="96">
        <v>5</v>
      </c>
      <c r="D14" s="96">
        <v>1593</v>
      </c>
      <c r="E14" s="95"/>
      <c r="F14" s="96">
        <v>0</v>
      </c>
      <c r="H14" s="96">
        <v>1598</v>
      </c>
    </row>
    <row r="15" spans="1:8" ht="15" customHeight="1">
      <c r="A15" s="97" t="s">
        <v>76</v>
      </c>
      <c r="B15" s="96">
        <v>6134</v>
      </c>
      <c r="D15" s="96">
        <v>1593</v>
      </c>
      <c r="E15" s="95"/>
      <c r="F15" s="96">
        <v>0</v>
      </c>
      <c r="H15" s="96">
        <v>7727</v>
      </c>
    </row>
    <row r="17" spans="1:8" ht="15" customHeight="1">
      <c r="A17" s="91" t="s">
        <v>5</v>
      </c>
    </row>
    <row r="18" spans="1:8" ht="15" customHeight="1">
      <c r="A18" s="28" t="s">
        <v>18</v>
      </c>
      <c r="B18" s="95">
        <v>2281</v>
      </c>
      <c r="D18" s="95">
        <v>641</v>
      </c>
      <c r="E18" s="95"/>
      <c r="F18" s="95">
        <v>0</v>
      </c>
      <c r="H18" s="95">
        <v>2922</v>
      </c>
    </row>
    <row r="19" spans="1:8" ht="15" customHeight="1">
      <c r="A19" s="28" t="s">
        <v>23</v>
      </c>
      <c r="B19" s="96">
        <v>6453</v>
      </c>
      <c r="D19" s="96">
        <v>622</v>
      </c>
      <c r="E19" s="95"/>
      <c r="F19" s="96">
        <v>0</v>
      </c>
      <c r="H19" s="96">
        <v>7075</v>
      </c>
    </row>
    <row r="20" spans="1:8" ht="15" customHeight="1">
      <c r="A20" s="97" t="s">
        <v>173</v>
      </c>
      <c r="B20" s="96">
        <v>8734</v>
      </c>
      <c r="D20" s="96">
        <v>1263</v>
      </c>
      <c r="E20" s="95"/>
      <c r="F20" s="96">
        <v>0</v>
      </c>
      <c r="H20" s="96">
        <v>9997</v>
      </c>
    </row>
    <row r="22" spans="1:8" ht="15" customHeight="1">
      <c r="A22" s="91" t="s">
        <v>46</v>
      </c>
    </row>
    <row r="23" spans="1:8" ht="15" customHeight="1">
      <c r="A23" s="28" t="s">
        <v>174</v>
      </c>
      <c r="B23" s="95">
        <v>2823</v>
      </c>
      <c r="D23" s="95">
        <v>0</v>
      </c>
      <c r="E23" s="95"/>
      <c r="F23" s="95">
        <v>-302</v>
      </c>
      <c r="H23" s="95">
        <v>2521</v>
      </c>
    </row>
    <row r="24" spans="1:8" ht="15" customHeight="1">
      <c r="A24" s="28" t="s">
        <v>48</v>
      </c>
      <c r="B24" s="95">
        <v>-1622</v>
      </c>
      <c r="D24" s="95">
        <v>-313</v>
      </c>
      <c r="E24" s="95"/>
      <c r="F24" s="95">
        <v>302</v>
      </c>
      <c r="H24" s="95">
        <v>-1633</v>
      </c>
    </row>
    <row r="25" spans="1:8" ht="15" customHeight="1">
      <c r="A25" s="28" t="s">
        <v>49</v>
      </c>
      <c r="B25" s="96">
        <v>427</v>
      </c>
      <c r="D25" s="96">
        <v>0</v>
      </c>
      <c r="E25" s="95"/>
      <c r="F25" s="96">
        <v>0</v>
      </c>
      <c r="H25" s="96">
        <v>427</v>
      </c>
    </row>
    <row r="26" spans="1:8" ht="15" customHeight="1">
      <c r="A26" s="97" t="s">
        <v>77</v>
      </c>
      <c r="B26" s="96">
        <v>1628</v>
      </c>
      <c r="D26" s="96">
        <v>-313</v>
      </c>
      <c r="E26" s="95"/>
      <c r="F26" s="96">
        <v>0</v>
      </c>
      <c r="H26" s="96">
        <v>1315</v>
      </c>
    </row>
    <row r="28" spans="1:8" ht="30" customHeight="1">
      <c r="A28" s="98" t="s">
        <v>78</v>
      </c>
      <c r="B28" s="96">
        <v>-972</v>
      </c>
      <c r="D28" s="96">
        <v>17</v>
      </c>
      <c r="E28" s="95"/>
      <c r="F28" s="96">
        <v>0</v>
      </c>
      <c r="H28" s="96">
        <v>-955</v>
      </c>
    </row>
    <row r="30" spans="1:8" ht="15.75" thickBot="1">
      <c r="A30" s="91" t="s">
        <v>24</v>
      </c>
      <c r="B30" s="203">
        <v>798</v>
      </c>
      <c r="D30" s="203">
        <v>-197</v>
      </c>
      <c r="E30" s="95"/>
      <c r="F30" s="203">
        <v>0</v>
      </c>
      <c r="H30" s="203">
        <v>601</v>
      </c>
    </row>
    <row r="31" spans="1:8" ht="15" customHeight="1" thickTop="1"/>
    <row r="33" spans="1:10" ht="15" customHeight="1">
      <c r="A33" s="209"/>
      <c r="B33" s="210"/>
      <c r="C33" s="210"/>
      <c r="D33" s="210"/>
      <c r="E33" s="210"/>
      <c r="F33" s="210"/>
      <c r="G33" s="210"/>
      <c r="I33" s="209"/>
      <c r="J33" s="209"/>
    </row>
    <row r="34" spans="1:10" ht="15" customHeight="1">
      <c r="A34" s="209"/>
      <c r="B34" s="210"/>
      <c r="C34" s="210"/>
      <c r="D34" s="210"/>
      <c r="E34" s="210"/>
      <c r="F34" s="210"/>
      <c r="G34" s="210"/>
      <c r="I34" s="209"/>
      <c r="J34" s="209"/>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topLeftCell="A19" zoomScaleNormal="100" zoomScaleSheetLayoutView="90" workbookViewId="0">
      <selection sqref="A1:XFD1048576"/>
    </sheetView>
  </sheetViews>
  <sheetFormatPr defaultColWidth="9.140625" defaultRowHeight="15" customHeight="1"/>
  <cols>
    <col min="1" max="1" width="50.140625" style="67" customWidth="1"/>
    <col min="2" max="2" width="13.7109375" style="69" customWidth="1"/>
    <col min="3" max="3" width="2.7109375" style="69" customWidth="1"/>
    <col min="4" max="4" width="13.7109375" style="69" customWidth="1"/>
    <col min="5" max="5" width="2.7109375" style="69" customWidth="1"/>
    <col min="6" max="6" width="13.7109375" style="69" customWidth="1"/>
    <col min="7" max="7" width="2.7109375" style="67" customWidth="1"/>
    <col min="8" max="8" width="13.7109375" style="69" customWidth="1"/>
    <col min="9" max="16384" width="9.140625" style="67"/>
  </cols>
  <sheetData>
    <row r="1" spans="1:8" ht="15" customHeight="1">
      <c r="A1" s="733" t="s">
        <v>175</v>
      </c>
      <c r="B1" s="733"/>
      <c r="C1" s="733"/>
      <c r="D1" s="733"/>
      <c r="E1" s="733"/>
      <c r="F1" s="733"/>
      <c r="G1" s="733"/>
      <c r="H1" s="733"/>
    </row>
    <row r="2" spans="1:8" ht="15" customHeight="1">
      <c r="A2" s="733" t="s">
        <v>170</v>
      </c>
      <c r="B2" s="733"/>
      <c r="C2" s="733"/>
      <c r="D2" s="733"/>
      <c r="E2" s="733"/>
      <c r="F2" s="733"/>
      <c r="G2" s="733"/>
      <c r="H2" s="733"/>
    </row>
    <row r="3" spans="1:8" ht="15" customHeight="1">
      <c r="A3" s="733" t="s">
        <v>99</v>
      </c>
      <c r="B3" s="733"/>
      <c r="C3" s="733"/>
      <c r="D3" s="733"/>
      <c r="E3" s="733"/>
      <c r="F3" s="733"/>
      <c r="G3" s="733"/>
      <c r="H3" s="733"/>
    </row>
    <row r="4" spans="1:8" ht="15" customHeight="1">
      <c r="A4" s="733" t="s">
        <v>1</v>
      </c>
      <c r="B4" s="733"/>
      <c r="C4" s="733"/>
      <c r="D4" s="733"/>
      <c r="E4" s="733"/>
      <c r="F4" s="733"/>
      <c r="G4" s="733"/>
      <c r="H4" s="733"/>
    </row>
    <row r="5" spans="1:8" ht="15" customHeight="1">
      <c r="A5" s="99"/>
      <c r="B5" s="100"/>
      <c r="C5" s="100"/>
      <c r="D5" s="100"/>
      <c r="E5" s="100"/>
      <c r="F5" s="100"/>
      <c r="H5" s="100"/>
    </row>
    <row r="7" spans="1:8" ht="15" customHeight="1">
      <c r="B7" s="33" t="s">
        <v>29</v>
      </c>
      <c r="C7" s="14"/>
      <c r="D7" s="33" t="s">
        <v>30</v>
      </c>
      <c r="E7" s="1"/>
      <c r="F7" s="33" t="s">
        <v>7</v>
      </c>
      <c r="H7" s="33" t="s">
        <v>7</v>
      </c>
    </row>
    <row r="8" spans="1:8" ht="15" customHeight="1">
      <c r="A8" s="78"/>
      <c r="B8" s="35" t="s">
        <v>96</v>
      </c>
      <c r="C8" s="21"/>
      <c r="D8" s="35" t="s">
        <v>97</v>
      </c>
      <c r="E8" s="1"/>
      <c r="F8" s="35" t="s">
        <v>10</v>
      </c>
      <c r="H8" s="35" t="s">
        <v>11</v>
      </c>
    </row>
    <row r="9" spans="1:8" ht="15" customHeight="1">
      <c r="B9" s="101"/>
      <c r="D9" s="101"/>
      <c r="F9" s="101"/>
      <c r="H9" s="101"/>
    </row>
    <row r="10" spans="1:8" ht="15" customHeight="1">
      <c r="A10" s="78" t="s">
        <v>25</v>
      </c>
      <c r="B10" s="83">
        <v>-629</v>
      </c>
      <c r="D10" s="83">
        <v>-546</v>
      </c>
      <c r="F10" s="83">
        <v>83</v>
      </c>
      <c r="H10" s="140">
        <v>0.13200000000000001</v>
      </c>
    </row>
    <row r="12" spans="1:8" ht="15" customHeight="1">
      <c r="A12" s="78" t="s">
        <v>3</v>
      </c>
    </row>
    <row r="13" spans="1:8" ht="15" customHeight="1">
      <c r="A13" s="67" t="s">
        <v>45</v>
      </c>
      <c r="B13" s="69">
        <v>1362</v>
      </c>
      <c r="D13" s="69">
        <v>1346</v>
      </c>
      <c r="F13" s="82">
        <v>-16</v>
      </c>
      <c r="H13" s="143">
        <v>-1.2E-2</v>
      </c>
    </row>
    <row r="14" spans="1:8" ht="15" customHeight="1">
      <c r="A14" s="67" t="s">
        <v>15</v>
      </c>
      <c r="B14" s="82">
        <v>4774</v>
      </c>
      <c r="D14" s="82">
        <v>5558</v>
      </c>
      <c r="F14" s="82">
        <v>784</v>
      </c>
      <c r="H14" s="143">
        <v>0.16400000000000001</v>
      </c>
    </row>
    <row r="15" spans="1:8" ht="15" customHeight="1">
      <c r="A15" s="67" t="s">
        <v>16</v>
      </c>
      <c r="B15" s="83">
        <v>2047</v>
      </c>
      <c r="D15" s="83">
        <v>1673</v>
      </c>
      <c r="F15" s="83">
        <v>-374</v>
      </c>
      <c r="H15" s="143">
        <v>-0.183</v>
      </c>
    </row>
    <row r="16" spans="1:8" ht="15" customHeight="1">
      <c r="A16" s="84" t="s">
        <v>160</v>
      </c>
      <c r="B16" s="83">
        <v>8183</v>
      </c>
      <c r="D16" s="83">
        <v>8577</v>
      </c>
      <c r="F16" s="83">
        <v>394</v>
      </c>
      <c r="H16" s="145">
        <v>4.8000000000000001E-2</v>
      </c>
    </row>
    <row r="18" spans="1:8" ht="15" customHeight="1">
      <c r="A18" s="78" t="s">
        <v>5</v>
      </c>
    </row>
    <row r="19" spans="1:8" ht="15" customHeight="1">
      <c r="A19" s="67" t="s">
        <v>18</v>
      </c>
      <c r="B19" s="82">
        <v>2238</v>
      </c>
      <c r="D19" s="82">
        <v>3043</v>
      </c>
      <c r="F19" s="82">
        <v>805</v>
      </c>
      <c r="H19" s="143">
        <v>0.36</v>
      </c>
    </row>
    <row r="20" spans="1:8" ht="15" customHeight="1">
      <c r="A20" s="67" t="s">
        <v>176</v>
      </c>
      <c r="B20" s="83">
        <v>5757</v>
      </c>
      <c r="D20" s="83">
        <v>6871</v>
      </c>
      <c r="F20" s="83">
        <v>1114</v>
      </c>
      <c r="H20" s="143">
        <v>0.19400000000000001</v>
      </c>
    </row>
    <row r="21" spans="1:8" ht="15" customHeight="1">
      <c r="A21" s="84" t="s">
        <v>161</v>
      </c>
      <c r="B21" s="83">
        <v>7995</v>
      </c>
      <c r="D21" s="83">
        <v>9914</v>
      </c>
      <c r="F21" s="83">
        <v>1919</v>
      </c>
      <c r="H21" s="145">
        <v>0.24</v>
      </c>
    </row>
    <row r="23" spans="1:8" ht="15" customHeight="1">
      <c r="A23" s="78" t="s">
        <v>46</v>
      </c>
    </row>
    <row r="24" spans="1:8" ht="15" customHeight="1">
      <c r="A24" s="67" t="s">
        <v>177</v>
      </c>
      <c r="B24" s="82">
        <v>1086</v>
      </c>
      <c r="D24" s="82">
        <v>6275</v>
      </c>
      <c r="F24" s="82">
        <v>5189</v>
      </c>
      <c r="H24" s="143">
        <v>4.7779999999999996</v>
      </c>
    </row>
    <row r="25" spans="1:8" ht="15" customHeight="1">
      <c r="A25" s="67" t="s">
        <v>178</v>
      </c>
      <c r="B25" s="82">
        <v>-1497</v>
      </c>
      <c r="D25" s="82">
        <v>-1517</v>
      </c>
      <c r="F25" s="82">
        <v>-20</v>
      </c>
      <c r="H25" s="143">
        <v>-1.2999999999999999E-2</v>
      </c>
    </row>
    <row r="26" spans="1:8" ht="15" customHeight="1">
      <c r="A26" s="67" t="s">
        <v>49</v>
      </c>
      <c r="B26" s="83">
        <v>306</v>
      </c>
      <c r="D26" s="83">
        <v>704</v>
      </c>
      <c r="F26" s="83">
        <v>398</v>
      </c>
      <c r="H26" s="143">
        <v>1.3009999999999999</v>
      </c>
    </row>
    <row r="27" spans="1:8" ht="15" customHeight="1">
      <c r="A27" s="84" t="s">
        <v>162</v>
      </c>
      <c r="B27" s="83">
        <v>-105</v>
      </c>
      <c r="D27" s="83">
        <v>5462</v>
      </c>
      <c r="F27" s="83">
        <v>5567</v>
      </c>
      <c r="H27" s="145">
        <v>53.018999999999998</v>
      </c>
    </row>
    <row r="29" spans="1:8" ht="30" customHeight="1">
      <c r="A29" s="85" t="s">
        <v>78</v>
      </c>
      <c r="B29" s="83">
        <v>83</v>
      </c>
      <c r="D29" s="83">
        <v>4125</v>
      </c>
      <c r="F29" s="83">
        <v>4042</v>
      </c>
      <c r="H29" s="140">
        <v>48.698999999999998</v>
      </c>
    </row>
    <row r="30" spans="1:8" ht="15" customHeight="1">
      <c r="H30" s="82"/>
    </row>
    <row r="31" spans="1:8" ht="15.75" thickBot="1">
      <c r="A31" s="78" t="s">
        <v>24</v>
      </c>
      <c r="B31" s="86">
        <v>-546</v>
      </c>
      <c r="D31" s="86">
        <v>3579</v>
      </c>
      <c r="F31" s="86">
        <v>4125</v>
      </c>
      <c r="H31" s="151">
        <v>7.5549999999999997</v>
      </c>
    </row>
    <row r="32" spans="1:8" ht="15" customHeight="1" thickTop="1">
      <c r="H32" s="82"/>
    </row>
    <row r="34" spans="1:15" ht="15" customHeight="1">
      <c r="A34" s="49"/>
      <c r="B34" s="201"/>
      <c r="C34" s="201"/>
      <c r="D34" s="201"/>
      <c r="E34" s="201"/>
      <c r="G34" s="88"/>
    </row>
    <row r="35" spans="1:15" s="212" customFormat="1" ht="15" customHeight="1">
      <c r="A35" s="744"/>
      <c r="B35" s="744"/>
      <c r="C35" s="744"/>
      <c r="D35" s="744"/>
      <c r="E35" s="744"/>
      <c r="F35" s="744"/>
      <c r="G35" s="211"/>
      <c r="H35" s="211"/>
      <c r="I35" s="211"/>
      <c r="J35" s="211"/>
      <c r="K35" s="211"/>
      <c r="L35" s="211"/>
      <c r="M35" s="211"/>
      <c r="N35" s="211"/>
      <c r="O35" s="211"/>
    </row>
  </sheetData>
  <mergeCells count="5">
    <mergeCell ref="A1:H1"/>
    <mergeCell ref="A2:H2"/>
    <mergeCell ref="A3:H3"/>
    <mergeCell ref="A4:H4"/>
    <mergeCell ref="A35:F35"/>
  </mergeCells>
  <printOptions horizontalCentered="1"/>
  <pageMargins left="0.75" right="0.75" top="0.9" bottom="0.9" header="0.5" footer="0.5"/>
  <pageSetup scale="74"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01"/>
  <sheetViews>
    <sheetView showGridLines="0" topLeftCell="A34" zoomScaleNormal="100" workbookViewId="0">
      <selection sqref="A1:XFD1048576"/>
    </sheetView>
  </sheetViews>
  <sheetFormatPr defaultColWidth="9.140625" defaultRowHeight="11.1" customHeight="1"/>
  <cols>
    <col min="1" max="1" width="31.140625" style="246" customWidth="1"/>
    <col min="2" max="2" width="10.7109375" style="259" customWidth="1"/>
    <col min="3" max="3" width="2.7109375" style="259" customWidth="1"/>
    <col min="4" max="4" width="12.7109375" style="259" customWidth="1"/>
    <col min="5" max="5" width="2.7109375" style="259" customWidth="1"/>
    <col min="6" max="6" width="10.7109375" style="259" customWidth="1"/>
    <col min="7" max="7" width="2.7109375" style="259" customWidth="1"/>
    <col min="8" max="8" width="10.7109375" style="259" customWidth="1"/>
    <col min="9" max="16384" width="9.140625" style="246"/>
  </cols>
  <sheetData>
    <row r="1" spans="1:8" ht="13.5">
      <c r="A1" s="745" t="s">
        <v>106</v>
      </c>
      <c r="B1" s="745"/>
      <c r="C1" s="745"/>
      <c r="D1" s="745"/>
      <c r="E1" s="745"/>
      <c r="F1" s="745"/>
      <c r="G1" s="745"/>
      <c r="H1" s="745"/>
    </row>
    <row r="2" spans="1:8" ht="13.5">
      <c r="A2" s="745" t="s">
        <v>170</v>
      </c>
      <c r="B2" s="745"/>
      <c r="C2" s="745"/>
      <c r="D2" s="745"/>
      <c r="E2" s="745"/>
      <c r="F2" s="745"/>
      <c r="G2" s="745"/>
      <c r="H2" s="745"/>
    </row>
    <row r="3" spans="1:8" ht="13.5">
      <c r="A3" s="745" t="s">
        <v>108</v>
      </c>
      <c r="B3" s="745"/>
      <c r="C3" s="745"/>
      <c r="D3" s="745"/>
      <c r="E3" s="745"/>
      <c r="F3" s="745"/>
      <c r="G3" s="745"/>
      <c r="H3" s="745"/>
    </row>
    <row r="4" spans="1:8" ht="13.5">
      <c r="A4" s="745" t="s">
        <v>1</v>
      </c>
      <c r="B4" s="745"/>
      <c r="C4" s="745"/>
      <c r="D4" s="745"/>
      <c r="E4" s="745"/>
      <c r="F4" s="745"/>
      <c r="G4" s="745"/>
      <c r="H4" s="745"/>
    </row>
    <row r="5" spans="1:8" ht="13.5" customHeight="1">
      <c r="B5" s="247"/>
      <c r="C5" s="247"/>
      <c r="D5" s="247"/>
      <c r="E5" s="247"/>
      <c r="F5" s="247"/>
      <c r="G5" s="247"/>
      <c r="H5" s="247"/>
    </row>
    <row r="6" spans="1:8" ht="11.25" customHeight="1">
      <c r="B6" s="247" t="s">
        <v>30</v>
      </c>
      <c r="C6" s="247"/>
      <c r="D6" s="247" t="s">
        <v>32</v>
      </c>
      <c r="E6" s="247"/>
      <c r="F6" s="247" t="s">
        <v>61</v>
      </c>
      <c r="G6" s="247"/>
      <c r="H6" s="247" t="s">
        <v>94</v>
      </c>
    </row>
    <row r="7" spans="1:8" ht="15" customHeight="1">
      <c r="B7" s="248" t="s">
        <v>97</v>
      </c>
      <c r="C7" s="247"/>
      <c r="D7" s="249" t="s">
        <v>109</v>
      </c>
      <c r="E7" s="247"/>
      <c r="F7" s="249" t="s">
        <v>109</v>
      </c>
      <c r="G7" s="247"/>
      <c r="H7" s="249" t="s">
        <v>109</v>
      </c>
    </row>
    <row r="8" spans="1:8" ht="2.25" customHeight="1">
      <c r="B8" s="250"/>
      <c r="C8" s="250"/>
      <c r="D8" s="250"/>
      <c r="E8" s="250"/>
      <c r="F8" s="250"/>
      <c r="G8" s="250"/>
      <c r="H8" s="250"/>
    </row>
    <row r="9" spans="1:8" ht="15" customHeight="1">
      <c r="A9" s="251" t="s">
        <v>93</v>
      </c>
      <c r="B9" s="252">
        <v>604</v>
      </c>
      <c r="C9" s="253"/>
      <c r="D9" s="254">
        <v>602</v>
      </c>
      <c r="E9" s="253"/>
      <c r="F9" s="254">
        <v>606</v>
      </c>
      <c r="G9" s="253"/>
      <c r="H9" s="254">
        <v>616</v>
      </c>
    </row>
    <row r="10" spans="1:8" ht="12.95" customHeight="1">
      <c r="A10" s="246" t="s">
        <v>205</v>
      </c>
      <c r="B10" s="255">
        <v>382</v>
      </c>
      <c r="C10" s="253"/>
      <c r="D10" s="255">
        <v>383</v>
      </c>
      <c r="E10" s="253"/>
      <c r="F10" s="255">
        <v>381</v>
      </c>
      <c r="G10" s="253"/>
      <c r="H10" s="255">
        <v>378</v>
      </c>
    </row>
    <row r="11" spans="1:8" ht="12.95" customHeight="1">
      <c r="A11" s="246" t="s">
        <v>220</v>
      </c>
      <c r="B11" s="255">
        <v>145</v>
      </c>
      <c r="C11" s="253"/>
      <c r="D11" s="255">
        <v>139</v>
      </c>
      <c r="E11" s="253"/>
      <c r="F11" s="255">
        <v>141</v>
      </c>
      <c r="G11" s="253"/>
      <c r="H11" s="255">
        <v>150</v>
      </c>
    </row>
    <row r="12" spans="1:8" ht="12.95" customHeight="1">
      <c r="A12" s="246" t="s">
        <v>206</v>
      </c>
      <c r="B12" s="255">
        <v>77</v>
      </c>
      <c r="C12" s="253"/>
      <c r="D12" s="255">
        <v>80</v>
      </c>
      <c r="E12" s="253"/>
      <c r="F12" s="255">
        <v>84</v>
      </c>
      <c r="G12" s="253"/>
      <c r="H12" s="255">
        <v>88</v>
      </c>
    </row>
    <row r="13" spans="1:8" ht="15" customHeight="1">
      <c r="B13" s="256"/>
      <c r="C13" s="253"/>
      <c r="D13" s="256"/>
      <c r="E13" s="253"/>
      <c r="F13" s="256"/>
      <c r="G13" s="253"/>
      <c r="H13" s="256"/>
    </row>
    <row r="14" spans="1:8" ht="15" customHeight="1">
      <c r="A14" s="251" t="s">
        <v>63</v>
      </c>
      <c r="B14" s="257">
        <v>623</v>
      </c>
      <c r="C14" s="253"/>
      <c r="D14" s="257">
        <v>601</v>
      </c>
      <c r="E14" s="253"/>
      <c r="F14" s="257">
        <v>599</v>
      </c>
      <c r="G14" s="253"/>
      <c r="H14" s="257">
        <v>594</v>
      </c>
    </row>
    <row r="15" spans="1:8" ht="12.95" customHeight="1">
      <c r="A15" s="246" t="s">
        <v>209</v>
      </c>
      <c r="B15" s="255">
        <v>15</v>
      </c>
      <c r="C15" s="253"/>
      <c r="D15" s="255">
        <v>15</v>
      </c>
      <c r="E15" s="253"/>
      <c r="F15" s="255">
        <v>15</v>
      </c>
      <c r="G15" s="253"/>
      <c r="H15" s="255">
        <v>15</v>
      </c>
    </row>
    <row r="16" spans="1:8" ht="12.95" customHeight="1">
      <c r="A16" s="246" t="s">
        <v>212</v>
      </c>
      <c r="B16" s="255">
        <v>608</v>
      </c>
      <c r="C16" s="258"/>
      <c r="D16" s="255">
        <v>586</v>
      </c>
      <c r="E16" s="258"/>
      <c r="F16" s="255">
        <v>584</v>
      </c>
      <c r="G16" s="258"/>
      <c r="H16" s="255">
        <v>579</v>
      </c>
    </row>
    <row r="17" spans="1:8" ht="15" customHeight="1">
      <c r="B17" s="256"/>
      <c r="C17" s="253"/>
      <c r="D17" s="256"/>
      <c r="E17" s="253"/>
      <c r="F17" s="256"/>
      <c r="G17" s="253"/>
      <c r="H17" s="256"/>
    </row>
    <row r="18" spans="1:8" ht="15" customHeight="1">
      <c r="A18" s="251" t="s">
        <v>64</v>
      </c>
      <c r="B18" s="257">
        <v>119</v>
      </c>
      <c r="C18" s="253"/>
      <c r="D18" s="257">
        <v>119</v>
      </c>
      <c r="E18" s="253"/>
      <c r="F18" s="257">
        <v>119</v>
      </c>
      <c r="G18" s="253"/>
      <c r="H18" s="257">
        <v>119</v>
      </c>
    </row>
    <row r="19" spans="1:8" ht="12.95" customHeight="1">
      <c r="A19" s="246" t="s">
        <v>221</v>
      </c>
      <c r="B19" s="255">
        <v>119</v>
      </c>
      <c r="C19" s="253"/>
      <c r="D19" s="255">
        <v>119</v>
      </c>
      <c r="E19" s="253"/>
      <c r="F19" s="255">
        <v>119</v>
      </c>
      <c r="G19" s="253"/>
      <c r="H19" s="255">
        <v>119</v>
      </c>
    </row>
    <row r="20" spans="1:8" ht="7.5" customHeight="1">
      <c r="B20" s="253"/>
      <c r="C20" s="253"/>
      <c r="D20" s="253"/>
      <c r="E20" s="253"/>
      <c r="F20" s="253"/>
      <c r="G20" s="253"/>
      <c r="H20" s="253"/>
    </row>
    <row r="21" spans="1:8" ht="15" customHeight="1">
      <c r="A21" s="251" t="s">
        <v>146</v>
      </c>
      <c r="B21" s="254">
        <v>1346</v>
      </c>
      <c r="C21" s="253"/>
      <c r="D21" s="254">
        <v>1322</v>
      </c>
      <c r="E21" s="253"/>
      <c r="F21" s="254">
        <v>1324</v>
      </c>
      <c r="G21" s="253"/>
      <c r="H21" s="254">
        <v>1329</v>
      </c>
    </row>
    <row r="22" spans="1:8" ht="3.75" customHeight="1">
      <c r="B22" s="253"/>
      <c r="C22" s="253"/>
      <c r="D22" s="253"/>
      <c r="E22" s="253"/>
      <c r="F22" s="253"/>
      <c r="G22" s="253"/>
      <c r="H22" s="253"/>
    </row>
    <row r="23" spans="1:8" ht="15" customHeight="1">
      <c r="A23" s="251" t="s">
        <v>15</v>
      </c>
      <c r="B23" s="254">
        <v>5558</v>
      </c>
      <c r="C23" s="253"/>
      <c r="D23" s="254">
        <v>5121</v>
      </c>
      <c r="E23" s="253"/>
      <c r="F23" s="254">
        <v>4633</v>
      </c>
      <c r="G23" s="253"/>
      <c r="H23" s="254">
        <v>4800</v>
      </c>
    </row>
    <row r="24" spans="1:8" ht="12.95" customHeight="1">
      <c r="A24" s="259" t="s">
        <v>222</v>
      </c>
      <c r="B24" s="260">
        <v>4662</v>
      </c>
      <c r="C24" s="253"/>
      <c r="D24" s="260">
        <v>4555</v>
      </c>
      <c r="E24" s="253"/>
      <c r="F24" s="260">
        <v>4430</v>
      </c>
      <c r="G24" s="253"/>
      <c r="H24" s="260">
        <v>4800</v>
      </c>
    </row>
    <row r="25" spans="1:8" ht="12.95" customHeight="1">
      <c r="A25" s="259" t="s">
        <v>223</v>
      </c>
      <c r="B25" s="260">
        <v>117</v>
      </c>
      <c r="C25" s="253"/>
      <c r="D25" s="260">
        <v>124</v>
      </c>
      <c r="E25" s="253"/>
      <c r="F25" s="260">
        <v>118</v>
      </c>
      <c r="G25" s="253"/>
      <c r="H25" s="260">
        <v>118</v>
      </c>
    </row>
    <row r="26" spans="1:8" ht="12.95" customHeight="1">
      <c r="A26" s="246" t="s">
        <v>224</v>
      </c>
      <c r="B26" s="260">
        <v>77</v>
      </c>
      <c r="C26" s="253"/>
      <c r="D26" s="260">
        <v>77</v>
      </c>
      <c r="E26" s="253"/>
      <c r="F26" s="260">
        <v>77</v>
      </c>
      <c r="G26" s="253"/>
      <c r="H26" s="260">
        <v>77</v>
      </c>
    </row>
    <row r="27" spans="1:8" ht="12.95" customHeight="1">
      <c r="A27" s="246" t="s">
        <v>149</v>
      </c>
      <c r="B27" s="255">
        <v>725</v>
      </c>
      <c r="C27" s="253"/>
      <c r="D27" s="255">
        <v>725</v>
      </c>
      <c r="E27" s="253"/>
      <c r="F27" s="255">
        <v>725</v>
      </c>
      <c r="G27" s="253"/>
      <c r="H27" s="255">
        <v>725</v>
      </c>
    </row>
    <row r="28" spans="1:8" ht="12.95" customHeight="1">
      <c r="A28" s="246" t="s">
        <v>67</v>
      </c>
      <c r="B28" s="260">
        <v>-23</v>
      </c>
      <c r="C28" s="253"/>
      <c r="D28" s="260">
        <v>-360</v>
      </c>
      <c r="E28" s="253"/>
      <c r="F28" s="260">
        <v>-717</v>
      </c>
      <c r="G28" s="253"/>
      <c r="H28" s="260">
        <v>-920</v>
      </c>
    </row>
    <row r="29" spans="1:8" ht="21.95" customHeight="1">
      <c r="A29" s="261" t="s">
        <v>16</v>
      </c>
      <c r="B29" s="262">
        <v>1673</v>
      </c>
      <c r="C29" s="253"/>
      <c r="D29" s="262">
        <v>1630</v>
      </c>
      <c r="E29" s="253"/>
      <c r="F29" s="262">
        <v>1617</v>
      </c>
      <c r="G29" s="253"/>
      <c r="H29" s="262">
        <v>1598</v>
      </c>
    </row>
    <row r="30" spans="1:8" ht="14.25" thickBot="1">
      <c r="A30" s="251" t="s">
        <v>154</v>
      </c>
      <c r="B30" s="263">
        <v>8577</v>
      </c>
      <c r="C30" s="253"/>
      <c r="D30" s="263">
        <v>8073</v>
      </c>
      <c r="E30" s="253"/>
      <c r="F30" s="263">
        <v>7574</v>
      </c>
      <c r="G30" s="253"/>
      <c r="H30" s="263">
        <v>7727</v>
      </c>
    </row>
    <row r="31" spans="1:8" ht="11.1" customHeight="1" thickTop="1">
      <c r="B31" s="253"/>
      <c r="C31" s="253"/>
      <c r="D31" s="253"/>
      <c r="E31" s="253"/>
      <c r="F31" s="253"/>
      <c r="G31" s="253"/>
      <c r="H31" s="253"/>
    </row>
    <row r="32" spans="1:8" ht="3" customHeight="1">
      <c r="B32" s="253"/>
      <c r="C32" s="253"/>
      <c r="D32" s="253"/>
      <c r="E32" s="253"/>
      <c r="F32" s="253"/>
      <c r="G32" s="253"/>
      <c r="H32" s="253"/>
    </row>
    <row r="33" spans="1:8" ht="3" customHeight="1">
      <c r="B33" s="253"/>
      <c r="C33" s="253"/>
      <c r="D33" s="253"/>
      <c r="E33" s="253"/>
      <c r="F33" s="253"/>
      <c r="G33" s="253"/>
      <c r="H33" s="253"/>
    </row>
    <row r="34" spans="1:8" ht="12.75" customHeight="1">
      <c r="A34" s="745" t="s">
        <v>106</v>
      </c>
      <c r="B34" s="745"/>
      <c r="C34" s="745"/>
      <c r="D34" s="745"/>
      <c r="E34" s="745"/>
      <c r="F34" s="745"/>
      <c r="G34" s="745"/>
      <c r="H34" s="745"/>
    </row>
    <row r="35" spans="1:8" ht="15" customHeight="1">
      <c r="A35" s="745" t="s">
        <v>170</v>
      </c>
      <c r="B35" s="745"/>
      <c r="C35" s="745"/>
      <c r="D35" s="745"/>
      <c r="E35" s="745"/>
      <c r="F35" s="745"/>
      <c r="G35" s="745"/>
      <c r="H35" s="745"/>
    </row>
    <row r="36" spans="1:8" ht="15" customHeight="1">
      <c r="A36" s="745" t="s">
        <v>99</v>
      </c>
      <c r="B36" s="745"/>
      <c r="C36" s="745"/>
      <c r="D36" s="745"/>
      <c r="E36" s="745"/>
      <c r="F36" s="745"/>
      <c r="G36" s="745"/>
      <c r="H36" s="745"/>
    </row>
    <row r="37" spans="1:8" ht="12.75" customHeight="1">
      <c r="A37" s="745" t="s">
        <v>1</v>
      </c>
      <c r="B37" s="745"/>
      <c r="C37" s="745"/>
      <c r="D37" s="745"/>
      <c r="E37" s="745"/>
      <c r="F37" s="745"/>
      <c r="G37" s="745"/>
      <c r="H37" s="745"/>
    </row>
    <row r="38" spans="1:8" ht="5.25" customHeight="1">
      <c r="E38" s="247"/>
      <c r="F38" s="247"/>
      <c r="G38" s="247"/>
      <c r="H38" s="247"/>
    </row>
    <row r="39" spans="1:8" ht="15" customHeight="1">
      <c r="B39" s="264" t="s">
        <v>29</v>
      </c>
      <c r="C39" s="264"/>
      <c r="D39" s="264" t="s">
        <v>30</v>
      </c>
      <c r="E39" s="247"/>
      <c r="F39" s="247" t="s">
        <v>7</v>
      </c>
      <c r="G39" s="247"/>
      <c r="H39" s="247" t="s">
        <v>7</v>
      </c>
    </row>
    <row r="40" spans="1:8" ht="15" customHeight="1">
      <c r="B40" s="249" t="s">
        <v>96</v>
      </c>
      <c r="C40" s="247"/>
      <c r="D40" s="248" t="s">
        <v>97</v>
      </c>
      <c r="E40" s="247"/>
      <c r="F40" s="249" t="s">
        <v>10</v>
      </c>
      <c r="G40" s="247"/>
      <c r="H40" s="249" t="s">
        <v>11</v>
      </c>
    </row>
    <row r="41" spans="1:8" ht="6" customHeight="1">
      <c r="B41" s="250"/>
      <c r="C41" s="250"/>
      <c r="D41" s="250"/>
      <c r="E41" s="250"/>
      <c r="F41" s="250"/>
      <c r="H41" s="250"/>
    </row>
    <row r="42" spans="1:8" ht="15" customHeight="1">
      <c r="A42" s="251" t="s">
        <v>93</v>
      </c>
      <c r="B42" s="252">
        <v>595</v>
      </c>
      <c r="C42" s="256"/>
      <c r="D42" s="257">
        <v>604</v>
      </c>
      <c r="E42" s="256"/>
      <c r="F42" s="257">
        <v>9</v>
      </c>
      <c r="G42" s="265"/>
      <c r="H42" s="266">
        <v>1.4999999999999999E-2</v>
      </c>
    </row>
    <row r="43" spans="1:8" ht="12.95" customHeight="1">
      <c r="A43" s="246" t="s">
        <v>205</v>
      </c>
      <c r="B43" s="255">
        <v>385</v>
      </c>
      <c r="C43" s="256"/>
      <c r="D43" s="256">
        <v>382</v>
      </c>
      <c r="E43" s="256"/>
      <c r="F43" s="256">
        <v>-3</v>
      </c>
      <c r="G43" s="265"/>
      <c r="H43" s="267">
        <v>-8.0000000000000002E-3</v>
      </c>
    </row>
    <row r="44" spans="1:8" ht="12.95" customHeight="1">
      <c r="A44" s="246" t="s">
        <v>220</v>
      </c>
      <c r="B44" s="255">
        <v>136</v>
      </c>
      <c r="C44" s="256"/>
      <c r="D44" s="256">
        <v>145</v>
      </c>
      <c r="E44" s="256"/>
      <c r="F44" s="256">
        <v>9</v>
      </c>
      <c r="G44" s="265"/>
      <c r="H44" s="267">
        <v>6.6000000000000003E-2</v>
      </c>
    </row>
    <row r="45" spans="1:8" ht="12.95" customHeight="1">
      <c r="A45" s="246" t="s">
        <v>206</v>
      </c>
      <c r="B45" s="255">
        <v>74</v>
      </c>
      <c r="C45" s="256"/>
      <c r="D45" s="256">
        <v>77</v>
      </c>
      <c r="E45" s="256"/>
      <c r="F45" s="256">
        <v>3</v>
      </c>
      <c r="G45" s="265"/>
      <c r="H45" s="267">
        <v>4.1000000000000002E-2</v>
      </c>
    </row>
    <row r="46" spans="1:8" ht="9" customHeight="1">
      <c r="B46" s="256"/>
      <c r="C46" s="256"/>
      <c r="D46" s="256"/>
      <c r="E46" s="256"/>
      <c r="F46" s="256"/>
      <c r="G46" s="265"/>
      <c r="H46" s="256"/>
    </row>
    <row r="47" spans="1:8" ht="15" customHeight="1">
      <c r="A47" s="251" t="s">
        <v>63</v>
      </c>
      <c r="B47" s="257">
        <v>648</v>
      </c>
      <c r="C47" s="256"/>
      <c r="D47" s="257">
        <v>623</v>
      </c>
      <c r="E47" s="256"/>
      <c r="F47" s="257">
        <v>-25</v>
      </c>
      <c r="G47" s="265"/>
      <c r="H47" s="266">
        <v>-3.9E-2</v>
      </c>
    </row>
    <row r="48" spans="1:8" ht="12.95" customHeight="1">
      <c r="A48" s="246" t="s">
        <v>209</v>
      </c>
      <c r="B48" s="255">
        <v>15</v>
      </c>
      <c r="C48" s="256"/>
      <c r="D48" s="256">
        <v>15</v>
      </c>
      <c r="E48" s="256"/>
      <c r="F48" s="256">
        <v>0</v>
      </c>
      <c r="G48" s="265"/>
      <c r="H48" s="267">
        <v>0</v>
      </c>
    </row>
    <row r="49" spans="1:8" ht="12.95" customHeight="1">
      <c r="A49" s="246" t="s">
        <v>212</v>
      </c>
      <c r="B49" s="255">
        <v>633</v>
      </c>
      <c r="C49" s="268"/>
      <c r="D49" s="256">
        <v>608</v>
      </c>
      <c r="E49" s="268"/>
      <c r="F49" s="256">
        <v>-25</v>
      </c>
      <c r="H49" s="267">
        <v>-3.9E-2</v>
      </c>
    </row>
    <row r="50" spans="1:8" ht="9.75" customHeight="1">
      <c r="B50" s="256"/>
      <c r="C50" s="256"/>
      <c r="D50" s="256"/>
      <c r="E50" s="256"/>
      <c r="F50" s="256"/>
      <c r="G50" s="265"/>
      <c r="H50" s="256"/>
    </row>
    <row r="51" spans="1:8" ht="15" customHeight="1">
      <c r="A51" s="251" t="s">
        <v>64</v>
      </c>
      <c r="B51" s="257">
        <v>119</v>
      </c>
      <c r="C51" s="256"/>
      <c r="D51" s="257">
        <v>119</v>
      </c>
      <c r="E51" s="256"/>
      <c r="F51" s="257">
        <v>0</v>
      </c>
      <c r="G51" s="265"/>
      <c r="H51" s="266">
        <v>0</v>
      </c>
    </row>
    <row r="52" spans="1:8" ht="12.95" customHeight="1">
      <c r="A52" s="246" t="s">
        <v>221</v>
      </c>
      <c r="B52" s="255">
        <v>119</v>
      </c>
      <c r="C52" s="256"/>
      <c r="D52" s="256">
        <v>119</v>
      </c>
      <c r="E52" s="256"/>
      <c r="F52" s="256">
        <v>0</v>
      </c>
      <c r="G52" s="265"/>
      <c r="H52" s="267">
        <v>0</v>
      </c>
    </row>
    <row r="53" spans="1:8" ht="6" customHeight="1">
      <c r="B53" s="253"/>
      <c r="C53" s="256"/>
      <c r="D53" s="256"/>
      <c r="E53" s="256"/>
      <c r="F53" s="256"/>
      <c r="G53" s="265"/>
      <c r="H53" s="256"/>
    </row>
    <row r="54" spans="1:8" ht="15" customHeight="1">
      <c r="A54" s="251" t="s">
        <v>146</v>
      </c>
      <c r="B54" s="254">
        <v>1362</v>
      </c>
      <c r="C54" s="256"/>
      <c r="D54" s="257">
        <v>1346</v>
      </c>
      <c r="E54" s="256"/>
      <c r="F54" s="257">
        <v>-16</v>
      </c>
      <c r="G54" s="265"/>
      <c r="H54" s="266">
        <v>-1.2E-2</v>
      </c>
    </row>
    <row r="55" spans="1:8" ht="5.25" customHeight="1">
      <c r="B55" s="253"/>
      <c r="C55" s="256"/>
      <c r="D55" s="256"/>
      <c r="E55" s="256"/>
      <c r="F55" s="256"/>
      <c r="G55" s="265"/>
      <c r="H55" s="256"/>
    </row>
    <row r="56" spans="1:8" ht="15" customHeight="1">
      <c r="A56" s="251" t="s">
        <v>15</v>
      </c>
      <c r="B56" s="254">
        <v>4774</v>
      </c>
      <c r="C56" s="256"/>
      <c r="D56" s="257">
        <v>5558</v>
      </c>
      <c r="E56" s="256"/>
      <c r="F56" s="257">
        <v>784</v>
      </c>
      <c r="G56" s="265"/>
      <c r="H56" s="266">
        <v>0.16400000000000001</v>
      </c>
    </row>
    <row r="57" spans="1:8" ht="12.95" customHeight="1">
      <c r="A57" s="259" t="s">
        <v>222</v>
      </c>
      <c r="B57" s="260">
        <v>3628</v>
      </c>
      <c r="C57" s="256"/>
      <c r="D57" s="269">
        <v>4662</v>
      </c>
      <c r="E57" s="256"/>
      <c r="F57" s="256">
        <v>1034</v>
      </c>
      <c r="G57" s="265"/>
      <c r="H57" s="267">
        <v>0.28499999999999998</v>
      </c>
    </row>
    <row r="58" spans="1:8" ht="12.95" customHeight="1">
      <c r="A58" s="259" t="s">
        <v>223</v>
      </c>
      <c r="B58" s="260">
        <v>90</v>
      </c>
      <c r="C58" s="256"/>
      <c r="D58" s="269">
        <v>117</v>
      </c>
      <c r="E58" s="256"/>
      <c r="F58" s="256">
        <v>27</v>
      </c>
      <c r="G58" s="265"/>
      <c r="H58" s="267">
        <v>0.3</v>
      </c>
    </row>
    <row r="59" spans="1:8" ht="12.95" customHeight="1">
      <c r="A59" s="246" t="s">
        <v>224</v>
      </c>
      <c r="B59" s="260">
        <v>77</v>
      </c>
      <c r="C59" s="256"/>
      <c r="D59" s="269">
        <v>77</v>
      </c>
      <c r="E59" s="256"/>
      <c r="F59" s="256">
        <v>0</v>
      </c>
      <c r="G59" s="265"/>
      <c r="H59" s="267">
        <v>0</v>
      </c>
    </row>
    <row r="60" spans="1:8" ht="12.95" customHeight="1">
      <c r="A60" s="246" t="s">
        <v>149</v>
      </c>
      <c r="B60" s="255">
        <v>725</v>
      </c>
      <c r="C60" s="256"/>
      <c r="D60" s="256">
        <v>725</v>
      </c>
      <c r="E60" s="256"/>
      <c r="F60" s="256">
        <v>0</v>
      </c>
      <c r="G60" s="265"/>
      <c r="H60" s="267">
        <v>0</v>
      </c>
    </row>
    <row r="61" spans="1:8" ht="12.95" customHeight="1">
      <c r="A61" s="246" t="s">
        <v>67</v>
      </c>
      <c r="B61" s="260">
        <v>254</v>
      </c>
      <c r="C61" s="256"/>
      <c r="D61" s="269">
        <v>-23</v>
      </c>
      <c r="E61" s="256"/>
      <c r="F61" s="256">
        <v>-277</v>
      </c>
      <c r="G61" s="265"/>
      <c r="H61" s="267">
        <v>-1.091</v>
      </c>
    </row>
    <row r="62" spans="1:8" ht="21.95" customHeight="1">
      <c r="A62" s="261" t="s">
        <v>16</v>
      </c>
      <c r="B62" s="262">
        <v>2047</v>
      </c>
      <c r="C62" s="256"/>
      <c r="D62" s="257">
        <v>1673</v>
      </c>
      <c r="E62" s="256"/>
      <c r="F62" s="270">
        <v>-374</v>
      </c>
      <c r="G62" s="265"/>
      <c r="H62" s="266">
        <v>-0.183</v>
      </c>
    </row>
    <row r="63" spans="1:8" ht="14.25" thickBot="1">
      <c r="A63" s="251" t="s">
        <v>154</v>
      </c>
      <c r="B63" s="263">
        <v>8183</v>
      </c>
      <c r="C63" s="256"/>
      <c r="D63" s="271">
        <v>8577</v>
      </c>
      <c r="E63" s="256"/>
      <c r="F63" s="271">
        <v>394</v>
      </c>
      <c r="G63" s="265"/>
      <c r="H63" s="272">
        <v>4.8000000000000001E-2</v>
      </c>
    </row>
    <row r="64" spans="1:8" ht="15" customHeight="1" thickTop="1">
      <c r="B64" s="265"/>
      <c r="C64" s="265"/>
      <c r="D64" s="265"/>
      <c r="E64" s="265"/>
      <c r="F64" s="265"/>
      <c r="G64" s="265"/>
      <c r="H64" s="265"/>
    </row>
    <row r="65" spans="2:8" ht="15" customHeight="1">
      <c r="B65" s="265"/>
      <c r="C65" s="265"/>
      <c r="D65" s="265"/>
      <c r="E65" s="265"/>
      <c r="F65" s="265"/>
      <c r="G65" s="265"/>
      <c r="H65" s="265"/>
    </row>
    <row r="66" spans="2:8" ht="15" customHeight="1">
      <c r="B66" s="265"/>
      <c r="C66" s="265"/>
      <c r="D66" s="265"/>
      <c r="E66" s="265"/>
      <c r="F66" s="265"/>
      <c r="G66" s="265"/>
      <c r="H66" s="265"/>
    </row>
    <row r="67" spans="2:8" ht="15" customHeight="1">
      <c r="B67" s="265"/>
      <c r="C67" s="265"/>
      <c r="D67" s="265"/>
      <c r="E67" s="265"/>
      <c r="F67" s="265"/>
      <c r="G67" s="265"/>
      <c r="H67" s="265"/>
    </row>
    <row r="68" spans="2:8" ht="15" customHeight="1">
      <c r="B68" s="265"/>
      <c r="C68" s="265"/>
      <c r="D68" s="265"/>
      <c r="E68" s="265"/>
      <c r="F68" s="265"/>
      <c r="G68" s="265"/>
      <c r="H68" s="265"/>
    </row>
    <row r="69" spans="2:8" ht="15" customHeight="1">
      <c r="B69" s="265"/>
      <c r="C69" s="265"/>
      <c r="D69" s="265"/>
      <c r="E69" s="265"/>
      <c r="F69" s="265"/>
      <c r="G69" s="265"/>
      <c r="H69" s="265"/>
    </row>
    <row r="70" spans="2:8" ht="15" customHeight="1">
      <c r="B70" s="265"/>
      <c r="C70" s="265"/>
      <c r="D70" s="265"/>
      <c r="E70" s="265"/>
      <c r="F70" s="265"/>
      <c r="G70" s="265"/>
      <c r="H70" s="265"/>
    </row>
    <row r="71" spans="2:8" ht="15" customHeight="1">
      <c r="B71" s="265"/>
      <c r="C71" s="265"/>
      <c r="D71" s="265"/>
      <c r="E71" s="265"/>
      <c r="F71" s="265"/>
      <c r="G71" s="265"/>
      <c r="H71" s="265"/>
    </row>
    <row r="72" spans="2:8" ht="15" customHeight="1">
      <c r="B72" s="265"/>
      <c r="C72" s="265"/>
      <c r="D72" s="265"/>
      <c r="E72" s="265"/>
      <c r="F72" s="265"/>
      <c r="G72" s="265"/>
      <c r="H72" s="265"/>
    </row>
    <row r="73" spans="2:8" ht="15" customHeight="1">
      <c r="B73" s="265"/>
      <c r="C73" s="265"/>
      <c r="D73" s="265"/>
      <c r="E73" s="265"/>
      <c r="F73" s="265"/>
      <c r="G73" s="265"/>
      <c r="H73" s="265"/>
    </row>
    <row r="74" spans="2:8" ht="15" customHeight="1">
      <c r="B74" s="265"/>
      <c r="C74" s="265"/>
      <c r="D74" s="265"/>
      <c r="E74" s="265"/>
      <c r="F74" s="265"/>
      <c r="G74" s="265"/>
      <c r="H74" s="265"/>
    </row>
    <row r="75" spans="2:8" ht="15" customHeight="1">
      <c r="B75" s="265"/>
      <c r="C75" s="265"/>
      <c r="D75" s="265"/>
      <c r="E75" s="265"/>
      <c r="F75" s="265"/>
      <c r="G75" s="265"/>
      <c r="H75" s="265"/>
    </row>
    <row r="76" spans="2:8" ht="15" customHeight="1">
      <c r="B76" s="265"/>
      <c r="C76" s="265"/>
      <c r="D76" s="265"/>
      <c r="E76" s="265"/>
      <c r="F76" s="265"/>
      <c r="G76" s="265"/>
      <c r="H76" s="265"/>
    </row>
    <row r="77" spans="2:8" ht="15" customHeight="1">
      <c r="B77" s="265"/>
      <c r="C77" s="265"/>
      <c r="D77" s="265"/>
      <c r="E77" s="265"/>
      <c r="F77" s="265"/>
      <c r="G77" s="265"/>
      <c r="H77" s="265"/>
    </row>
    <row r="78" spans="2:8" ht="15" customHeight="1">
      <c r="B78" s="265"/>
      <c r="C78" s="265"/>
      <c r="D78" s="265"/>
      <c r="E78" s="265"/>
      <c r="F78" s="265"/>
      <c r="G78" s="265"/>
      <c r="H78" s="265"/>
    </row>
    <row r="79" spans="2:8" ht="15" customHeight="1">
      <c r="B79" s="265"/>
      <c r="C79" s="265"/>
      <c r="D79" s="265"/>
      <c r="E79" s="265"/>
      <c r="F79" s="265"/>
      <c r="G79" s="265"/>
      <c r="H79" s="265"/>
    </row>
    <row r="80" spans="2:8" ht="11.1" customHeight="1">
      <c r="B80" s="265"/>
      <c r="C80" s="265"/>
      <c r="D80" s="265"/>
      <c r="E80" s="265"/>
      <c r="F80" s="265"/>
      <c r="G80" s="265"/>
      <c r="H80" s="265"/>
    </row>
    <row r="81" spans="2:8" ht="11.1" customHeight="1">
      <c r="B81" s="265"/>
      <c r="C81" s="265"/>
      <c r="D81" s="265"/>
      <c r="E81" s="265"/>
      <c r="F81" s="265"/>
      <c r="G81" s="265"/>
      <c r="H81" s="265"/>
    </row>
    <row r="82" spans="2:8" ht="11.1" customHeight="1">
      <c r="B82" s="265"/>
      <c r="C82" s="265"/>
      <c r="D82" s="265"/>
      <c r="E82" s="265"/>
      <c r="F82" s="265"/>
      <c r="G82" s="265"/>
      <c r="H82" s="265"/>
    </row>
    <row r="83" spans="2:8" ht="11.1" customHeight="1">
      <c r="B83" s="265"/>
      <c r="C83" s="265"/>
      <c r="D83" s="265"/>
      <c r="E83" s="265"/>
      <c r="F83" s="265"/>
      <c r="G83" s="265"/>
      <c r="H83" s="265"/>
    </row>
    <row r="84" spans="2:8" ht="11.1" customHeight="1">
      <c r="B84" s="265"/>
      <c r="C84" s="265"/>
      <c r="D84" s="265"/>
      <c r="E84" s="265"/>
      <c r="F84" s="265"/>
      <c r="G84" s="265"/>
      <c r="H84" s="265"/>
    </row>
    <row r="85" spans="2:8" ht="11.1" customHeight="1">
      <c r="B85" s="265"/>
      <c r="C85" s="265"/>
      <c r="D85" s="265"/>
      <c r="E85" s="265"/>
      <c r="F85" s="265"/>
      <c r="G85" s="265"/>
      <c r="H85" s="265"/>
    </row>
    <row r="86" spans="2:8" ht="11.1" customHeight="1">
      <c r="B86" s="265"/>
      <c r="C86" s="265"/>
      <c r="D86" s="265"/>
      <c r="E86" s="265"/>
      <c r="F86" s="265"/>
      <c r="G86" s="265"/>
      <c r="H86" s="265"/>
    </row>
    <row r="87" spans="2:8" ht="11.1" customHeight="1">
      <c r="B87" s="265"/>
      <c r="C87" s="265"/>
      <c r="D87" s="265"/>
      <c r="E87" s="265"/>
      <c r="F87" s="265"/>
      <c r="G87" s="265"/>
      <c r="H87" s="265"/>
    </row>
    <row r="88" spans="2:8" ht="11.1" customHeight="1">
      <c r="B88" s="265"/>
      <c r="C88" s="265"/>
      <c r="D88" s="265"/>
      <c r="E88" s="265"/>
      <c r="F88" s="265"/>
      <c r="G88" s="265"/>
      <c r="H88" s="265"/>
    </row>
    <row r="89" spans="2:8" ht="11.1" customHeight="1">
      <c r="B89" s="265"/>
      <c r="C89" s="265"/>
      <c r="D89" s="265"/>
      <c r="E89" s="265"/>
      <c r="F89" s="265"/>
      <c r="G89" s="265"/>
      <c r="H89" s="265"/>
    </row>
    <row r="90" spans="2:8" ht="11.1" customHeight="1">
      <c r="B90" s="265"/>
      <c r="C90" s="265"/>
      <c r="D90" s="265"/>
      <c r="E90" s="265"/>
      <c r="F90" s="265"/>
      <c r="G90" s="265"/>
      <c r="H90" s="265"/>
    </row>
    <row r="91" spans="2:8" ht="11.1" customHeight="1">
      <c r="B91" s="265"/>
      <c r="C91" s="265"/>
      <c r="D91" s="265"/>
      <c r="E91" s="265"/>
      <c r="F91" s="265"/>
      <c r="G91" s="265"/>
      <c r="H91" s="265"/>
    </row>
    <row r="92" spans="2:8" ht="11.1" customHeight="1">
      <c r="B92" s="265"/>
      <c r="C92" s="265"/>
      <c r="D92" s="265"/>
      <c r="E92" s="265"/>
      <c r="F92" s="265"/>
      <c r="G92" s="265"/>
      <c r="H92" s="265"/>
    </row>
    <row r="93" spans="2:8" ht="11.1" customHeight="1">
      <c r="B93" s="265"/>
      <c r="C93" s="265"/>
      <c r="D93" s="265"/>
      <c r="E93" s="265"/>
      <c r="F93" s="265"/>
      <c r="G93" s="265"/>
      <c r="H93" s="265"/>
    </row>
    <row r="94" spans="2:8" ht="11.1" customHeight="1">
      <c r="B94" s="265"/>
      <c r="C94" s="265"/>
      <c r="D94" s="265"/>
      <c r="E94" s="265"/>
      <c r="F94" s="265"/>
      <c r="G94" s="265"/>
      <c r="H94" s="265"/>
    </row>
    <row r="95" spans="2:8" ht="11.1" customHeight="1">
      <c r="B95" s="265"/>
      <c r="C95" s="265"/>
      <c r="D95" s="265"/>
      <c r="E95" s="265"/>
      <c r="F95" s="265"/>
      <c r="G95" s="265"/>
      <c r="H95" s="265"/>
    </row>
    <row r="96" spans="2:8" ht="11.1" customHeight="1">
      <c r="B96" s="265"/>
      <c r="C96" s="265"/>
      <c r="D96" s="265"/>
      <c r="E96" s="265"/>
      <c r="F96" s="265"/>
      <c r="G96" s="265"/>
      <c r="H96" s="265"/>
    </row>
    <row r="97" spans="2:8" ht="11.1" customHeight="1">
      <c r="B97" s="265"/>
      <c r="C97" s="265"/>
      <c r="D97" s="265"/>
      <c r="E97" s="265"/>
      <c r="F97" s="265"/>
      <c r="G97" s="265"/>
      <c r="H97" s="265"/>
    </row>
    <row r="98" spans="2:8" ht="11.1" customHeight="1">
      <c r="B98" s="265"/>
      <c r="C98" s="265"/>
      <c r="D98" s="265"/>
      <c r="E98" s="265"/>
      <c r="F98" s="265"/>
      <c r="G98" s="265"/>
      <c r="H98" s="265"/>
    </row>
    <row r="99" spans="2:8" ht="11.1" customHeight="1">
      <c r="B99" s="265"/>
      <c r="C99" s="265"/>
      <c r="D99" s="265"/>
      <c r="E99" s="265"/>
      <c r="F99" s="265"/>
      <c r="G99" s="265"/>
      <c r="H99" s="265"/>
    </row>
    <row r="100" spans="2:8" ht="11.1" customHeight="1">
      <c r="B100" s="265"/>
      <c r="C100" s="265"/>
      <c r="D100" s="265"/>
      <c r="E100" s="265"/>
      <c r="F100" s="265"/>
      <c r="G100" s="265"/>
      <c r="H100" s="265"/>
    </row>
    <row r="101" spans="2:8" ht="11.1" customHeight="1">
      <c r="B101" s="265"/>
      <c r="C101" s="265"/>
      <c r="D101" s="265"/>
      <c r="E101" s="265"/>
      <c r="F101" s="265"/>
      <c r="G101" s="265"/>
      <c r="H101" s="265"/>
    </row>
    <row r="102" spans="2:8" ht="11.1" customHeight="1">
      <c r="B102" s="265"/>
      <c r="C102" s="265"/>
      <c r="D102" s="265"/>
      <c r="E102" s="265"/>
      <c r="F102" s="265"/>
      <c r="G102" s="265"/>
      <c r="H102" s="265"/>
    </row>
    <row r="103" spans="2:8" ht="11.1" customHeight="1">
      <c r="B103" s="265"/>
      <c r="C103" s="265"/>
      <c r="D103" s="265"/>
      <c r="E103" s="265"/>
      <c r="F103" s="265"/>
      <c r="G103" s="265"/>
      <c r="H103" s="265"/>
    </row>
    <row r="104" spans="2:8" ht="11.1" customHeight="1">
      <c r="B104" s="265"/>
      <c r="C104" s="265"/>
      <c r="D104" s="265"/>
      <c r="E104" s="265"/>
      <c r="F104" s="265"/>
      <c r="G104" s="265"/>
      <c r="H104" s="265"/>
    </row>
    <row r="105" spans="2:8" ht="11.1" customHeight="1">
      <c r="B105" s="265"/>
      <c r="C105" s="265"/>
      <c r="D105" s="265"/>
      <c r="E105" s="265"/>
      <c r="F105" s="265"/>
      <c r="G105" s="265"/>
      <c r="H105" s="265"/>
    </row>
    <row r="106" spans="2:8" ht="11.1" customHeight="1">
      <c r="B106" s="265"/>
      <c r="C106" s="265"/>
      <c r="D106" s="265"/>
      <c r="E106" s="265"/>
      <c r="F106" s="265"/>
      <c r="G106" s="265"/>
      <c r="H106" s="265"/>
    </row>
    <row r="107" spans="2:8" ht="11.1" customHeight="1">
      <c r="B107" s="265"/>
      <c r="C107" s="265"/>
      <c r="D107" s="265"/>
      <c r="E107" s="265"/>
      <c r="F107" s="265"/>
      <c r="G107" s="265"/>
      <c r="H107" s="265"/>
    </row>
    <row r="108" spans="2:8" ht="11.1" customHeight="1">
      <c r="B108" s="265"/>
      <c r="C108" s="265"/>
      <c r="D108" s="265"/>
      <c r="E108" s="265"/>
      <c r="F108" s="265"/>
      <c r="G108" s="265"/>
      <c r="H108" s="265"/>
    </row>
    <row r="109" spans="2:8" ht="11.1" customHeight="1">
      <c r="B109" s="265"/>
      <c r="C109" s="265"/>
      <c r="D109" s="265"/>
      <c r="E109" s="265"/>
      <c r="F109" s="265"/>
      <c r="G109" s="265"/>
      <c r="H109" s="265"/>
    </row>
    <row r="110" spans="2:8" ht="11.1" customHeight="1">
      <c r="B110" s="265"/>
      <c r="C110" s="265"/>
      <c r="D110" s="265"/>
      <c r="E110" s="265"/>
      <c r="F110" s="265"/>
      <c r="G110" s="265"/>
      <c r="H110" s="265"/>
    </row>
    <row r="111" spans="2:8" ht="11.1" customHeight="1">
      <c r="B111" s="265"/>
      <c r="C111" s="265"/>
      <c r="D111" s="265"/>
      <c r="E111" s="265"/>
      <c r="F111" s="265"/>
      <c r="G111" s="265"/>
      <c r="H111" s="265"/>
    </row>
    <row r="112" spans="2:8" ht="11.1" customHeight="1">
      <c r="B112" s="265"/>
      <c r="C112" s="265"/>
      <c r="D112" s="265"/>
      <c r="E112" s="265"/>
      <c r="F112" s="265"/>
      <c r="G112" s="265"/>
      <c r="H112" s="265"/>
    </row>
    <row r="113" spans="2:8" ht="11.1" customHeight="1">
      <c r="B113" s="265"/>
      <c r="C113" s="265"/>
      <c r="D113" s="265"/>
      <c r="E113" s="265"/>
      <c r="F113" s="265"/>
      <c r="G113" s="265"/>
      <c r="H113" s="265"/>
    </row>
    <row r="114" spans="2:8" ht="11.1" customHeight="1">
      <c r="B114" s="265"/>
      <c r="C114" s="265"/>
      <c r="D114" s="265"/>
      <c r="E114" s="265"/>
      <c r="F114" s="265"/>
      <c r="G114" s="265"/>
      <c r="H114" s="265"/>
    </row>
    <row r="115" spans="2:8" ht="11.1" customHeight="1">
      <c r="B115" s="265"/>
      <c r="C115" s="265"/>
      <c r="D115" s="265"/>
      <c r="E115" s="265"/>
      <c r="F115" s="265"/>
      <c r="G115" s="265"/>
      <c r="H115" s="265"/>
    </row>
    <row r="116" spans="2:8" ht="11.1" customHeight="1">
      <c r="B116" s="265"/>
      <c r="C116" s="265"/>
      <c r="D116" s="265"/>
      <c r="E116" s="265"/>
      <c r="F116" s="265"/>
      <c r="G116" s="265"/>
      <c r="H116" s="265"/>
    </row>
    <row r="117" spans="2:8" ht="11.1" customHeight="1">
      <c r="B117" s="265"/>
      <c r="C117" s="265"/>
      <c r="D117" s="265"/>
      <c r="E117" s="265"/>
      <c r="F117" s="265"/>
      <c r="G117" s="265"/>
      <c r="H117" s="265"/>
    </row>
    <row r="118" spans="2:8" ht="11.1" customHeight="1">
      <c r="B118" s="265"/>
      <c r="C118" s="265"/>
      <c r="D118" s="265"/>
      <c r="E118" s="265"/>
      <c r="F118" s="265"/>
      <c r="G118" s="265"/>
      <c r="H118" s="265"/>
    </row>
    <row r="119" spans="2:8" ht="11.1" customHeight="1">
      <c r="B119" s="265"/>
      <c r="C119" s="265"/>
      <c r="D119" s="265"/>
      <c r="E119" s="265"/>
      <c r="F119" s="265"/>
      <c r="G119" s="265"/>
      <c r="H119" s="265"/>
    </row>
    <row r="120" spans="2:8" ht="11.1" customHeight="1">
      <c r="B120" s="265"/>
      <c r="C120" s="265"/>
      <c r="D120" s="265"/>
      <c r="E120" s="265"/>
      <c r="F120" s="265"/>
      <c r="G120" s="265"/>
      <c r="H120" s="265"/>
    </row>
    <row r="121" spans="2:8" ht="11.1" customHeight="1">
      <c r="B121" s="265"/>
      <c r="C121" s="265"/>
      <c r="D121" s="265"/>
      <c r="E121" s="265"/>
      <c r="F121" s="265"/>
      <c r="G121" s="265"/>
      <c r="H121" s="265"/>
    </row>
    <row r="122" spans="2:8" ht="11.1" customHeight="1">
      <c r="B122" s="265"/>
      <c r="C122" s="265"/>
      <c r="D122" s="265"/>
      <c r="E122" s="265"/>
      <c r="F122" s="265"/>
      <c r="G122" s="265"/>
      <c r="H122" s="265"/>
    </row>
    <row r="123" spans="2:8" ht="11.1" customHeight="1">
      <c r="B123" s="265"/>
      <c r="C123" s="265"/>
      <c r="D123" s="265"/>
      <c r="E123" s="265"/>
      <c r="F123" s="265"/>
      <c r="G123" s="265"/>
      <c r="H123" s="265"/>
    </row>
    <row r="124" spans="2:8" ht="11.1" customHeight="1">
      <c r="B124" s="265"/>
      <c r="C124" s="265"/>
      <c r="D124" s="265"/>
      <c r="E124" s="265"/>
      <c r="F124" s="265"/>
      <c r="G124" s="265"/>
      <c r="H124" s="265"/>
    </row>
    <row r="125" spans="2:8" ht="11.1" customHeight="1">
      <c r="B125" s="265"/>
      <c r="C125" s="265"/>
      <c r="D125" s="265"/>
      <c r="E125" s="265"/>
      <c r="F125" s="265"/>
      <c r="G125" s="265"/>
      <c r="H125" s="265"/>
    </row>
    <row r="126" spans="2:8" ht="11.1" customHeight="1">
      <c r="B126" s="265"/>
      <c r="C126" s="265"/>
      <c r="D126" s="265"/>
      <c r="E126" s="265"/>
      <c r="F126" s="265"/>
      <c r="G126" s="265"/>
      <c r="H126" s="265"/>
    </row>
    <row r="127" spans="2:8" ht="11.1" customHeight="1">
      <c r="B127" s="265"/>
      <c r="C127" s="265"/>
      <c r="D127" s="265"/>
      <c r="E127" s="265"/>
      <c r="F127" s="265"/>
      <c r="G127" s="265"/>
      <c r="H127" s="265"/>
    </row>
    <row r="128" spans="2:8" ht="11.1" customHeight="1">
      <c r="B128" s="265"/>
      <c r="C128" s="265"/>
      <c r="D128" s="265"/>
      <c r="E128" s="265"/>
      <c r="F128" s="265"/>
      <c r="G128" s="265"/>
      <c r="H128" s="265"/>
    </row>
    <row r="129" spans="2:8" ht="11.1" customHeight="1">
      <c r="B129" s="265"/>
      <c r="C129" s="265"/>
      <c r="D129" s="265"/>
      <c r="E129" s="265"/>
      <c r="F129" s="265"/>
      <c r="G129" s="265"/>
      <c r="H129" s="265"/>
    </row>
    <row r="130" spans="2:8" ht="11.1" customHeight="1">
      <c r="B130" s="265"/>
      <c r="C130" s="265"/>
      <c r="D130" s="265"/>
      <c r="E130" s="265"/>
      <c r="F130" s="265"/>
      <c r="G130" s="265"/>
      <c r="H130" s="265"/>
    </row>
    <row r="131" spans="2:8" ht="11.1" customHeight="1">
      <c r="B131" s="265"/>
      <c r="C131" s="265"/>
      <c r="D131" s="265"/>
      <c r="E131" s="265"/>
      <c r="F131" s="265"/>
      <c r="G131" s="265"/>
      <c r="H131" s="265"/>
    </row>
    <row r="132" spans="2:8" ht="11.1" customHeight="1">
      <c r="B132" s="265"/>
      <c r="C132" s="265"/>
      <c r="D132" s="265"/>
      <c r="E132" s="265"/>
      <c r="F132" s="265"/>
      <c r="G132" s="265"/>
      <c r="H132" s="265"/>
    </row>
    <row r="133" spans="2:8" ht="11.1" customHeight="1">
      <c r="B133" s="265"/>
      <c r="C133" s="265"/>
      <c r="D133" s="265"/>
      <c r="E133" s="265"/>
      <c r="F133" s="265"/>
      <c r="G133" s="265"/>
      <c r="H133" s="265"/>
    </row>
    <row r="134" spans="2:8" ht="11.1" customHeight="1">
      <c r="B134" s="265"/>
      <c r="C134" s="265"/>
      <c r="D134" s="265"/>
      <c r="E134" s="265"/>
      <c r="F134" s="265"/>
      <c r="G134" s="265"/>
      <c r="H134" s="265"/>
    </row>
    <row r="135" spans="2:8" ht="11.1" customHeight="1">
      <c r="B135" s="265"/>
      <c r="C135" s="265"/>
      <c r="D135" s="265"/>
      <c r="E135" s="265"/>
      <c r="F135" s="265"/>
      <c r="G135" s="265"/>
      <c r="H135" s="265"/>
    </row>
    <row r="136" spans="2:8" ht="11.1" customHeight="1">
      <c r="B136" s="265"/>
      <c r="C136" s="265"/>
      <c r="D136" s="265"/>
      <c r="E136" s="265"/>
      <c r="F136" s="265"/>
      <c r="G136" s="265"/>
      <c r="H136" s="265"/>
    </row>
    <row r="137" spans="2:8" ht="11.1" customHeight="1">
      <c r="B137" s="265"/>
      <c r="C137" s="265"/>
      <c r="D137" s="265"/>
      <c r="E137" s="265"/>
      <c r="F137" s="265"/>
      <c r="G137" s="265"/>
      <c r="H137" s="265"/>
    </row>
    <row r="138" spans="2:8" ht="11.1" customHeight="1">
      <c r="B138" s="265"/>
      <c r="C138" s="265"/>
      <c r="D138" s="265"/>
      <c r="E138" s="265"/>
      <c r="F138" s="265"/>
      <c r="G138" s="265"/>
      <c r="H138" s="265"/>
    </row>
    <row r="139" spans="2:8" ht="11.1" customHeight="1">
      <c r="B139" s="265"/>
      <c r="C139" s="265"/>
      <c r="D139" s="265"/>
      <c r="E139" s="265"/>
      <c r="F139" s="265"/>
      <c r="G139" s="265"/>
      <c r="H139" s="265"/>
    </row>
    <row r="140" spans="2:8" ht="11.1" customHeight="1">
      <c r="B140" s="265"/>
      <c r="C140" s="265"/>
      <c r="D140" s="265"/>
      <c r="E140" s="265"/>
      <c r="F140" s="265"/>
      <c r="G140" s="265"/>
      <c r="H140" s="265"/>
    </row>
    <row r="141" spans="2:8" ht="11.1" customHeight="1">
      <c r="B141" s="265"/>
      <c r="C141" s="265"/>
      <c r="D141" s="265"/>
      <c r="E141" s="265"/>
      <c r="F141" s="265"/>
      <c r="G141" s="265"/>
      <c r="H141" s="265"/>
    </row>
    <row r="142" spans="2:8" ht="11.1" customHeight="1">
      <c r="B142" s="265"/>
      <c r="C142" s="265"/>
      <c r="D142" s="265"/>
      <c r="E142" s="265"/>
      <c r="F142" s="265"/>
      <c r="G142" s="265"/>
      <c r="H142" s="265"/>
    </row>
    <row r="143" spans="2:8" ht="11.1" customHeight="1">
      <c r="B143" s="265"/>
      <c r="C143" s="265"/>
      <c r="D143" s="265"/>
      <c r="E143" s="265"/>
      <c r="F143" s="265"/>
      <c r="G143" s="265"/>
      <c r="H143" s="265"/>
    </row>
    <row r="144" spans="2:8" ht="11.1" customHeight="1">
      <c r="B144" s="265"/>
      <c r="C144" s="265"/>
      <c r="D144" s="265"/>
      <c r="E144" s="265"/>
      <c r="F144" s="265"/>
      <c r="G144" s="265"/>
      <c r="H144" s="265"/>
    </row>
    <row r="145" spans="2:8" ht="11.1" customHeight="1">
      <c r="B145" s="265"/>
      <c r="C145" s="265"/>
      <c r="D145" s="265"/>
      <c r="E145" s="265"/>
      <c r="F145" s="265"/>
      <c r="G145" s="265"/>
      <c r="H145" s="265"/>
    </row>
    <row r="146" spans="2:8" ht="11.1" customHeight="1">
      <c r="B146" s="265"/>
      <c r="C146" s="265"/>
      <c r="D146" s="265"/>
      <c r="E146" s="265"/>
      <c r="F146" s="265"/>
      <c r="G146" s="265"/>
      <c r="H146" s="265"/>
    </row>
    <row r="147" spans="2:8" ht="11.1" customHeight="1">
      <c r="B147" s="265"/>
      <c r="C147" s="265"/>
      <c r="D147" s="265"/>
      <c r="E147" s="265"/>
      <c r="F147" s="265"/>
      <c r="G147" s="265"/>
      <c r="H147" s="265"/>
    </row>
    <row r="148" spans="2:8" ht="11.1" customHeight="1">
      <c r="B148" s="265"/>
      <c r="C148" s="265"/>
      <c r="D148" s="265"/>
      <c r="E148" s="265"/>
      <c r="F148" s="265"/>
      <c r="G148" s="265"/>
      <c r="H148" s="265"/>
    </row>
    <row r="149" spans="2:8" ht="11.1" customHeight="1">
      <c r="B149" s="265"/>
      <c r="C149" s="265"/>
      <c r="D149" s="265"/>
      <c r="E149" s="265"/>
      <c r="F149" s="265"/>
      <c r="G149" s="265"/>
      <c r="H149" s="265"/>
    </row>
    <row r="150" spans="2:8" ht="11.1" customHeight="1">
      <c r="B150" s="265"/>
      <c r="C150" s="265"/>
      <c r="D150" s="265"/>
      <c r="E150" s="265"/>
      <c r="F150" s="265"/>
      <c r="G150" s="265"/>
      <c r="H150" s="265"/>
    </row>
    <row r="151" spans="2:8" ht="11.1" customHeight="1">
      <c r="B151" s="265"/>
      <c r="C151" s="265"/>
      <c r="D151" s="265"/>
      <c r="E151" s="265"/>
      <c r="F151" s="265"/>
      <c r="G151" s="265"/>
      <c r="H151" s="265"/>
    </row>
    <row r="152" spans="2:8" ht="11.1" customHeight="1">
      <c r="B152" s="265"/>
      <c r="C152" s="265"/>
      <c r="D152" s="265"/>
      <c r="E152" s="265"/>
      <c r="F152" s="265"/>
      <c r="G152" s="265"/>
      <c r="H152" s="265"/>
    </row>
    <row r="153" spans="2:8" ht="11.1" customHeight="1">
      <c r="B153" s="265"/>
      <c r="C153" s="265"/>
      <c r="D153" s="265"/>
      <c r="E153" s="265"/>
      <c r="F153" s="265"/>
      <c r="G153" s="265"/>
      <c r="H153" s="265"/>
    </row>
    <row r="154" spans="2:8" ht="11.1" customHeight="1">
      <c r="B154" s="265"/>
      <c r="C154" s="265"/>
      <c r="D154" s="265"/>
      <c r="E154" s="265"/>
      <c r="F154" s="265"/>
      <c r="G154" s="265"/>
      <c r="H154" s="265"/>
    </row>
    <row r="155" spans="2:8" ht="11.1" customHeight="1">
      <c r="B155" s="265"/>
      <c r="C155" s="265"/>
      <c r="D155" s="265"/>
      <c r="E155" s="265"/>
      <c r="F155" s="265"/>
      <c r="G155" s="265"/>
      <c r="H155" s="265"/>
    </row>
    <row r="156" spans="2:8" ht="11.1" customHeight="1">
      <c r="B156" s="265"/>
      <c r="C156" s="265"/>
      <c r="D156" s="265"/>
      <c r="E156" s="265"/>
      <c r="F156" s="265"/>
      <c r="G156" s="265"/>
      <c r="H156" s="265"/>
    </row>
    <row r="157" spans="2:8" ht="11.1" customHeight="1">
      <c r="B157" s="265"/>
      <c r="C157" s="265"/>
      <c r="D157" s="265"/>
      <c r="E157" s="265"/>
      <c r="F157" s="265"/>
      <c r="G157" s="265"/>
      <c r="H157" s="265"/>
    </row>
    <row r="158" spans="2:8" ht="11.1" customHeight="1">
      <c r="B158" s="265"/>
      <c r="C158" s="265"/>
      <c r="D158" s="265"/>
      <c r="E158" s="265"/>
      <c r="F158" s="265"/>
      <c r="G158" s="265"/>
      <c r="H158" s="265"/>
    </row>
    <row r="159" spans="2:8" ht="11.1" customHeight="1">
      <c r="B159" s="265"/>
      <c r="C159" s="265"/>
      <c r="D159" s="265"/>
      <c r="E159" s="265"/>
      <c r="F159" s="265"/>
      <c r="G159" s="265"/>
      <c r="H159" s="265"/>
    </row>
    <row r="160" spans="2:8" ht="11.1" customHeight="1">
      <c r="B160" s="265"/>
      <c r="C160" s="265"/>
      <c r="D160" s="265"/>
      <c r="E160" s="265"/>
      <c r="F160" s="265"/>
      <c r="G160" s="265"/>
      <c r="H160" s="265"/>
    </row>
    <row r="161" spans="2:8" ht="11.1" customHeight="1">
      <c r="B161" s="265"/>
      <c r="C161" s="265"/>
      <c r="D161" s="265"/>
      <c r="E161" s="265"/>
      <c r="F161" s="265"/>
      <c r="G161" s="265"/>
      <c r="H161" s="265"/>
    </row>
    <row r="162" spans="2:8" ht="11.1" customHeight="1">
      <c r="B162" s="265"/>
      <c r="C162" s="265"/>
      <c r="D162" s="265"/>
      <c r="E162" s="265"/>
      <c r="F162" s="265"/>
      <c r="G162" s="265"/>
      <c r="H162" s="265"/>
    </row>
    <row r="163" spans="2:8" ht="11.1" customHeight="1">
      <c r="B163" s="265"/>
      <c r="C163" s="265"/>
      <c r="D163" s="265"/>
      <c r="E163" s="265"/>
      <c r="F163" s="265"/>
      <c r="G163" s="265"/>
      <c r="H163" s="265"/>
    </row>
    <row r="164" spans="2:8" ht="11.1" customHeight="1">
      <c r="B164" s="265"/>
      <c r="C164" s="265"/>
      <c r="D164" s="265"/>
      <c r="E164" s="265"/>
      <c r="F164" s="265"/>
      <c r="G164" s="265"/>
      <c r="H164" s="265"/>
    </row>
    <row r="165" spans="2:8" ht="11.1" customHeight="1">
      <c r="B165" s="265"/>
      <c r="C165" s="265"/>
      <c r="D165" s="265"/>
      <c r="E165" s="265"/>
      <c r="F165" s="265"/>
      <c r="G165" s="265"/>
      <c r="H165" s="265"/>
    </row>
    <row r="166" spans="2:8" ht="11.1" customHeight="1">
      <c r="B166" s="265"/>
      <c r="C166" s="265"/>
      <c r="D166" s="265"/>
      <c r="E166" s="265"/>
      <c r="F166" s="265"/>
      <c r="G166" s="265"/>
      <c r="H166" s="265"/>
    </row>
    <row r="167" spans="2:8" ht="11.1" customHeight="1">
      <c r="B167" s="265"/>
      <c r="C167" s="265"/>
      <c r="D167" s="265"/>
      <c r="E167" s="265"/>
      <c r="F167" s="265"/>
      <c r="G167" s="265"/>
      <c r="H167" s="265"/>
    </row>
    <row r="168" spans="2:8" ht="11.1" customHeight="1">
      <c r="B168" s="265"/>
      <c r="C168" s="265"/>
      <c r="D168" s="265"/>
      <c r="E168" s="265"/>
      <c r="F168" s="265"/>
      <c r="G168" s="265"/>
      <c r="H168" s="265"/>
    </row>
    <row r="169" spans="2:8" ht="11.1" customHeight="1">
      <c r="B169" s="265"/>
      <c r="C169" s="265"/>
      <c r="D169" s="265"/>
      <c r="E169" s="265"/>
      <c r="F169" s="265"/>
      <c r="G169" s="265"/>
      <c r="H169" s="265"/>
    </row>
    <row r="170" spans="2:8" ht="11.1" customHeight="1">
      <c r="B170" s="265"/>
      <c r="C170" s="265"/>
      <c r="D170" s="265"/>
      <c r="E170" s="265"/>
      <c r="F170" s="265"/>
      <c r="G170" s="265"/>
      <c r="H170" s="265"/>
    </row>
    <row r="171" spans="2:8" ht="11.1" customHeight="1">
      <c r="B171" s="265"/>
      <c r="C171" s="265"/>
      <c r="D171" s="265"/>
      <c r="E171" s="265"/>
      <c r="F171" s="265"/>
      <c r="G171" s="265"/>
      <c r="H171" s="265"/>
    </row>
    <row r="172" spans="2:8" ht="11.1" customHeight="1">
      <c r="B172" s="265"/>
      <c r="C172" s="265"/>
      <c r="D172" s="265"/>
      <c r="E172" s="265"/>
      <c r="F172" s="265"/>
      <c r="G172" s="265"/>
      <c r="H172" s="265"/>
    </row>
    <row r="173" spans="2:8" ht="11.1" customHeight="1">
      <c r="B173" s="265"/>
      <c r="C173" s="265"/>
      <c r="D173" s="265"/>
      <c r="E173" s="265"/>
      <c r="F173" s="265"/>
      <c r="G173" s="265"/>
      <c r="H173" s="265"/>
    </row>
    <row r="174" spans="2:8" ht="11.1" customHeight="1">
      <c r="B174" s="265"/>
      <c r="C174" s="265"/>
      <c r="D174" s="265"/>
      <c r="E174" s="265"/>
      <c r="F174" s="265"/>
      <c r="G174" s="265"/>
      <c r="H174" s="265"/>
    </row>
    <row r="175" spans="2:8" ht="11.1" customHeight="1">
      <c r="B175" s="265"/>
      <c r="C175" s="265"/>
      <c r="D175" s="265"/>
      <c r="E175" s="265"/>
      <c r="F175" s="265"/>
      <c r="G175" s="265"/>
      <c r="H175" s="265"/>
    </row>
    <row r="176" spans="2:8" ht="11.1" customHeight="1">
      <c r="B176" s="265"/>
      <c r="C176" s="265"/>
      <c r="D176" s="265"/>
      <c r="E176" s="265"/>
      <c r="F176" s="265"/>
      <c r="G176" s="265"/>
      <c r="H176" s="265"/>
    </row>
    <row r="177" spans="2:8" ht="11.1" customHeight="1">
      <c r="B177" s="265"/>
      <c r="C177" s="265"/>
      <c r="D177" s="265"/>
      <c r="E177" s="265"/>
      <c r="F177" s="265"/>
      <c r="G177" s="265"/>
      <c r="H177" s="265"/>
    </row>
    <row r="178" spans="2:8" ht="11.1" customHeight="1">
      <c r="B178" s="265"/>
      <c r="C178" s="265"/>
      <c r="D178" s="265"/>
      <c r="E178" s="265"/>
      <c r="F178" s="265"/>
      <c r="G178" s="265"/>
      <c r="H178" s="265"/>
    </row>
    <row r="179" spans="2:8" ht="11.1" customHeight="1">
      <c r="B179" s="265"/>
      <c r="C179" s="265"/>
      <c r="D179" s="265"/>
      <c r="E179" s="265"/>
      <c r="F179" s="265"/>
      <c r="G179" s="265"/>
      <c r="H179" s="265"/>
    </row>
    <row r="180" spans="2:8" ht="11.1" customHeight="1">
      <c r="B180" s="265"/>
      <c r="C180" s="265"/>
      <c r="D180" s="265"/>
      <c r="E180" s="265"/>
      <c r="F180" s="265"/>
      <c r="G180" s="265"/>
      <c r="H180" s="265"/>
    </row>
    <row r="181" spans="2:8" ht="11.1" customHeight="1">
      <c r="B181" s="265"/>
      <c r="C181" s="265"/>
      <c r="D181" s="265"/>
      <c r="E181" s="265"/>
      <c r="F181" s="265"/>
      <c r="G181" s="265"/>
      <c r="H181" s="265"/>
    </row>
    <row r="182" spans="2:8" ht="11.1" customHeight="1">
      <c r="B182" s="265"/>
      <c r="C182" s="265"/>
      <c r="D182" s="265"/>
      <c r="E182" s="265"/>
      <c r="F182" s="265"/>
      <c r="G182" s="265"/>
      <c r="H182" s="265"/>
    </row>
    <row r="183" spans="2:8" ht="11.1" customHeight="1">
      <c r="B183" s="265"/>
      <c r="C183" s="265"/>
      <c r="D183" s="265"/>
      <c r="E183" s="265"/>
      <c r="F183" s="265"/>
      <c r="G183" s="265"/>
      <c r="H183" s="265"/>
    </row>
    <row r="184" spans="2:8" ht="11.1" customHeight="1">
      <c r="B184" s="265"/>
      <c r="C184" s="265"/>
      <c r="D184" s="265"/>
      <c r="E184" s="265"/>
      <c r="F184" s="265"/>
      <c r="G184" s="265"/>
      <c r="H184" s="265"/>
    </row>
    <row r="185" spans="2:8" ht="11.1" customHeight="1">
      <c r="B185" s="265"/>
      <c r="C185" s="265"/>
      <c r="D185" s="265"/>
      <c r="E185" s="265"/>
      <c r="F185" s="265"/>
      <c r="G185" s="265"/>
      <c r="H185" s="265"/>
    </row>
    <row r="186" spans="2:8" ht="11.1" customHeight="1">
      <c r="B186" s="265"/>
      <c r="C186" s="265"/>
      <c r="D186" s="265"/>
      <c r="E186" s="265"/>
      <c r="F186" s="265"/>
      <c r="G186" s="265"/>
      <c r="H186" s="265"/>
    </row>
    <row r="187" spans="2:8" ht="11.1" customHeight="1">
      <c r="B187" s="265"/>
      <c r="C187" s="265"/>
      <c r="D187" s="265"/>
      <c r="E187" s="265"/>
      <c r="F187" s="265"/>
      <c r="G187" s="265"/>
      <c r="H187" s="265"/>
    </row>
    <row r="188" spans="2:8" ht="11.1" customHeight="1">
      <c r="B188" s="265"/>
      <c r="C188" s="265"/>
      <c r="D188" s="265"/>
      <c r="E188" s="265"/>
      <c r="F188" s="265"/>
      <c r="G188" s="265"/>
      <c r="H188" s="265"/>
    </row>
    <row r="189" spans="2:8" ht="11.1" customHeight="1">
      <c r="B189" s="265"/>
      <c r="C189" s="265"/>
      <c r="D189" s="265"/>
      <c r="E189" s="265"/>
      <c r="F189" s="265"/>
      <c r="G189" s="265"/>
      <c r="H189" s="265"/>
    </row>
    <row r="190" spans="2:8" ht="11.1" customHeight="1">
      <c r="B190" s="265"/>
      <c r="C190" s="265"/>
      <c r="D190" s="265"/>
      <c r="E190" s="265"/>
      <c r="F190" s="265"/>
      <c r="G190" s="265"/>
      <c r="H190" s="265"/>
    </row>
    <row r="191" spans="2:8" ht="11.1" customHeight="1">
      <c r="B191" s="265"/>
      <c r="C191" s="265"/>
      <c r="D191" s="265"/>
      <c r="E191" s="265"/>
      <c r="F191" s="265"/>
      <c r="G191" s="265"/>
      <c r="H191" s="265"/>
    </row>
    <row r="192" spans="2:8" ht="11.1" customHeight="1">
      <c r="B192" s="265"/>
      <c r="C192" s="265"/>
      <c r="D192" s="265"/>
      <c r="E192" s="265"/>
      <c r="F192" s="265"/>
      <c r="G192" s="265"/>
      <c r="H192" s="265"/>
    </row>
    <row r="193" spans="2:8" ht="11.1" customHeight="1">
      <c r="B193" s="265"/>
      <c r="C193" s="265"/>
      <c r="D193" s="265"/>
      <c r="E193" s="265"/>
      <c r="F193" s="265"/>
      <c r="G193" s="265"/>
      <c r="H193" s="265"/>
    </row>
    <row r="194" spans="2:8" ht="11.1" customHeight="1">
      <c r="B194" s="265"/>
      <c r="C194" s="265"/>
      <c r="D194" s="265"/>
      <c r="E194" s="265"/>
      <c r="F194" s="265"/>
      <c r="G194" s="265"/>
      <c r="H194" s="265"/>
    </row>
    <row r="195" spans="2:8" ht="11.1" customHeight="1">
      <c r="B195" s="265"/>
      <c r="C195" s="265"/>
      <c r="D195" s="265"/>
      <c r="E195" s="265"/>
      <c r="F195" s="265"/>
      <c r="G195" s="265"/>
      <c r="H195" s="265"/>
    </row>
    <row r="196" spans="2:8" ht="11.1" customHeight="1">
      <c r="B196" s="265"/>
      <c r="C196" s="265"/>
      <c r="D196" s="265"/>
      <c r="E196" s="265"/>
      <c r="F196" s="265"/>
      <c r="G196" s="265"/>
      <c r="H196" s="265"/>
    </row>
    <row r="197" spans="2:8" ht="11.1" customHeight="1">
      <c r="B197" s="265"/>
      <c r="C197" s="265"/>
      <c r="D197" s="265"/>
      <c r="E197" s="265"/>
      <c r="F197" s="265"/>
      <c r="G197" s="265"/>
      <c r="H197" s="265"/>
    </row>
    <row r="198" spans="2:8" ht="11.1" customHeight="1">
      <c r="B198" s="265"/>
      <c r="C198" s="265"/>
      <c r="D198" s="265"/>
      <c r="E198" s="265"/>
      <c r="F198" s="265"/>
      <c r="G198" s="265"/>
      <c r="H198" s="265"/>
    </row>
    <row r="199" spans="2:8" ht="11.1" customHeight="1">
      <c r="B199" s="265"/>
      <c r="C199" s="265"/>
      <c r="D199" s="265"/>
      <c r="E199" s="265"/>
      <c r="F199" s="265"/>
      <c r="G199" s="265"/>
      <c r="H199" s="265"/>
    </row>
    <row r="200" spans="2:8" ht="11.1" customHeight="1">
      <c r="B200" s="265"/>
      <c r="C200" s="265"/>
      <c r="D200" s="265"/>
      <c r="E200" s="265"/>
      <c r="F200" s="265"/>
      <c r="G200" s="265"/>
      <c r="H200" s="265"/>
    </row>
    <row r="201" spans="2:8" ht="11.1" customHeight="1">
      <c r="B201" s="265"/>
      <c r="C201" s="265"/>
      <c r="D201" s="265"/>
      <c r="E201" s="265"/>
      <c r="F201" s="265"/>
      <c r="G201" s="265"/>
      <c r="H201" s="265"/>
    </row>
    <row r="202" spans="2:8" ht="11.1" customHeight="1">
      <c r="B202" s="265"/>
      <c r="C202" s="265"/>
      <c r="D202" s="265"/>
      <c r="E202" s="265"/>
      <c r="F202" s="265"/>
      <c r="G202" s="265"/>
      <c r="H202" s="265"/>
    </row>
    <row r="203" spans="2:8" ht="11.1" customHeight="1">
      <c r="B203" s="265"/>
      <c r="C203" s="265"/>
      <c r="D203" s="265"/>
      <c r="E203" s="265"/>
      <c r="F203" s="265"/>
      <c r="G203" s="265"/>
      <c r="H203" s="265"/>
    </row>
    <row r="204" spans="2:8" ht="11.1" customHeight="1">
      <c r="B204" s="265"/>
      <c r="C204" s="265"/>
      <c r="D204" s="265"/>
      <c r="E204" s="265"/>
      <c r="F204" s="265"/>
      <c r="G204" s="265"/>
      <c r="H204" s="265"/>
    </row>
    <row r="205" spans="2:8" ht="11.1" customHeight="1">
      <c r="B205" s="265"/>
      <c r="C205" s="265"/>
      <c r="D205" s="265"/>
      <c r="E205" s="265"/>
      <c r="F205" s="265"/>
      <c r="G205" s="265"/>
      <c r="H205" s="265"/>
    </row>
    <row r="206" spans="2:8" ht="11.1" customHeight="1">
      <c r="B206" s="265"/>
      <c r="C206" s="265"/>
      <c r="D206" s="265"/>
      <c r="E206" s="265"/>
      <c r="F206" s="265"/>
      <c r="G206" s="265"/>
      <c r="H206" s="265"/>
    </row>
    <row r="207" spans="2:8" ht="11.1" customHeight="1">
      <c r="B207" s="265"/>
      <c r="C207" s="265"/>
      <c r="D207" s="265"/>
      <c r="E207" s="265"/>
      <c r="F207" s="265"/>
      <c r="G207" s="265"/>
      <c r="H207" s="265"/>
    </row>
    <row r="208" spans="2:8" ht="11.1" customHeight="1">
      <c r="B208" s="265"/>
      <c r="C208" s="265"/>
      <c r="D208" s="265"/>
      <c r="E208" s="265"/>
      <c r="F208" s="265"/>
      <c r="G208" s="265"/>
      <c r="H208" s="265"/>
    </row>
    <row r="209" spans="2:8" ht="11.1" customHeight="1">
      <c r="B209" s="265"/>
      <c r="C209" s="265"/>
      <c r="D209" s="265"/>
      <c r="E209" s="265"/>
      <c r="F209" s="265"/>
      <c r="G209" s="265"/>
      <c r="H209" s="265"/>
    </row>
    <row r="210" spans="2:8" ht="11.1" customHeight="1">
      <c r="B210" s="265"/>
      <c r="C210" s="265"/>
      <c r="D210" s="265"/>
      <c r="E210" s="265"/>
      <c r="F210" s="265"/>
      <c r="G210" s="265"/>
      <c r="H210" s="265"/>
    </row>
    <row r="211" spans="2:8" ht="11.1" customHeight="1">
      <c r="B211" s="265"/>
      <c r="C211" s="265"/>
      <c r="D211" s="265"/>
      <c r="E211" s="265"/>
      <c r="F211" s="265"/>
      <c r="G211" s="265"/>
      <c r="H211" s="265"/>
    </row>
    <row r="212" spans="2:8" ht="11.1" customHeight="1">
      <c r="B212" s="265"/>
      <c r="C212" s="265"/>
      <c r="D212" s="265"/>
      <c r="E212" s="265"/>
      <c r="F212" s="265"/>
      <c r="G212" s="265"/>
      <c r="H212" s="265"/>
    </row>
    <row r="213" spans="2:8" ht="11.1" customHeight="1">
      <c r="B213" s="265"/>
      <c r="C213" s="265"/>
      <c r="D213" s="265"/>
      <c r="E213" s="265"/>
      <c r="F213" s="265"/>
      <c r="G213" s="265"/>
      <c r="H213" s="265"/>
    </row>
    <row r="214" spans="2:8" ht="11.1" customHeight="1">
      <c r="B214" s="265"/>
      <c r="C214" s="265"/>
      <c r="D214" s="265"/>
      <c r="E214" s="265"/>
      <c r="F214" s="265"/>
      <c r="G214" s="265"/>
      <c r="H214" s="265"/>
    </row>
    <row r="215" spans="2:8" ht="11.1" customHeight="1">
      <c r="B215" s="265"/>
      <c r="C215" s="265"/>
      <c r="D215" s="265"/>
      <c r="E215" s="265"/>
      <c r="F215" s="265"/>
      <c r="G215" s="265"/>
      <c r="H215" s="265"/>
    </row>
    <row r="216" spans="2:8" ht="11.1" customHeight="1">
      <c r="B216" s="265"/>
      <c r="C216" s="265"/>
      <c r="D216" s="265"/>
      <c r="E216" s="265"/>
      <c r="F216" s="265"/>
      <c r="G216" s="265"/>
      <c r="H216" s="265"/>
    </row>
    <row r="217" spans="2:8" ht="11.1" customHeight="1">
      <c r="B217" s="265"/>
      <c r="C217" s="265"/>
      <c r="D217" s="265"/>
      <c r="E217" s="265"/>
      <c r="F217" s="265"/>
      <c r="G217" s="265"/>
      <c r="H217" s="265"/>
    </row>
    <row r="218" spans="2:8" ht="11.1" customHeight="1">
      <c r="B218" s="265"/>
      <c r="C218" s="265"/>
      <c r="D218" s="265"/>
      <c r="E218" s="265"/>
      <c r="F218" s="265"/>
      <c r="G218" s="265"/>
      <c r="H218" s="265"/>
    </row>
    <row r="219" spans="2:8" ht="11.1" customHeight="1">
      <c r="B219" s="265"/>
      <c r="C219" s="265"/>
      <c r="D219" s="265"/>
      <c r="E219" s="265"/>
      <c r="F219" s="265"/>
      <c r="G219" s="265"/>
      <c r="H219" s="265"/>
    </row>
    <row r="220" spans="2:8" ht="11.1" customHeight="1">
      <c r="B220" s="265"/>
      <c r="C220" s="265"/>
      <c r="D220" s="265"/>
      <c r="E220" s="265"/>
      <c r="F220" s="265"/>
      <c r="G220" s="265"/>
      <c r="H220" s="265"/>
    </row>
    <row r="221" spans="2:8" ht="11.1" customHeight="1">
      <c r="B221" s="265"/>
      <c r="C221" s="265"/>
      <c r="D221" s="265"/>
      <c r="E221" s="265"/>
      <c r="F221" s="265"/>
      <c r="G221" s="265"/>
      <c r="H221" s="265"/>
    </row>
    <row r="222" spans="2:8" ht="11.1" customHeight="1">
      <c r="B222" s="265"/>
      <c r="C222" s="265"/>
      <c r="D222" s="265"/>
      <c r="E222" s="265"/>
      <c r="F222" s="265"/>
      <c r="G222" s="265"/>
      <c r="H222" s="265"/>
    </row>
    <row r="223" spans="2:8" ht="11.1" customHeight="1">
      <c r="B223" s="265"/>
      <c r="C223" s="265"/>
      <c r="D223" s="265"/>
      <c r="E223" s="265"/>
      <c r="F223" s="265"/>
      <c r="G223" s="265"/>
      <c r="H223" s="265"/>
    </row>
    <row r="224" spans="2:8" ht="11.1" customHeight="1">
      <c r="B224" s="265"/>
      <c r="C224" s="265"/>
      <c r="D224" s="265"/>
      <c r="E224" s="265"/>
      <c r="F224" s="265"/>
      <c r="G224" s="265"/>
      <c r="H224" s="265"/>
    </row>
    <row r="225" spans="2:8" ht="11.1" customHeight="1">
      <c r="B225" s="265"/>
      <c r="C225" s="265"/>
      <c r="D225" s="265"/>
      <c r="E225" s="265"/>
      <c r="F225" s="265"/>
      <c r="G225" s="265"/>
      <c r="H225" s="265"/>
    </row>
    <row r="226" spans="2:8" ht="11.1" customHeight="1">
      <c r="B226" s="265"/>
      <c r="C226" s="265"/>
      <c r="D226" s="265"/>
      <c r="E226" s="265"/>
      <c r="F226" s="265"/>
      <c r="G226" s="265"/>
      <c r="H226" s="265"/>
    </row>
    <row r="227" spans="2:8" ht="11.1" customHeight="1">
      <c r="B227" s="265"/>
      <c r="C227" s="265"/>
      <c r="D227" s="265"/>
      <c r="E227" s="265"/>
      <c r="F227" s="265"/>
      <c r="G227" s="265"/>
      <c r="H227" s="265"/>
    </row>
    <row r="228" spans="2:8" ht="11.1" customHeight="1">
      <c r="B228" s="265"/>
      <c r="C228" s="265"/>
      <c r="D228" s="265"/>
      <c r="E228" s="265"/>
      <c r="F228" s="265"/>
      <c r="G228" s="265"/>
      <c r="H228" s="265"/>
    </row>
    <row r="229" spans="2:8" ht="11.1" customHeight="1">
      <c r="B229" s="265"/>
      <c r="C229" s="265"/>
      <c r="D229" s="265"/>
      <c r="E229" s="265"/>
      <c r="F229" s="265"/>
      <c r="G229" s="265"/>
      <c r="H229" s="265"/>
    </row>
    <row r="230" spans="2:8" ht="11.1" customHeight="1">
      <c r="B230" s="265"/>
      <c r="C230" s="265"/>
      <c r="D230" s="265"/>
      <c r="E230" s="265"/>
      <c r="F230" s="265"/>
      <c r="G230" s="265"/>
      <c r="H230" s="265"/>
    </row>
    <row r="231" spans="2:8" ht="11.1" customHeight="1">
      <c r="B231" s="265"/>
      <c r="C231" s="265"/>
      <c r="D231" s="265"/>
      <c r="E231" s="265"/>
      <c r="F231" s="265"/>
      <c r="G231" s="265"/>
      <c r="H231" s="265"/>
    </row>
    <row r="232" spans="2:8" ht="11.1" customHeight="1">
      <c r="B232" s="265"/>
      <c r="C232" s="265"/>
      <c r="D232" s="265"/>
      <c r="E232" s="265"/>
      <c r="F232" s="265"/>
      <c r="G232" s="265"/>
      <c r="H232" s="265"/>
    </row>
    <row r="233" spans="2:8" ht="11.1" customHeight="1">
      <c r="B233" s="265"/>
      <c r="C233" s="265"/>
      <c r="D233" s="265"/>
      <c r="E233" s="265"/>
      <c r="F233" s="265"/>
      <c r="G233" s="265"/>
      <c r="H233" s="265"/>
    </row>
    <row r="234" spans="2:8" ht="11.1" customHeight="1">
      <c r="B234" s="265"/>
      <c r="C234" s="265"/>
      <c r="D234" s="265"/>
      <c r="E234" s="265"/>
      <c r="F234" s="265"/>
      <c r="G234" s="265"/>
      <c r="H234" s="265"/>
    </row>
    <row r="235" spans="2:8" ht="11.1" customHeight="1">
      <c r="B235" s="265"/>
      <c r="C235" s="265"/>
      <c r="D235" s="265"/>
      <c r="E235" s="265"/>
      <c r="F235" s="265"/>
      <c r="G235" s="265"/>
      <c r="H235" s="265"/>
    </row>
    <row r="236" spans="2:8" ht="11.1" customHeight="1">
      <c r="B236" s="265"/>
      <c r="C236" s="265"/>
      <c r="D236" s="265"/>
      <c r="E236" s="265"/>
      <c r="F236" s="265"/>
      <c r="G236" s="265"/>
      <c r="H236" s="265"/>
    </row>
    <row r="237" spans="2:8" ht="11.1" customHeight="1">
      <c r="B237" s="265"/>
      <c r="C237" s="265"/>
      <c r="D237" s="265"/>
      <c r="E237" s="265"/>
      <c r="F237" s="265"/>
      <c r="G237" s="265"/>
      <c r="H237" s="265"/>
    </row>
    <row r="238" spans="2:8" ht="11.1" customHeight="1">
      <c r="B238" s="265"/>
      <c r="C238" s="265"/>
      <c r="D238" s="265"/>
      <c r="E238" s="265"/>
      <c r="F238" s="265"/>
      <c r="G238" s="265"/>
      <c r="H238" s="265"/>
    </row>
    <row r="239" spans="2:8" ht="11.1" customHeight="1">
      <c r="B239" s="265"/>
      <c r="C239" s="265"/>
      <c r="D239" s="265"/>
      <c r="E239" s="265"/>
      <c r="F239" s="265"/>
      <c r="G239" s="265"/>
      <c r="H239" s="265"/>
    </row>
    <row r="240" spans="2:8" ht="11.1" customHeight="1">
      <c r="B240" s="265"/>
      <c r="C240" s="265"/>
      <c r="D240" s="265"/>
      <c r="E240" s="265"/>
      <c r="F240" s="265"/>
      <c r="G240" s="265"/>
      <c r="H240" s="265"/>
    </row>
    <row r="241" spans="2:8" ht="11.1" customHeight="1">
      <c r="B241" s="265"/>
      <c r="C241" s="265"/>
      <c r="D241" s="265"/>
      <c r="E241" s="265"/>
      <c r="F241" s="265"/>
      <c r="G241" s="265"/>
      <c r="H241" s="265"/>
    </row>
    <row r="242" spans="2:8" ht="11.1" customHeight="1">
      <c r="B242" s="265"/>
      <c r="C242" s="265"/>
      <c r="D242" s="265"/>
      <c r="E242" s="265"/>
      <c r="F242" s="265"/>
      <c r="G242" s="265"/>
      <c r="H242" s="265"/>
    </row>
    <row r="243" spans="2:8" ht="11.1" customHeight="1">
      <c r="B243" s="265"/>
      <c r="C243" s="265"/>
      <c r="D243" s="265"/>
      <c r="E243" s="265"/>
      <c r="F243" s="265"/>
      <c r="G243" s="265"/>
      <c r="H243" s="265"/>
    </row>
    <row r="244" spans="2:8" ht="11.1" customHeight="1">
      <c r="B244" s="265"/>
      <c r="C244" s="265"/>
      <c r="D244" s="265"/>
      <c r="E244" s="265"/>
      <c r="F244" s="265"/>
      <c r="G244" s="265"/>
      <c r="H244" s="265"/>
    </row>
    <row r="245" spans="2:8" ht="11.1" customHeight="1">
      <c r="B245" s="265"/>
      <c r="C245" s="265"/>
      <c r="D245" s="265"/>
      <c r="E245" s="265"/>
      <c r="F245" s="265"/>
      <c r="G245" s="265"/>
      <c r="H245" s="265"/>
    </row>
    <row r="246" spans="2:8" ht="11.1" customHeight="1">
      <c r="B246" s="265"/>
      <c r="C246" s="265"/>
      <c r="D246" s="265"/>
      <c r="E246" s="265"/>
      <c r="F246" s="265"/>
      <c r="G246" s="265"/>
      <c r="H246" s="265"/>
    </row>
    <row r="247" spans="2:8" ht="11.1" customHeight="1">
      <c r="B247" s="265"/>
      <c r="C247" s="265"/>
      <c r="D247" s="265"/>
      <c r="E247" s="265"/>
      <c r="F247" s="265"/>
      <c r="G247" s="265"/>
      <c r="H247" s="265"/>
    </row>
    <row r="248" spans="2:8" ht="11.1" customHeight="1">
      <c r="B248" s="265"/>
      <c r="C248" s="265"/>
      <c r="D248" s="265"/>
      <c r="E248" s="265"/>
      <c r="F248" s="265"/>
      <c r="G248" s="265"/>
      <c r="H248" s="265"/>
    </row>
    <row r="249" spans="2:8" ht="11.1" customHeight="1">
      <c r="B249" s="265"/>
      <c r="C249" s="265"/>
      <c r="D249" s="265"/>
      <c r="E249" s="265"/>
      <c r="F249" s="265"/>
      <c r="G249" s="265"/>
      <c r="H249" s="265"/>
    </row>
    <row r="250" spans="2:8" ht="11.1" customHeight="1">
      <c r="B250" s="265"/>
      <c r="C250" s="265"/>
      <c r="D250" s="265"/>
      <c r="E250" s="265"/>
      <c r="F250" s="265"/>
      <c r="G250" s="265"/>
      <c r="H250" s="265"/>
    </row>
    <row r="251" spans="2:8" ht="11.1" customHeight="1">
      <c r="B251" s="265"/>
      <c r="C251" s="265"/>
      <c r="D251" s="265"/>
      <c r="E251" s="265"/>
      <c r="F251" s="265"/>
      <c r="G251" s="265"/>
      <c r="H251" s="265"/>
    </row>
    <row r="252" spans="2:8" ht="11.1" customHeight="1">
      <c r="B252" s="265"/>
      <c r="C252" s="265"/>
      <c r="D252" s="265"/>
      <c r="E252" s="265"/>
      <c r="F252" s="265"/>
      <c r="G252" s="265"/>
      <c r="H252" s="265"/>
    </row>
    <row r="253" spans="2:8" ht="11.1" customHeight="1">
      <c r="B253" s="265"/>
      <c r="C253" s="265"/>
      <c r="D253" s="265"/>
      <c r="E253" s="265"/>
      <c r="F253" s="265"/>
      <c r="G253" s="265"/>
      <c r="H253" s="265"/>
    </row>
    <row r="254" spans="2:8" ht="11.1" customHeight="1">
      <c r="B254" s="265"/>
      <c r="C254" s="265"/>
      <c r="D254" s="265"/>
      <c r="E254" s="265"/>
      <c r="F254" s="265"/>
      <c r="G254" s="265"/>
      <c r="H254" s="265"/>
    </row>
    <row r="255" spans="2:8" ht="11.1" customHeight="1">
      <c r="B255" s="265"/>
      <c r="C255" s="265"/>
      <c r="D255" s="265"/>
      <c r="E255" s="265"/>
      <c r="F255" s="265"/>
      <c r="G255" s="265"/>
      <c r="H255" s="265"/>
    </row>
    <row r="256" spans="2:8" ht="11.1" customHeight="1">
      <c r="B256" s="265"/>
      <c r="C256" s="265"/>
      <c r="D256" s="265"/>
      <c r="E256" s="265"/>
      <c r="F256" s="265"/>
      <c r="G256" s="265"/>
      <c r="H256" s="265"/>
    </row>
    <row r="257" spans="2:8" ht="11.1" customHeight="1">
      <c r="B257" s="265"/>
      <c r="C257" s="265"/>
      <c r="D257" s="265"/>
      <c r="E257" s="265"/>
      <c r="F257" s="265"/>
      <c r="G257" s="265"/>
      <c r="H257" s="265"/>
    </row>
    <row r="258" spans="2:8" ht="11.1" customHeight="1">
      <c r="B258" s="265"/>
      <c r="C258" s="265"/>
      <c r="D258" s="265"/>
      <c r="E258" s="265"/>
      <c r="F258" s="265"/>
      <c r="G258" s="265"/>
      <c r="H258" s="265"/>
    </row>
    <row r="259" spans="2:8" ht="11.1" customHeight="1">
      <c r="B259" s="265"/>
      <c r="C259" s="265"/>
      <c r="D259" s="265"/>
      <c r="E259" s="265"/>
      <c r="F259" s="265"/>
      <c r="G259" s="265"/>
      <c r="H259" s="265"/>
    </row>
    <row r="260" spans="2:8" ht="11.1" customHeight="1">
      <c r="B260" s="265"/>
      <c r="C260" s="265"/>
      <c r="D260" s="265"/>
      <c r="E260" s="265"/>
      <c r="F260" s="265"/>
      <c r="G260" s="265"/>
      <c r="H260" s="265"/>
    </row>
    <row r="261" spans="2:8" ht="11.1" customHeight="1">
      <c r="B261" s="265"/>
      <c r="C261" s="265"/>
      <c r="D261" s="265"/>
      <c r="E261" s="265"/>
      <c r="F261" s="265"/>
      <c r="G261" s="265"/>
      <c r="H261" s="265"/>
    </row>
    <row r="262" spans="2:8" ht="11.1" customHeight="1">
      <c r="B262" s="265"/>
      <c r="C262" s="265"/>
      <c r="D262" s="265"/>
      <c r="E262" s="265"/>
      <c r="F262" s="265"/>
      <c r="G262" s="265"/>
      <c r="H262" s="265"/>
    </row>
    <row r="263" spans="2:8" ht="11.1" customHeight="1">
      <c r="B263" s="265"/>
      <c r="C263" s="265"/>
      <c r="D263" s="265"/>
      <c r="E263" s="265"/>
      <c r="F263" s="265"/>
      <c r="G263" s="265"/>
      <c r="H263" s="265"/>
    </row>
    <row r="264" spans="2:8" ht="11.1" customHeight="1">
      <c r="B264" s="265"/>
      <c r="C264" s="265"/>
      <c r="D264" s="265"/>
      <c r="E264" s="265"/>
      <c r="F264" s="265"/>
      <c r="G264" s="265"/>
      <c r="H264" s="265"/>
    </row>
    <row r="265" spans="2:8" ht="11.1" customHeight="1">
      <c r="B265" s="265"/>
      <c r="C265" s="265"/>
      <c r="D265" s="265"/>
      <c r="E265" s="265"/>
      <c r="F265" s="265"/>
      <c r="G265" s="265"/>
      <c r="H265" s="265"/>
    </row>
    <row r="266" spans="2:8" ht="11.1" customHeight="1">
      <c r="B266" s="265"/>
      <c r="C266" s="265"/>
      <c r="D266" s="265"/>
      <c r="E266" s="265"/>
      <c r="F266" s="265"/>
      <c r="G266" s="265"/>
      <c r="H266" s="265"/>
    </row>
    <row r="267" spans="2:8" ht="11.1" customHeight="1">
      <c r="B267" s="265"/>
      <c r="C267" s="265"/>
      <c r="D267" s="265"/>
      <c r="E267" s="265"/>
      <c r="F267" s="265"/>
      <c r="G267" s="265"/>
      <c r="H267" s="265"/>
    </row>
    <row r="268" spans="2:8" ht="11.1" customHeight="1">
      <c r="B268" s="265"/>
      <c r="C268" s="265"/>
      <c r="D268" s="265"/>
      <c r="E268" s="265"/>
      <c r="F268" s="265"/>
      <c r="G268" s="265"/>
      <c r="H268" s="265"/>
    </row>
    <row r="269" spans="2:8" ht="11.1" customHeight="1">
      <c r="B269" s="265"/>
      <c r="C269" s="265"/>
      <c r="D269" s="265"/>
      <c r="E269" s="265"/>
      <c r="F269" s="265"/>
      <c r="G269" s="265"/>
      <c r="H269" s="265"/>
    </row>
    <row r="270" spans="2:8" ht="11.1" customHeight="1">
      <c r="B270" s="265"/>
      <c r="C270" s="265"/>
      <c r="D270" s="265"/>
      <c r="E270" s="265"/>
      <c r="F270" s="265"/>
      <c r="G270" s="265"/>
      <c r="H270" s="265"/>
    </row>
    <row r="271" spans="2:8" ht="11.1" customHeight="1">
      <c r="B271" s="265"/>
      <c r="C271" s="265"/>
      <c r="D271" s="265"/>
      <c r="E271" s="265"/>
      <c r="F271" s="265"/>
      <c r="G271" s="265"/>
      <c r="H271" s="265"/>
    </row>
    <row r="272" spans="2:8" ht="11.1" customHeight="1">
      <c r="B272" s="265"/>
      <c r="C272" s="265"/>
      <c r="D272" s="265"/>
      <c r="E272" s="265"/>
      <c r="F272" s="265"/>
      <c r="G272" s="265"/>
      <c r="H272" s="265"/>
    </row>
    <row r="273" spans="2:8" ht="11.1" customHeight="1">
      <c r="B273" s="265"/>
      <c r="C273" s="265"/>
      <c r="D273" s="265"/>
      <c r="E273" s="265"/>
      <c r="F273" s="265"/>
      <c r="G273" s="265"/>
      <c r="H273" s="265"/>
    </row>
    <row r="274" spans="2:8" ht="11.1" customHeight="1">
      <c r="B274" s="265"/>
      <c r="C274" s="265"/>
      <c r="D274" s="265"/>
      <c r="E274" s="265"/>
      <c r="F274" s="265"/>
      <c r="G274" s="265"/>
      <c r="H274" s="265"/>
    </row>
    <row r="275" spans="2:8" ht="11.1" customHeight="1">
      <c r="B275" s="265"/>
      <c r="C275" s="265"/>
      <c r="D275" s="265"/>
      <c r="E275" s="265"/>
      <c r="F275" s="265"/>
      <c r="G275" s="265"/>
      <c r="H275" s="265"/>
    </row>
    <row r="276" spans="2:8" ht="11.1" customHeight="1">
      <c r="B276" s="265"/>
      <c r="C276" s="265"/>
      <c r="D276" s="265"/>
      <c r="E276" s="265"/>
      <c r="F276" s="265"/>
      <c r="G276" s="265"/>
      <c r="H276" s="265"/>
    </row>
    <row r="277" spans="2:8" ht="11.1" customHeight="1">
      <c r="B277" s="265"/>
      <c r="C277" s="265"/>
      <c r="D277" s="265"/>
      <c r="E277" s="265"/>
      <c r="F277" s="265"/>
      <c r="G277" s="265"/>
      <c r="H277" s="265"/>
    </row>
    <row r="278" spans="2:8" ht="11.1" customHeight="1">
      <c r="B278" s="265"/>
      <c r="C278" s="265"/>
      <c r="D278" s="265"/>
      <c r="E278" s="265"/>
      <c r="F278" s="265"/>
      <c r="G278" s="265"/>
      <c r="H278" s="265"/>
    </row>
    <row r="279" spans="2:8" ht="11.1" customHeight="1">
      <c r="B279" s="265"/>
      <c r="C279" s="265"/>
      <c r="D279" s="265"/>
      <c r="E279" s="265"/>
      <c r="F279" s="265"/>
      <c r="G279" s="265"/>
      <c r="H279" s="265"/>
    </row>
    <row r="280" spans="2:8" ht="11.1" customHeight="1">
      <c r="B280" s="265"/>
      <c r="C280" s="265"/>
      <c r="D280" s="265"/>
      <c r="E280" s="265"/>
      <c r="F280" s="265"/>
      <c r="G280" s="265"/>
      <c r="H280" s="265"/>
    </row>
    <row r="281" spans="2:8" ht="11.1" customHeight="1">
      <c r="B281" s="265"/>
      <c r="C281" s="265"/>
      <c r="D281" s="265"/>
      <c r="E281" s="265"/>
      <c r="F281" s="265"/>
      <c r="G281" s="265"/>
      <c r="H281" s="265"/>
    </row>
    <row r="282" spans="2:8" ht="11.1" customHeight="1">
      <c r="B282" s="265"/>
      <c r="C282" s="265"/>
      <c r="D282" s="265"/>
      <c r="E282" s="265"/>
      <c r="F282" s="265"/>
      <c r="G282" s="265"/>
      <c r="H282" s="265"/>
    </row>
    <row r="283" spans="2:8" ht="11.1" customHeight="1">
      <c r="B283" s="265"/>
      <c r="C283" s="265"/>
      <c r="D283" s="265"/>
      <c r="E283" s="265"/>
      <c r="F283" s="265"/>
      <c r="G283" s="265"/>
      <c r="H283" s="265"/>
    </row>
    <row r="284" spans="2:8" ht="11.1" customHeight="1">
      <c r="B284" s="265"/>
      <c r="C284" s="265"/>
      <c r="D284" s="265"/>
      <c r="E284" s="265"/>
      <c r="F284" s="265"/>
      <c r="G284" s="265"/>
      <c r="H284" s="265"/>
    </row>
    <row r="285" spans="2:8" ht="11.1" customHeight="1">
      <c r="B285" s="265"/>
      <c r="C285" s="265"/>
      <c r="D285" s="265"/>
      <c r="E285" s="265"/>
      <c r="F285" s="265"/>
      <c r="G285" s="265"/>
      <c r="H285" s="265"/>
    </row>
    <row r="286" spans="2:8" ht="11.1" customHeight="1">
      <c r="B286" s="265"/>
      <c r="C286" s="265"/>
      <c r="D286" s="265"/>
      <c r="E286" s="265"/>
      <c r="F286" s="265"/>
      <c r="G286" s="265"/>
      <c r="H286" s="265"/>
    </row>
    <row r="287" spans="2:8" ht="11.1" customHeight="1">
      <c r="B287" s="265"/>
      <c r="C287" s="265"/>
      <c r="D287" s="265"/>
      <c r="E287" s="265"/>
      <c r="F287" s="265"/>
      <c r="G287" s="265"/>
      <c r="H287" s="265"/>
    </row>
    <row r="288" spans="2:8" ht="11.1" customHeight="1">
      <c r="B288" s="265"/>
      <c r="C288" s="265"/>
      <c r="D288" s="265"/>
      <c r="E288" s="265"/>
      <c r="F288" s="265"/>
      <c r="G288" s="265"/>
      <c r="H288" s="265"/>
    </row>
    <row r="289" spans="2:8" ht="11.1" customHeight="1">
      <c r="B289" s="265"/>
      <c r="C289" s="265"/>
      <c r="D289" s="265"/>
      <c r="E289" s="265"/>
      <c r="F289" s="265"/>
      <c r="G289" s="265"/>
      <c r="H289" s="265"/>
    </row>
    <row r="290" spans="2:8" ht="11.1" customHeight="1">
      <c r="B290" s="265"/>
      <c r="C290" s="265"/>
      <c r="D290" s="265"/>
      <c r="E290" s="265"/>
      <c r="F290" s="265"/>
      <c r="G290" s="265"/>
      <c r="H290" s="265"/>
    </row>
    <row r="291" spans="2:8" ht="11.1" customHeight="1">
      <c r="B291" s="265"/>
      <c r="C291" s="265"/>
      <c r="D291" s="265"/>
      <c r="E291" s="265"/>
      <c r="F291" s="265"/>
      <c r="G291" s="265"/>
      <c r="H291" s="265"/>
    </row>
    <row r="292" spans="2:8" ht="11.1" customHeight="1">
      <c r="B292" s="265"/>
      <c r="C292" s="265"/>
      <c r="D292" s="265"/>
      <c r="E292" s="265"/>
      <c r="F292" s="265"/>
      <c r="G292" s="265"/>
      <c r="H292" s="265"/>
    </row>
    <row r="293" spans="2:8" ht="11.1" customHeight="1">
      <c r="B293" s="265"/>
      <c r="C293" s="265"/>
      <c r="D293" s="265"/>
      <c r="E293" s="265"/>
      <c r="F293" s="265"/>
      <c r="G293" s="265"/>
      <c r="H293" s="265"/>
    </row>
    <row r="294" spans="2:8" ht="11.1" customHeight="1">
      <c r="B294" s="265"/>
      <c r="C294" s="265"/>
      <c r="D294" s="265"/>
      <c r="E294" s="265"/>
      <c r="F294" s="265"/>
      <c r="G294" s="265"/>
      <c r="H294" s="265"/>
    </row>
    <row r="295" spans="2:8" ht="11.1" customHeight="1">
      <c r="B295" s="265"/>
      <c r="C295" s="265"/>
      <c r="D295" s="265"/>
      <c r="E295" s="265"/>
      <c r="F295" s="265"/>
      <c r="G295" s="265"/>
      <c r="H295" s="265"/>
    </row>
    <row r="296" spans="2:8" ht="11.1" customHeight="1">
      <c r="B296" s="265"/>
      <c r="C296" s="265"/>
      <c r="D296" s="265"/>
      <c r="E296" s="265"/>
      <c r="F296" s="265"/>
      <c r="G296" s="265"/>
      <c r="H296" s="265"/>
    </row>
    <row r="297" spans="2:8" ht="11.1" customHeight="1">
      <c r="B297" s="265"/>
      <c r="C297" s="265"/>
      <c r="D297" s="265"/>
      <c r="E297" s="265"/>
      <c r="F297" s="265"/>
      <c r="G297" s="265"/>
      <c r="H297" s="265"/>
    </row>
    <row r="298" spans="2:8" ht="11.1" customHeight="1">
      <c r="B298" s="265"/>
      <c r="C298" s="265"/>
      <c r="D298" s="265"/>
      <c r="E298" s="265"/>
      <c r="F298" s="265"/>
      <c r="G298" s="265"/>
      <c r="H298" s="265"/>
    </row>
    <row r="299" spans="2:8" ht="11.1" customHeight="1">
      <c r="B299" s="265"/>
      <c r="C299" s="265"/>
      <c r="D299" s="265"/>
      <c r="E299" s="265"/>
      <c r="F299" s="265"/>
      <c r="G299" s="265"/>
      <c r="H299" s="265"/>
    </row>
    <row r="300" spans="2:8" ht="11.1" customHeight="1">
      <c r="B300" s="265"/>
      <c r="C300" s="265"/>
      <c r="D300" s="265"/>
      <c r="E300" s="265"/>
      <c r="F300" s="265"/>
      <c r="G300" s="265"/>
      <c r="H300" s="265"/>
    </row>
    <row r="301" spans="2:8" ht="11.1" customHeight="1">
      <c r="B301" s="265"/>
      <c r="C301" s="265"/>
      <c r="D301" s="265"/>
      <c r="E301" s="265"/>
      <c r="F301" s="265"/>
      <c r="G301" s="265"/>
      <c r="H301" s="265"/>
    </row>
    <row r="302" spans="2:8" ht="11.1" customHeight="1">
      <c r="B302" s="265"/>
      <c r="C302" s="265"/>
      <c r="D302" s="265"/>
      <c r="E302" s="265"/>
      <c r="F302" s="265"/>
      <c r="G302" s="265"/>
      <c r="H302" s="265"/>
    </row>
    <row r="303" spans="2:8" ht="11.1" customHeight="1">
      <c r="B303" s="265"/>
      <c r="C303" s="265"/>
      <c r="D303" s="265"/>
      <c r="E303" s="265"/>
      <c r="F303" s="265"/>
      <c r="G303" s="265"/>
      <c r="H303" s="265"/>
    </row>
    <row r="304" spans="2:8" ht="11.1" customHeight="1">
      <c r="B304" s="265"/>
      <c r="C304" s="265"/>
      <c r="D304" s="265"/>
      <c r="E304" s="265"/>
      <c r="F304" s="265"/>
      <c r="G304" s="265"/>
      <c r="H304" s="265"/>
    </row>
    <row r="305" spans="2:8" ht="11.1" customHeight="1">
      <c r="B305" s="265"/>
      <c r="C305" s="265"/>
      <c r="D305" s="265"/>
      <c r="E305" s="265"/>
      <c r="F305" s="265"/>
      <c r="G305" s="265"/>
      <c r="H305" s="265"/>
    </row>
    <row r="306" spans="2:8" ht="11.1" customHeight="1">
      <c r="B306" s="265"/>
      <c r="C306" s="265"/>
      <c r="D306" s="265"/>
      <c r="E306" s="265"/>
      <c r="F306" s="265"/>
      <c r="G306" s="265"/>
      <c r="H306" s="265"/>
    </row>
    <row r="307" spans="2:8" ht="11.1" customHeight="1">
      <c r="B307" s="265"/>
      <c r="C307" s="265"/>
      <c r="D307" s="265"/>
      <c r="E307" s="265"/>
      <c r="F307" s="265"/>
      <c r="G307" s="265"/>
      <c r="H307" s="265"/>
    </row>
    <row r="308" spans="2:8" ht="11.1" customHeight="1">
      <c r="B308" s="265"/>
      <c r="C308" s="265"/>
      <c r="D308" s="265"/>
      <c r="E308" s="265"/>
      <c r="F308" s="265"/>
      <c r="G308" s="265"/>
      <c r="H308" s="265"/>
    </row>
    <row r="309" spans="2:8" ht="11.1" customHeight="1">
      <c r="B309" s="265"/>
      <c r="C309" s="265"/>
      <c r="D309" s="265"/>
      <c r="E309" s="265"/>
      <c r="F309" s="265"/>
      <c r="G309" s="265"/>
      <c r="H309" s="265"/>
    </row>
    <row r="310" spans="2:8" ht="11.1" customHeight="1">
      <c r="B310" s="265"/>
      <c r="C310" s="265"/>
      <c r="D310" s="265"/>
      <c r="E310" s="265"/>
      <c r="F310" s="265"/>
      <c r="G310" s="265"/>
      <c r="H310" s="265"/>
    </row>
    <row r="311" spans="2:8" ht="11.1" customHeight="1">
      <c r="B311" s="265"/>
      <c r="C311" s="265"/>
      <c r="D311" s="265"/>
      <c r="E311" s="265"/>
      <c r="F311" s="265"/>
      <c r="G311" s="265"/>
      <c r="H311" s="265"/>
    </row>
    <row r="312" spans="2:8" ht="11.1" customHeight="1">
      <c r="B312" s="265"/>
      <c r="C312" s="265"/>
      <c r="D312" s="265"/>
      <c r="E312" s="265"/>
      <c r="F312" s="265"/>
      <c r="G312" s="265"/>
      <c r="H312" s="265"/>
    </row>
    <row r="313" spans="2:8" ht="11.1" customHeight="1">
      <c r="B313" s="265"/>
      <c r="C313" s="265"/>
      <c r="D313" s="265"/>
      <c r="E313" s="265"/>
      <c r="F313" s="265"/>
      <c r="G313" s="265"/>
      <c r="H313" s="265"/>
    </row>
    <row r="314" spans="2:8" ht="11.1" customHeight="1">
      <c r="B314" s="265"/>
      <c r="C314" s="265"/>
      <c r="D314" s="265"/>
      <c r="E314" s="265"/>
      <c r="F314" s="265"/>
      <c r="G314" s="265"/>
      <c r="H314" s="265"/>
    </row>
    <row r="315" spans="2:8" ht="11.1" customHeight="1">
      <c r="B315" s="265"/>
      <c r="C315" s="265"/>
      <c r="D315" s="265"/>
      <c r="E315" s="265"/>
      <c r="F315" s="265"/>
      <c r="G315" s="265"/>
      <c r="H315" s="265"/>
    </row>
    <row r="316" spans="2:8" ht="11.1" customHeight="1">
      <c r="B316" s="265"/>
      <c r="C316" s="265"/>
      <c r="D316" s="265"/>
      <c r="E316" s="265"/>
      <c r="F316" s="265"/>
      <c r="G316" s="265"/>
      <c r="H316" s="265"/>
    </row>
    <row r="317" spans="2:8" ht="11.1" customHeight="1">
      <c r="B317" s="265"/>
      <c r="C317" s="265"/>
      <c r="D317" s="265"/>
      <c r="E317" s="265"/>
      <c r="F317" s="265"/>
      <c r="G317" s="265"/>
      <c r="H317" s="265"/>
    </row>
    <row r="318" spans="2:8" ht="11.1" customHeight="1">
      <c r="B318" s="265"/>
      <c r="C318" s="265"/>
      <c r="D318" s="265"/>
      <c r="E318" s="265"/>
      <c r="F318" s="265"/>
      <c r="G318" s="265"/>
      <c r="H318" s="265"/>
    </row>
    <row r="319" spans="2:8" ht="11.1" customHeight="1">
      <c r="B319" s="265"/>
      <c r="C319" s="265"/>
      <c r="D319" s="265"/>
      <c r="E319" s="265"/>
      <c r="F319" s="265"/>
      <c r="G319" s="265"/>
      <c r="H319" s="265"/>
    </row>
    <row r="320" spans="2:8" ht="11.1" customHeight="1">
      <c r="B320" s="265"/>
      <c r="C320" s="265"/>
      <c r="D320" s="265"/>
      <c r="E320" s="265"/>
      <c r="F320" s="265"/>
      <c r="G320" s="265"/>
      <c r="H320" s="265"/>
    </row>
    <row r="321" spans="2:8" ht="11.1" customHeight="1">
      <c r="B321" s="265"/>
      <c r="C321" s="265"/>
      <c r="D321" s="265"/>
      <c r="E321" s="265"/>
      <c r="F321" s="265"/>
      <c r="G321" s="265"/>
      <c r="H321" s="265"/>
    </row>
    <row r="322" spans="2:8" ht="11.1" customHeight="1">
      <c r="B322" s="265"/>
      <c r="C322" s="265"/>
      <c r="D322" s="265"/>
      <c r="E322" s="265"/>
      <c r="F322" s="265"/>
      <c r="G322" s="265"/>
      <c r="H322" s="265"/>
    </row>
    <row r="323" spans="2:8" ht="11.1" customHeight="1">
      <c r="B323" s="265"/>
      <c r="C323" s="265"/>
      <c r="D323" s="265"/>
      <c r="E323" s="265"/>
      <c r="F323" s="265"/>
      <c r="G323" s="265"/>
      <c r="H323" s="265"/>
    </row>
    <row r="324" spans="2:8" ht="11.1" customHeight="1">
      <c r="B324" s="265"/>
      <c r="C324" s="265"/>
      <c r="D324" s="265"/>
      <c r="E324" s="265"/>
      <c r="F324" s="265"/>
      <c r="G324" s="265"/>
      <c r="H324" s="265"/>
    </row>
    <row r="325" spans="2:8" ht="11.1" customHeight="1">
      <c r="B325" s="265"/>
      <c r="C325" s="265"/>
      <c r="D325" s="265"/>
      <c r="E325" s="265"/>
      <c r="F325" s="265"/>
      <c r="G325" s="265"/>
      <c r="H325" s="265"/>
    </row>
    <row r="326" spans="2:8" ht="11.1" customHeight="1">
      <c r="B326" s="265"/>
      <c r="C326" s="265"/>
      <c r="D326" s="265"/>
      <c r="E326" s="265"/>
      <c r="F326" s="265"/>
      <c r="G326" s="265"/>
      <c r="H326" s="265"/>
    </row>
    <row r="327" spans="2:8" ht="11.1" customHeight="1">
      <c r="B327" s="265"/>
      <c r="C327" s="265"/>
      <c r="D327" s="265"/>
      <c r="E327" s="265"/>
      <c r="F327" s="265"/>
      <c r="G327" s="265"/>
      <c r="H327" s="265"/>
    </row>
    <row r="328" spans="2:8" ht="11.1" customHeight="1">
      <c r="B328" s="265"/>
      <c r="C328" s="265"/>
      <c r="D328" s="265"/>
      <c r="E328" s="265"/>
      <c r="F328" s="265"/>
      <c r="G328" s="265"/>
      <c r="H328" s="265"/>
    </row>
    <row r="329" spans="2:8" ht="11.1" customHeight="1">
      <c r="B329" s="265"/>
      <c r="C329" s="265"/>
      <c r="D329" s="265"/>
      <c r="E329" s="265"/>
      <c r="F329" s="265"/>
      <c r="G329" s="265"/>
      <c r="H329" s="265"/>
    </row>
    <row r="330" spans="2:8" ht="11.1" customHeight="1">
      <c r="B330" s="265"/>
      <c r="C330" s="265"/>
      <c r="D330" s="265"/>
      <c r="E330" s="265"/>
      <c r="F330" s="265"/>
      <c r="G330" s="265"/>
      <c r="H330" s="265"/>
    </row>
    <row r="331" spans="2:8" ht="11.1" customHeight="1">
      <c r="B331" s="265"/>
      <c r="C331" s="265"/>
      <c r="D331" s="265"/>
      <c r="E331" s="265"/>
      <c r="F331" s="265"/>
      <c r="G331" s="265"/>
      <c r="H331" s="265"/>
    </row>
    <row r="332" spans="2:8" ht="11.1" customHeight="1">
      <c r="B332" s="265"/>
      <c r="C332" s="265"/>
      <c r="D332" s="265"/>
      <c r="E332" s="265"/>
      <c r="F332" s="265"/>
      <c r="G332" s="265"/>
      <c r="H332" s="265"/>
    </row>
    <row r="333" spans="2:8" ht="11.1" customHeight="1">
      <c r="B333" s="265"/>
      <c r="C333" s="265"/>
      <c r="D333" s="265"/>
      <c r="E333" s="265"/>
      <c r="F333" s="265"/>
      <c r="G333" s="265"/>
      <c r="H333" s="265"/>
    </row>
    <row r="334" spans="2:8" ht="11.1" customHeight="1">
      <c r="B334" s="265"/>
      <c r="C334" s="265"/>
      <c r="D334" s="265"/>
      <c r="E334" s="265"/>
      <c r="F334" s="265"/>
      <c r="G334" s="265"/>
      <c r="H334" s="265"/>
    </row>
    <row r="335" spans="2:8" ht="11.1" customHeight="1">
      <c r="B335" s="265"/>
      <c r="C335" s="265"/>
      <c r="D335" s="265"/>
      <c r="E335" s="265"/>
      <c r="F335" s="265"/>
      <c r="G335" s="265"/>
      <c r="H335" s="265"/>
    </row>
    <row r="336" spans="2:8" ht="11.1" customHeight="1">
      <c r="B336" s="265"/>
      <c r="C336" s="265"/>
      <c r="D336" s="265"/>
      <c r="E336" s="265"/>
      <c r="F336" s="265"/>
      <c r="G336" s="265"/>
      <c r="H336" s="265"/>
    </row>
    <row r="337" spans="2:8" ht="11.1" customHeight="1">
      <c r="B337" s="265"/>
      <c r="C337" s="265"/>
      <c r="D337" s="265"/>
      <c r="E337" s="265"/>
      <c r="F337" s="265"/>
      <c r="G337" s="265"/>
      <c r="H337" s="265"/>
    </row>
    <row r="338" spans="2:8" ht="11.1" customHeight="1">
      <c r="B338" s="265"/>
      <c r="C338" s="265"/>
      <c r="D338" s="265"/>
      <c r="E338" s="265"/>
      <c r="F338" s="265"/>
      <c r="G338" s="265"/>
      <c r="H338" s="265"/>
    </row>
    <row r="339" spans="2:8" ht="11.1" customHeight="1">
      <c r="B339" s="265"/>
      <c r="C339" s="265"/>
      <c r="D339" s="265"/>
      <c r="E339" s="265"/>
      <c r="F339" s="265"/>
      <c r="G339" s="265"/>
      <c r="H339" s="265"/>
    </row>
    <row r="340" spans="2:8" ht="11.1" customHeight="1">
      <c r="B340" s="265"/>
      <c r="C340" s="265"/>
      <c r="D340" s="265"/>
      <c r="E340" s="265"/>
      <c r="F340" s="265"/>
      <c r="G340" s="265"/>
      <c r="H340" s="265"/>
    </row>
    <row r="341" spans="2:8" ht="11.1" customHeight="1">
      <c r="B341" s="265"/>
      <c r="C341" s="265"/>
      <c r="D341" s="265"/>
      <c r="E341" s="265"/>
      <c r="F341" s="265"/>
      <c r="G341" s="265"/>
      <c r="H341" s="265"/>
    </row>
    <row r="342" spans="2:8" ht="11.1" customHeight="1">
      <c r="B342" s="265"/>
      <c r="C342" s="265"/>
      <c r="D342" s="265"/>
      <c r="E342" s="265"/>
      <c r="F342" s="265"/>
      <c r="G342" s="265"/>
      <c r="H342" s="265"/>
    </row>
    <row r="343" spans="2:8" ht="11.1" customHeight="1">
      <c r="B343" s="265"/>
      <c r="C343" s="265"/>
      <c r="D343" s="265"/>
      <c r="E343" s="265"/>
      <c r="F343" s="265"/>
      <c r="G343" s="265"/>
      <c r="H343" s="265"/>
    </row>
    <row r="344" spans="2:8" ht="11.1" customHeight="1">
      <c r="B344" s="265"/>
      <c r="C344" s="265"/>
      <c r="D344" s="265"/>
      <c r="E344" s="265"/>
      <c r="F344" s="265"/>
      <c r="G344" s="265"/>
      <c r="H344" s="265"/>
    </row>
    <row r="345" spans="2:8" ht="11.1" customHeight="1">
      <c r="B345" s="265"/>
      <c r="C345" s="265"/>
      <c r="D345" s="265"/>
      <c r="E345" s="265"/>
      <c r="F345" s="265"/>
      <c r="G345" s="265"/>
      <c r="H345" s="265"/>
    </row>
    <row r="346" spans="2:8" ht="11.1" customHeight="1">
      <c r="B346" s="265"/>
      <c r="C346" s="265"/>
      <c r="D346" s="265"/>
      <c r="E346" s="265"/>
      <c r="F346" s="265"/>
      <c r="G346" s="265"/>
      <c r="H346" s="265"/>
    </row>
    <row r="347" spans="2:8" ht="11.1" customHeight="1">
      <c r="B347" s="265"/>
      <c r="C347" s="265"/>
      <c r="D347" s="265"/>
      <c r="E347" s="265"/>
      <c r="F347" s="265"/>
      <c r="G347" s="265"/>
      <c r="H347" s="265"/>
    </row>
    <row r="348" spans="2:8" ht="11.1" customHeight="1">
      <c r="B348" s="265"/>
      <c r="C348" s="265"/>
      <c r="D348" s="265"/>
      <c r="E348" s="265"/>
      <c r="F348" s="265"/>
      <c r="G348" s="265"/>
      <c r="H348" s="265"/>
    </row>
    <row r="349" spans="2:8" ht="11.1" customHeight="1">
      <c r="B349" s="265"/>
      <c r="C349" s="265"/>
      <c r="D349" s="265"/>
      <c r="E349" s="265"/>
      <c r="F349" s="265"/>
      <c r="G349" s="265"/>
      <c r="H349" s="265"/>
    </row>
    <row r="350" spans="2:8" ht="11.1" customHeight="1">
      <c r="B350" s="265"/>
      <c r="C350" s="265"/>
      <c r="D350" s="265"/>
      <c r="E350" s="265"/>
      <c r="F350" s="265"/>
      <c r="G350" s="265"/>
      <c r="H350" s="265"/>
    </row>
    <row r="351" spans="2:8" ht="11.1" customHeight="1">
      <c r="B351" s="265"/>
      <c r="C351" s="265"/>
      <c r="D351" s="265"/>
      <c r="E351" s="265"/>
      <c r="F351" s="265"/>
      <c r="G351" s="265"/>
      <c r="H351" s="265"/>
    </row>
    <row r="352" spans="2:8" ht="11.1" customHeight="1">
      <c r="B352" s="265"/>
      <c r="C352" s="265"/>
      <c r="D352" s="265"/>
      <c r="E352" s="265"/>
      <c r="F352" s="265"/>
      <c r="G352" s="265"/>
      <c r="H352" s="265"/>
    </row>
    <row r="353" spans="2:8" ht="11.1" customHeight="1">
      <c r="B353" s="265"/>
      <c r="C353" s="265"/>
      <c r="D353" s="265"/>
      <c r="E353" s="265"/>
      <c r="F353" s="265"/>
      <c r="G353" s="265"/>
      <c r="H353" s="265"/>
    </row>
    <row r="354" spans="2:8" ht="11.1" customHeight="1">
      <c r="B354" s="265"/>
      <c r="C354" s="265"/>
      <c r="D354" s="265"/>
      <c r="E354" s="265"/>
      <c r="F354" s="265"/>
      <c r="G354" s="265"/>
      <c r="H354" s="265"/>
    </row>
    <row r="355" spans="2:8" ht="11.1" customHeight="1">
      <c r="B355" s="265"/>
      <c r="C355" s="265"/>
      <c r="D355" s="265"/>
      <c r="E355" s="265"/>
      <c r="F355" s="265"/>
      <c r="G355" s="265"/>
      <c r="H355" s="265"/>
    </row>
    <row r="356" spans="2:8" ht="11.1" customHeight="1">
      <c r="B356" s="265"/>
      <c r="C356" s="265"/>
      <c r="D356" s="265"/>
      <c r="E356" s="265"/>
      <c r="F356" s="265"/>
      <c r="G356" s="265"/>
      <c r="H356" s="265"/>
    </row>
    <row r="357" spans="2:8" ht="11.1" customHeight="1">
      <c r="B357" s="265"/>
      <c r="C357" s="265"/>
      <c r="D357" s="265"/>
      <c r="E357" s="265"/>
      <c r="F357" s="265"/>
      <c r="G357" s="265"/>
      <c r="H357" s="265"/>
    </row>
    <row r="358" spans="2:8" ht="11.1" customHeight="1">
      <c r="B358" s="265"/>
      <c r="C358" s="265"/>
      <c r="D358" s="265"/>
      <c r="E358" s="265"/>
      <c r="F358" s="265"/>
      <c r="G358" s="265"/>
      <c r="H358" s="265"/>
    </row>
    <row r="359" spans="2:8" ht="11.1" customHeight="1">
      <c r="B359" s="265"/>
      <c r="C359" s="265"/>
      <c r="D359" s="265"/>
      <c r="E359" s="265"/>
      <c r="F359" s="265"/>
      <c r="G359" s="265"/>
      <c r="H359" s="265"/>
    </row>
    <row r="360" spans="2:8" ht="11.1" customHeight="1">
      <c r="B360" s="265"/>
      <c r="C360" s="265"/>
      <c r="D360" s="265"/>
      <c r="E360" s="265"/>
      <c r="F360" s="265"/>
      <c r="G360" s="265"/>
      <c r="H360" s="265"/>
    </row>
    <row r="361" spans="2:8" ht="11.1" customHeight="1">
      <c r="B361" s="265"/>
      <c r="C361" s="265"/>
      <c r="D361" s="265"/>
      <c r="E361" s="265"/>
      <c r="F361" s="265"/>
      <c r="G361" s="265"/>
      <c r="H361" s="265"/>
    </row>
    <row r="362" spans="2:8" ht="11.1" customHeight="1">
      <c r="B362" s="265"/>
      <c r="C362" s="265"/>
      <c r="D362" s="265"/>
      <c r="E362" s="265"/>
      <c r="F362" s="265"/>
      <c r="G362" s="265"/>
      <c r="H362" s="265"/>
    </row>
    <row r="363" spans="2:8" ht="11.1" customHeight="1">
      <c r="B363" s="265"/>
      <c r="C363" s="265"/>
      <c r="D363" s="265"/>
      <c r="E363" s="265"/>
      <c r="F363" s="265"/>
      <c r="G363" s="265"/>
      <c r="H363" s="265"/>
    </row>
    <row r="364" spans="2:8" ht="11.1" customHeight="1">
      <c r="B364" s="265"/>
      <c r="C364" s="265"/>
      <c r="D364" s="265"/>
      <c r="E364" s="265"/>
      <c r="F364" s="265"/>
      <c r="G364" s="265"/>
      <c r="H364" s="265"/>
    </row>
    <row r="365" spans="2:8" ht="11.1" customHeight="1">
      <c r="B365" s="265"/>
      <c r="C365" s="265"/>
      <c r="D365" s="265"/>
      <c r="E365" s="265"/>
      <c r="F365" s="265"/>
      <c r="G365" s="265"/>
      <c r="H365" s="265"/>
    </row>
    <row r="366" spans="2:8" ht="11.1" customHeight="1">
      <c r="B366" s="265"/>
      <c r="C366" s="265"/>
      <c r="D366" s="265"/>
      <c r="E366" s="265"/>
      <c r="F366" s="265"/>
      <c r="G366" s="265"/>
      <c r="H366" s="265"/>
    </row>
    <row r="367" spans="2:8" ht="11.1" customHeight="1">
      <c r="B367" s="265"/>
      <c r="C367" s="265"/>
      <c r="D367" s="265"/>
      <c r="E367" s="265"/>
      <c r="F367" s="265"/>
      <c r="G367" s="265"/>
      <c r="H367" s="265"/>
    </row>
    <row r="368" spans="2:8" ht="11.1" customHeight="1">
      <c r="B368" s="265"/>
      <c r="C368" s="265"/>
      <c r="D368" s="265"/>
      <c r="E368" s="265"/>
      <c r="F368" s="265"/>
      <c r="G368" s="265"/>
      <c r="H368" s="265"/>
    </row>
    <row r="369" spans="2:8" ht="11.1" customHeight="1">
      <c r="B369" s="265"/>
      <c r="C369" s="265"/>
      <c r="D369" s="265"/>
      <c r="E369" s="265"/>
      <c r="F369" s="265"/>
      <c r="G369" s="265"/>
      <c r="H369" s="265"/>
    </row>
    <row r="370" spans="2:8" ht="11.1" customHeight="1">
      <c r="B370" s="265"/>
      <c r="C370" s="265"/>
      <c r="D370" s="265"/>
      <c r="E370" s="265"/>
      <c r="F370" s="265"/>
      <c r="G370" s="265"/>
      <c r="H370" s="265"/>
    </row>
    <row r="371" spans="2:8" ht="11.1" customHeight="1">
      <c r="B371" s="265"/>
      <c r="C371" s="265"/>
      <c r="D371" s="265"/>
      <c r="E371" s="265"/>
      <c r="F371" s="265"/>
      <c r="G371" s="265"/>
      <c r="H371" s="265"/>
    </row>
    <row r="372" spans="2:8" ht="11.1" customHeight="1">
      <c r="B372" s="265"/>
      <c r="C372" s="265"/>
      <c r="D372" s="265"/>
      <c r="E372" s="265"/>
      <c r="F372" s="265"/>
      <c r="G372" s="265"/>
      <c r="H372" s="265"/>
    </row>
    <row r="373" spans="2:8" ht="11.1" customHeight="1">
      <c r="B373" s="265"/>
      <c r="C373" s="265"/>
      <c r="D373" s="265"/>
      <c r="E373" s="265"/>
      <c r="F373" s="265"/>
      <c r="G373" s="265"/>
      <c r="H373" s="265"/>
    </row>
    <row r="374" spans="2:8" ht="11.1" customHeight="1">
      <c r="B374" s="265"/>
      <c r="C374" s="265"/>
      <c r="D374" s="265"/>
      <c r="E374" s="265"/>
      <c r="F374" s="265"/>
      <c r="G374" s="265"/>
      <c r="H374" s="265"/>
    </row>
    <row r="375" spans="2:8" ht="11.1" customHeight="1">
      <c r="B375" s="265"/>
      <c r="C375" s="265"/>
      <c r="D375" s="265"/>
      <c r="E375" s="265"/>
      <c r="F375" s="265"/>
      <c r="G375" s="265"/>
      <c r="H375" s="265"/>
    </row>
    <row r="376" spans="2:8" ht="11.1" customHeight="1">
      <c r="B376" s="265"/>
      <c r="C376" s="265"/>
      <c r="D376" s="265"/>
      <c r="E376" s="265"/>
      <c r="F376" s="265"/>
      <c r="G376" s="265"/>
      <c r="H376" s="265"/>
    </row>
    <row r="377" spans="2:8" ht="11.1" customHeight="1">
      <c r="B377" s="265"/>
      <c r="C377" s="265"/>
      <c r="D377" s="265"/>
      <c r="E377" s="265"/>
      <c r="F377" s="265"/>
      <c r="G377" s="265"/>
      <c r="H377" s="265"/>
    </row>
    <row r="378" spans="2:8" ht="11.1" customHeight="1">
      <c r="B378" s="265"/>
      <c r="C378" s="265"/>
      <c r="D378" s="265"/>
      <c r="E378" s="265"/>
      <c r="F378" s="265"/>
      <c r="G378" s="265"/>
      <c r="H378" s="265"/>
    </row>
    <row r="379" spans="2:8" ht="11.1" customHeight="1">
      <c r="B379" s="265"/>
      <c r="C379" s="265"/>
      <c r="D379" s="265"/>
      <c r="E379" s="265"/>
      <c r="F379" s="265"/>
      <c r="G379" s="265"/>
      <c r="H379" s="265"/>
    </row>
    <row r="380" spans="2:8" ht="11.1" customHeight="1">
      <c r="B380" s="265"/>
      <c r="C380" s="265"/>
      <c r="D380" s="265"/>
      <c r="E380" s="265"/>
      <c r="F380" s="265"/>
      <c r="G380" s="265"/>
      <c r="H380" s="265"/>
    </row>
    <row r="381" spans="2:8" ht="11.1" customHeight="1">
      <c r="B381" s="265"/>
      <c r="C381" s="265"/>
      <c r="D381" s="265"/>
      <c r="E381" s="265"/>
      <c r="F381" s="265"/>
      <c r="G381" s="265"/>
      <c r="H381" s="265"/>
    </row>
    <row r="382" spans="2:8" ht="11.1" customHeight="1">
      <c r="B382" s="265"/>
      <c r="C382" s="265"/>
      <c r="D382" s="265"/>
      <c r="E382" s="265"/>
      <c r="F382" s="265"/>
      <c r="G382" s="265"/>
      <c r="H382" s="265"/>
    </row>
    <row r="383" spans="2:8" ht="11.1" customHeight="1">
      <c r="B383" s="265"/>
      <c r="C383" s="265"/>
      <c r="D383" s="265"/>
      <c r="E383" s="265"/>
      <c r="F383" s="265"/>
      <c r="G383" s="265"/>
      <c r="H383" s="265"/>
    </row>
    <row r="384" spans="2:8" ht="11.1" customHeight="1">
      <c r="B384" s="265"/>
      <c r="C384" s="265"/>
      <c r="D384" s="265"/>
      <c r="E384" s="265"/>
      <c r="F384" s="265"/>
      <c r="G384" s="265"/>
      <c r="H384" s="265"/>
    </row>
    <row r="385" spans="2:8" ht="11.1" customHeight="1">
      <c r="B385" s="265"/>
      <c r="C385" s="265"/>
      <c r="D385" s="265"/>
      <c r="E385" s="265"/>
      <c r="F385" s="265"/>
      <c r="G385" s="265"/>
      <c r="H385" s="265"/>
    </row>
    <row r="386" spans="2:8" ht="11.1" customHeight="1">
      <c r="B386" s="265"/>
      <c r="C386" s="265"/>
      <c r="D386" s="265"/>
      <c r="E386" s="265"/>
      <c r="F386" s="265"/>
      <c r="G386" s="265"/>
      <c r="H386" s="265"/>
    </row>
    <row r="387" spans="2:8" ht="11.1" customHeight="1">
      <c r="B387" s="265"/>
      <c r="C387" s="265"/>
      <c r="D387" s="265"/>
      <c r="E387" s="265"/>
      <c r="F387" s="265"/>
      <c r="G387" s="265"/>
      <c r="H387" s="265"/>
    </row>
    <row r="388" spans="2:8" ht="11.1" customHeight="1">
      <c r="B388" s="265"/>
      <c r="C388" s="265"/>
      <c r="D388" s="265"/>
      <c r="E388" s="265"/>
      <c r="F388" s="265"/>
      <c r="G388" s="265"/>
      <c r="H388" s="265"/>
    </row>
    <row r="389" spans="2:8" ht="11.1" customHeight="1">
      <c r="B389" s="265"/>
      <c r="C389" s="265"/>
      <c r="D389" s="265"/>
      <c r="E389" s="265"/>
      <c r="F389" s="265"/>
      <c r="G389" s="265"/>
      <c r="H389" s="265"/>
    </row>
    <row r="390" spans="2:8" ht="11.1" customHeight="1">
      <c r="B390" s="265"/>
      <c r="C390" s="265"/>
      <c r="D390" s="265"/>
      <c r="E390" s="265"/>
      <c r="F390" s="265"/>
      <c r="G390" s="265"/>
      <c r="H390" s="265"/>
    </row>
    <row r="391" spans="2:8" ht="11.1" customHeight="1">
      <c r="B391" s="265"/>
      <c r="C391" s="265"/>
      <c r="D391" s="265"/>
      <c r="E391" s="265"/>
      <c r="F391" s="265"/>
      <c r="G391" s="265"/>
      <c r="H391" s="265"/>
    </row>
    <row r="392" spans="2:8" ht="11.1" customHeight="1">
      <c r="B392" s="265"/>
      <c r="C392" s="265"/>
      <c r="D392" s="265"/>
      <c r="E392" s="265"/>
      <c r="F392" s="265"/>
      <c r="G392" s="265"/>
      <c r="H392" s="265"/>
    </row>
    <row r="393" spans="2:8" ht="11.1" customHeight="1">
      <c r="B393" s="265"/>
      <c r="C393" s="265"/>
      <c r="D393" s="265"/>
      <c r="E393" s="265"/>
      <c r="F393" s="265"/>
      <c r="G393" s="265"/>
      <c r="H393" s="265"/>
    </row>
    <row r="394" spans="2:8" ht="11.1" customHeight="1">
      <c r="B394" s="265"/>
      <c r="C394" s="265"/>
      <c r="D394" s="265"/>
      <c r="E394" s="265"/>
      <c r="F394" s="265"/>
      <c r="G394" s="265"/>
      <c r="H394" s="265"/>
    </row>
    <row r="395" spans="2:8" ht="11.1" customHeight="1">
      <c r="B395" s="265"/>
      <c r="C395" s="265"/>
      <c r="D395" s="265"/>
      <c r="E395" s="265"/>
      <c r="F395" s="265"/>
      <c r="G395" s="265"/>
      <c r="H395" s="265"/>
    </row>
    <row r="396" spans="2:8" ht="11.1" customHeight="1">
      <c r="B396" s="265"/>
      <c r="C396" s="265"/>
      <c r="D396" s="265"/>
      <c r="E396" s="265"/>
      <c r="F396" s="265"/>
      <c r="G396" s="265"/>
      <c r="H396" s="265"/>
    </row>
    <row r="397" spans="2:8" ht="11.1" customHeight="1">
      <c r="B397" s="265"/>
      <c r="C397" s="265"/>
      <c r="D397" s="265"/>
      <c r="E397" s="265"/>
      <c r="F397" s="265"/>
      <c r="G397" s="265"/>
      <c r="H397" s="265"/>
    </row>
    <row r="398" spans="2:8" ht="11.1" customHeight="1">
      <c r="B398" s="265"/>
      <c r="C398" s="265"/>
      <c r="D398" s="265"/>
      <c r="E398" s="265"/>
      <c r="F398" s="265"/>
      <c r="G398" s="265"/>
      <c r="H398" s="265"/>
    </row>
    <row r="399" spans="2:8" ht="11.1" customHeight="1">
      <c r="B399" s="265"/>
      <c r="C399" s="265"/>
      <c r="D399" s="265"/>
      <c r="E399" s="265"/>
      <c r="F399" s="265"/>
      <c r="G399" s="265"/>
      <c r="H399" s="265"/>
    </row>
    <row r="400" spans="2:8" ht="11.1" customHeight="1">
      <c r="B400" s="265"/>
      <c r="C400" s="265"/>
      <c r="D400" s="265"/>
      <c r="E400" s="265"/>
      <c r="F400" s="265"/>
      <c r="G400" s="265"/>
      <c r="H400" s="265"/>
    </row>
    <row r="401" spans="2:8" ht="11.1" customHeight="1">
      <c r="B401" s="265"/>
      <c r="C401" s="265"/>
      <c r="D401" s="265"/>
      <c r="E401" s="265"/>
      <c r="F401" s="265"/>
      <c r="G401" s="265"/>
      <c r="H401" s="265"/>
    </row>
    <row r="402" spans="2:8" ht="11.1" customHeight="1">
      <c r="B402" s="265"/>
      <c r="C402" s="265"/>
      <c r="D402" s="265"/>
      <c r="E402" s="265"/>
      <c r="F402" s="265"/>
      <c r="G402" s="265"/>
      <c r="H402" s="265"/>
    </row>
    <row r="403" spans="2:8" ht="11.1" customHeight="1">
      <c r="B403" s="265"/>
      <c r="C403" s="265"/>
      <c r="D403" s="265"/>
      <c r="E403" s="265"/>
      <c r="F403" s="265"/>
      <c r="G403" s="265"/>
      <c r="H403" s="265"/>
    </row>
    <row r="404" spans="2:8" ht="11.1" customHeight="1">
      <c r="B404" s="265"/>
      <c r="C404" s="265"/>
      <c r="D404" s="265"/>
      <c r="E404" s="265"/>
      <c r="F404" s="265"/>
      <c r="G404" s="265"/>
      <c r="H404" s="265"/>
    </row>
    <row r="405" spans="2:8" ht="11.1" customHeight="1">
      <c r="B405" s="265"/>
      <c r="C405" s="265"/>
      <c r="D405" s="265"/>
      <c r="E405" s="265"/>
      <c r="F405" s="265"/>
      <c r="G405" s="265"/>
      <c r="H405" s="265"/>
    </row>
    <row r="406" spans="2:8" ht="11.1" customHeight="1">
      <c r="B406" s="265"/>
      <c r="C406" s="265"/>
      <c r="D406" s="265"/>
      <c r="E406" s="265"/>
      <c r="F406" s="265"/>
      <c r="G406" s="265"/>
      <c r="H406" s="265"/>
    </row>
    <row r="407" spans="2:8" ht="11.1" customHeight="1">
      <c r="B407" s="265"/>
      <c r="C407" s="265"/>
      <c r="D407" s="265"/>
      <c r="E407" s="265"/>
      <c r="F407" s="265"/>
      <c r="G407" s="265"/>
      <c r="H407" s="265"/>
    </row>
    <row r="408" spans="2:8" ht="11.1" customHeight="1">
      <c r="B408" s="265"/>
      <c r="C408" s="265"/>
      <c r="D408" s="265"/>
      <c r="E408" s="265"/>
      <c r="F408" s="265"/>
      <c r="G408" s="265"/>
      <c r="H408" s="265"/>
    </row>
    <row r="409" spans="2:8" ht="11.1" customHeight="1">
      <c r="B409" s="265"/>
      <c r="C409" s="265"/>
      <c r="D409" s="265"/>
      <c r="E409" s="265"/>
      <c r="F409" s="265"/>
      <c r="G409" s="265"/>
      <c r="H409" s="265"/>
    </row>
    <row r="410" spans="2:8" ht="11.1" customHeight="1">
      <c r="B410" s="265"/>
      <c r="C410" s="265"/>
      <c r="D410" s="265"/>
      <c r="E410" s="265"/>
      <c r="F410" s="265"/>
      <c r="G410" s="265"/>
      <c r="H410" s="265"/>
    </row>
    <row r="411" spans="2:8" ht="11.1" customHeight="1">
      <c r="B411" s="265"/>
      <c r="C411" s="265"/>
      <c r="D411" s="265"/>
      <c r="E411" s="265"/>
      <c r="F411" s="265"/>
      <c r="G411" s="265"/>
      <c r="H411" s="265"/>
    </row>
    <row r="412" spans="2:8" ht="11.1" customHeight="1">
      <c r="B412" s="265"/>
      <c r="C412" s="265"/>
      <c r="D412" s="265"/>
      <c r="E412" s="265"/>
      <c r="F412" s="265"/>
      <c r="G412" s="265"/>
      <c r="H412" s="265"/>
    </row>
    <row r="413" spans="2:8" ht="11.1" customHeight="1">
      <c r="B413" s="265"/>
      <c r="C413" s="265"/>
      <c r="D413" s="265"/>
      <c r="E413" s="265"/>
      <c r="F413" s="265"/>
      <c r="G413" s="265"/>
      <c r="H413" s="265"/>
    </row>
    <row r="414" spans="2:8" ht="11.1" customHeight="1">
      <c r="B414" s="265"/>
      <c r="C414" s="265"/>
      <c r="D414" s="265"/>
      <c r="E414" s="265"/>
      <c r="F414" s="265"/>
      <c r="G414" s="265"/>
      <c r="H414" s="265"/>
    </row>
    <row r="415" spans="2:8" ht="11.1" customHeight="1">
      <c r="B415" s="265"/>
      <c r="C415" s="265"/>
      <c r="D415" s="265"/>
      <c r="E415" s="265"/>
      <c r="F415" s="265"/>
      <c r="G415" s="265"/>
      <c r="H415" s="265"/>
    </row>
    <row r="416" spans="2:8" ht="11.1" customHeight="1">
      <c r="B416" s="265"/>
      <c r="C416" s="265"/>
      <c r="D416" s="265"/>
      <c r="E416" s="265"/>
      <c r="F416" s="265"/>
      <c r="G416" s="265"/>
      <c r="H416" s="265"/>
    </row>
    <row r="417" spans="2:8" ht="11.1" customHeight="1">
      <c r="B417" s="265"/>
      <c r="C417" s="265"/>
      <c r="D417" s="265"/>
      <c r="E417" s="265"/>
      <c r="F417" s="265"/>
      <c r="G417" s="265"/>
      <c r="H417" s="265"/>
    </row>
    <row r="418" spans="2:8" ht="11.1" customHeight="1">
      <c r="B418" s="265"/>
      <c r="C418" s="265"/>
      <c r="D418" s="265"/>
      <c r="E418" s="265"/>
      <c r="F418" s="265"/>
      <c r="G418" s="265"/>
      <c r="H418" s="265"/>
    </row>
    <row r="419" spans="2:8" ht="11.1" customHeight="1">
      <c r="B419" s="265"/>
      <c r="C419" s="265"/>
      <c r="D419" s="265"/>
      <c r="E419" s="265"/>
      <c r="F419" s="265"/>
      <c r="G419" s="265"/>
      <c r="H419" s="265"/>
    </row>
    <row r="420" spans="2:8" ht="11.1" customHeight="1">
      <c r="B420" s="265"/>
      <c r="C420" s="265"/>
      <c r="D420" s="265"/>
      <c r="E420" s="265"/>
      <c r="F420" s="265"/>
      <c r="G420" s="265"/>
      <c r="H420" s="265"/>
    </row>
    <row r="421" spans="2:8" ht="11.1" customHeight="1">
      <c r="B421" s="265"/>
      <c r="C421" s="265"/>
      <c r="D421" s="265"/>
      <c r="E421" s="265"/>
      <c r="F421" s="265"/>
      <c r="G421" s="265"/>
      <c r="H421" s="265"/>
    </row>
    <row r="422" spans="2:8" ht="11.1" customHeight="1">
      <c r="B422" s="265"/>
      <c r="C422" s="265"/>
      <c r="D422" s="265"/>
      <c r="E422" s="265"/>
      <c r="F422" s="265"/>
      <c r="G422" s="265"/>
      <c r="H422" s="265"/>
    </row>
    <row r="423" spans="2:8" ht="11.1" customHeight="1">
      <c r="B423" s="265"/>
      <c r="C423" s="265"/>
      <c r="D423" s="265"/>
      <c r="E423" s="265"/>
      <c r="F423" s="265"/>
      <c r="G423" s="265"/>
      <c r="H423" s="265"/>
    </row>
    <row r="424" spans="2:8" ht="11.1" customHeight="1">
      <c r="B424" s="265"/>
      <c r="C424" s="265"/>
      <c r="D424" s="265"/>
      <c r="E424" s="265"/>
      <c r="F424" s="265"/>
      <c r="G424" s="265"/>
      <c r="H424" s="265"/>
    </row>
    <row r="425" spans="2:8" ht="11.1" customHeight="1">
      <c r="B425" s="265"/>
      <c r="C425" s="265"/>
      <c r="D425" s="265"/>
      <c r="E425" s="265"/>
      <c r="F425" s="265"/>
      <c r="G425" s="265"/>
      <c r="H425" s="265"/>
    </row>
    <row r="426" spans="2:8" ht="11.1" customHeight="1">
      <c r="B426" s="265"/>
      <c r="C426" s="265"/>
      <c r="D426" s="265"/>
      <c r="E426" s="265"/>
      <c r="F426" s="265"/>
      <c r="G426" s="265"/>
      <c r="H426" s="265"/>
    </row>
    <row r="427" spans="2:8" ht="11.1" customHeight="1">
      <c r="B427" s="265"/>
      <c r="C427" s="265"/>
      <c r="D427" s="265"/>
      <c r="E427" s="265"/>
      <c r="F427" s="265"/>
      <c r="G427" s="265"/>
      <c r="H427" s="265"/>
    </row>
    <row r="428" spans="2:8" ht="11.1" customHeight="1">
      <c r="B428" s="265"/>
      <c r="C428" s="265"/>
      <c r="D428" s="265"/>
      <c r="E428" s="265"/>
      <c r="F428" s="265"/>
      <c r="G428" s="265"/>
      <c r="H428" s="265"/>
    </row>
    <row r="429" spans="2:8" ht="11.1" customHeight="1">
      <c r="B429" s="265"/>
      <c r="C429" s="265"/>
      <c r="D429" s="265"/>
      <c r="E429" s="265"/>
      <c r="F429" s="265"/>
      <c r="G429" s="265"/>
      <c r="H429" s="265"/>
    </row>
    <row r="430" spans="2:8" ht="11.1" customHeight="1">
      <c r="B430" s="265"/>
      <c r="C430" s="265"/>
      <c r="D430" s="265"/>
      <c r="E430" s="265"/>
      <c r="F430" s="265"/>
      <c r="G430" s="265"/>
      <c r="H430" s="265"/>
    </row>
    <row r="431" spans="2:8" ht="11.1" customHeight="1">
      <c r="B431" s="265"/>
      <c r="C431" s="265"/>
      <c r="D431" s="265"/>
      <c r="E431" s="265"/>
      <c r="F431" s="265"/>
      <c r="G431" s="265"/>
      <c r="H431" s="265"/>
    </row>
    <row r="432" spans="2:8" ht="11.1" customHeight="1">
      <c r="B432" s="265"/>
      <c r="C432" s="265"/>
      <c r="D432" s="265"/>
      <c r="E432" s="265"/>
      <c r="F432" s="265"/>
      <c r="G432" s="265"/>
      <c r="H432" s="265"/>
    </row>
    <row r="433" spans="2:8" ht="11.1" customHeight="1">
      <c r="B433" s="265"/>
      <c r="C433" s="265"/>
      <c r="D433" s="265"/>
      <c r="E433" s="265"/>
      <c r="F433" s="265"/>
      <c r="G433" s="265"/>
      <c r="H433" s="265"/>
    </row>
    <row r="434" spans="2:8" ht="11.1" customHeight="1">
      <c r="B434" s="265"/>
      <c r="C434" s="265"/>
      <c r="D434" s="265"/>
      <c r="E434" s="265"/>
      <c r="F434" s="265"/>
      <c r="G434" s="265"/>
      <c r="H434" s="265"/>
    </row>
    <row r="435" spans="2:8" ht="11.1" customHeight="1">
      <c r="B435" s="265"/>
      <c r="C435" s="265"/>
      <c r="D435" s="265"/>
      <c r="E435" s="265"/>
      <c r="F435" s="265"/>
      <c r="G435" s="265"/>
      <c r="H435" s="265"/>
    </row>
    <row r="436" spans="2:8" ht="11.1" customHeight="1">
      <c r="B436" s="265"/>
      <c r="C436" s="265"/>
      <c r="D436" s="265"/>
      <c r="E436" s="265"/>
      <c r="F436" s="265"/>
      <c r="G436" s="265"/>
      <c r="H436" s="265"/>
    </row>
    <row r="437" spans="2:8" ht="11.1" customHeight="1">
      <c r="B437" s="265"/>
      <c r="C437" s="265"/>
      <c r="D437" s="265"/>
      <c r="E437" s="265"/>
      <c r="F437" s="265"/>
      <c r="G437" s="265"/>
      <c r="H437" s="265"/>
    </row>
    <row r="438" spans="2:8" ht="11.1" customHeight="1">
      <c r="B438" s="265"/>
      <c r="C438" s="265"/>
      <c r="D438" s="265"/>
      <c r="E438" s="265"/>
      <c r="F438" s="265"/>
      <c r="G438" s="265"/>
      <c r="H438" s="265"/>
    </row>
    <row r="439" spans="2:8" ht="11.1" customHeight="1">
      <c r="B439" s="265"/>
      <c r="C439" s="265"/>
      <c r="D439" s="265"/>
      <c r="E439" s="265"/>
      <c r="F439" s="265"/>
      <c r="G439" s="265"/>
      <c r="H439" s="265"/>
    </row>
    <row r="440" spans="2:8" ht="11.1" customHeight="1">
      <c r="B440" s="265"/>
      <c r="C440" s="265"/>
      <c r="D440" s="265"/>
      <c r="E440" s="265"/>
      <c r="F440" s="265"/>
      <c r="G440" s="265"/>
      <c r="H440" s="265"/>
    </row>
    <row r="441" spans="2:8" ht="11.1" customHeight="1">
      <c r="B441" s="265"/>
      <c r="C441" s="265"/>
      <c r="D441" s="265"/>
      <c r="E441" s="265"/>
      <c r="F441" s="265"/>
      <c r="G441" s="265"/>
      <c r="H441" s="265"/>
    </row>
    <row r="442" spans="2:8" ht="11.1" customHeight="1">
      <c r="B442" s="265"/>
      <c r="C442" s="265"/>
      <c r="D442" s="265"/>
      <c r="E442" s="265"/>
      <c r="F442" s="265"/>
      <c r="G442" s="265"/>
      <c r="H442" s="265"/>
    </row>
    <row r="443" spans="2:8" ht="11.1" customHeight="1">
      <c r="B443" s="265"/>
      <c r="C443" s="265"/>
      <c r="D443" s="265"/>
      <c r="E443" s="265"/>
      <c r="F443" s="265"/>
      <c r="G443" s="265"/>
      <c r="H443" s="265"/>
    </row>
    <row r="444" spans="2:8" ht="11.1" customHeight="1">
      <c r="B444" s="265"/>
      <c r="C444" s="265"/>
      <c r="D444" s="265"/>
      <c r="E444" s="265"/>
      <c r="F444" s="265"/>
      <c r="G444" s="265"/>
      <c r="H444" s="265"/>
    </row>
    <row r="445" spans="2:8" ht="11.1" customHeight="1">
      <c r="B445" s="265"/>
      <c r="C445" s="265"/>
      <c r="D445" s="265"/>
      <c r="E445" s="265"/>
      <c r="F445" s="265"/>
      <c r="G445" s="265"/>
      <c r="H445" s="265"/>
    </row>
    <row r="446" spans="2:8" ht="11.1" customHeight="1">
      <c r="B446" s="265"/>
      <c r="C446" s="265"/>
      <c r="D446" s="265"/>
      <c r="E446" s="265"/>
      <c r="F446" s="265"/>
      <c r="G446" s="265"/>
      <c r="H446" s="265"/>
    </row>
    <row r="447" spans="2:8" ht="11.1" customHeight="1">
      <c r="B447" s="265"/>
      <c r="C447" s="265"/>
      <c r="D447" s="265"/>
      <c r="E447" s="265"/>
      <c r="F447" s="265"/>
      <c r="G447" s="265"/>
      <c r="H447" s="265"/>
    </row>
    <row r="448" spans="2:8" ht="11.1" customHeight="1">
      <c r="B448" s="265"/>
      <c r="C448" s="265"/>
      <c r="D448" s="265"/>
      <c r="E448" s="265"/>
      <c r="F448" s="265"/>
      <c r="G448" s="265"/>
      <c r="H448" s="265"/>
    </row>
    <row r="449" spans="2:8" ht="11.1" customHeight="1">
      <c r="B449" s="265"/>
      <c r="C449" s="265"/>
      <c r="D449" s="265"/>
      <c r="E449" s="265"/>
      <c r="F449" s="265"/>
      <c r="G449" s="265"/>
      <c r="H449" s="265"/>
    </row>
    <row r="450" spans="2:8" ht="11.1" customHeight="1">
      <c r="B450" s="265"/>
      <c r="C450" s="265"/>
      <c r="D450" s="265"/>
      <c r="E450" s="265"/>
      <c r="F450" s="265"/>
      <c r="G450" s="265"/>
      <c r="H450" s="265"/>
    </row>
    <row r="451" spans="2:8" ht="11.1" customHeight="1">
      <c r="B451" s="265"/>
      <c r="C451" s="265"/>
      <c r="D451" s="265"/>
      <c r="E451" s="265"/>
      <c r="F451" s="265"/>
      <c r="G451" s="265"/>
      <c r="H451" s="265"/>
    </row>
    <row r="452" spans="2:8" ht="11.1" customHeight="1">
      <c r="B452" s="265"/>
      <c r="C452" s="265"/>
      <c r="D452" s="265"/>
      <c r="E452" s="265"/>
      <c r="F452" s="265"/>
      <c r="G452" s="265"/>
      <c r="H452" s="265"/>
    </row>
    <row r="453" spans="2:8" ht="11.1" customHeight="1">
      <c r="B453" s="265"/>
      <c r="C453" s="265"/>
      <c r="D453" s="265"/>
      <c r="E453" s="265"/>
      <c r="F453" s="265"/>
      <c r="G453" s="265"/>
      <c r="H453" s="265"/>
    </row>
    <row r="454" spans="2:8" ht="11.1" customHeight="1">
      <c r="B454" s="265"/>
      <c r="C454" s="265"/>
      <c r="D454" s="265"/>
      <c r="E454" s="265"/>
      <c r="F454" s="265"/>
      <c r="G454" s="265"/>
      <c r="H454" s="265"/>
    </row>
    <row r="455" spans="2:8" ht="11.1" customHeight="1">
      <c r="B455" s="265"/>
      <c r="C455" s="265"/>
      <c r="D455" s="265"/>
      <c r="E455" s="265"/>
      <c r="F455" s="265"/>
      <c r="G455" s="265"/>
      <c r="H455" s="265"/>
    </row>
    <row r="456" spans="2:8" ht="11.1" customHeight="1">
      <c r="B456" s="265"/>
      <c r="C456" s="265"/>
      <c r="D456" s="265"/>
      <c r="E456" s="265"/>
      <c r="F456" s="265"/>
      <c r="G456" s="265"/>
      <c r="H456" s="265"/>
    </row>
    <row r="457" spans="2:8" ht="11.1" customHeight="1">
      <c r="B457" s="265"/>
      <c r="C457" s="265"/>
      <c r="D457" s="265"/>
      <c r="E457" s="265"/>
      <c r="F457" s="265"/>
      <c r="G457" s="265"/>
      <c r="H457" s="265"/>
    </row>
    <row r="458" spans="2:8" ht="11.1" customHeight="1">
      <c r="B458" s="265"/>
      <c r="C458" s="265"/>
      <c r="D458" s="265"/>
      <c r="E458" s="265"/>
      <c r="F458" s="265"/>
      <c r="G458" s="265"/>
      <c r="H458" s="265"/>
    </row>
    <row r="459" spans="2:8" ht="11.1" customHeight="1">
      <c r="B459" s="265"/>
      <c r="C459" s="265"/>
      <c r="D459" s="265"/>
      <c r="E459" s="265"/>
      <c r="F459" s="265"/>
      <c r="G459" s="265"/>
      <c r="H459" s="265"/>
    </row>
    <row r="460" spans="2:8" ht="11.1" customHeight="1">
      <c r="B460" s="265"/>
      <c r="C460" s="265"/>
      <c r="D460" s="265"/>
      <c r="E460" s="265"/>
      <c r="F460" s="265"/>
      <c r="G460" s="265"/>
      <c r="H460" s="265"/>
    </row>
    <row r="461" spans="2:8" ht="11.1" customHeight="1">
      <c r="B461" s="265"/>
      <c r="C461" s="265"/>
      <c r="D461" s="265"/>
      <c r="E461" s="265"/>
      <c r="F461" s="265"/>
      <c r="G461" s="265"/>
      <c r="H461" s="265"/>
    </row>
    <row r="462" spans="2:8" ht="11.1" customHeight="1">
      <c r="B462" s="265"/>
      <c r="C462" s="265"/>
      <c r="D462" s="265"/>
      <c r="E462" s="265"/>
      <c r="F462" s="265"/>
      <c r="G462" s="265"/>
      <c r="H462" s="265"/>
    </row>
    <row r="463" spans="2:8" ht="11.1" customHeight="1">
      <c r="B463" s="265"/>
      <c r="C463" s="265"/>
      <c r="D463" s="265"/>
      <c r="E463" s="265"/>
      <c r="F463" s="265"/>
      <c r="G463" s="265"/>
      <c r="H463" s="265"/>
    </row>
    <row r="464" spans="2:8" ht="11.1" customHeight="1">
      <c r="B464" s="265"/>
      <c r="C464" s="265"/>
      <c r="D464" s="265"/>
      <c r="E464" s="265"/>
      <c r="F464" s="265"/>
      <c r="G464" s="265"/>
      <c r="H464" s="265"/>
    </row>
    <row r="465" spans="2:8" ht="11.1" customHeight="1">
      <c r="B465" s="265"/>
      <c r="C465" s="265"/>
      <c r="D465" s="265"/>
      <c r="E465" s="265"/>
      <c r="F465" s="265"/>
      <c r="G465" s="265"/>
      <c r="H465" s="265"/>
    </row>
    <row r="466" spans="2:8" ht="11.1" customHeight="1">
      <c r="B466" s="265"/>
      <c r="C466" s="265"/>
      <c r="D466" s="265"/>
      <c r="E466" s="265"/>
      <c r="F466" s="265"/>
      <c r="G466" s="265"/>
      <c r="H466" s="265"/>
    </row>
    <row r="467" spans="2:8" ht="11.1" customHeight="1">
      <c r="B467" s="265"/>
      <c r="C467" s="265"/>
      <c r="D467" s="265"/>
      <c r="E467" s="265"/>
      <c r="F467" s="265"/>
      <c r="G467" s="265"/>
      <c r="H467" s="265"/>
    </row>
    <row r="468" spans="2:8" ht="11.1" customHeight="1">
      <c r="B468" s="265"/>
      <c r="C468" s="265"/>
      <c r="D468" s="265"/>
      <c r="E468" s="265"/>
      <c r="F468" s="265"/>
      <c r="G468" s="265"/>
      <c r="H468" s="265"/>
    </row>
    <row r="469" spans="2:8" ht="11.1" customHeight="1">
      <c r="B469" s="265"/>
      <c r="C469" s="265"/>
      <c r="D469" s="265"/>
      <c r="E469" s="265"/>
      <c r="F469" s="265"/>
      <c r="G469" s="265"/>
      <c r="H469" s="265"/>
    </row>
    <row r="470" spans="2:8" ht="11.1" customHeight="1">
      <c r="B470" s="265"/>
      <c r="C470" s="265"/>
      <c r="D470" s="265"/>
      <c r="E470" s="265"/>
      <c r="F470" s="265"/>
      <c r="G470" s="265"/>
      <c r="H470" s="265"/>
    </row>
    <row r="471" spans="2:8" ht="11.1" customHeight="1">
      <c r="B471" s="265"/>
      <c r="C471" s="265"/>
      <c r="D471" s="265"/>
      <c r="E471" s="265"/>
      <c r="F471" s="265"/>
      <c r="G471" s="265"/>
      <c r="H471" s="265"/>
    </row>
    <row r="472" spans="2:8" ht="11.1" customHeight="1">
      <c r="B472" s="265"/>
      <c r="C472" s="265"/>
      <c r="D472" s="265"/>
      <c r="E472" s="265"/>
      <c r="F472" s="265"/>
      <c r="G472" s="265"/>
      <c r="H472" s="265"/>
    </row>
    <row r="473" spans="2:8" ht="11.1" customHeight="1">
      <c r="B473" s="265"/>
      <c r="C473" s="265"/>
      <c r="D473" s="265"/>
      <c r="E473" s="265"/>
      <c r="F473" s="265"/>
      <c r="G473" s="265"/>
      <c r="H473" s="265"/>
    </row>
    <row r="474" spans="2:8" ht="11.1" customHeight="1">
      <c r="B474" s="265"/>
      <c r="C474" s="265"/>
      <c r="D474" s="265"/>
      <c r="E474" s="265"/>
      <c r="F474" s="265"/>
      <c r="G474" s="265"/>
      <c r="H474" s="265"/>
    </row>
    <row r="475" spans="2:8" ht="11.1" customHeight="1">
      <c r="B475" s="265"/>
      <c r="C475" s="265"/>
      <c r="D475" s="265"/>
      <c r="E475" s="265"/>
      <c r="F475" s="265"/>
      <c r="G475" s="265"/>
      <c r="H475" s="265"/>
    </row>
    <row r="476" spans="2:8" ht="11.1" customHeight="1">
      <c r="B476" s="265"/>
      <c r="C476" s="265"/>
      <c r="D476" s="265"/>
      <c r="E476" s="265"/>
      <c r="F476" s="265"/>
      <c r="G476" s="265"/>
      <c r="H476" s="265"/>
    </row>
    <row r="477" spans="2:8" ht="11.1" customHeight="1">
      <c r="B477" s="265"/>
      <c r="C477" s="265"/>
      <c r="D477" s="265"/>
      <c r="E477" s="265"/>
      <c r="F477" s="265"/>
      <c r="G477" s="265"/>
      <c r="H477" s="265"/>
    </row>
    <row r="478" spans="2:8" ht="11.1" customHeight="1">
      <c r="B478" s="265"/>
      <c r="C478" s="265"/>
      <c r="D478" s="265"/>
      <c r="E478" s="265"/>
      <c r="F478" s="265"/>
      <c r="G478" s="265"/>
      <c r="H478" s="265"/>
    </row>
    <row r="479" spans="2:8" ht="11.1" customHeight="1">
      <c r="B479" s="265"/>
      <c r="C479" s="265"/>
      <c r="D479" s="265"/>
      <c r="E479" s="265"/>
      <c r="F479" s="265"/>
      <c r="G479" s="265"/>
      <c r="H479" s="265"/>
    </row>
    <row r="480" spans="2:8" ht="11.1" customHeight="1">
      <c r="B480" s="265"/>
      <c r="C480" s="265"/>
      <c r="D480" s="265"/>
      <c r="E480" s="265"/>
      <c r="F480" s="265"/>
      <c r="G480" s="265"/>
      <c r="H480" s="265"/>
    </row>
    <row r="481" spans="2:8" ht="11.1" customHeight="1">
      <c r="B481" s="265"/>
      <c r="C481" s="265"/>
      <c r="D481" s="265"/>
      <c r="E481" s="265"/>
      <c r="F481" s="265"/>
      <c r="G481" s="265"/>
      <c r="H481" s="265"/>
    </row>
    <row r="482" spans="2:8" ht="11.1" customHeight="1">
      <c r="B482" s="265"/>
      <c r="C482" s="265"/>
      <c r="D482" s="265"/>
      <c r="E482" s="265"/>
      <c r="F482" s="265"/>
      <c r="G482" s="265"/>
      <c r="H482" s="265"/>
    </row>
    <row r="483" spans="2:8" ht="11.1" customHeight="1">
      <c r="B483" s="265"/>
      <c r="C483" s="265"/>
      <c r="D483" s="265"/>
      <c r="E483" s="265"/>
      <c r="F483" s="265"/>
      <c r="G483" s="265"/>
      <c r="H483" s="265"/>
    </row>
    <row r="484" spans="2:8" ht="11.1" customHeight="1">
      <c r="B484" s="265"/>
      <c r="C484" s="265"/>
      <c r="D484" s="265"/>
      <c r="E484" s="265"/>
      <c r="F484" s="265"/>
      <c r="G484" s="265"/>
      <c r="H484" s="265"/>
    </row>
    <row r="485" spans="2:8" ht="11.1" customHeight="1">
      <c r="B485" s="265"/>
      <c r="C485" s="265"/>
      <c r="D485" s="265"/>
      <c r="E485" s="265"/>
      <c r="F485" s="265"/>
      <c r="G485" s="265"/>
      <c r="H485" s="265"/>
    </row>
    <row r="486" spans="2:8" ht="11.1" customHeight="1">
      <c r="B486" s="265"/>
      <c r="C486" s="265"/>
      <c r="D486" s="265"/>
      <c r="E486" s="265"/>
      <c r="F486" s="265"/>
      <c r="G486" s="265"/>
      <c r="H486" s="265"/>
    </row>
    <row r="487" spans="2:8" ht="11.1" customHeight="1">
      <c r="B487" s="265"/>
      <c r="C487" s="265"/>
      <c r="D487" s="265"/>
      <c r="E487" s="265"/>
      <c r="F487" s="265"/>
      <c r="G487" s="265"/>
      <c r="H487" s="265"/>
    </row>
    <row r="488" spans="2:8" ht="11.1" customHeight="1">
      <c r="B488" s="265"/>
      <c r="C488" s="265"/>
      <c r="D488" s="265"/>
      <c r="E488" s="265"/>
      <c r="F488" s="265"/>
      <c r="G488" s="265"/>
      <c r="H488" s="265"/>
    </row>
    <row r="489" spans="2:8" ht="11.1" customHeight="1">
      <c r="B489" s="265"/>
      <c r="C489" s="265"/>
      <c r="D489" s="265"/>
      <c r="E489" s="265"/>
      <c r="F489" s="265"/>
      <c r="G489" s="265"/>
      <c r="H489" s="265"/>
    </row>
    <row r="490" spans="2:8" ht="11.1" customHeight="1">
      <c r="B490" s="265"/>
      <c r="C490" s="265"/>
      <c r="D490" s="265"/>
      <c r="E490" s="265"/>
      <c r="F490" s="265"/>
      <c r="G490" s="265"/>
      <c r="H490" s="265"/>
    </row>
    <row r="491" spans="2:8" ht="11.1" customHeight="1">
      <c r="B491" s="265"/>
      <c r="C491" s="265"/>
      <c r="D491" s="265"/>
      <c r="E491" s="265"/>
      <c r="F491" s="265"/>
      <c r="G491" s="265"/>
      <c r="H491" s="265"/>
    </row>
    <row r="492" spans="2:8" ht="11.1" customHeight="1">
      <c r="B492" s="265"/>
      <c r="C492" s="265"/>
      <c r="D492" s="265"/>
      <c r="E492" s="265"/>
      <c r="F492" s="265"/>
      <c r="G492" s="265"/>
      <c r="H492" s="265"/>
    </row>
    <row r="493" spans="2:8" ht="11.1" customHeight="1">
      <c r="B493" s="265"/>
      <c r="C493" s="265"/>
      <c r="D493" s="265"/>
      <c r="E493" s="265"/>
      <c r="F493" s="265"/>
      <c r="G493" s="265"/>
      <c r="H493" s="265"/>
    </row>
    <row r="494" spans="2:8" ht="11.1" customHeight="1">
      <c r="B494" s="265"/>
      <c r="C494" s="265"/>
      <c r="D494" s="265"/>
      <c r="E494" s="265"/>
      <c r="F494" s="265"/>
      <c r="G494" s="265"/>
      <c r="H494" s="265"/>
    </row>
    <row r="495" spans="2:8" ht="11.1" customHeight="1">
      <c r="B495" s="265"/>
      <c r="C495" s="265"/>
      <c r="D495" s="265"/>
      <c r="E495" s="265"/>
      <c r="F495" s="265"/>
      <c r="G495" s="265"/>
      <c r="H495" s="265"/>
    </row>
    <row r="496" spans="2:8" ht="11.1" customHeight="1">
      <c r="B496" s="265"/>
      <c r="C496" s="265"/>
      <c r="D496" s="265"/>
      <c r="E496" s="265"/>
      <c r="F496" s="265"/>
      <c r="G496" s="265"/>
      <c r="H496" s="265"/>
    </row>
    <row r="497" spans="2:8" ht="11.1" customHeight="1">
      <c r="B497" s="265"/>
      <c r="C497" s="265"/>
      <c r="D497" s="265"/>
      <c r="E497" s="265"/>
      <c r="F497" s="265"/>
      <c r="G497" s="265"/>
      <c r="H497" s="265"/>
    </row>
    <row r="498" spans="2:8" ht="11.1" customHeight="1">
      <c r="B498" s="265"/>
      <c r="C498" s="265"/>
      <c r="D498" s="265"/>
      <c r="E498" s="265"/>
      <c r="F498" s="265"/>
      <c r="G498" s="265"/>
      <c r="H498" s="265"/>
    </row>
    <row r="499" spans="2:8" ht="11.1" customHeight="1">
      <c r="B499" s="265"/>
      <c r="C499" s="265"/>
      <c r="D499" s="265"/>
      <c r="E499" s="265"/>
      <c r="F499" s="265"/>
      <c r="G499" s="265"/>
      <c r="H499" s="265"/>
    </row>
    <row r="500" spans="2:8" ht="11.1" customHeight="1">
      <c r="B500" s="265"/>
      <c r="C500" s="265"/>
      <c r="D500" s="265"/>
      <c r="E500" s="265"/>
      <c r="F500" s="265"/>
      <c r="G500" s="265"/>
      <c r="H500" s="265"/>
    </row>
    <row r="501" spans="2:8" ht="11.1" customHeight="1">
      <c r="B501" s="265"/>
      <c r="C501" s="265"/>
      <c r="D501" s="265"/>
      <c r="E501" s="265"/>
      <c r="F501" s="265"/>
      <c r="G501" s="265"/>
      <c r="H501" s="265"/>
    </row>
    <row r="502" spans="2:8" ht="11.1" customHeight="1">
      <c r="B502" s="265"/>
      <c r="C502" s="265"/>
      <c r="D502" s="265"/>
      <c r="E502" s="265"/>
      <c r="F502" s="265"/>
      <c r="G502" s="265"/>
      <c r="H502" s="265"/>
    </row>
    <row r="503" spans="2:8" ht="11.1" customHeight="1">
      <c r="B503" s="265"/>
      <c r="C503" s="265"/>
      <c r="D503" s="265"/>
      <c r="E503" s="265"/>
      <c r="F503" s="265"/>
      <c r="G503" s="265"/>
      <c r="H503" s="265"/>
    </row>
    <row r="504" spans="2:8" ht="11.1" customHeight="1">
      <c r="B504" s="265"/>
      <c r="C504" s="265"/>
      <c r="D504" s="265"/>
      <c r="E504" s="265"/>
      <c r="F504" s="265"/>
      <c r="G504" s="265"/>
      <c r="H504" s="265"/>
    </row>
    <row r="505" spans="2:8" ht="11.1" customHeight="1">
      <c r="B505" s="265"/>
      <c r="C505" s="265"/>
      <c r="D505" s="265"/>
      <c r="E505" s="265"/>
      <c r="F505" s="265"/>
      <c r="G505" s="265"/>
      <c r="H505" s="265"/>
    </row>
    <row r="506" spans="2:8" ht="11.1" customHeight="1">
      <c r="B506" s="265"/>
      <c r="C506" s="265"/>
      <c r="D506" s="265"/>
      <c r="E506" s="265"/>
      <c r="F506" s="265"/>
      <c r="G506" s="265"/>
      <c r="H506" s="265"/>
    </row>
    <row r="507" spans="2:8" ht="11.1" customHeight="1">
      <c r="B507" s="265"/>
      <c r="C507" s="265"/>
      <c r="D507" s="265"/>
      <c r="E507" s="265"/>
      <c r="F507" s="265"/>
      <c r="G507" s="265"/>
      <c r="H507" s="265"/>
    </row>
    <row r="508" spans="2:8" ht="11.1" customHeight="1">
      <c r="B508" s="265"/>
      <c r="C508" s="265"/>
      <c r="D508" s="265"/>
      <c r="E508" s="265"/>
      <c r="F508" s="265"/>
      <c r="G508" s="265"/>
      <c r="H508" s="265"/>
    </row>
    <row r="509" spans="2:8" ht="11.1" customHeight="1">
      <c r="B509" s="265"/>
      <c r="C509" s="265"/>
      <c r="D509" s="265"/>
      <c r="E509" s="265"/>
      <c r="F509" s="265"/>
      <c r="G509" s="265"/>
      <c r="H509" s="265"/>
    </row>
    <row r="510" spans="2:8" ht="11.1" customHeight="1">
      <c r="B510" s="265"/>
      <c r="C510" s="265"/>
      <c r="D510" s="265"/>
      <c r="E510" s="265"/>
      <c r="F510" s="265"/>
      <c r="G510" s="265"/>
      <c r="H510" s="265"/>
    </row>
    <row r="511" spans="2:8" ht="11.1" customHeight="1">
      <c r="B511" s="265"/>
      <c r="C511" s="265"/>
      <c r="D511" s="265"/>
      <c r="E511" s="265"/>
      <c r="F511" s="265"/>
      <c r="G511" s="265"/>
      <c r="H511" s="265"/>
    </row>
    <row r="512" spans="2:8" ht="11.1" customHeight="1">
      <c r="B512" s="265"/>
      <c r="C512" s="265"/>
      <c r="D512" s="265"/>
      <c r="E512" s="265"/>
      <c r="F512" s="265"/>
      <c r="G512" s="265"/>
      <c r="H512" s="265"/>
    </row>
    <row r="513" spans="2:8" ht="11.1" customHeight="1">
      <c r="B513" s="265"/>
      <c r="C513" s="265"/>
      <c r="D513" s="265"/>
      <c r="E513" s="265"/>
      <c r="F513" s="265"/>
      <c r="G513" s="265"/>
      <c r="H513" s="265"/>
    </row>
    <row r="514" spans="2:8" ht="11.1" customHeight="1">
      <c r="B514" s="265"/>
      <c r="C514" s="265"/>
      <c r="D514" s="265"/>
      <c r="E514" s="265"/>
      <c r="F514" s="265"/>
      <c r="G514" s="265"/>
      <c r="H514" s="265"/>
    </row>
    <row r="515" spans="2:8" ht="11.1" customHeight="1">
      <c r="B515" s="265"/>
      <c r="C515" s="265"/>
      <c r="D515" s="265"/>
      <c r="E515" s="265"/>
      <c r="F515" s="265"/>
      <c r="G515" s="265"/>
      <c r="H515" s="265"/>
    </row>
    <row r="516" spans="2:8" ht="11.1" customHeight="1">
      <c r="B516" s="265"/>
      <c r="C516" s="265"/>
      <c r="D516" s="265"/>
      <c r="E516" s="265"/>
      <c r="F516" s="265"/>
      <c r="G516" s="265"/>
      <c r="H516" s="265"/>
    </row>
    <row r="517" spans="2:8" ht="11.1" customHeight="1">
      <c r="B517" s="265"/>
      <c r="C517" s="265"/>
      <c r="D517" s="265"/>
      <c r="E517" s="265"/>
      <c r="F517" s="265"/>
      <c r="G517" s="265"/>
      <c r="H517" s="265"/>
    </row>
    <row r="518" spans="2:8" ht="11.1" customHeight="1">
      <c r="B518" s="265"/>
      <c r="C518" s="265"/>
      <c r="D518" s="265"/>
      <c r="E518" s="265"/>
      <c r="F518" s="265"/>
      <c r="G518" s="265"/>
      <c r="H518" s="265"/>
    </row>
    <row r="519" spans="2:8" ht="11.1" customHeight="1">
      <c r="B519" s="265"/>
      <c r="C519" s="265"/>
      <c r="D519" s="265"/>
      <c r="E519" s="265"/>
      <c r="F519" s="265"/>
      <c r="G519" s="265"/>
      <c r="H519" s="265"/>
    </row>
    <row r="520" spans="2:8" ht="11.1" customHeight="1">
      <c r="B520" s="265"/>
      <c r="C520" s="265"/>
      <c r="D520" s="265"/>
      <c r="E520" s="265"/>
      <c r="F520" s="265"/>
      <c r="G520" s="265"/>
      <c r="H520" s="265"/>
    </row>
    <row r="521" spans="2:8" ht="11.1" customHeight="1">
      <c r="B521" s="265"/>
      <c r="C521" s="265"/>
      <c r="D521" s="265"/>
      <c r="E521" s="265"/>
      <c r="F521" s="265"/>
      <c r="G521" s="265"/>
      <c r="H521" s="265"/>
    </row>
    <row r="522" spans="2:8" ht="11.1" customHeight="1">
      <c r="B522" s="265"/>
      <c r="C522" s="265"/>
      <c r="D522" s="265"/>
      <c r="E522" s="265"/>
      <c r="F522" s="265"/>
      <c r="G522" s="265"/>
      <c r="H522" s="265"/>
    </row>
    <row r="523" spans="2:8" ht="11.1" customHeight="1">
      <c r="B523" s="265"/>
      <c r="C523" s="265"/>
      <c r="D523" s="265"/>
      <c r="E523" s="265"/>
      <c r="F523" s="265"/>
      <c r="G523" s="265"/>
      <c r="H523" s="265"/>
    </row>
    <row r="524" spans="2:8" ht="11.1" customHeight="1">
      <c r="B524" s="265"/>
      <c r="C524" s="265"/>
      <c r="D524" s="265"/>
      <c r="E524" s="265"/>
      <c r="F524" s="265"/>
      <c r="G524" s="265"/>
      <c r="H524" s="265"/>
    </row>
    <row r="525" spans="2:8" ht="11.1" customHeight="1">
      <c r="B525" s="265"/>
      <c r="C525" s="265"/>
      <c r="D525" s="265"/>
      <c r="E525" s="265"/>
      <c r="F525" s="265"/>
      <c r="G525" s="265"/>
      <c r="H525" s="265"/>
    </row>
    <row r="526" spans="2:8" ht="11.1" customHeight="1">
      <c r="B526" s="265"/>
      <c r="C526" s="265"/>
      <c r="D526" s="265"/>
      <c r="E526" s="265"/>
      <c r="F526" s="265"/>
      <c r="G526" s="265"/>
      <c r="H526" s="265"/>
    </row>
    <row r="527" spans="2:8" ht="11.1" customHeight="1">
      <c r="B527" s="265"/>
      <c r="C527" s="265"/>
      <c r="D527" s="265"/>
      <c r="E527" s="265"/>
      <c r="F527" s="265"/>
      <c r="G527" s="265"/>
      <c r="H527" s="265"/>
    </row>
    <row r="528" spans="2:8" ht="11.1" customHeight="1">
      <c r="B528" s="265"/>
      <c r="C528" s="265"/>
      <c r="D528" s="265"/>
      <c r="E528" s="265"/>
      <c r="F528" s="265"/>
      <c r="G528" s="265"/>
      <c r="H528" s="265"/>
    </row>
    <row r="529" spans="2:8" ht="11.1" customHeight="1">
      <c r="B529" s="265"/>
      <c r="C529" s="265"/>
      <c r="D529" s="265"/>
      <c r="E529" s="265"/>
      <c r="F529" s="265"/>
      <c r="G529" s="265"/>
      <c r="H529" s="265"/>
    </row>
    <row r="530" spans="2:8" ht="11.1" customHeight="1">
      <c r="B530" s="265"/>
      <c r="C530" s="265"/>
      <c r="D530" s="265"/>
      <c r="E530" s="265"/>
      <c r="F530" s="265"/>
      <c r="G530" s="265"/>
      <c r="H530" s="265"/>
    </row>
    <row r="531" spans="2:8" ht="11.1" customHeight="1">
      <c r="B531" s="265"/>
      <c r="C531" s="265"/>
      <c r="D531" s="265"/>
      <c r="E531" s="265"/>
      <c r="F531" s="265"/>
      <c r="G531" s="265"/>
      <c r="H531" s="265"/>
    </row>
    <row r="532" spans="2:8" ht="11.1" customHeight="1">
      <c r="B532" s="265"/>
      <c r="C532" s="265"/>
      <c r="D532" s="265"/>
      <c r="E532" s="265"/>
      <c r="F532" s="265"/>
      <c r="G532" s="265"/>
      <c r="H532" s="265"/>
    </row>
    <row r="533" spans="2:8" ht="11.1" customHeight="1">
      <c r="B533" s="265"/>
      <c r="C533" s="265"/>
      <c r="D533" s="265"/>
      <c r="E533" s="265"/>
      <c r="F533" s="265"/>
      <c r="G533" s="265"/>
      <c r="H533" s="265"/>
    </row>
    <row r="534" spans="2:8" ht="11.1" customHeight="1">
      <c r="B534" s="265"/>
      <c r="C534" s="265"/>
      <c r="D534" s="265"/>
      <c r="E534" s="265"/>
      <c r="F534" s="265"/>
      <c r="G534" s="265"/>
      <c r="H534" s="265"/>
    </row>
    <row r="535" spans="2:8" ht="11.1" customHeight="1">
      <c r="B535" s="265"/>
      <c r="C535" s="265"/>
      <c r="D535" s="265"/>
      <c r="E535" s="265"/>
      <c r="F535" s="265"/>
      <c r="G535" s="265"/>
      <c r="H535" s="265"/>
    </row>
    <row r="536" spans="2:8" ht="11.1" customHeight="1">
      <c r="B536" s="265"/>
      <c r="C536" s="265"/>
      <c r="D536" s="265"/>
      <c r="E536" s="265"/>
      <c r="F536" s="265"/>
      <c r="G536" s="265"/>
      <c r="H536" s="265"/>
    </row>
    <row r="537" spans="2:8" ht="11.1" customHeight="1">
      <c r="B537" s="265"/>
      <c r="C537" s="265"/>
      <c r="D537" s="265"/>
      <c r="E537" s="265"/>
      <c r="F537" s="265"/>
      <c r="G537" s="265"/>
      <c r="H537" s="265"/>
    </row>
    <row r="538" spans="2:8" ht="11.1" customHeight="1">
      <c r="B538" s="265"/>
      <c r="C538" s="265"/>
      <c r="D538" s="265"/>
      <c r="E538" s="265"/>
      <c r="F538" s="265"/>
      <c r="G538" s="265"/>
      <c r="H538" s="265"/>
    </row>
    <row r="539" spans="2:8" ht="11.1" customHeight="1">
      <c r="B539" s="265"/>
      <c r="C539" s="265"/>
      <c r="D539" s="265"/>
      <c r="E539" s="265"/>
      <c r="F539" s="265"/>
      <c r="G539" s="265"/>
      <c r="H539" s="265"/>
    </row>
    <row r="540" spans="2:8" ht="11.1" customHeight="1">
      <c r="B540" s="265"/>
      <c r="C540" s="265"/>
      <c r="D540" s="265"/>
      <c r="E540" s="265"/>
      <c r="F540" s="265"/>
      <c r="G540" s="265"/>
      <c r="H540" s="265"/>
    </row>
    <row r="541" spans="2:8" ht="11.1" customHeight="1">
      <c r="B541" s="265"/>
      <c r="C541" s="265"/>
      <c r="D541" s="265"/>
      <c r="E541" s="265"/>
      <c r="F541" s="265"/>
      <c r="G541" s="265"/>
      <c r="H541" s="265"/>
    </row>
    <row r="542" spans="2:8" ht="11.1" customHeight="1">
      <c r="B542" s="265"/>
      <c r="C542" s="265"/>
      <c r="D542" s="265"/>
      <c r="E542" s="265"/>
      <c r="F542" s="265"/>
      <c r="G542" s="265"/>
      <c r="H542" s="265"/>
    </row>
    <row r="543" spans="2:8" ht="11.1" customHeight="1">
      <c r="B543" s="265"/>
      <c r="C543" s="265"/>
      <c r="D543" s="265"/>
      <c r="E543" s="265"/>
      <c r="F543" s="265"/>
      <c r="G543" s="265"/>
      <c r="H543" s="265"/>
    </row>
    <row r="544" spans="2:8" ht="11.1" customHeight="1">
      <c r="B544" s="265"/>
      <c r="C544" s="265"/>
      <c r="D544" s="265"/>
      <c r="E544" s="265"/>
      <c r="F544" s="265"/>
      <c r="G544" s="265"/>
      <c r="H544" s="265"/>
    </row>
    <row r="545" spans="2:8" ht="11.1" customHeight="1">
      <c r="B545" s="265"/>
      <c r="C545" s="265"/>
      <c r="D545" s="265"/>
      <c r="E545" s="265"/>
      <c r="F545" s="265"/>
      <c r="G545" s="265"/>
      <c r="H545" s="265"/>
    </row>
    <row r="546" spans="2:8" ht="11.1" customHeight="1">
      <c r="B546" s="265"/>
      <c r="C546" s="265"/>
      <c r="D546" s="265"/>
      <c r="E546" s="265"/>
      <c r="F546" s="265"/>
      <c r="G546" s="265"/>
      <c r="H546" s="265"/>
    </row>
    <row r="547" spans="2:8" ht="11.1" customHeight="1">
      <c r="B547" s="265"/>
      <c r="C547" s="265"/>
      <c r="D547" s="265"/>
      <c r="E547" s="265"/>
      <c r="F547" s="265"/>
      <c r="G547" s="265"/>
      <c r="H547" s="265"/>
    </row>
    <row r="548" spans="2:8" ht="11.1" customHeight="1">
      <c r="B548" s="265"/>
      <c r="C548" s="265"/>
      <c r="D548" s="265"/>
      <c r="E548" s="265"/>
      <c r="F548" s="265"/>
      <c r="G548" s="265"/>
      <c r="H548" s="265"/>
    </row>
    <row r="549" spans="2:8" ht="11.1" customHeight="1">
      <c r="B549" s="265"/>
      <c r="C549" s="265"/>
      <c r="D549" s="265"/>
      <c r="E549" s="265"/>
      <c r="F549" s="265"/>
      <c r="G549" s="265"/>
      <c r="H549" s="265"/>
    </row>
    <row r="550" spans="2:8" ht="11.1" customHeight="1">
      <c r="B550" s="265"/>
      <c r="C550" s="265"/>
      <c r="D550" s="265"/>
      <c r="E550" s="265"/>
      <c r="F550" s="265"/>
      <c r="G550" s="265"/>
      <c r="H550" s="265"/>
    </row>
    <row r="551" spans="2:8" ht="11.1" customHeight="1">
      <c r="B551" s="265"/>
      <c r="C551" s="265"/>
      <c r="D551" s="265"/>
      <c r="E551" s="265"/>
      <c r="F551" s="265"/>
      <c r="G551" s="265"/>
      <c r="H551" s="265"/>
    </row>
    <row r="552" spans="2:8" ht="11.1" customHeight="1">
      <c r="B552" s="265"/>
      <c r="C552" s="265"/>
      <c r="D552" s="265"/>
      <c r="E552" s="265"/>
      <c r="F552" s="265"/>
      <c r="G552" s="265"/>
      <c r="H552" s="265"/>
    </row>
    <row r="553" spans="2:8" ht="11.1" customHeight="1">
      <c r="B553" s="265"/>
      <c r="C553" s="265"/>
      <c r="D553" s="265"/>
      <c r="E553" s="265"/>
      <c r="F553" s="265"/>
      <c r="G553" s="265"/>
      <c r="H553" s="265"/>
    </row>
    <row r="554" spans="2:8" ht="11.1" customHeight="1">
      <c r="B554" s="265"/>
      <c r="C554" s="265"/>
      <c r="D554" s="265"/>
      <c r="E554" s="265"/>
      <c r="F554" s="265"/>
      <c r="G554" s="265"/>
      <c r="H554" s="265"/>
    </row>
    <row r="555" spans="2:8" ht="11.1" customHeight="1">
      <c r="B555" s="265"/>
      <c r="C555" s="265"/>
      <c r="D555" s="265"/>
      <c r="E555" s="265"/>
      <c r="F555" s="265"/>
      <c r="G555" s="265"/>
      <c r="H555" s="265"/>
    </row>
    <row r="556" spans="2:8" ht="11.1" customHeight="1">
      <c r="B556" s="265"/>
      <c r="C556" s="265"/>
      <c r="D556" s="265"/>
      <c r="E556" s="265"/>
      <c r="F556" s="265"/>
      <c r="G556" s="265"/>
      <c r="H556" s="265"/>
    </row>
    <row r="557" spans="2:8" ht="11.1" customHeight="1">
      <c r="B557" s="265"/>
      <c r="C557" s="265"/>
      <c r="D557" s="265"/>
      <c r="E557" s="265"/>
      <c r="F557" s="265"/>
      <c r="G557" s="265"/>
      <c r="H557" s="265"/>
    </row>
    <row r="558" spans="2:8" ht="11.1" customHeight="1">
      <c r="B558" s="265"/>
      <c r="C558" s="265"/>
      <c r="D558" s="265"/>
      <c r="E558" s="265"/>
      <c r="F558" s="265"/>
      <c r="G558" s="265"/>
      <c r="H558" s="265"/>
    </row>
    <row r="559" spans="2:8" ht="11.1" customHeight="1">
      <c r="B559" s="265"/>
      <c r="C559" s="265"/>
      <c r="D559" s="265"/>
      <c r="E559" s="265"/>
      <c r="F559" s="265"/>
      <c r="G559" s="265"/>
      <c r="H559" s="265"/>
    </row>
    <row r="560" spans="2:8" ht="11.1" customHeight="1">
      <c r="B560" s="265"/>
      <c r="C560" s="265"/>
      <c r="D560" s="265"/>
      <c r="E560" s="265"/>
      <c r="F560" s="265"/>
      <c r="G560" s="265"/>
      <c r="H560" s="265"/>
    </row>
    <row r="561" spans="2:8" ht="11.1" customHeight="1">
      <c r="B561" s="265"/>
      <c r="C561" s="265"/>
      <c r="D561" s="265"/>
      <c r="E561" s="265"/>
      <c r="F561" s="265"/>
      <c r="G561" s="265"/>
      <c r="H561" s="265"/>
    </row>
    <row r="562" spans="2:8" ht="11.1" customHeight="1">
      <c r="B562" s="265"/>
      <c r="C562" s="265"/>
      <c r="D562" s="265"/>
      <c r="E562" s="265"/>
      <c r="F562" s="265"/>
      <c r="G562" s="265"/>
      <c r="H562" s="265"/>
    </row>
    <row r="563" spans="2:8" ht="11.1" customHeight="1">
      <c r="B563" s="265"/>
      <c r="C563" s="265"/>
      <c r="D563" s="265"/>
      <c r="E563" s="265"/>
      <c r="F563" s="265"/>
      <c r="G563" s="265"/>
      <c r="H563" s="265"/>
    </row>
    <row r="564" spans="2:8" ht="11.1" customHeight="1">
      <c r="B564" s="265"/>
      <c r="C564" s="265"/>
      <c r="D564" s="265"/>
      <c r="E564" s="265"/>
      <c r="F564" s="265"/>
      <c r="G564" s="265"/>
      <c r="H564" s="265"/>
    </row>
    <row r="565" spans="2:8" ht="11.1" customHeight="1">
      <c r="B565" s="265"/>
      <c r="C565" s="265"/>
      <c r="D565" s="265"/>
      <c r="E565" s="265"/>
      <c r="F565" s="265"/>
      <c r="G565" s="265"/>
      <c r="H565" s="265"/>
    </row>
    <row r="566" spans="2:8" ht="11.1" customHeight="1">
      <c r="B566" s="265"/>
      <c r="C566" s="265"/>
      <c r="D566" s="265"/>
      <c r="E566" s="265"/>
      <c r="F566" s="265"/>
      <c r="G566" s="265"/>
      <c r="H566" s="265"/>
    </row>
    <row r="567" spans="2:8" ht="11.1" customHeight="1">
      <c r="B567" s="265"/>
      <c r="C567" s="265"/>
      <c r="D567" s="265"/>
      <c r="E567" s="265"/>
      <c r="F567" s="265"/>
      <c r="G567" s="265"/>
      <c r="H567" s="265"/>
    </row>
    <row r="568" spans="2:8" ht="11.1" customHeight="1">
      <c r="B568" s="265"/>
      <c r="C568" s="265"/>
      <c r="D568" s="265"/>
      <c r="E568" s="265"/>
      <c r="F568" s="265"/>
      <c r="G568" s="265"/>
      <c r="H568" s="265"/>
    </row>
    <row r="569" spans="2:8" ht="11.1" customHeight="1">
      <c r="B569" s="265"/>
      <c r="C569" s="265"/>
      <c r="D569" s="265"/>
      <c r="E569" s="265"/>
      <c r="F569" s="265"/>
      <c r="G569" s="265"/>
      <c r="H569" s="265"/>
    </row>
    <row r="570" spans="2:8" ht="11.1" customHeight="1">
      <c r="B570" s="265"/>
      <c r="C570" s="265"/>
      <c r="D570" s="265"/>
      <c r="E570" s="265"/>
      <c r="F570" s="265"/>
      <c r="G570" s="265"/>
      <c r="H570" s="265"/>
    </row>
    <row r="571" spans="2:8" ht="11.1" customHeight="1">
      <c r="B571" s="265"/>
      <c r="C571" s="265"/>
      <c r="D571" s="265"/>
      <c r="E571" s="265"/>
      <c r="F571" s="265"/>
      <c r="G571" s="265"/>
      <c r="H571" s="265"/>
    </row>
    <row r="572" spans="2:8" ht="11.1" customHeight="1">
      <c r="B572" s="265"/>
      <c r="C572" s="265"/>
      <c r="D572" s="265"/>
      <c r="E572" s="265"/>
      <c r="F572" s="265"/>
      <c r="G572" s="265"/>
      <c r="H572" s="265"/>
    </row>
    <row r="573" spans="2:8" ht="11.1" customHeight="1">
      <c r="B573" s="265"/>
      <c r="C573" s="265"/>
      <c r="D573" s="265"/>
      <c r="E573" s="265"/>
      <c r="F573" s="265"/>
      <c r="G573" s="265"/>
      <c r="H573" s="265"/>
    </row>
    <row r="574" spans="2:8" ht="11.1" customHeight="1">
      <c r="B574" s="265"/>
      <c r="C574" s="265"/>
      <c r="D574" s="265"/>
      <c r="E574" s="265"/>
      <c r="F574" s="265"/>
      <c r="G574" s="265"/>
      <c r="H574" s="265"/>
    </row>
    <row r="575" spans="2:8" ht="11.1" customHeight="1">
      <c r="B575" s="265"/>
      <c r="C575" s="265"/>
      <c r="D575" s="265"/>
      <c r="E575" s="265"/>
      <c r="F575" s="265"/>
      <c r="G575" s="265"/>
      <c r="H575" s="265"/>
    </row>
    <row r="576" spans="2:8" ht="11.1" customHeight="1">
      <c r="B576" s="265"/>
      <c r="C576" s="265"/>
      <c r="D576" s="265"/>
      <c r="E576" s="265"/>
      <c r="F576" s="265"/>
      <c r="G576" s="265"/>
      <c r="H576" s="265"/>
    </row>
    <row r="577" spans="2:8" ht="11.1" customHeight="1">
      <c r="B577" s="265"/>
      <c r="C577" s="265"/>
      <c r="D577" s="265"/>
      <c r="E577" s="265"/>
      <c r="F577" s="265"/>
      <c r="G577" s="265"/>
      <c r="H577" s="265"/>
    </row>
    <row r="578" spans="2:8" ht="11.1" customHeight="1">
      <c r="B578" s="265"/>
      <c r="C578" s="265"/>
      <c r="D578" s="265"/>
      <c r="E578" s="265"/>
      <c r="F578" s="265"/>
      <c r="G578" s="265"/>
      <c r="H578" s="265"/>
    </row>
    <row r="579" spans="2:8" ht="11.1" customHeight="1">
      <c r="B579" s="265"/>
      <c r="C579" s="265"/>
      <c r="D579" s="265"/>
      <c r="E579" s="265"/>
      <c r="F579" s="265"/>
      <c r="G579" s="265"/>
      <c r="H579" s="265"/>
    </row>
    <row r="580" spans="2:8" ht="11.1" customHeight="1">
      <c r="B580" s="265"/>
      <c r="C580" s="265"/>
      <c r="D580" s="265"/>
      <c r="E580" s="265"/>
      <c r="F580" s="265"/>
      <c r="G580" s="265"/>
      <c r="H580" s="265"/>
    </row>
    <row r="581" spans="2:8" ht="11.1" customHeight="1">
      <c r="B581" s="265"/>
      <c r="C581" s="265"/>
      <c r="D581" s="265"/>
      <c r="E581" s="265"/>
      <c r="F581" s="265"/>
      <c r="G581" s="265"/>
      <c r="H581" s="265"/>
    </row>
    <row r="582" spans="2:8" ht="11.1" customHeight="1">
      <c r="B582" s="265"/>
      <c r="C582" s="265"/>
      <c r="D582" s="265"/>
      <c r="E582" s="265"/>
      <c r="F582" s="265"/>
      <c r="G582" s="265"/>
      <c r="H582" s="265"/>
    </row>
    <row r="583" spans="2:8" ht="11.1" customHeight="1">
      <c r="B583" s="265"/>
      <c r="C583" s="265"/>
      <c r="D583" s="265"/>
      <c r="E583" s="265"/>
      <c r="F583" s="265"/>
      <c r="G583" s="265"/>
      <c r="H583" s="265"/>
    </row>
    <row r="584" spans="2:8" ht="11.1" customHeight="1">
      <c r="B584" s="265"/>
      <c r="C584" s="265"/>
      <c r="D584" s="265"/>
      <c r="E584" s="265"/>
      <c r="F584" s="265"/>
      <c r="G584" s="265"/>
      <c r="H584" s="265"/>
    </row>
    <row r="585" spans="2:8" ht="11.1" customHeight="1">
      <c r="B585" s="265"/>
      <c r="C585" s="265"/>
      <c r="D585" s="265"/>
      <c r="E585" s="265"/>
      <c r="F585" s="265"/>
      <c r="G585" s="265"/>
      <c r="H585" s="265"/>
    </row>
    <row r="586" spans="2:8" ht="11.1" customHeight="1">
      <c r="B586" s="265"/>
      <c r="C586" s="265"/>
      <c r="D586" s="265"/>
      <c r="E586" s="265"/>
      <c r="F586" s="265"/>
      <c r="G586" s="265"/>
      <c r="H586" s="265"/>
    </row>
    <row r="587" spans="2:8" ht="11.1" customHeight="1">
      <c r="B587" s="265"/>
      <c r="C587" s="265"/>
      <c r="D587" s="265"/>
      <c r="E587" s="265"/>
      <c r="F587" s="265"/>
      <c r="G587" s="265"/>
      <c r="H587" s="265"/>
    </row>
    <row r="588" spans="2:8" ht="11.1" customHeight="1">
      <c r="B588" s="265"/>
      <c r="C588" s="265"/>
      <c r="D588" s="265"/>
      <c r="E588" s="265"/>
      <c r="F588" s="265"/>
      <c r="G588" s="265"/>
      <c r="H588" s="265"/>
    </row>
    <row r="589" spans="2:8" ht="11.1" customHeight="1">
      <c r="B589" s="265"/>
      <c r="C589" s="265"/>
      <c r="D589" s="265"/>
      <c r="E589" s="265"/>
      <c r="F589" s="265"/>
      <c r="G589" s="265"/>
      <c r="H589" s="265"/>
    </row>
    <row r="590" spans="2:8" ht="11.1" customHeight="1">
      <c r="B590" s="265"/>
      <c r="C590" s="265"/>
      <c r="D590" s="265"/>
      <c r="E590" s="265"/>
      <c r="F590" s="265"/>
      <c r="G590" s="265"/>
      <c r="H590" s="265"/>
    </row>
    <row r="591" spans="2:8" ht="11.1" customHeight="1">
      <c r="B591" s="265"/>
      <c r="C591" s="265"/>
      <c r="D591" s="265"/>
      <c r="E591" s="265"/>
      <c r="F591" s="265"/>
      <c r="G591" s="265"/>
      <c r="H591" s="265"/>
    </row>
    <row r="592" spans="2:8" ht="11.1" customHeight="1">
      <c r="B592" s="265"/>
      <c r="C592" s="265"/>
      <c r="D592" s="265"/>
      <c r="E592" s="265"/>
      <c r="F592" s="265"/>
      <c r="G592" s="265"/>
      <c r="H592" s="265"/>
    </row>
    <row r="593" spans="2:8" ht="11.1" customHeight="1">
      <c r="B593" s="265"/>
      <c r="C593" s="265"/>
      <c r="D593" s="265"/>
      <c r="E593" s="265"/>
      <c r="F593" s="265"/>
      <c r="G593" s="265"/>
      <c r="H593" s="265"/>
    </row>
    <row r="594" spans="2:8" ht="11.1" customHeight="1">
      <c r="B594" s="265"/>
      <c r="C594" s="265"/>
      <c r="D594" s="265"/>
      <c r="E594" s="265"/>
      <c r="F594" s="265"/>
      <c r="G594" s="265"/>
      <c r="H594" s="265"/>
    </row>
    <row r="595" spans="2:8" ht="11.1" customHeight="1">
      <c r="B595" s="265"/>
      <c r="C595" s="265"/>
      <c r="D595" s="265"/>
      <c r="E595" s="265"/>
      <c r="F595" s="265"/>
      <c r="G595" s="265"/>
      <c r="H595" s="265"/>
    </row>
    <row r="596" spans="2:8" ht="11.1" customHeight="1">
      <c r="B596" s="265"/>
      <c r="C596" s="265"/>
      <c r="D596" s="265"/>
      <c r="E596" s="265"/>
      <c r="F596" s="265"/>
      <c r="G596" s="265"/>
      <c r="H596" s="265"/>
    </row>
    <row r="597" spans="2:8" ht="11.1" customHeight="1">
      <c r="B597" s="265"/>
      <c r="C597" s="265"/>
      <c r="D597" s="265"/>
      <c r="E597" s="265"/>
      <c r="F597" s="265"/>
      <c r="G597" s="265"/>
      <c r="H597" s="265"/>
    </row>
    <row r="598" spans="2:8" ht="11.1" customHeight="1">
      <c r="B598" s="265"/>
      <c r="C598" s="265"/>
      <c r="D598" s="265"/>
      <c r="E598" s="265"/>
      <c r="F598" s="265"/>
      <c r="G598" s="265"/>
      <c r="H598" s="265"/>
    </row>
    <row r="599" spans="2:8" ht="11.1" customHeight="1">
      <c r="B599" s="265"/>
      <c r="C599" s="265"/>
      <c r="D599" s="265"/>
      <c r="E599" s="265"/>
      <c r="F599" s="265"/>
      <c r="G599" s="265"/>
      <c r="H599" s="265"/>
    </row>
    <row r="600" spans="2:8" ht="11.1" customHeight="1">
      <c r="B600" s="265"/>
      <c r="C600" s="265"/>
      <c r="D600" s="265"/>
      <c r="E600" s="265"/>
      <c r="F600" s="265"/>
      <c r="G600" s="265"/>
      <c r="H600" s="265"/>
    </row>
    <row r="601" spans="2:8" ht="11.1" customHeight="1">
      <c r="B601" s="265"/>
      <c r="C601" s="265"/>
      <c r="D601" s="265"/>
      <c r="E601" s="265"/>
      <c r="F601" s="265"/>
      <c r="G601" s="265"/>
      <c r="H601" s="265"/>
    </row>
    <row r="602" spans="2:8" ht="11.1" customHeight="1">
      <c r="B602" s="265"/>
      <c r="C602" s="265"/>
      <c r="D602" s="265"/>
      <c r="E602" s="265"/>
      <c r="F602" s="265"/>
      <c r="G602" s="265"/>
      <c r="H602" s="265"/>
    </row>
    <row r="603" spans="2:8" ht="11.1" customHeight="1">
      <c r="B603" s="265"/>
      <c r="C603" s="265"/>
      <c r="D603" s="265"/>
      <c r="E603" s="265"/>
      <c r="F603" s="265"/>
      <c r="G603" s="265"/>
      <c r="H603" s="265"/>
    </row>
    <row r="604" spans="2:8" ht="11.1" customHeight="1">
      <c r="B604" s="265"/>
      <c r="C604" s="265"/>
      <c r="D604" s="265"/>
      <c r="E604" s="265"/>
      <c r="F604" s="265"/>
      <c r="G604" s="265"/>
      <c r="H604" s="265"/>
    </row>
    <row r="605" spans="2:8" ht="11.1" customHeight="1">
      <c r="B605" s="265"/>
      <c r="C605" s="265"/>
      <c r="D605" s="265"/>
      <c r="E605" s="265"/>
      <c r="F605" s="265"/>
      <c r="G605" s="265"/>
      <c r="H605" s="265"/>
    </row>
    <row r="606" spans="2:8" ht="11.1" customHeight="1">
      <c r="B606" s="265"/>
      <c r="C606" s="265"/>
      <c r="D606" s="265"/>
      <c r="E606" s="265"/>
      <c r="F606" s="265"/>
      <c r="G606" s="265"/>
      <c r="H606" s="265"/>
    </row>
    <row r="607" spans="2:8" ht="11.1" customHeight="1">
      <c r="B607" s="265"/>
      <c r="C607" s="265"/>
      <c r="D607" s="265"/>
      <c r="E607" s="265"/>
      <c r="F607" s="265"/>
      <c r="G607" s="265"/>
      <c r="H607" s="265"/>
    </row>
    <row r="608" spans="2:8" ht="11.1" customHeight="1">
      <c r="B608" s="265"/>
      <c r="C608" s="265"/>
      <c r="D608" s="265"/>
      <c r="E608" s="265"/>
      <c r="F608" s="265"/>
      <c r="G608" s="265"/>
      <c r="H608" s="265"/>
    </row>
    <row r="609" spans="2:8" ht="11.1" customHeight="1">
      <c r="B609" s="265"/>
      <c r="C609" s="265"/>
      <c r="D609" s="265"/>
      <c r="E609" s="265"/>
      <c r="F609" s="265"/>
      <c r="G609" s="265"/>
      <c r="H609" s="265"/>
    </row>
    <row r="610" spans="2:8" ht="11.1" customHeight="1">
      <c r="B610" s="265"/>
      <c r="C610" s="265"/>
      <c r="D610" s="265"/>
      <c r="E610" s="265"/>
      <c r="F610" s="265"/>
      <c r="G610" s="265"/>
      <c r="H610" s="265"/>
    </row>
    <row r="611" spans="2:8" ht="11.1" customHeight="1">
      <c r="B611" s="265"/>
      <c r="C611" s="265"/>
      <c r="D611" s="265"/>
      <c r="E611" s="265"/>
      <c r="F611" s="265"/>
      <c r="G611" s="265"/>
      <c r="H611" s="265"/>
    </row>
    <row r="612" spans="2:8" ht="11.1" customHeight="1">
      <c r="B612" s="265"/>
      <c r="C612" s="265"/>
      <c r="D612" s="265"/>
      <c r="E612" s="265"/>
      <c r="F612" s="265"/>
      <c r="G612" s="265"/>
      <c r="H612" s="265"/>
    </row>
    <row r="613" spans="2:8" ht="11.1" customHeight="1">
      <c r="B613" s="265"/>
      <c r="C613" s="265"/>
      <c r="D613" s="265"/>
      <c r="E613" s="265"/>
      <c r="F613" s="265"/>
      <c r="G613" s="265"/>
      <c r="H613" s="265"/>
    </row>
    <row r="614" spans="2:8" ht="11.1" customHeight="1">
      <c r="B614" s="265"/>
      <c r="C614" s="265"/>
      <c r="D614" s="265"/>
      <c r="E614" s="265"/>
      <c r="F614" s="265"/>
      <c r="G614" s="265"/>
      <c r="H614" s="265"/>
    </row>
    <row r="615" spans="2:8" ht="11.1" customHeight="1">
      <c r="B615" s="265"/>
      <c r="C615" s="265"/>
      <c r="D615" s="265"/>
      <c r="E615" s="265"/>
      <c r="F615" s="265"/>
      <c r="G615" s="265"/>
      <c r="H615" s="265"/>
    </row>
    <row r="616" spans="2:8" ht="11.1" customHeight="1">
      <c r="B616" s="265"/>
      <c r="C616" s="265"/>
      <c r="D616" s="265"/>
      <c r="E616" s="265"/>
      <c r="F616" s="265"/>
      <c r="G616" s="265"/>
      <c r="H616" s="265"/>
    </row>
    <row r="617" spans="2:8" ht="11.1" customHeight="1">
      <c r="B617" s="265"/>
      <c r="C617" s="265"/>
      <c r="D617" s="265"/>
      <c r="E617" s="265"/>
      <c r="F617" s="265"/>
      <c r="G617" s="265"/>
      <c r="H617" s="265"/>
    </row>
    <row r="618" spans="2:8" ht="11.1" customHeight="1">
      <c r="B618" s="265"/>
      <c r="C618" s="265"/>
      <c r="D618" s="265"/>
      <c r="E618" s="265"/>
      <c r="F618" s="265"/>
      <c r="G618" s="265"/>
      <c r="H618" s="265"/>
    </row>
    <row r="619" spans="2:8" ht="11.1" customHeight="1">
      <c r="B619" s="265"/>
      <c r="C619" s="265"/>
      <c r="D619" s="265"/>
      <c r="E619" s="265"/>
      <c r="F619" s="265"/>
      <c r="G619" s="265"/>
      <c r="H619" s="265"/>
    </row>
    <row r="620" spans="2:8" ht="11.1" customHeight="1">
      <c r="B620" s="265"/>
      <c r="C620" s="265"/>
      <c r="D620" s="265"/>
      <c r="E620" s="265"/>
      <c r="F620" s="265"/>
      <c r="G620" s="265"/>
      <c r="H620" s="265"/>
    </row>
    <row r="621" spans="2:8" ht="11.1" customHeight="1">
      <c r="B621" s="265"/>
      <c r="C621" s="265"/>
      <c r="D621" s="265"/>
      <c r="E621" s="265"/>
      <c r="F621" s="265"/>
      <c r="G621" s="265"/>
      <c r="H621" s="265"/>
    </row>
    <row r="622" spans="2:8" ht="11.1" customHeight="1">
      <c r="B622" s="265"/>
      <c r="C622" s="265"/>
      <c r="D622" s="265"/>
      <c r="E622" s="265"/>
      <c r="F622" s="265"/>
      <c r="G622" s="265"/>
      <c r="H622" s="265"/>
    </row>
    <row r="623" spans="2:8" ht="11.1" customHeight="1">
      <c r="B623" s="265"/>
      <c r="C623" s="265"/>
      <c r="D623" s="265"/>
      <c r="E623" s="265"/>
      <c r="F623" s="265"/>
      <c r="G623" s="265"/>
      <c r="H623" s="265"/>
    </row>
    <row r="624" spans="2:8" ht="11.1" customHeight="1">
      <c r="B624" s="265"/>
      <c r="C624" s="265"/>
      <c r="D624" s="265"/>
      <c r="E624" s="265"/>
      <c r="F624" s="265"/>
      <c r="G624" s="265"/>
      <c r="H624" s="265"/>
    </row>
    <row r="625" spans="2:8" ht="11.1" customHeight="1">
      <c r="B625" s="265"/>
      <c r="C625" s="265"/>
      <c r="D625" s="265"/>
      <c r="E625" s="265"/>
      <c r="F625" s="265"/>
      <c r="G625" s="265"/>
      <c r="H625" s="265"/>
    </row>
    <row r="626" spans="2:8" ht="11.1" customHeight="1">
      <c r="B626" s="265"/>
      <c r="C626" s="265"/>
      <c r="D626" s="265"/>
      <c r="E626" s="265"/>
      <c r="F626" s="265"/>
      <c r="G626" s="265"/>
      <c r="H626" s="265"/>
    </row>
    <row r="627" spans="2:8" ht="11.1" customHeight="1">
      <c r="B627" s="265"/>
      <c r="C627" s="265"/>
      <c r="D627" s="265"/>
      <c r="E627" s="265"/>
      <c r="F627" s="265"/>
      <c r="G627" s="265"/>
      <c r="H627" s="265"/>
    </row>
    <row r="628" spans="2:8" ht="11.1" customHeight="1">
      <c r="B628" s="265"/>
      <c r="C628" s="265"/>
      <c r="D628" s="265"/>
      <c r="E628" s="265"/>
      <c r="F628" s="265"/>
      <c r="G628" s="265"/>
      <c r="H628" s="265"/>
    </row>
    <row r="629" spans="2:8" ht="11.1" customHeight="1">
      <c r="B629" s="265"/>
      <c r="C629" s="265"/>
      <c r="D629" s="265"/>
      <c r="E629" s="265"/>
      <c r="F629" s="265"/>
      <c r="G629" s="265"/>
      <c r="H629" s="265"/>
    </row>
    <row r="630" spans="2:8" ht="11.1" customHeight="1">
      <c r="B630" s="265"/>
      <c r="C630" s="265"/>
      <c r="D630" s="265"/>
      <c r="E630" s="265"/>
      <c r="F630" s="265"/>
      <c r="G630" s="265"/>
      <c r="H630" s="265"/>
    </row>
    <row r="631" spans="2:8" ht="11.1" customHeight="1">
      <c r="B631" s="265"/>
      <c r="C631" s="265"/>
      <c r="D631" s="265"/>
      <c r="E631" s="265"/>
      <c r="F631" s="265"/>
      <c r="G631" s="265"/>
      <c r="H631" s="265"/>
    </row>
    <row r="632" spans="2:8" ht="11.1" customHeight="1">
      <c r="B632" s="265"/>
      <c r="C632" s="265"/>
      <c r="D632" s="265"/>
      <c r="E632" s="265"/>
      <c r="F632" s="265"/>
      <c r="G632" s="265"/>
      <c r="H632" s="265"/>
    </row>
    <row r="633" spans="2:8" ht="11.1" customHeight="1">
      <c r="B633" s="265"/>
      <c r="C633" s="265"/>
      <c r="D633" s="265"/>
      <c r="E633" s="265"/>
      <c r="F633" s="265"/>
      <c r="G633" s="265"/>
      <c r="H633" s="265"/>
    </row>
    <row r="634" spans="2:8" ht="11.1" customHeight="1">
      <c r="B634" s="265"/>
      <c r="C634" s="265"/>
      <c r="D634" s="265"/>
      <c r="E634" s="265"/>
      <c r="F634" s="265"/>
      <c r="G634" s="265"/>
      <c r="H634" s="265"/>
    </row>
    <row r="635" spans="2:8" ht="11.1" customHeight="1">
      <c r="B635" s="265"/>
      <c r="C635" s="265"/>
      <c r="D635" s="265"/>
      <c r="E635" s="265"/>
      <c r="F635" s="265"/>
      <c r="G635" s="265"/>
      <c r="H635" s="265"/>
    </row>
    <row r="636" spans="2:8" ht="11.1" customHeight="1">
      <c r="B636" s="265"/>
      <c r="C636" s="265"/>
      <c r="D636" s="265"/>
      <c r="E636" s="265"/>
      <c r="F636" s="265"/>
      <c r="G636" s="265"/>
      <c r="H636" s="265"/>
    </row>
    <row r="637" spans="2:8" ht="11.1" customHeight="1">
      <c r="B637" s="265"/>
      <c r="C637" s="265"/>
      <c r="D637" s="265"/>
      <c r="E637" s="265"/>
      <c r="F637" s="265"/>
      <c r="G637" s="265"/>
      <c r="H637" s="265"/>
    </row>
    <row r="638" spans="2:8" ht="11.1" customHeight="1">
      <c r="B638" s="265"/>
      <c r="C638" s="265"/>
      <c r="D638" s="265"/>
      <c r="E638" s="265"/>
      <c r="F638" s="265"/>
      <c r="G638" s="265"/>
      <c r="H638" s="265"/>
    </row>
    <row r="639" spans="2:8" ht="11.1" customHeight="1">
      <c r="B639" s="265"/>
      <c r="C639" s="265"/>
      <c r="D639" s="265"/>
      <c r="E639" s="265"/>
      <c r="F639" s="265"/>
      <c r="G639" s="265"/>
      <c r="H639" s="265"/>
    </row>
    <row r="640" spans="2:8" ht="11.1" customHeight="1">
      <c r="B640" s="265"/>
      <c r="C640" s="265"/>
      <c r="D640" s="265"/>
      <c r="E640" s="265"/>
      <c r="F640" s="265"/>
      <c r="G640" s="265"/>
      <c r="H640" s="265"/>
    </row>
    <row r="641" spans="2:8" ht="11.1" customHeight="1">
      <c r="B641" s="265"/>
      <c r="C641" s="265"/>
      <c r="D641" s="265"/>
      <c r="E641" s="265"/>
      <c r="F641" s="265"/>
      <c r="G641" s="265"/>
      <c r="H641" s="265"/>
    </row>
    <row r="642" spans="2:8" ht="11.1" customHeight="1">
      <c r="B642" s="265"/>
      <c r="C642" s="265"/>
      <c r="D642" s="265"/>
      <c r="E642" s="265"/>
      <c r="F642" s="265"/>
      <c r="G642" s="265"/>
      <c r="H642" s="265"/>
    </row>
    <row r="643" spans="2:8" ht="11.1" customHeight="1">
      <c r="B643" s="265"/>
      <c r="C643" s="265"/>
      <c r="D643" s="265"/>
      <c r="E643" s="265"/>
      <c r="F643" s="265"/>
      <c r="G643" s="265"/>
      <c r="H643" s="265"/>
    </row>
    <row r="644" spans="2:8" ht="11.1" customHeight="1">
      <c r="B644" s="265"/>
      <c r="C644" s="265"/>
      <c r="D644" s="265"/>
      <c r="E644" s="265"/>
      <c r="F644" s="265"/>
      <c r="G644" s="265"/>
      <c r="H644" s="265"/>
    </row>
    <row r="645" spans="2:8" ht="11.1" customHeight="1">
      <c r="B645" s="265"/>
      <c r="C645" s="265"/>
      <c r="D645" s="265"/>
      <c r="E645" s="265"/>
      <c r="F645" s="265"/>
      <c r="G645" s="265"/>
      <c r="H645" s="265"/>
    </row>
    <row r="646" spans="2:8" ht="11.1" customHeight="1">
      <c r="B646" s="265"/>
      <c r="C646" s="265"/>
      <c r="D646" s="265"/>
      <c r="E646" s="265"/>
      <c r="F646" s="265"/>
      <c r="G646" s="265"/>
      <c r="H646" s="265"/>
    </row>
    <row r="647" spans="2:8" ht="11.1" customHeight="1">
      <c r="B647" s="265"/>
      <c r="C647" s="265"/>
      <c r="D647" s="265"/>
      <c r="E647" s="265"/>
      <c r="F647" s="265"/>
      <c r="G647" s="265"/>
      <c r="H647" s="265"/>
    </row>
    <row r="648" spans="2:8" ht="11.1" customHeight="1">
      <c r="B648" s="265"/>
      <c r="C648" s="265"/>
      <c r="D648" s="265"/>
      <c r="E648" s="265"/>
      <c r="F648" s="265"/>
      <c r="G648" s="265"/>
      <c r="H648" s="265"/>
    </row>
    <row r="649" spans="2:8" ht="11.1" customHeight="1">
      <c r="B649" s="265"/>
      <c r="C649" s="265"/>
      <c r="D649" s="265"/>
      <c r="E649" s="265"/>
      <c r="F649" s="265"/>
      <c r="G649" s="265"/>
      <c r="H649" s="265"/>
    </row>
    <row r="650" spans="2:8" ht="11.1" customHeight="1">
      <c r="B650" s="265"/>
      <c r="C650" s="265"/>
      <c r="D650" s="265"/>
      <c r="E650" s="265"/>
      <c r="F650" s="265"/>
      <c r="G650" s="265"/>
      <c r="H650" s="265"/>
    </row>
    <row r="651" spans="2:8" ht="11.1" customHeight="1">
      <c r="B651" s="265"/>
      <c r="C651" s="265"/>
      <c r="D651" s="265"/>
      <c r="E651" s="265"/>
      <c r="F651" s="265"/>
      <c r="G651" s="265"/>
      <c r="H651" s="265"/>
    </row>
    <row r="652" spans="2:8" ht="11.1" customHeight="1">
      <c r="B652" s="265"/>
      <c r="C652" s="265"/>
      <c r="D652" s="265"/>
      <c r="E652" s="265"/>
      <c r="F652" s="265"/>
      <c r="G652" s="265"/>
      <c r="H652" s="265"/>
    </row>
    <row r="653" spans="2:8" ht="11.1" customHeight="1">
      <c r="B653" s="265"/>
      <c r="C653" s="265"/>
      <c r="D653" s="265"/>
      <c r="E653" s="265"/>
      <c r="F653" s="265"/>
      <c r="G653" s="265"/>
      <c r="H653" s="265"/>
    </row>
    <row r="654" spans="2:8" ht="11.1" customHeight="1">
      <c r="B654" s="265"/>
      <c r="C654" s="265"/>
      <c r="D654" s="265"/>
      <c r="E654" s="265"/>
      <c r="F654" s="265"/>
      <c r="G654" s="265"/>
      <c r="H654" s="265"/>
    </row>
    <row r="655" spans="2:8" ht="11.1" customHeight="1">
      <c r="B655" s="265"/>
      <c r="C655" s="265"/>
      <c r="D655" s="265"/>
      <c r="E655" s="265"/>
      <c r="F655" s="265"/>
      <c r="G655" s="265"/>
      <c r="H655" s="265"/>
    </row>
    <row r="656" spans="2:8" ht="11.1" customHeight="1">
      <c r="B656" s="265"/>
      <c r="C656" s="265"/>
      <c r="D656" s="265"/>
      <c r="E656" s="265"/>
      <c r="F656" s="265"/>
      <c r="G656" s="265"/>
      <c r="H656" s="265"/>
    </row>
    <row r="657" spans="2:8" ht="11.1" customHeight="1">
      <c r="B657" s="265"/>
      <c r="C657" s="265"/>
      <c r="D657" s="265"/>
      <c r="E657" s="265"/>
      <c r="F657" s="265"/>
      <c r="G657" s="265"/>
      <c r="H657" s="265"/>
    </row>
    <row r="658" spans="2:8" ht="11.1" customHeight="1">
      <c r="B658" s="265"/>
      <c r="C658" s="265"/>
      <c r="D658" s="265"/>
      <c r="E658" s="265"/>
      <c r="F658" s="265"/>
      <c r="G658" s="265"/>
      <c r="H658" s="265"/>
    </row>
    <row r="659" spans="2:8" ht="11.1" customHeight="1">
      <c r="B659" s="265"/>
      <c r="C659" s="265"/>
      <c r="D659" s="265"/>
      <c r="E659" s="265"/>
      <c r="F659" s="265"/>
      <c r="G659" s="265"/>
      <c r="H659" s="265"/>
    </row>
    <row r="660" spans="2:8" ht="11.1" customHeight="1">
      <c r="B660" s="265"/>
      <c r="C660" s="265"/>
      <c r="D660" s="265"/>
      <c r="E660" s="265"/>
      <c r="F660" s="265"/>
      <c r="G660" s="265"/>
      <c r="H660" s="265"/>
    </row>
    <row r="661" spans="2:8" ht="11.1" customHeight="1">
      <c r="B661" s="265"/>
      <c r="C661" s="265"/>
      <c r="D661" s="265"/>
      <c r="E661" s="265"/>
      <c r="F661" s="265"/>
      <c r="G661" s="265"/>
      <c r="H661" s="265"/>
    </row>
    <row r="662" spans="2:8" ht="11.1" customHeight="1">
      <c r="B662" s="265"/>
      <c r="C662" s="265"/>
      <c r="D662" s="265"/>
      <c r="E662" s="265"/>
      <c r="F662" s="265"/>
      <c r="G662" s="265"/>
      <c r="H662" s="265"/>
    </row>
    <row r="663" spans="2:8" ht="11.1" customHeight="1">
      <c r="B663" s="265"/>
      <c r="C663" s="265"/>
      <c r="D663" s="265"/>
      <c r="E663" s="265"/>
      <c r="F663" s="265"/>
      <c r="G663" s="265"/>
      <c r="H663" s="265"/>
    </row>
    <row r="664" spans="2:8" ht="11.1" customHeight="1">
      <c r="B664" s="265"/>
      <c r="C664" s="265"/>
      <c r="D664" s="265"/>
      <c r="E664" s="265"/>
      <c r="F664" s="265"/>
      <c r="G664" s="265"/>
      <c r="H664" s="265"/>
    </row>
    <row r="665" spans="2:8" ht="11.1" customHeight="1">
      <c r="B665" s="265"/>
      <c r="C665" s="265"/>
      <c r="D665" s="265"/>
      <c r="E665" s="265"/>
      <c r="F665" s="265"/>
      <c r="G665" s="265"/>
      <c r="H665" s="265"/>
    </row>
    <row r="666" spans="2:8" ht="11.1" customHeight="1">
      <c r="B666" s="265"/>
      <c r="C666" s="265"/>
      <c r="D666" s="265"/>
      <c r="E666" s="265"/>
      <c r="F666" s="265"/>
      <c r="G666" s="265"/>
      <c r="H666" s="265"/>
    </row>
    <row r="667" spans="2:8" ht="11.1" customHeight="1">
      <c r="B667" s="265"/>
      <c r="C667" s="265"/>
      <c r="D667" s="265"/>
      <c r="E667" s="265"/>
      <c r="F667" s="265"/>
      <c r="G667" s="265"/>
      <c r="H667" s="265"/>
    </row>
    <row r="668" spans="2:8" ht="11.1" customHeight="1">
      <c r="B668" s="265"/>
      <c r="C668" s="265"/>
      <c r="D668" s="265"/>
      <c r="E668" s="265"/>
      <c r="F668" s="265"/>
      <c r="G668" s="265"/>
      <c r="H668" s="265"/>
    </row>
    <row r="669" spans="2:8" ht="11.1" customHeight="1">
      <c r="B669" s="265"/>
      <c r="C669" s="265"/>
      <c r="D669" s="265"/>
      <c r="E669" s="265"/>
      <c r="F669" s="265"/>
      <c r="G669" s="265"/>
      <c r="H669" s="265"/>
    </row>
    <row r="670" spans="2:8" ht="11.1" customHeight="1">
      <c r="B670" s="265"/>
      <c r="C670" s="265"/>
      <c r="D670" s="265"/>
      <c r="E670" s="265"/>
      <c r="F670" s="265"/>
      <c r="G670" s="265"/>
      <c r="H670" s="265"/>
    </row>
    <row r="671" spans="2:8" ht="11.1" customHeight="1">
      <c r="B671" s="265"/>
      <c r="C671" s="265"/>
      <c r="D671" s="265"/>
      <c r="E671" s="265"/>
      <c r="F671" s="265"/>
      <c r="G671" s="265"/>
      <c r="H671" s="265"/>
    </row>
    <row r="672" spans="2:8" ht="11.1" customHeight="1">
      <c r="B672" s="265"/>
      <c r="C672" s="265"/>
      <c r="D672" s="265"/>
      <c r="E672" s="265"/>
      <c r="F672" s="265"/>
      <c r="G672" s="265"/>
      <c r="H672" s="265"/>
    </row>
    <row r="673" spans="2:8" ht="11.1" customHeight="1">
      <c r="B673" s="265"/>
      <c r="C673" s="265"/>
      <c r="D673" s="265"/>
      <c r="E673" s="265"/>
      <c r="F673" s="265"/>
      <c r="G673" s="265"/>
      <c r="H673" s="265"/>
    </row>
    <row r="674" spans="2:8" ht="11.1" customHeight="1">
      <c r="B674" s="265"/>
      <c r="C674" s="265"/>
      <c r="D674" s="265"/>
      <c r="E674" s="265"/>
      <c r="F674" s="265"/>
      <c r="G674" s="265"/>
      <c r="H674" s="265"/>
    </row>
    <row r="675" spans="2:8" ht="11.1" customHeight="1">
      <c r="B675" s="265"/>
      <c r="C675" s="265"/>
      <c r="D675" s="265"/>
      <c r="E675" s="265"/>
      <c r="F675" s="265"/>
      <c r="G675" s="265"/>
      <c r="H675" s="265"/>
    </row>
    <row r="676" spans="2:8" ht="11.1" customHeight="1">
      <c r="B676" s="265"/>
      <c r="C676" s="265"/>
      <c r="D676" s="265"/>
      <c r="E676" s="265"/>
      <c r="F676" s="265"/>
      <c r="G676" s="265"/>
      <c r="H676" s="265"/>
    </row>
    <row r="677" spans="2:8" ht="11.1" customHeight="1">
      <c r="B677" s="265"/>
      <c r="C677" s="265"/>
      <c r="D677" s="265"/>
      <c r="E677" s="265"/>
      <c r="F677" s="265"/>
      <c r="G677" s="265"/>
      <c r="H677" s="265"/>
    </row>
    <row r="678" spans="2:8" ht="11.1" customHeight="1">
      <c r="B678" s="265"/>
      <c r="C678" s="265"/>
      <c r="D678" s="265"/>
      <c r="E678" s="265"/>
      <c r="F678" s="265"/>
      <c r="G678" s="265"/>
      <c r="H678" s="265"/>
    </row>
    <row r="679" spans="2:8" ht="11.1" customHeight="1">
      <c r="B679" s="265"/>
      <c r="C679" s="265"/>
      <c r="D679" s="265"/>
      <c r="E679" s="265"/>
      <c r="F679" s="265"/>
      <c r="G679" s="265"/>
      <c r="H679" s="265"/>
    </row>
    <row r="680" spans="2:8" ht="11.1" customHeight="1">
      <c r="B680" s="265"/>
      <c r="C680" s="265"/>
      <c r="D680" s="265"/>
      <c r="E680" s="265"/>
      <c r="F680" s="265"/>
      <c r="G680" s="265"/>
      <c r="H680" s="265"/>
    </row>
    <row r="681" spans="2:8" ht="11.1" customHeight="1">
      <c r="B681" s="265"/>
      <c r="C681" s="265"/>
      <c r="D681" s="265"/>
      <c r="E681" s="265"/>
      <c r="F681" s="265"/>
      <c r="G681" s="265"/>
      <c r="H681" s="265"/>
    </row>
    <row r="682" spans="2:8" ht="11.1" customHeight="1">
      <c r="B682" s="265"/>
      <c r="C682" s="265"/>
      <c r="D682" s="265"/>
      <c r="E682" s="265"/>
      <c r="F682" s="265"/>
      <c r="G682" s="265"/>
      <c r="H682" s="265"/>
    </row>
    <row r="683" spans="2:8" ht="11.1" customHeight="1">
      <c r="B683" s="265"/>
      <c r="C683" s="265"/>
      <c r="D683" s="265"/>
      <c r="E683" s="265"/>
      <c r="F683" s="265"/>
      <c r="G683" s="265"/>
      <c r="H683" s="265"/>
    </row>
    <row r="684" spans="2:8" ht="11.1" customHeight="1">
      <c r="B684" s="265"/>
      <c r="C684" s="265"/>
      <c r="D684" s="265"/>
      <c r="E684" s="265"/>
      <c r="F684" s="265"/>
      <c r="G684" s="265"/>
      <c r="H684" s="265"/>
    </row>
    <row r="685" spans="2:8" ht="11.1" customHeight="1">
      <c r="B685" s="265"/>
      <c r="C685" s="265"/>
      <c r="D685" s="265"/>
      <c r="E685" s="265"/>
      <c r="F685" s="265"/>
      <c r="G685" s="265"/>
      <c r="H685" s="265"/>
    </row>
    <row r="686" spans="2:8" ht="11.1" customHeight="1">
      <c r="B686" s="265"/>
      <c r="C686" s="265"/>
      <c r="D686" s="265"/>
      <c r="E686" s="265"/>
      <c r="F686" s="265"/>
      <c r="G686" s="265"/>
      <c r="H686" s="265"/>
    </row>
    <row r="687" spans="2:8" ht="11.1" customHeight="1">
      <c r="B687" s="265"/>
      <c r="C687" s="265"/>
      <c r="D687" s="265"/>
      <c r="E687" s="265"/>
      <c r="F687" s="265"/>
      <c r="G687" s="265"/>
      <c r="H687" s="265"/>
    </row>
    <row r="688" spans="2:8" ht="11.1" customHeight="1">
      <c r="B688" s="265"/>
      <c r="C688" s="265"/>
      <c r="D688" s="265"/>
      <c r="E688" s="265"/>
      <c r="F688" s="265"/>
      <c r="G688" s="265"/>
      <c r="H688" s="265"/>
    </row>
    <row r="689" spans="2:8" ht="11.1" customHeight="1">
      <c r="B689" s="265"/>
      <c r="C689" s="265"/>
      <c r="D689" s="265"/>
      <c r="E689" s="265"/>
      <c r="F689" s="265"/>
      <c r="G689" s="265"/>
      <c r="H689" s="265"/>
    </row>
    <row r="690" spans="2:8" ht="11.1" customHeight="1">
      <c r="B690" s="265"/>
      <c r="C690" s="265"/>
      <c r="D690" s="265"/>
      <c r="E690" s="265"/>
      <c r="F690" s="265"/>
      <c r="G690" s="265"/>
      <c r="H690" s="265"/>
    </row>
    <row r="691" spans="2:8" ht="11.1" customHeight="1">
      <c r="B691" s="265"/>
      <c r="C691" s="265"/>
      <c r="D691" s="265"/>
      <c r="E691" s="265"/>
      <c r="F691" s="265"/>
      <c r="G691" s="265"/>
      <c r="H691" s="265"/>
    </row>
    <row r="692" spans="2:8" ht="11.1" customHeight="1">
      <c r="B692" s="265"/>
      <c r="C692" s="265"/>
      <c r="D692" s="265"/>
      <c r="E692" s="265"/>
      <c r="F692" s="265"/>
      <c r="G692" s="265"/>
      <c r="H692" s="265"/>
    </row>
    <row r="693" spans="2:8" ht="11.1" customHeight="1">
      <c r="B693" s="265"/>
      <c r="C693" s="265"/>
      <c r="D693" s="265"/>
      <c r="E693" s="265"/>
      <c r="F693" s="265"/>
      <c r="G693" s="265"/>
      <c r="H693" s="265"/>
    </row>
    <row r="694" spans="2:8" ht="11.1" customHeight="1">
      <c r="B694" s="265"/>
      <c r="C694" s="265"/>
      <c r="D694" s="265"/>
      <c r="E694" s="265"/>
      <c r="F694" s="265"/>
      <c r="G694" s="265"/>
      <c r="H694" s="265"/>
    </row>
    <row r="695" spans="2:8" ht="11.1" customHeight="1">
      <c r="B695" s="265"/>
      <c r="C695" s="265"/>
      <c r="D695" s="265"/>
      <c r="E695" s="265"/>
      <c r="F695" s="265"/>
      <c r="G695" s="265"/>
      <c r="H695" s="265"/>
    </row>
    <row r="696" spans="2:8" ht="11.1" customHeight="1">
      <c r="B696" s="265"/>
      <c r="C696" s="265"/>
      <c r="D696" s="265"/>
      <c r="E696" s="265"/>
      <c r="F696" s="265"/>
      <c r="G696" s="265"/>
      <c r="H696" s="265"/>
    </row>
    <row r="697" spans="2:8" ht="11.1" customHeight="1">
      <c r="B697" s="265"/>
      <c r="C697" s="265"/>
      <c r="D697" s="265"/>
      <c r="E697" s="265"/>
      <c r="F697" s="265"/>
      <c r="G697" s="265"/>
      <c r="H697" s="265"/>
    </row>
    <row r="698" spans="2:8" ht="11.1" customHeight="1">
      <c r="B698" s="265"/>
      <c r="C698" s="265"/>
      <c r="D698" s="265"/>
      <c r="E698" s="265"/>
      <c r="F698" s="265"/>
      <c r="G698" s="265"/>
      <c r="H698" s="265"/>
    </row>
    <row r="699" spans="2:8" ht="11.1" customHeight="1">
      <c r="B699" s="265"/>
      <c r="C699" s="265"/>
      <c r="D699" s="265"/>
      <c r="E699" s="265"/>
      <c r="F699" s="265"/>
      <c r="G699" s="265"/>
      <c r="H699" s="265"/>
    </row>
    <row r="700" spans="2:8" ht="11.1" customHeight="1">
      <c r="B700" s="265"/>
      <c r="C700" s="265"/>
      <c r="D700" s="265"/>
      <c r="E700" s="265"/>
      <c r="F700" s="265"/>
      <c r="G700" s="265"/>
      <c r="H700" s="265"/>
    </row>
    <row r="701" spans="2:8" ht="11.1" customHeight="1">
      <c r="B701" s="265"/>
      <c r="C701" s="265"/>
      <c r="D701" s="265"/>
      <c r="E701" s="265"/>
      <c r="F701" s="265"/>
      <c r="G701" s="265"/>
      <c r="H701" s="265"/>
    </row>
    <row r="702" spans="2:8" ht="11.1" customHeight="1">
      <c r="B702" s="265"/>
      <c r="C702" s="265"/>
      <c r="D702" s="265"/>
      <c r="E702" s="265"/>
      <c r="F702" s="265"/>
      <c r="G702" s="265"/>
      <c r="H702" s="265"/>
    </row>
    <row r="703" spans="2:8" ht="11.1" customHeight="1">
      <c r="B703" s="265"/>
      <c r="C703" s="265"/>
      <c r="D703" s="265"/>
      <c r="E703" s="265"/>
      <c r="F703" s="265"/>
      <c r="G703" s="265"/>
      <c r="H703" s="265"/>
    </row>
    <row r="704" spans="2:8" ht="11.1" customHeight="1">
      <c r="B704" s="265"/>
      <c r="C704" s="265"/>
      <c r="D704" s="265"/>
      <c r="E704" s="265"/>
      <c r="F704" s="265"/>
      <c r="G704" s="265"/>
      <c r="H704" s="265"/>
    </row>
    <row r="705" spans="2:8" ht="11.1" customHeight="1">
      <c r="B705" s="265"/>
      <c r="C705" s="265"/>
      <c r="D705" s="265"/>
      <c r="E705" s="265"/>
      <c r="F705" s="265"/>
      <c r="G705" s="265"/>
      <c r="H705" s="265"/>
    </row>
    <row r="706" spans="2:8" ht="11.1" customHeight="1">
      <c r="B706" s="265"/>
      <c r="C706" s="265"/>
      <c r="D706" s="265"/>
      <c r="E706" s="265"/>
      <c r="F706" s="265"/>
      <c r="G706" s="265"/>
      <c r="H706" s="265"/>
    </row>
    <row r="707" spans="2:8" ht="11.1" customHeight="1">
      <c r="B707" s="265"/>
      <c r="C707" s="265"/>
      <c r="D707" s="265"/>
      <c r="E707" s="265"/>
      <c r="F707" s="265"/>
      <c r="G707" s="265"/>
      <c r="H707" s="265"/>
    </row>
    <row r="708" spans="2:8" ht="11.1" customHeight="1">
      <c r="B708" s="265"/>
      <c r="C708" s="265"/>
      <c r="D708" s="265"/>
      <c r="E708" s="265"/>
      <c r="F708" s="265"/>
      <c r="G708" s="265"/>
      <c r="H708" s="265"/>
    </row>
    <row r="709" spans="2:8" ht="11.1" customHeight="1">
      <c r="B709" s="265"/>
      <c r="C709" s="265"/>
      <c r="D709" s="265"/>
      <c r="E709" s="265"/>
      <c r="F709" s="265"/>
      <c r="G709" s="265"/>
      <c r="H709" s="265"/>
    </row>
    <row r="710" spans="2:8" ht="11.1" customHeight="1">
      <c r="B710" s="265"/>
      <c r="C710" s="265"/>
      <c r="D710" s="265"/>
      <c r="E710" s="265"/>
      <c r="F710" s="265"/>
      <c r="G710" s="265"/>
      <c r="H710" s="265"/>
    </row>
    <row r="711" spans="2:8" ht="11.1" customHeight="1">
      <c r="B711" s="265"/>
      <c r="C711" s="265"/>
      <c r="D711" s="265"/>
      <c r="E711" s="265"/>
      <c r="F711" s="265"/>
      <c r="G711" s="265"/>
      <c r="H711" s="265"/>
    </row>
    <row r="712" spans="2:8" ht="11.1" customHeight="1">
      <c r="B712" s="265"/>
      <c r="C712" s="265"/>
      <c r="D712" s="265"/>
      <c r="E712" s="265"/>
      <c r="F712" s="265"/>
      <c r="G712" s="265"/>
      <c r="H712" s="265"/>
    </row>
    <row r="713" spans="2:8" ht="11.1" customHeight="1">
      <c r="B713" s="265"/>
      <c r="C713" s="265"/>
      <c r="D713" s="265"/>
      <c r="E713" s="265"/>
      <c r="F713" s="265"/>
      <c r="G713" s="265"/>
      <c r="H713" s="265"/>
    </row>
    <row r="714" spans="2:8" ht="11.1" customHeight="1">
      <c r="B714" s="265"/>
      <c r="C714" s="265"/>
      <c r="D714" s="265"/>
      <c r="E714" s="265"/>
      <c r="F714" s="265"/>
      <c r="G714" s="265"/>
      <c r="H714" s="265"/>
    </row>
    <row r="715" spans="2:8" ht="11.1" customHeight="1">
      <c r="B715" s="265"/>
      <c r="C715" s="265"/>
      <c r="D715" s="265"/>
      <c r="E715" s="265"/>
      <c r="F715" s="265"/>
      <c r="G715" s="265"/>
      <c r="H715" s="265"/>
    </row>
    <row r="716" spans="2:8" ht="11.1" customHeight="1">
      <c r="B716" s="265"/>
      <c r="C716" s="265"/>
      <c r="D716" s="265"/>
      <c r="E716" s="265"/>
      <c r="F716" s="265"/>
      <c r="G716" s="265"/>
      <c r="H716" s="265"/>
    </row>
    <row r="717" spans="2:8" ht="11.1" customHeight="1">
      <c r="B717" s="265"/>
      <c r="C717" s="265"/>
      <c r="D717" s="265"/>
      <c r="E717" s="265"/>
      <c r="F717" s="265"/>
      <c r="G717" s="265"/>
      <c r="H717" s="265"/>
    </row>
    <row r="718" spans="2:8" ht="11.1" customHeight="1">
      <c r="B718" s="265"/>
      <c r="C718" s="265"/>
      <c r="D718" s="265"/>
      <c r="E718" s="265"/>
      <c r="F718" s="265"/>
      <c r="G718" s="265"/>
      <c r="H718" s="265"/>
    </row>
    <row r="719" spans="2:8" ht="11.1" customHeight="1">
      <c r="B719" s="265"/>
      <c r="C719" s="265"/>
      <c r="D719" s="265"/>
      <c r="E719" s="265"/>
      <c r="F719" s="265"/>
      <c r="G719" s="265"/>
      <c r="H719" s="265"/>
    </row>
    <row r="720" spans="2:8" ht="11.1" customHeight="1">
      <c r="B720" s="265"/>
      <c r="C720" s="265"/>
      <c r="D720" s="265"/>
      <c r="E720" s="265"/>
      <c r="F720" s="265"/>
      <c r="G720" s="265"/>
      <c r="H720" s="265"/>
    </row>
    <row r="721" spans="2:8" ht="11.1" customHeight="1">
      <c r="B721" s="265"/>
      <c r="C721" s="265"/>
      <c r="D721" s="265"/>
      <c r="E721" s="265"/>
      <c r="F721" s="265"/>
      <c r="G721" s="265"/>
      <c r="H721" s="265"/>
    </row>
    <row r="722" spans="2:8" ht="11.1" customHeight="1">
      <c r="B722" s="265"/>
      <c r="C722" s="265"/>
      <c r="D722" s="265"/>
      <c r="E722" s="265"/>
      <c r="F722" s="265"/>
      <c r="G722" s="265"/>
      <c r="H722" s="265"/>
    </row>
    <row r="723" spans="2:8" ht="11.1" customHeight="1">
      <c r="B723" s="265"/>
      <c r="C723" s="265"/>
      <c r="D723" s="265"/>
      <c r="E723" s="265"/>
      <c r="F723" s="265"/>
      <c r="G723" s="265"/>
      <c r="H723" s="265"/>
    </row>
    <row r="724" spans="2:8" ht="11.1" customHeight="1">
      <c r="B724" s="265"/>
      <c r="C724" s="265"/>
      <c r="D724" s="265"/>
      <c r="E724" s="265"/>
      <c r="F724" s="265"/>
      <c r="G724" s="265"/>
      <c r="H724" s="265"/>
    </row>
    <row r="725" spans="2:8" ht="11.1" customHeight="1">
      <c r="B725" s="265"/>
      <c r="C725" s="265"/>
      <c r="D725" s="265"/>
      <c r="E725" s="265"/>
      <c r="F725" s="265"/>
      <c r="G725" s="265"/>
      <c r="H725" s="265"/>
    </row>
    <row r="726" spans="2:8" ht="11.1" customHeight="1">
      <c r="B726" s="265"/>
      <c r="C726" s="265"/>
      <c r="D726" s="265"/>
      <c r="E726" s="265"/>
      <c r="F726" s="265"/>
      <c r="G726" s="265"/>
      <c r="H726" s="265"/>
    </row>
    <row r="727" spans="2:8" ht="11.1" customHeight="1">
      <c r="B727" s="265"/>
      <c r="C727" s="265"/>
      <c r="D727" s="265"/>
      <c r="E727" s="265"/>
      <c r="F727" s="265"/>
      <c r="G727" s="265"/>
      <c r="H727" s="265"/>
    </row>
    <row r="728" spans="2:8" ht="11.1" customHeight="1">
      <c r="B728" s="265"/>
      <c r="C728" s="265"/>
      <c r="D728" s="265"/>
      <c r="E728" s="265"/>
      <c r="F728" s="265"/>
      <c r="G728" s="265"/>
      <c r="H728" s="265"/>
    </row>
    <row r="729" spans="2:8" ht="11.1" customHeight="1">
      <c r="B729" s="265"/>
      <c r="C729" s="265"/>
      <c r="D729" s="265"/>
      <c r="E729" s="265"/>
      <c r="F729" s="265"/>
      <c r="G729" s="265"/>
      <c r="H729" s="265"/>
    </row>
    <row r="730" spans="2:8" ht="11.1" customHeight="1">
      <c r="B730" s="265"/>
      <c r="C730" s="265"/>
      <c r="D730" s="265"/>
      <c r="E730" s="265"/>
      <c r="F730" s="265"/>
      <c r="G730" s="265"/>
      <c r="H730" s="265"/>
    </row>
    <row r="731" spans="2:8" ht="11.1" customHeight="1">
      <c r="B731" s="265"/>
      <c r="C731" s="265"/>
      <c r="D731" s="265"/>
      <c r="E731" s="265"/>
      <c r="F731" s="265"/>
      <c r="G731" s="265"/>
      <c r="H731" s="265"/>
    </row>
    <row r="732" spans="2:8" ht="11.1" customHeight="1">
      <c r="B732" s="265"/>
      <c r="C732" s="265"/>
      <c r="D732" s="265"/>
      <c r="E732" s="265"/>
      <c r="F732" s="265"/>
      <c r="G732" s="265"/>
      <c r="H732" s="265"/>
    </row>
    <row r="733" spans="2:8" ht="11.1" customHeight="1">
      <c r="B733" s="265"/>
      <c r="C733" s="265"/>
      <c r="D733" s="265"/>
      <c r="E733" s="265"/>
      <c r="F733" s="265"/>
      <c r="G733" s="265"/>
      <c r="H733" s="265"/>
    </row>
    <row r="734" spans="2:8" ht="11.1" customHeight="1">
      <c r="B734" s="265"/>
      <c r="C734" s="265"/>
      <c r="D734" s="265"/>
      <c r="E734" s="265"/>
      <c r="F734" s="265"/>
      <c r="G734" s="265"/>
      <c r="H734" s="265"/>
    </row>
    <row r="735" spans="2:8" ht="11.1" customHeight="1">
      <c r="B735" s="265"/>
      <c r="C735" s="265"/>
      <c r="D735" s="265"/>
      <c r="E735" s="265"/>
      <c r="F735" s="265"/>
      <c r="G735" s="265"/>
      <c r="H735" s="265"/>
    </row>
    <row r="736" spans="2:8" ht="11.1" customHeight="1">
      <c r="B736" s="265"/>
      <c r="C736" s="265"/>
      <c r="D736" s="265"/>
      <c r="E736" s="265"/>
      <c r="F736" s="265"/>
      <c r="G736" s="265"/>
      <c r="H736" s="265"/>
    </row>
    <row r="737" spans="2:8" ht="11.1" customHeight="1">
      <c r="B737" s="265"/>
      <c r="C737" s="265"/>
      <c r="D737" s="265"/>
      <c r="E737" s="265"/>
      <c r="F737" s="265"/>
      <c r="G737" s="265"/>
      <c r="H737" s="265"/>
    </row>
    <row r="738" spans="2:8" ht="11.1" customHeight="1">
      <c r="B738" s="265"/>
      <c r="C738" s="265"/>
      <c r="D738" s="265"/>
      <c r="E738" s="265"/>
      <c r="F738" s="265"/>
      <c r="G738" s="265"/>
      <c r="H738" s="265"/>
    </row>
    <row r="739" spans="2:8" ht="11.1" customHeight="1">
      <c r="B739" s="265"/>
      <c r="C739" s="265"/>
      <c r="D739" s="265"/>
      <c r="E739" s="265"/>
      <c r="F739" s="265"/>
      <c r="G739" s="265"/>
      <c r="H739" s="265"/>
    </row>
    <row r="740" spans="2:8" ht="11.1" customHeight="1">
      <c r="B740" s="265"/>
      <c r="C740" s="265"/>
      <c r="D740" s="265"/>
      <c r="E740" s="265"/>
      <c r="F740" s="265"/>
      <c r="G740" s="265"/>
      <c r="H740" s="265"/>
    </row>
    <row r="741" spans="2:8" ht="11.1" customHeight="1">
      <c r="B741" s="265"/>
      <c r="C741" s="265"/>
      <c r="D741" s="265"/>
      <c r="E741" s="265"/>
      <c r="F741" s="265"/>
      <c r="G741" s="265"/>
      <c r="H741" s="265"/>
    </row>
    <row r="742" spans="2:8" ht="11.1" customHeight="1">
      <c r="B742" s="265"/>
      <c r="C742" s="265"/>
      <c r="D742" s="265"/>
      <c r="E742" s="265"/>
      <c r="F742" s="265"/>
      <c r="G742" s="265"/>
      <c r="H742" s="265"/>
    </row>
    <row r="743" spans="2:8" ht="11.1" customHeight="1">
      <c r="B743" s="265"/>
      <c r="C743" s="265"/>
      <c r="D743" s="265"/>
      <c r="E743" s="265"/>
      <c r="F743" s="265"/>
      <c r="G743" s="265"/>
      <c r="H743" s="265"/>
    </row>
    <row r="744" spans="2:8" ht="11.1" customHeight="1">
      <c r="B744" s="265"/>
      <c r="C744" s="265"/>
      <c r="D744" s="265"/>
      <c r="E744" s="265"/>
      <c r="F744" s="265"/>
      <c r="G744" s="265"/>
      <c r="H744" s="265"/>
    </row>
    <row r="745" spans="2:8" ht="11.1" customHeight="1">
      <c r="B745" s="265"/>
      <c r="C745" s="265"/>
      <c r="D745" s="265"/>
      <c r="E745" s="265"/>
      <c r="F745" s="265"/>
      <c r="G745" s="265"/>
      <c r="H745" s="265"/>
    </row>
    <row r="746" spans="2:8" ht="11.1" customHeight="1">
      <c r="B746" s="265"/>
      <c r="C746" s="265"/>
      <c r="D746" s="265"/>
      <c r="E746" s="265"/>
      <c r="F746" s="265"/>
      <c r="G746" s="265"/>
      <c r="H746" s="265"/>
    </row>
    <row r="747" spans="2:8" ht="11.1" customHeight="1">
      <c r="B747" s="265"/>
      <c r="C747" s="265"/>
      <c r="D747" s="265"/>
      <c r="E747" s="265"/>
      <c r="F747" s="265"/>
      <c r="G747" s="265"/>
      <c r="H747" s="265"/>
    </row>
    <row r="748" spans="2:8" ht="11.1" customHeight="1">
      <c r="B748" s="265"/>
      <c r="C748" s="265"/>
      <c r="D748" s="265"/>
      <c r="E748" s="265"/>
      <c r="F748" s="265"/>
      <c r="G748" s="265"/>
      <c r="H748" s="265"/>
    </row>
    <row r="749" spans="2:8" ht="11.1" customHeight="1">
      <c r="B749" s="265"/>
      <c r="C749" s="265"/>
      <c r="D749" s="265"/>
      <c r="E749" s="265"/>
      <c r="F749" s="265"/>
      <c r="G749" s="265"/>
      <c r="H749" s="265"/>
    </row>
    <row r="750" spans="2:8" ht="11.1" customHeight="1">
      <c r="B750" s="265"/>
      <c r="C750" s="265"/>
      <c r="D750" s="265"/>
      <c r="E750" s="265"/>
      <c r="F750" s="265"/>
      <c r="G750" s="265"/>
      <c r="H750" s="265"/>
    </row>
    <row r="751" spans="2:8" ht="11.1" customHeight="1">
      <c r="B751" s="265"/>
      <c r="C751" s="265"/>
      <c r="D751" s="265"/>
      <c r="E751" s="265"/>
      <c r="F751" s="265"/>
      <c r="G751" s="265"/>
      <c r="H751" s="265"/>
    </row>
    <row r="752" spans="2:8" ht="11.1" customHeight="1">
      <c r="B752" s="265"/>
      <c r="C752" s="265"/>
      <c r="D752" s="265"/>
      <c r="E752" s="265"/>
      <c r="F752" s="265"/>
      <c r="G752" s="265"/>
      <c r="H752" s="265"/>
    </row>
    <row r="753" spans="2:8" ht="11.1" customHeight="1">
      <c r="B753" s="265"/>
      <c r="C753" s="265"/>
      <c r="D753" s="265"/>
      <c r="E753" s="265"/>
      <c r="F753" s="265"/>
      <c r="G753" s="265"/>
      <c r="H753" s="265"/>
    </row>
    <row r="754" spans="2:8" ht="11.1" customHeight="1">
      <c r="B754" s="265"/>
      <c r="C754" s="265"/>
      <c r="D754" s="265"/>
      <c r="E754" s="265"/>
      <c r="F754" s="265"/>
      <c r="G754" s="265"/>
      <c r="H754" s="265"/>
    </row>
    <row r="755" spans="2:8" ht="11.1" customHeight="1">
      <c r="B755" s="265"/>
      <c r="C755" s="265"/>
      <c r="D755" s="265"/>
      <c r="E755" s="265"/>
      <c r="F755" s="265"/>
      <c r="G755" s="265"/>
      <c r="H755" s="265"/>
    </row>
    <row r="756" spans="2:8" ht="11.1" customHeight="1">
      <c r="B756" s="265"/>
      <c r="C756" s="265"/>
      <c r="D756" s="265"/>
      <c r="E756" s="265"/>
      <c r="F756" s="265"/>
      <c r="G756" s="265"/>
      <c r="H756" s="265"/>
    </row>
    <row r="757" spans="2:8" ht="11.1" customHeight="1">
      <c r="B757" s="265"/>
      <c r="C757" s="265"/>
      <c r="D757" s="265"/>
      <c r="E757" s="265"/>
      <c r="F757" s="265"/>
      <c r="G757" s="265"/>
      <c r="H757" s="265"/>
    </row>
    <row r="758" spans="2:8" ht="11.1" customHeight="1">
      <c r="B758" s="265"/>
      <c r="C758" s="265"/>
      <c r="D758" s="265"/>
      <c r="E758" s="265"/>
      <c r="F758" s="265"/>
      <c r="G758" s="265"/>
      <c r="H758" s="265"/>
    </row>
    <row r="759" spans="2:8" ht="11.1" customHeight="1">
      <c r="B759" s="265"/>
      <c r="C759" s="265"/>
      <c r="D759" s="265"/>
      <c r="E759" s="265"/>
      <c r="F759" s="265"/>
      <c r="G759" s="265"/>
      <c r="H759" s="265"/>
    </row>
    <row r="760" spans="2:8" ht="11.1" customHeight="1">
      <c r="B760" s="265"/>
      <c r="C760" s="265"/>
      <c r="D760" s="265"/>
      <c r="E760" s="265"/>
      <c r="F760" s="265"/>
      <c r="G760" s="265"/>
      <c r="H760" s="265"/>
    </row>
    <row r="761" spans="2:8" ht="11.1" customHeight="1">
      <c r="B761" s="265"/>
      <c r="C761" s="265"/>
      <c r="D761" s="265"/>
      <c r="E761" s="265"/>
      <c r="F761" s="265"/>
      <c r="G761" s="265"/>
      <c r="H761" s="265"/>
    </row>
    <row r="762" spans="2:8" ht="11.1" customHeight="1">
      <c r="B762" s="265"/>
      <c r="C762" s="265"/>
      <c r="D762" s="265"/>
      <c r="E762" s="265"/>
      <c r="F762" s="265"/>
      <c r="G762" s="265"/>
      <c r="H762" s="265"/>
    </row>
    <row r="763" spans="2:8" ht="11.1" customHeight="1">
      <c r="B763" s="265"/>
      <c r="C763" s="265"/>
      <c r="D763" s="265"/>
      <c r="E763" s="265"/>
      <c r="F763" s="265"/>
      <c r="G763" s="265"/>
      <c r="H763" s="265"/>
    </row>
    <row r="764" spans="2:8" ht="11.1" customHeight="1">
      <c r="B764" s="265"/>
      <c r="C764" s="265"/>
      <c r="D764" s="265"/>
      <c r="E764" s="265"/>
      <c r="F764" s="265"/>
      <c r="G764" s="265"/>
      <c r="H764" s="265"/>
    </row>
    <row r="765" spans="2:8" ht="11.1" customHeight="1">
      <c r="B765" s="265"/>
      <c r="C765" s="265"/>
      <c r="D765" s="265"/>
      <c r="E765" s="265"/>
      <c r="F765" s="265"/>
      <c r="G765" s="265"/>
      <c r="H765" s="265"/>
    </row>
    <row r="766" spans="2:8" ht="11.1" customHeight="1">
      <c r="B766" s="265"/>
      <c r="C766" s="265"/>
      <c r="D766" s="265"/>
      <c r="E766" s="265"/>
      <c r="F766" s="265"/>
      <c r="G766" s="265"/>
      <c r="H766" s="265"/>
    </row>
    <row r="767" spans="2:8" ht="11.1" customHeight="1">
      <c r="B767" s="265"/>
      <c r="C767" s="265"/>
      <c r="D767" s="265"/>
      <c r="E767" s="265"/>
      <c r="F767" s="265"/>
      <c r="G767" s="265"/>
      <c r="H767" s="265"/>
    </row>
    <row r="768" spans="2:8" ht="11.1" customHeight="1">
      <c r="B768" s="265"/>
      <c r="C768" s="265"/>
      <c r="D768" s="265"/>
      <c r="E768" s="265"/>
      <c r="F768" s="265"/>
      <c r="G768" s="265"/>
      <c r="H768" s="265"/>
    </row>
    <row r="769" spans="2:8" ht="11.1" customHeight="1">
      <c r="B769" s="265"/>
      <c r="C769" s="265"/>
      <c r="D769" s="265"/>
      <c r="E769" s="265"/>
      <c r="F769" s="265"/>
      <c r="G769" s="265"/>
      <c r="H769" s="265"/>
    </row>
    <row r="770" spans="2:8" ht="11.1" customHeight="1">
      <c r="B770" s="265"/>
      <c r="C770" s="265"/>
      <c r="D770" s="265"/>
      <c r="E770" s="265"/>
      <c r="F770" s="265"/>
      <c r="G770" s="265"/>
      <c r="H770" s="265"/>
    </row>
    <row r="771" spans="2:8" ht="11.1" customHeight="1">
      <c r="B771" s="265"/>
      <c r="C771" s="265"/>
      <c r="D771" s="265"/>
      <c r="E771" s="265"/>
      <c r="F771" s="265"/>
      <c r="G771" s="265"/>
      <c r="H771" s="265"/>
    </row>
    <row r="772" spans="2:8" ht="11.1" customHeight="1">
      <c r="B772" s="265"/>
      <c r="C772" s="265"/>
      <c r="D772" s="265"/>
      <c r="E772" s="265"/>
      <c r="F772" s="265"/>
      <c r="G772" s="265"/>
      <c r="H772" s="265"/>
    </row>
    <row r="773" spans="2:8" ht="11.1" customHeight="1">
      <c r="B773" s="265"/>
      <c r="C773" s="265"/>
      <c r="D773" s="265"/>
      <c r="E773" s="265"/>
      <c r="F773" s="265"/>
      <c r="G773" s="265"/>
      <c r="H773" s="265"/>
    </row>
    <row r="774" spans="2:8" ht="11.1" customHeight="1">
      <c r="B774" s="265"/>
      <c r="C774" s="265"/>
      <c r="D774" s="265"/>
      <c r="E774" s="265"/>
      <c r="F774" s="265"/>
      <c r="G774" s="265"/>
      <c r="H774" s="265"/>
    </row>
    <row r="775" spans="2:8" ht="11.1" customHeight="1">
      <c r="B775" s="265"/>
      <c r="C775" s="265"/>
      <c r="D775" s="265"/>
      <c r="E775" s="265"/>
      <c r="F775" s="265"/>
      <c r="G775" s="265"/>
      <c r="H775" s="265"/>
    </row>
    <row r="776" spans="2:8" ht="11.1" customHeight="1">
      <c r="B776" s="265"/>
      <c r="C776" s="265"/>
      <c r="D776" s="265"/>
      <c r="E776" s="265"/>
      <c r="F776" s="265"/>
      <c r="G776" s="265"/>
      <c r="H776" s="265"/>
    </row>
    <row r="777" spans="2:8" ht="11.1" customHeight="1">
      <c r="B777" s="265"/>
      <c r="C777" s="265"/>
      <c r="D777" s="265"/>
      <c r="E777" s="265"/>
      <c r="F777" s="265"/>
      <c r="G777" s="265"/>
      <c r="H777" s="265"/>
    </row>
    <row r="778" spans="2:8" ht="11.1" customHeight="1">
      <c r="B778" s="265"/>
      <c r="C778" s="265"/>
      <c r="D778" s="265"/>
      <c r="E778" s="265"/>
      <c r="F778" s="265"/>
      <c r="G778" s="265"/>
      <c r="H778" s="265"/>
    </row>
    <row r="779" spans="2:8" ht="11.1" customHeight="1">
      <c r="B779" s="265"/>
      <c r="C779" s="265"/>
      <c r="D779" s="265"/>
      <c r="E779" s="265"/>
      <c r="F779" s="265"/>
      <c r="G779" s="265"/>
      <c r="H779" s="265"/>
    </row>
    <row r="780" spans="2:8" ht="11.1" customHeight="1">
      <c r="B780" s="265"/>
      <c r="C780" s="265"/>
      <c r="D780" s="265"/>
      <c r="E780" s="265"/>
      <c r="F780" s="265"/>
      <c r="G780" s="265"/>
      <c r="H780" s="265"/>
    </row>
    <row r="781" spans="2:8" ht="11.1" customHeight="1">
      <c r="B781" s="265"/>
      <c r="C781" s="265"/>
      <c r="D781" s="265"/>
      <c r="E781" s="265"/>
      <c r="F781" s="265"/>
      <c r="G781" s="265"/>
      <c r="H781" s="265"/>
    </row>
    <row r="782" spans="2:8" ht="11.1" customHeight="1">
      <c r="B782" s="265"/>
      <c r="C782" s="265"/>
      <c r="D782" s="265"/>
      <c r="E782" s="265"/>
      <c r="F782" s="265"/>
      <c r="G782" s="265"/>
      <c r="H782" s="265"/>
    </row>
    <row r="783" spans="2:8" ht="11.1" customHeight="1">
      <c r="B783" s="265"/>
      <c r="C783" s="265"/>
      <c r="D783" s="265"/>
      <c r="E783" s="265"/>
      <c r="F783" s="265"/>
      <c r="G783" s="265"/>
      <c r="H783" s="265"/>
    </row>
    <row r="784" spans="2:8" ht="11.1" customHeight="1">
      <c r="B784" s="265"/>
      <c r="C784" s="265"/>
      <c r="D784" s="265"/>
      <c r="E784" s="265"/>
      <c r="F784" s="265"/>
      <c r="G784" s="265"/>
      <c r="H784" s="265"/>
    </row>
    <row r="785" spans="2:8" ht="11.1" customHeight="1">
      <c r="B785" s="265"/>
      <c r="C785" s="265"/>
      <c r="D785" s="265"/>
      <c r="E785" s="265"/>
      <c r="F785" s="265"/>
      <c r="G785" s="265"/>
      <c r="H785" s="265"/>
    </row>
    <row r="786" spans="2:8" ht="11.1" customHeight="1">
      <c r="B786" s="265"/>
      <c r="C786" s="265"/>
      <c r="D786" s="265"/>
      <c r="E786" s="265"/>
      <c r="F786" s="265"/>
      <c r="G786" s="265"/>
      <c r="H786" s="265"/>
    </row>
    <row r="787" spans="2:8" ht="11.1" customHeight="1">
      <c r="B787" s="265"/>
      <c r="C787" s="265"/>
      <c r="D787" s="265"/>
      <c r="E787" s="265"/>
      <c r="F787" s="265"/>
      <c r="G787" s="265"/>
      <c r="H787" s="265"/>
    </row>
    <row r="788" spans="2:8" ht="11.1" customHeight="1">
      <c r="B788" s="265"/>
      <c r="C788" s="265"/>
      <c r="D788" s="265"/>
      <c r="E788" s="265"/>
      <c r="F788" s="265"/>
      <c r="G788" s="265"/>
      <c r="H788" s="265"/>
    </row>
    <row r="789" spans="2:8" ht="11.1" customHeight="1">
      <c r="B789" s="265"/>
      <c r="C789" s="265"/>
      <c r="D789" s="265"/>
      <c r="E789" s="265"/>
      <c r="F789" s="265"/>
      <c r="G789" s="265"/>
      <c r="H789" s="265"/>
    </row>
    <row r="790" spans="2:8" ht="11.1" customHeight="1">
      <c r="B790" s="265"/>
      <c r="C790" s="265"/>
      <c r="D790" s="265"/>
      <c r="E790" s="265"/>
      <c r="F790" s="265"/>
      <c r="G790" s="265"/>
      <c r="H790" s="265"/>
    </row>
    <row r="791" spans="2:8" ht="11.1" customHeight="1">
      <c r="B791" s="265"/>
      <c r="C791" s="265"/>
      <c r="D791" s="265"/>
      <c r="E791" s="265"/>
      <c r="F791" s="265"/>
      <c r="G791" s="265"/>
      <c r="H791" s="265"/>
    </row>
    <row r="792" spans="2:8" ht="11.1" customHeight="1">
      <c r="B792" s="265"/>
      <c r="C792" s="265"/>
      <c r="D792" s="265"/>
      <c r="E792" s="265"/>
      <c r="F792" s="265"/>
      <c r="G792" s="265"/>
      <c r="H792" s="265"/>
    </row>
    <row r="793" spans="2:8" ht="11.1" customHeight="1">
      <c r="B793" s="265"/>
      <c r="C793" s="265"/>
      <c r="D793" s="265"/>
      <c r="E793" s="265"/>
      <c r="F793" s="265"/>
      <c r="G793" s="265"/>
      <c r="H793" s="265"/>
    </row>
    <row r="794" spans="2:8" ht="11.1" customHeight="1">
      <c r="B794" s="265"/>
      <c r="C794" s="265"/>
      <c r="D794" s="265"/>
      <c r="E794" s="265"/>
      <c r="F794" s="265"/>
      <c r="G794" s="265"/>
      <c r="H794" s="265"/>
    </row>
    <row r="795" spans="2:8" ht="11.1" customHeight="1">
      <c r="B795" s="265"/>
      <c r="C795" s="265"/>
      <c r="D795" s="265"/>
      <c r="E795" s="265"/>
      <c r="F795" s="265"/>
      <c r="G795" s="265"/>
      <c r="H795" s="265"/>
    </row>
    <row r="796" spans="2:8" ht="11.1" customHeight="1">
      <c r="B796" s="265"/>
      <c r="C796" s="265"/>
      <c r="D796" s="265"/>
      <c r="E796" s="265"/>
      <c r="F796" s="265"/>
      <c r="G796" s="265"/>
      <c r="H796" s="265"/>
    </row>
    <row r="797" spans="2:8" ht="11.1" customHeight="1">
      <c r="B797" s="265"/>
      <c r="C797" s="265"/>
      <c r="D797" s="265"/>
      <c r="E797" s="265"/>
      <c r="F797" s="265"/>
      <c r="G797" s="265"/>
      <c r="H797" s="265"/>
    </row>
    <row r="798" spans="2:8" ht="11.1" customHeight="1">
      <c r="B798" s="265"/>
      <c r="C798" s="265"/>
      <c r="D798" s="265"/>
      <c r="E798" s="265"/>
      <c r="F798" s="265"/>
      <c r="G798" s="265"/>
      <c r="H798" s="265"/>
    </row>
    <row r="799" spans="2:8" ht="11.1" customHeight="1">
      <c r="B799" s="265"/>
      <c r="C799" s="265"/>
      <c r="D799" s="265"/>
      <c r="E799" s="265"/>
      <c r="F799" s="265"/>
      <c r="G799" s="265"/>
      <c r="H799" s="265"/>
    </row>
    <row r="800" spans="2:8" ht="11.1" customHeight="1">
      <c r="B800" s="265"/>
      <c r="C800" s="265"/>
      <c r="D800" s="265"/>
      <c r="E800" s="265"/>
      <c r="F800" s="265"/>
      <c r="G800" s="265"/>
      <c r="H800" s="265"/>
    </row>
    <row r="801" spans="2:8" ht="11.1" customHeight="1">
      <c r="B801" s="265"/>
      <c r="C801" s="265"/>
      <c r="D801" s="265"/>
      <c r="E801" s="265"/>
      <c r="F801" s="265"/>
      <c r="G801" s="265"/>
      <c r="H801" s="265"/>
    </row>
    <row r="802" spans="2:8" ht="11.1" customHeight="1">
      <c r="B802" s="265"/>
      <c r="C802" s="265"/>
      <c r="D802" s="265"/>
      <c r="E802" s="265"/>
      <c r="F802" s="265"/>
      <c r="G802" s="265"/>
      <c r="H802" s="265"/>
    </row>
    <row r="803" spans="2:8" ht="11.1" customHeight="1">
      <c r="B803" s="265"/>
      <c r="C803" s="265"/>
      <c r="D803" s="265"/>
      <c r="E803" s="265"/>
      <c r="F803" s="265"/>
      <c r="G803" s="265"/>
      <c r="H803" s="265"/>
    </row>
    <row r="804" spans="2:8" ht="11.1" customHeight="1">
      <c r="B804" s="265"/>
      <c r="C804" s="265"/>
      <c r="D804" s="265"/>
      <c r="E804" s="265"/>
      <c r="F804" s="265"/>
      <c r="G804" s="265"/>
      <c r="H804" s="265"/>
    </row>
    <row r="805" spans="2:8" ht="11.1" customHeight="1">
      <c r="B805" s="265"/>
      <c r="C805" s="265"/>
      <c r="D805" s="265"/>
      <c r="E805" s="265"/>
      <c r="F805" s="265"/>
      <c r="G805" s="265"/>
      <c r="H805" s="265"/>
    </row>
    <row r="806" spans="2:8" ht="11.1" customHeight="1">
      <c r="B806" s="265"/>
      <c r="C806" s="265"/>
      <c r="D806" s="265"/>
      <c r="E806" s="265"/>
      <c r="F806" s="265"/>
      <c r="G806" s="265"/>
      <c r="H806" s="265"/>
    </row>
    <row r="807" spans="2:8" ht="11.1" customHeight="1">
      <c r="B807" s="265"/>
      <c r="C807" s="265"/>
      <c r="D807" s="265"/>
      <c r="E807" s="265"/>
      <c r="F807" s="265"/>
      <c r="G807" s="265"/>
      <c r="H807" s="265"/>
    </row>
    <row r="808" spans="2:8" ht="11.1" customHeight="1">
      <c r="B808" s="265"/>
      <c r="C808" s="265"/>
      <c r="D808" s="265"/>
      <c r="E808" s="265"/>
      <c r="F808" s="265"/>
      <c r="G808" s="265"/>
      <c r="H808" s="265"/>
    </row>
    <row r="809" spans="2:8" ht="11.1" customHeight="1">
      <c r="B809" s="265"/>
      <c r="C809" s="265"/>
      <c r="D809" s="265"/>
      <c r="E809" s="265"/>
      <c r="F809" s="265"/>
      <c r="G809" s="265"/>
      <c r="H809" s="265"/>
    </row>
    <row r="810" spans="2:8" ht="11.1" customHeight="1">
      <c r="B810" s="265"/>
      <c r="C810" s="265"/>
      <c r="D810" s="265"/>
      <c r="E810" s="265"/>
      <c r="F810" s="265"/>
      <c r="G810" s="265"/>
      <c r="H810" s="265"/>
    </row>
    <row r="811" spans="2:8" ht="11.1" customHeight="1">
      <c r="B811" s="265"/>
      <c r="C811" s="265"/>
      <c r="D811" s="265"/>
      <c r="E811" s="265"/>
      <c r="F811" s="265"/>
      <c r="G811" s="265"/>
      <c r="H811" s="265"/>
    </row>
    <row r="812" spans="2:8" ht="11.1" customHeight="1">
      <c r="B812" s="265"/>
      <c r="C812" s="265"/>
      <c r="D812" s="265"/>
      <c r="E812" s="265"/>
      <c r="F812" s="265"/>
      <c r="G812" s="265"/>
      <c r="H812" s="265"/>
    </row>
    <row r="813" spans="2:8" ht="11.1" customHeight="1">
      <c r="B813" s="265"/>
      <c r="C813" s="265"/>
      <c r="D813" s="265"/>
      <c r="E813" s="265"/>
      <c r="F813" s="265"/>
      <c r="G813" s="265"/>
      <c r="H813" s="265"/>
    </row>
    <row r="814" spans="2:8" ht="11.1" customHeight="1">
      <c r="B814" s="265"/>
      <c r="C814" s="265"/>
      <c r="D814" s="265"/>
      <c r="E814" s="265"/>
      <c r="F814" s="265"/>
      <c r="G814" s="265"/>
      <c r="H814" s="265"/>
    </row>
    <row r="815" spans="2:8" ht="11.1" customHeight="1">
      <c r="B815" s="265"/>
      <c r="C815" s="265"/>
      <c r="D815" s="265"/>
      <c r="E815" s="265"/>
      <c r="F815" s="265"/>
      <c r="G815" s="265"/>
      <c r="H815" s="265"/>
    </row>
    <row r="816" spans="2:8" ht="11.1" customHeight="1">
      <c r="B816" s="265"/>
      <c r="C816" s="265"/>
      <c r="D816" s="265"/>
      <c r="E816" s="265"/>
      <c r="F816" s="265"/>
      <c r="G816" s="265"/>
      <c r="H816" s="265"/>
    </row>
    <row r="817" spans="2:8" ht="11.1" customHeight="1">
      <c r="B817" s="265"/>
      <c r="C817" s="265"/>
      <c r="D817" s="265"/>
      <c r="E817" s="265"/>
      <c r="F817" s="265"/>
      <c r="G817" s="265"/>
      <c r="H817" s="265"/>
    </row>
    <row r="818" spans="2:8" ht="11.1" customHeight="1">
      <c r="B818" s="265"/>
      <c r="C818" s="265"/>
      <c r="D818" s="265"/>
      <c r="E818" s="265"/>
      <c r="F818" s="265"/>
      <c r="G818" s="265"/>
      <c r="H818" s="265"/>
    </row>
    <row r="819" spans="2:8" ht="11.1" customHeight="1">
      <c r="B819" s="265"/>
      <c r="C819" s="265"/>
      <c r="D819" s="265"/>
      <c r="E819" s="265"/>
      <c r="F819" s="265"/>
      <c r="G819" s="265"/>
      <c r="H819" s="265"/>
    </row>
    <row r="820" spans="2:8" ht="11.1" customHeight="1">
      <c r="B820" s="265"/>
      <c r="C820" s="265"/>
      <c r="D820" s="265"/>
      <c r="E820" s="265"/>
      <c r="F820" s="265"/>
      <c r="G820" s="265"/>
      <c r="H820" s="265"/>
    </row>
    <row r="821" spans="2:8" ht="11.1" customHeight="1">
      <c r="B821" s="265"/>
      <c r="C821" s="265"/>
      <c r="D821" s="265"/>
      <c r="E821" s="265"/>
      <c r="F821" s="265"/>
      <c r="G821" s="265"/>
      <c r="H821" s="265"/>
    </row>
    <row r="822" spans="2:8" ht="11.1" customHeight="1">
      <c r="B822" s="265"/>
      <c r="C822" s="265"/>
      <c r="D822" s="265"/>
      <c r="E822" s="265"/>
      <c r="F822" s="265"/>
      <c r="G822" s="265"/>
      <c r="H822" s="265"/>
    </row>
    <row r="823" spans="2:8" ht="11.1" customHeight="1">
      <c r="B823" s="265"/>
      <c r="C823" s="265"/>
      <c r="D823" s="265"/>
      <c r="E823" s="265"/>
      <c r="F823" s="265"/>
      <c r="G823" s="265"/>
      <c r="H823" s="265"/>
    </row>
    <row r="824" spans="2:8" ht="11.1" customHeight="1">
      <c r="B824" s="265"/>
      <c r="C824" s="265"/>
      <c r="D824" s="265"/>
      <c r="E824" s="265"/>
      <c r="F824" s="265"/>
      <c r="G824" s="265"/>
      <c r="H824" s="265"/>
    </row>
    <row r="825" spans="2:8" ht="11.1" customHeight="1">
      <c r="B825" s="265"/>
      <c r="C825" s="265"/>
      <c r="D825" s="265"/>
      <c r="E825" s="265"/>
      <c r="F825" s="265"/>
      <c r="G825" s="265"/>
      <c r="H825" s="265"/>
    </row>
    <row r="826" spans="2:8" ht="11.1" customHeight="1">
      <c r="B826" s="265"/>
      <c r="C826" s="265"/>
      <c r="D826" s="265"/>
      <c r="E826" s="265"/>
      <c r="F826" s="265"/>
      <c r="G826" s="265"/>
      <c r="H826" s="265"/>
    </row>
    <row r="827" spans="2:8" ht="11.1" customHeight="1">
      <c r="B827" s="265"/>
      <c r="C827" s="265"/>
      <c r="D827" s="265"/>
      <c r="E827" s="265"/>
      <c r="F827" s="265"/>
      <c r="G827" s="265"/>
      <c r="H827" s="265"/>
    </row>
    <row r="828" spans="2:8" ht="11.1" customHeight="1">
      <c r="B828" s="265"/>
      <c r="C828" s="265"/>
      <c r="D828" s="265"/>
      <c r="E828" s="265"/>
      <c r="F828" s="265"/>
      <c r="G828" s="265"/>
      <c r="H828" s="265"/>
    </row>
    <row r="829" spans="2:8" ht="11.1" customHeight="1">
      <c r="B829" s="265"/>
      <c r="C829" s="265"/>
      <c r="D829" s="265"/>
      <c r="E829" s="265"/>
      <c r="F829" s="265"/>
      <c r="G829" s="265"/>
      <c r="H829" s="265"/>
    </row>
    <row r="830" spans="2:8" ht="11.1" customHeight="1">
      <c r="B830" s="265"/>
      <c r="C830" s="265"/>
      <c r="D830" s="265"/>
      <c r="E830" s="265"/>
      <c r="F830" s="265"/>
      <c r="G830" s="265"/>
      <c r="H830" s="265"/>
    </row>
    <row r="831" spans="2:8" ht="11.1" customHeight="1">
      <c r="B831" s="265"/>
      <c r="C831" s="265"/>
      <c r="D831" s="265"/>
      <c r="E831" s="265"/>
      <c r="F831" s="265"/>
      <c r="G831" s="265"/>
      <c r="H831" s="265"/>
    </row>
    <row r="832" spans="2:8" ht="11.1" customHeight="1">
      <c r="B832" s="265"/>
      <c r="C832" s="265"/>
      <c r="D832" s="265"/>
      <c r="E832" s="265"/>
      <c r="F832" s="265"/>
      <c r="G832" s="265"/>
      <c r="H832" s="265"/>
    </row>
    <row r="833" spans="2:8" ht="11.1" customHeight="1">
      <c r="B833" s="265"/>
      <c r="C833" s="265"/>
      <c r="D833" s="265"/>
      <c r="E833" s="265"/>
      <c r="F833" s="265"/>
      <c r="G833" s="265"/>
      <c r="H833" s="265"/>
    </row>
    <row r="834" spans="2:8" ht="11.1" customHeight="1">
      <c r="B834" s="265"/>
      <c r="C834" s="265"/>
      <c r="D834" s="265"/>
      <c r="E834" s="265"/>
      <c r="F834" s="265"/>
      <c r="G834" s="265"/>
      <c r="H834" s="265"/>
    </row>
    <row r="835" spans="2:8" ht="11.1" customHeight="1">
      <c r="B835" s="265"/>
      <c r="C835" s="265"/>
      <c r="D835" s="265"/>
      <c r="E835" s="265"/>
      <c r="F835" s="265"/>
      <c r="G835" s="265"/>
      <c r="H835" s="265"/>
    </row>
    <row r="836" spans="2:8" ht="11.1" customHeight="1">
      <c r="B836" s="265"/>
      <c r="C836" s="265"/>
      <c r="D836" s="265"/>
      <c r="E836" s="265"/>
      <c r="F836" s="265"/>
      <c r="G836" s="265"/>
      <c r="H836" s="265"/>
    </row>
    <row r="837" spans="2:8" ht="11.1" customHeight="1">
      <c r="B837" s="265"/>
      <c r="C837" s="265"/>
      <c r="D837" s="265"/>
      <c r="E837" s="265"/>
      <c r="F837" s="265"/>
      <c r="G837" s="265"/>
      <c r="H837" s="265"/>
    </row>
    <row r="838" spans="2:8" ht="11.1" customHeight="1">
      <c r="B838" s="265"/>
      <c r="C838" s="265"/>
      <c r="D838" s="265"/>
      <c r="E838" s="265"/>
      <c r="F838" s="265"/>
      <c r="G838" s="265"/>
      <c r="H838" s="265"/>
    </row>
    <row r="839" spans="2:8" ht="11.1" customHeight="1">
      <c r="B839" s="265"/>
      <c r="C839" s="265"/>
      <c r="D839" s="265"/>
      <c r="E839" s="265"/>
      <c r="F839" s="265"/>
      <c r="G839" s="265"/>
      <c r="H839" s="265"/>
    </row>
    <row r="840" spans="2:8" ht="11.1" customHeight="1">
      <c r="B840" s="265"/>
      <c r="C840" s="265"/>
      <c r="D840" s="265"/>
      <c r="E840" s="265"/>
      <c r="F840" s="265"/>
      <c r="G840" s="265"/>
      <c r="H840" s="265"/>
    </row>
    <row r="841" spans="2:8" ht="11.1" customHeight="1">
      <c r="B841" s="265"/>
      <c r="C841" s="265"/>
      <c r="D841" s="265"/>
      <c r="E841" s="265"/>
      <c r="F841" s="265"/>
      <c r="G841" s="265"/>
      <c r="H841" s="265"/>
    </row>
    <row r="842" spans="2:8" ht="11.1" customHeight="1">
      <c r="B842" s="265"/>
      <c r="C842" s="265"/>
      <c r="D842" s="265"/>
      <c r="E842" s="265"/>
      <c r="F842" s="265"/>
      <c r="G842" s="265"/>
      <c r="H842" s="265"/>
    </row>
    <row r="843" spans="2:8" ht="11.1" customHeight="1">
      <c r="B843" s="265"/>
      <c r="C843" s="265"/>
      <c r="D843" s="265"/>
      <c r="E843" s="265"/>
      <c r="F843" s="265"/>
      <c r="G843" s="265"/>
      <c r="H843" s="265"/>
    </row>
    <row r="844" spans="2:8" ht="11.1" customHeight="1">
      <c r="B844" s="265"/>
      <c r="C844" s="265"/>
      <c r="D844" s="265"/>
      <c r="E844" s="265"/>
      <c r="F844" s="265"/>
      <c r="G844" s="265"/>
      <c r="H844" s="265"/>
    </row>
    <row r="845" spans="2:8" ht="11.1" customHeight="1">
      <c r="B845" s="265"/>
      <c r="C845" s="265"/>
      <c r="D845" s="265"/>
      <c r="E845" s="265"/>
      <c r="F845" s="265"/>
      <c r="G845" s="265"/>
      <c r="H845" s="265"/>
    </row>
    <row r="846" spans="2:8" ht="11.1" customHeight="1">
      <c r="B846" s="265"/>
      <c r="C846" s="265"/>
      <c r="D846" s="265"/>
      <c r="E846" s="265"/>
      <c r="F846" s="265"/>
      <c r="G846" s="265"/>
      <c r="H846" s="265"/>
    </row>
    <row r="847" spans="2:8" ht="11.1" customHeight="1">
      <c r="B847" s="265"/>
      <c r="C847" s="265"/>
      <c r="D847" s="265"/>
      <c r="E847" s="265"/>
      <c r="F847" s="265"/>
      <c r="G847" s="265"/>
      <c r="H847" s="265"/>
    </row>
    <row r="848" spans="2:8" ht="11.1" customHeight="1">
      <c r="B848" s="265"/>
      <c r="C848" s="265"/>
      <c r="D848" s="265"/>
      <c r="E848" s="265"/>
      <c r="F848" s="265"/>
      <c r="G848" s="265"/>
      <c r="H848" s="265"/>
    </row>
    <row r="849" spans="2:8" ht="11.1" customHeight="1">
      <c r="B849" s="265"/>
      <c r="C849" s="265"/>
      <c r="D849" s="265"/>
      <c r="E849" s="265"/>
      <c r="F849" s="265"/>
      <c r="G849" s="265"/>
      <c r="H849" s="265"/>
    </row>
    <row r="850" spans="2:8" ht="11.1" customHeight="1">
      <c r="B850" s="265"/>
      <c r="C850" s="265"/>
      <c r="D850" s="265"/>
      <c r="E850" s="265"/>
      <c r="F850" s="265"/>
      <c r="G850" s="265"/>
      <c r="H850" s="265"/>
    </row>
    <row r="851" spans="2:8" ht="11.1" customHeight="1">
      <c r="B851" s="265"/>
      <c r="C851" s="265"/>
      <c r="D851" s="265"/>
      <c r="E851" s="265"/>
      <c r="F851" s="265"/>
      <c r="G851" s="265"/>
      <c r="H851" s="265"/>
    </row>
    <row r="852" spans="2:8" ht="11.1" customHeight="1">
      <c r="B852" s="265"/>
      <c r="C852" s="265"/>
      <c r="D852" s="265"/>
      <c r="E852" s="265"/>
      <c r="F852" s="265"/>
      <c r="G852" s="265"/>
      <c r="H852" s="265"/>
    </row>
    <row r="853" spans="2:8" ht="11.1" customHeight="1">
      <c r="B853" s="265"/>
      <c r="C853" s="265"/>
      <c r="D853" s="265"/>
      <c r="E853" s="265"/>
      <c r="F853" s="265"/>
      <c r="G853" s="265"/>
      <c r="H853" s="265"/>
    </row>
    <row r="854" spans="2:8" ht="11.1" customHeight="1">
      <c r="B854" s="265"/>
      <c r="C854" s="265"/>
      <c r="D854" s="265"/>
      <c r="E854" s="265"/>
      <c r="F854" s="265"/>
      <c r="G854" s="265"/>
      <c r="H854" s="265"/>
    </row>
    <row r="855" spans="2:8" ht="11.1" customHeight="1">
      <c r="B855" s="265"/>
      <c r="C855" s="265"/>
      <c r="D855" s="265"/>
      <c r="E855" s="265"/>
      <c r="F855" s="265"/>
      <c r="G855" s="265"/>
      <c r="H855" s="265"/>
    </row>
    <row r="856" spans="2:8" ht="11.1" customHeight="1">
      <c r="B856" s="265"/>
      <c r="C856" s="265"/>
      <c r="D856" s="265"/>
      <c r="E856" s="265"/>
      <c r="F856" s="265"/>
      <c r="G856" s="265"/>
      <c r="H856" s="265"/>
    </row>
    <row r="857" spans="2:8" ht="11.1" customHeight="1">
      <c r="B857" s="265"/>
      <c r="C857" s="265"/>
      <c r="D857" s="265"/>
      <c r="E857" s="265"/>
      <c r="F857" s="265"/>
      <c r="G857" s="265"/>
      <c r="H857" s="265"/>
    </row>
    <row r="858" spans="2:8" ht="11.1" customHeight="1">
      <c r="B858" s="265"/>
      <c r="C858" s="265"/>
      <c r="D858" s="265"/>
      <c r="E858" s="265"/>
      <c r="F858" s="265"/>
      <c r="G858" s="265"/>
      <c r="H858" s="265"/>
    </row>
    <row r="859" spans="2:8" ht="11.1" customHeight="1">
      <c r="B859" s="265"/>
      <c r="C859" s="265"/>
      <c r="D859" s="265"/>
      <c r="E859" s="265"/>
      <c r="F859" s="265"/>
      <c r="G859" s="265"/>
      <c r="H859" s="265"/>
    </row>
    <row r="860" spans="2:8" ht="11.1" customHeight="1">
      <c r="B860" s="265"/>
      <c r="C860" s="265"/>
      <c r="D860" s="265"/>
      <c r="E860" s="265"/>
      <c r="F860" s="265"/>
      <c r="G860" s="265"/>
      <c r="H860" s="265"/>
    </row>
    <row r="861" spans="2:8" ht="11.1" customHeight="1">
      <c r="B861" s="265"/>
      <c r="C861" s="265"/>
      <c r="D861" s="265"/>
      <c r="E861" s="265"/>
      <c r="F861" s="265"/>
      <c r="G861" s="265"/>
      <c r="H861" s="265"/>
    </row>
    <row r="862" spans="2:8" ht="11.1" customHeight="1">
      <c r="B862" s="265"/>
      <c r="C862" s="265"/>
      <c r="D862" s="265"/>
      <c r="E862" s="265"/>
      <c r="F862" s="265"/>
      <c r="G862" s="265"/>
      <c r="H862" s="265"/>
    </row>
    <row r="863" spans="2:8" ht="11.1" customHeight="1">
      <c r="B863" s="265"/>
      <c r="C863" s="265"/>
      <c r="D863" s="265"/>
      <c r="E863" s="265"/>
      <c r="F863" s="265"/>
      <c r="G863" s="265"/>
      <c r="H863" s="265"/>
    </row>
    <row r="864" spans="2:8" ht="11.1" customHeight="1">
      <c r="B864" s="265"/>
      <c r="C864" s="265"/>
      <c r="D864" s="265"/>
      <c r="E864" s="265"/>
      <c r="F864" s="265"/>
      <c r="G864" s="265"/>
      <c r="H864" s="265"/>
    </row>
    <row r="865" spans="2:8" ht="11.1" customHeight="1">
      <c r="B865" s="265"/>
      <c r="C865" s="265"/>
      <c r="D865" s="265"/>
      <c r="E865" s="265"/>
      <c r="F865" s="265"/>
      <c r="G865" s="265"/>
      <c r="H865" s="265"/>
    </row>
    <row r="866" spans="2:8" ht="11.1" customHeight="1">
      <c r="B866" s="265"/>
      <c r="C866" s="265"/>
      <c r="D866" s="265"/>
      <c r="E866" s="265"/>
      <c r="F866" s="265"/>
      <c r="G866" s="265"/>
      <c r="H866" s="265"/>
    </row>
    <row r="867" spans="2:8" ht="11.1" customHeight="1">
      <c r="B867" s="265"/>
      <c r="C867" s="265"/>
      <c r="D867" s="265"/>
      <c r="E867" s="265"/>
      <c r="F867" s="265"/>
      <c r="G867" s="265"/>
      <c r="H867" s="265"/>
    </row>
    <row r="868" spans="2:8" ht="11.1" customHeight="1">
      <c r="B868" s="265"/>
      <c r="C868" s="265"/>
      <c r="D868" s="265"/>
      <c r="E868" s="265"/>
      <c r="F868" s="265"/>
      <c r="G868" s="265"/>
      <c r="H868" s="265"/>
    </row>
    <row r="869" spans="2:8" ht="11.1" customHeight="1">
      <c r="B869" s="265"/>
      <c r="C869" s="265"/>
      <c r="D869" s="265"/>
      <c r="E869" s="265"/>
      <c r="F869" s="265"/>
      <c r="G869" s="265"/>
      <c r="H869" s="265"/>
    </row>
    <row r="870" spans="2:8" ht="11.1" customHeight="1">
      <c r="B870" s="265"/>
      <c r="C870" s="265"/>
      <c r="D870" s="265"/>
      <c r="E870" s="265"/>
      <c r="F870" s="265"/>
      <c r="G870" s="265"/>
      <c r="H870" s="265"/>
    </row>
    <row r="871" spans="2:8" ht="11.1" customHeight="1">
      <c r="B871" s="265"/>
      <c r="C871" s="265"/>
      <c r="D871" s="265"/>
      <c r="E871" s="265"/>
      <c r="F871" s="265"/>
      <c r="G871" s="265"/>
      <c r="H871" s="265"/>
    </row>
    <row r="872" spans="2:8" ht="11.1" customHeight="1">
      <c r="B872" s="265"/>
      <c r="C872" s="265"/>
      <c r="D872" s="265"/>
      <c r="E872" s="265"/>
      <c r="F872" s="265"/>
      <c r="G872" s="265"/>
      <c r="H872" s="265"/>
    </row>
    <row r="873" spans="2:8" ht="11.1" customHeight="1">
      <c r="B873" s="265"/>
      <c r="C873" s="265"/>
      <c r="D873" s="265"/>
      <c r="E873" s="265"/>
      <c r="F873" s="265"/>
      <c r="G873" s="265"/>
      <c r="H873" s="265"/>
    </row>
    <row r="874" spans="2:8" ht="11.1" customHeight="1">
      <c r="B874" s="265"/>
      <c r="C874" s="265"/>
      <c r="D874" s="265"/>
      <c r="E874" s="265"/>
      <c r="F874" s="265"/>
      <c r="G874" s="265"/>
      <c r="H874" s="265"/>
    </row>
    <row r="875" spans="2:8" ht="11.1" customHeight="1">
      <c r="B875" s="265"/>
      <c r="C875" s="265"/>
      <c r="D875" s="265"/>
      <c r="E875" s="265"/>
      <c r="F875" s="265"/>
      <c r="G875" s="265"/>
      <c r="H875" s="265"/>
    </row>
    <row r="876" spans="2:8" ht="11.1" customHeight="1">
      <c r="B876" s="265"/>
      <c r="C876" s="265"/>
      <c r="D876" s="265"/>
      <c r="E876" s="265"/>
      <c r="F876" s="265"/>
      <c r="G876" s="265"/>
      <c r="H876" s="265"/>
    </row>
    <row r="877" spans="2:8" ht="11.1" customHeight="1">
      <c r="B877" s="265"/>
      <c r="C877" s="265"/>
      <c r="D877" s="265"/>
      <c r="E877" s="265"/>
      <c r="F877" s="265"/>
      <c r="G877" s="265"/>
      <c r="H877" s="265"/>
    </row>
    <row r="878" spans="2:8" ht="11.1" customHeight="1">
      <c r="B878" s="265"/>
      <c r="C878" s="265"/>
      <c r="D878" s="265"/>
      <c r="E878" s="265"/>
      <c r="F878" s="265"/>
      <c r="G878" s="265"/>
      <c r="H878" s="265"/>
    </row>
    <row r="879" spans="2:8" ht="11.1" customHeight="1">
      <c r="B879" s="265"/>
      <c r="C879" s="265"/>
      <c r="D879" s="265"/>
      <c r="E879" s="265"/>
      <c r="F879" s="265"/>
      <c r="G879" s="265"/>
      <c r="H879" s="265"/>
    </row>
    <row r="880" spans="2:8" ht="11.1" customHeight="1">
      <c r="B880" s="265"/>
      <c r="C880" s="265"/>
      <c r="D880" s="265"/>
      <c r="E880" s="265"/>
      <c r="F880" s="265"/>
      <c r="G880" s="265"/>
      <c r="H880" s="265"/>
    </row>
    <row r="881" spans="2:8" ht="11.1" customHeight="1">
      <c r="B881" s="265"/>
      <c r="C881" s="265"/>
      <c r="D881" s="265"/>
      <c r="E881" s="265"/>
      <c r="F881" s="265"/>
      <c r="G881" s="265"/>
      <c r="H881" s="265"/>
    </row>
    <row r="882" spans="2:8" ht="11.1" customHeight="1">
      <c r="B882" s="265"/>
      <c r="C882" s="265"/>
      <c r="D882" s="265"/>
      <c r="E882" s="265"/>
      <c r="F882" s="265"/>
      <c r="G882" s="265"/>
      <c r="H882" s="265"/>
    </row>
    <row r="883" spans="2:8" ht="11.1" customHeight="1">
      <c r="B883" s="265"/>
      <c r="C883" s="265"/>
      <c r="D883" s="265"/>
      <c r="E883" s="265"/>
      <c r="F883" s="265"/>
      <c r="G883" s="265"/>
      <c r="H883" s="265"/>
    </row>
    <row r="884" spans="2:8" ht="11.1" customHeight="1">
      <c r="B884" s="265"/>
      <c r="C884" s="265"/>
      <c r="D884" s="265"/>
      <c r="E884" s="265"/>
      <c r="F884" s="265"/>
      <c r="G884" s="265"/>
      <c r="H884" s="265"/>
    </row>
    <row r="885" spans="2:8" ht="11.1" customHeight="1">
      <c r="B885" s="265"/>
      <c r="C885" s="265"/>
      <c r="D885" s="265"/>
      <c r="E885" s="265"/>
      <c r="F885" s="265"/>
      <c r="G885" s="265"/>
      <c r="H885" s="265"/>
    </row>
    <row r="886" spans="2:8" ht="11.1" customHeight="1">
      <c r="B886" s="265"/>
      <c r="C886" s="265"/>
      <c r="D886" s="265"/>
      <c r="E886" s="265"/>
      <c r="F886" s="265"/>
      <c r="G886" s="265"/>
      <c r="H886" s="265"/>
    </row>
    <row r="887" spans="2:8" ht="11.1" customHeight="1">
      <c r="B887" s="265"/>
      <c r="C887" s="265"/>
      <c r="D887" s="265"/>
      <c r="E887" s="265"/>
      <c r="F887" s="265"/>
      <c r="G887" s="265"/>
      <c r="H887" s="265"/>
    </row>
    <row r="888" spans="2:8" ht="11.1" customHeight="1">
      <c r="B888" s="265"/>
      <c r="C888" s="265"/>
      <c r="D888" s="265"/>
      <c r="E888" s="265"/>
      <c r="F888" s="265"/>
      <c r="G888" s="265"/>
      <c r="H888" s="265"/>
    </row>
    <row r="889" spans="2:8" ht="11.1" customHeight="1">
      <c r="B889" s="265"/>
      <c r="C889" s="265"/>
      <c r="D889" s="265"/>
      <c r="E889" s="265"/>
      <c r="F889" s="265"/>
      <c r="G889" s="265"/>
      <c r="H889" s="265"/>
    </row>
    <row r="890" spans="2:8" ht="11.1" customHeight="1">
      <c r="B890" s="265"/>
      <c r="C890" s="265"/>
      <c r="D890" s="265"/>
      <c r="E890" s="265"/>
      <c r="F890" s="265"/>
      <c r="G890" s="265"/>
      <c r="H890" s="265"/>
    </row>
    <row r="891" spans="2:8" ht="11.1" customHeight="1">
      <c r="B891" s="265"/>
      <c r="C891" s="265"/>
      <c r="D891" s="265"/>
      <c r="E891" s="265"/>
      <c r="F891" s="265"/>
      <c r="G891" s="265"/>
      <c r="H891" s="265"/>
    </row>
    <row r="892" spans="2:8" ht="11.1" customHeight="1">
      <c r="B892" s="265"/>
      <c r="C892" s="265"/>
      <c r="D892" s="265"/>
      <c r="E892" s="265"/>
      <c r="F892" s="265"/>
      <c r="G892" s="265"/>
      <c r="H892" s="265"/>
    </row>
    <row r="893" spans="2:8" ht="11.1" customHeight="1">
      <c r="B893" s="265"/>
      <c r="C893" s="265"/>
      <c r="D893" s="265"/>
      <c r="E893" s="265"/>
      <c r="F893" s="265"/>
      <c r="G893" s="265"/>
      <c r="H893" s="265"/>
    </row>
    <row r="894" spans="2:8" ht="11.1" customHeight="1">
      <c r="B894" s="265"/>
      <c r="C894" s="265"/>
      <c r="D894" s="265"/>
      <c r="E894" s="265"/>
      <c r="F894" s="265"/>
      <c r="G894" s="265"/>
      <c r="H894" s="265"/>
    </row>
    <row r="895" spans="2:8" ht="11.1" customHeight="1">
      <c r="B895" s="265"/>
      <c r="C895" s="265"/>
      <c r="D895" s="265"/>
      <c r="E895" s="265"/>
      <c r="F895" s="265"/>
      <c r="G895" s="265"/>
      <c r="H895" s="265"/>
    </row>
    <row r="896" spans="2:8" ht="11.1" customHeight="1">
      <c r="B896" s="265"/>
      <c r="C896" s="265"/>
      <c r="D896" s="265"/>
      <c r="E896" s="265"/>
      <c r="F896" s="265"/>
      <c r="G896" s="265"/>
      <c r="H896" s="265"/>
    </row>
    <row r="897" spans="2:8" ht="11.1" customHeight="1">
      <c r="B897" s="265"/>
      <c r="C897" s="265"/>
      <c r="D897" s="265"/>
      <c r="E897" s="265"/>
      <c r="F897" s="265"/>
      <c r="G897" s="265"/>
      <c r="H897" s="265"/>
    </row>
    <row r="898" spans="2:8" ht="11.1" customHeight="1">
      <c r="B898" s="265"/>
      <c r="C898" s="265"/>
      <c r="D898" s="265"/>
      <c r="E898" s="265"/>
      <c r="F898" s="265"/>
      <c r="G898" s="265"/>
      <c r="H898" s="265"/>
    </row>
    <row r="899" spans="2:8" ht="11.1" customHeight="1">
      <c r="B899" s="265"/>
      <c r="C899" s="265"/>
      <c r="D899" s="265"/>
      <c r="E899" s="265"/>
      <c r="F899" s="265"/>
      <c r="G899" s="265"/>
      <c r="H899" s="265"/>
    </row>
    <row r="900" spans="2:8" ht="11.1" customHeight="1">
      <c r="B900" s="265"/>
      <c r="C900" s="265"/>
      <c r="D900" s="265"/>
      <c r="E900" s="265"/>
      <c r="F900" s="265"/>
      <c r="G900" s="265"/>
      <c r="H900" s="265"/>
    </row>
    <row r="901" spans="2:8" ht="11.1" customHeight="1">
      <c r="B901" s="265"/>
      <c r="C901" s="265"/>
      <c r="D901" s="265"/>
      <c r="E901" s="265"/>
      <c r="F901" s="265"/>
      <c r="G901" s="265"/>
      <c r="H901" s="265"/>
    </row>
    <row r="902" spans="2:8" ht="11.1" customHeight="1">
      <c r="B902" s="265"/>
      <c r="C902" s="265"/>
      <c r="D902" s="265"/>
      <c r="E902" s="265"/>
      <c r="F902" s="265"/>
      <c r="G902" s="265"/>
      <c r="H902" s="265"/>
    </row>
    <row r="903" spans="2:8" ht="11.1" customHeight="1">
      <c r="B903" s="265"/>
      <c r="C903" s="265"/>
      <c r="D903" s="265"/>
      <c r="E903" s="265"/>
      <c r="F903" s="265"/>
      <c r="G903" s="265"/>
      <c r="H903" s="265"/>
    </row>
    <row r="904" spans="2:8" ht="11.1" customHeight="1">
      <c r="B904" s="265"/>
      <c r="C904" s="265"/>
      <c r="D904" s="265"/>
      <c r="E904" s="265"/>
      <c r="F904" s="265"/>
      <c r="G904" s="265"/>
      <c r="H904" s="265"/>
    </row>
    <row r="905" spans="2:8" ht="11.1" customHeight="1">
      <c r="B905" s="265"/>
      <c r="C905" s="265"/>
      <c r="D905" s="265"/>
      <c r="E905" s="265"/>
      <c r="F905" s="265"/>
      <c r="G905" s="265"/>
      <c r="H905" s="265"/>
    </row>
    <row r="906" spans="2:8" ht="11.1" customHeight="1">
      <c r="B906" s="265"/>
      <c r="C906" s="265"/>
      <c r="D906" s="265"/>
      <c r="E906" s="265"/>
      <c r="F906" s="265"/>
      <c r="G906" s="265"/>
      <c r="H906" s="265"/>
    </row>
    <row r="907" spans="2:8" ht="11.1" customHeight="1">
      <c r="B907" s="265"/>
      <c r="C907" s="265"/>
      <c r="D907" s="265"/>
      <c r="E907" s="265"/>
      <c r="F907" s="265"/>
      <c r="G907" s="265"/>
      <c r="H907" s="265"/>
    </row>
    <row r="908" spans="2:8" ht="11.1" customHeight="1">
      <c r="B908" s="265"/>
      <c r="C908" s="265"/>
      <c r="D908" s="265"/>
      <c r="E908" s="265"/>
      <c r="F908" s="265"/>
      <c r="G908" s="265"/>
      <c r="H908" s="265"/>
    </row>
    <row r="909" spans="2:8" ht="11.1" customHeight="1">
      <c r="B909" s="265"/>
      <c r="C909" s="265"/>
      <c r="D909" s="265"/>
      <c r="E909" s="265"/>
      <c r="F909" s="265"/>
      <c r="G909" s="265"/>
      <c r="H909" s="265"/>
    </row>
    <row r="910" spans="2:8" ht="11.1" customHeight="1">
      <c r="B910" s="265"/>
      <c r="C910" s="265"/>
      <c r="D910" s="265"/>
      <c r="E910" s="265"/>
      <c r="F910" s="265"/>
      <c r="G910" s="265"/>
      <c r="H910" s="265"/>
    </row>
    <row r="911" spans="2:8" ht="11.1" customHeight="1">
      <c r="B911" s="265"/>
      <c r="C911" s="265"/>
      <c r="D911" s="265"/>
      <c r="E911" s="265"/>
      <c r="F911" s="265"/>
      <c r="G911" s="265"/>
      <c r="H911" s="265"/>
    </row>
    <row r="912" spans="2:8" ht="11.1" customHeight="1">
      <c r="B912" s="265"/>
      <c r="C912" s="265"/>
      <c r="D912" s="265"/>
      <c r="E912" s="265"/>
      <c r="F912" s="265"/>
      <c r="G912" s="265"/>
      <c r="H912" s="265"/>
    </row>
    <row r="913" spans="2:8" ht="11.1" customHeight="1">
      <c r="B913" s="265"/>
      <c r="C913" s="265"/>
      <c r="D913" s="265"/>
      <c r="E913" s="265"/>
      <c r="F913" s="265"/>
      <c r="G913" s="265"/>
      <c r="H913" s="265"/>
    </row>
    <row r="914" spans="2:8" ht="11.1" customHeight="1">
      <c r="B914" s="265"/>
      <c r="C914" s="265"/>
      <c r="D914" s="265"/>
      <c r="E914" s="265"/>
      <c r="F914" s="265"/>
      <c r="G914" s="265"/>
      <c r="H914" s="265"/>
    </row>
    <row r="915" spans="2:8" ht="11.1" customHeight="1">
      <c r="B915" s="265"/>
      <c r="C915" s="265"/>
      <c r="D915" s="265"/>
      <c r="E915" s="265"/>
      <c r="F915" s="265"/>
      <c r="G915" s="265"/>
      <c r="H915" s="265"/>
    </row>
    <row r="916" spans="2:8" ht="11.1" customHeight="1">
      <c r="B916" s="265"/>
      <c r="C916" s="265"/>
      <c r="D916" s="265"/>
      <c r="E916" s="265"/>
      <c r="F916" s="265"/>
      <c r="G916" s="265"/>
      <c r="H916" s="265"/>
    </row>
    <row r="917" spans="2:8" ht="11.1" customHeight="1">
      <c r="B917" s="265"/>
      <c r="C917" s="265"/>
      <c r="D917" s="265"/>
      <c r="E917" s="265"/>
      <c r="F917" s="265"/>
      <c r="G917" s="265"/>
      <c r="H917" s="265"/>
    </row>
    <row r="918" spans="2:8" ht="11.1" customHeight="1">
      <c r="B918" s="265"/>
      <c r="C918" s="265"/>
      <c r="D918" s="265"/>
      <c r="E918" s="265"/>
      <c r="F918" s="265"/>
      <c r="G918" s="265"/>
      <c r="H918" s="265"/>
    </row>
    <row r="919" spans="2:8" ht="11.1" customHeight="1">
      <c r="B919" s="265"/>
      <c r="C919" s="265"/>
      <c r="D919" s="265"/>
      <c r="E919" s="265"/>
      <c r="F919" s="265"/>
      <c r="G919" s="265"/>
      <c r="H919" s="265"/>
    </row>
    <row r="920" spans="2:8" ht="11.1" customHeight="1">
      <c r="B920" s="265"/>
      <c r="C920" s="265"/>
      <c r="D920" s="265"/>
      <c r="E920" s="265"/>
      <c r="F920" s="265"/>
      <c r="G920" s="265"/>
      <c r="H920" s="265"/>
    </row>
    <row r="921" spans="2:8" ht="11.1" customHeight="1">
      <c r="B921" s="265"/>
      <c r="C921" s="265"/>
      <c r="D921" s="265"/>
      <c r="E921" s="265"/>
      <c r="F921" s="265"/>
      <c r="G921" s="265"/>
      <c r="H921" s="265"/>
    </row>
    <row r="922" spans="2:8" ht="11.1" customHeight="1">
      <c r="B922" s="265"/>
      <c r="C922" s="265"/>
      <c r="D922" s="265"/>
      <c r="E922" s="265"/>
      <c r="F922" s="265"/>
      <c r="G922" s="265"/>
      <c r="H922" s="265"/>
    </row>
    <row r="923" spans="2:8" ht="11.1" customHeight="1">
      <c r="B923" s="265"/>
      <c r="C923" s="265"/>
      <c r="D923" s="265"/>
      <c r="E923" s="265"/>
      <c r="F923" s="265"/>
      <c r="G923" s="265"/>
      <c r="H923" s="265"/>
    </row>
    <row r="924" spans="2:8" ht="11.1" customHeight="1">
      <c r="B924" s="265"/>
      <c r="C924" s="265"/>
      <c r="D924" s="265"/>
      <c r="E924" s="265"/>
      <c r="F924" s="265"/>
      <c r="G924" s="265"/>
      <c r="H924" s="265"/>
    </row>
    <row r="925" spans="2:8" ht="11.1" customHeight="1">
      <c r="B925" s="265"/>
      <c r="C925" s="265"/>
      <c r="D925" s="265"/>
      <c r="E925" s="265"/>
      <c r="F925" s="265"/>
      <c r="G925" s="265"/>
      <c r="H925" s="265"/>
    </row>
    <row r="926" spans="2:8" ht="11.1" customHeight="1">
      <c r="B926" s="265"/>
      <c r="C926" s="265"/>
      <c r="D926" s="265"/>
      <c r="E926" s="265"/>
      <c r="F926" s="265"/>
      <c r="G926" s="265"/>
      <c r="H926" s="265"/>
    </row>
    <row r="927" spans="2:8" ht="11.1" customHeight="1">
      <c r="B927" s="265"/>
      <c r="C927" s="265"/>
      <c r="D927" s="265"/>
      <c r="E927" s="265"/>
      <c r="F927" s="265"/>
      <c r="G927" s="265"/>
      <c r="H927" s="265"/>
    </row>
    <row r="928" spans="2:8" ht="11.1" customHeight="1">
      <c r="B928" s="265"/>
      <c r="C928" s="265"/>
      <c r="D928" s="265"/>
      <c r="E928" s="265"/>
      <c r="F928" s="265"/>
      <c r="G928" s="265"/>
      <c r="H928" s="265"/>
    </row>
    <row r="929" spans="2:8" ht="11.1" customHeight="1">
      <c r="B929" s="265"/>
      <c r="C929" s="265"/>
      <c r="D929" s="265"/>
      <c r="E929" s="265"/>
      <c r="F929" s="265"/>
      <c r="G929" s="265"/>
      <c r="H929" s="265"/>
    </row>
    <row r="930" spans="2:8" ht="11.1" customHeight="1">
      <c r="B930" s="265"/>
      <c r="C930" s="265"/>
      <c r="D930" s="265"/>
      <c r="E930" s="265"/>
      <c r="F930" s="265"/>
      <c r="G930" s="265"/>
      <c r="H930" s="265"/>
    </row>
    <row r="931" spans="2:8" ht="11.1" customHeight="1">
      <c r="B931" s="265"/>
      <c r="C931" s="265"/>
      <c r="D931" s="265"/>
      <c r="E931" s="265"/>
      <c r="F931" s="265"/>
      <c r="G931" s="265"/>
      <c r="H931" s="265"/>
    </row>
    <row r="932" spans="2:8" ht="11.1" customHeight="1">
      <c r="B932" s="265"/>
      <c r="C932" s="265"/>
      <c r="D932" s="265"/>
      <c r="E932" s="265"/>
      <c r="F932" s="265"/>
      <c r="G932" s="265"/>
      <c r="H932" s="265"/>
    </row>
    <row r="933" spans="2:8" ht="11.1" customHeight="1">
      <c r="B933" s="265"/>
      <c r="C933" s="265"/>
      <c r="D933" s="265"/>
      <c r="E933" s="265"/>
      <c r="F933" s="265"/>
      <c r="G933" s="265"/>
      <c r="H933" s="265"/>
    </row>
    <row r="934" spans="2:8" ht="11.1" customHeight="1">
      <c r="B934" s="265"/>
      <c r="C934" s="265"/>
      <c r="D934" s="265"/>
      <c r="E934" s="265"/>
      <c r="F934" s="265"/>
      <c r="G934" s="265"/>
      <c r="H934" s="265"/>
    </row>
    <row r="935" spans="2:8" ht="11.1" customHeight="1">
      <c r="B935" s="265"/>
      <c r="C935" s="265"/>
      <c r="D935" s="265"/>
      <c r="E935" s="265"/>
      <c r="F935" s="265"/>
      <c r="G935" s="265"/>
      <c r="H935" s="265"/>
    </row>
    <row r="936" spans="2:8" ht="11.1" customHeight="1">
      <c r="B936" s="265"/>
      <c r="C936" s="265"/>
      <c r="D936" s="265"/>
      <c r="E936" s="265"/>
      <c r="F936" s="265"/>
      <c r="G936" s="265"/>
      <c r="H936" s="265"/>
    </row>
    <row r="937" spans="2:8" ht="11.1" customHeight="1">
      <c r="B937" s="265"/>
      <c r="C937" s="265"/>
      <c r="D937" s="265"/>
      <c r="E937" s="265"/>
      <c r="F937" s="265"/>
      <c r="G937" s="265"/>
      <c r="H937" s="265"/>
    </row>
    <row r="938" spans="2:8" ht="11.1" customHeight="1">
      <c r="B938" s="265"/>
      <c r="C938" s="265"/>
      <c r="D938" s="265"/>
      <c r="E938" s="265"/>
      <c r="F938" s="265"/>
      <c r="G938" s="265"/>
      <c r="H938" s="265"/>
    </row>
    <row r="939" spans="2:8" ht="11.1" customHeight="1">
      <c r="B939" s="265"/>
      <c r="C939" s="265"/>
      <c r="D939" s="265"/>
      <c r="E939" s="265"/>
      <c r="F939" s="265"/>
      <c r="G939" s="265"/>
      <c r="H939" s="265"/>
    </row>
    <row r="940" spans="2:8" ht="11.1" customHeight="1">
      <c r="B940" s="265"/>
      <c r="C940" s="265"/>
      <c r="D940" s="265"/>
      <c r="E940" s="265"/>
      <c r="F940" s="265"/>
      <c r="G940" s="265"/>
      <c r="H940" s="265"/>
    </row>
    <row r="941" spans="2:8" ht="11.1" customHeight="1">
      <c r="B941" s="265"/>
      <c r="C941" s="265"/>
      <c r="D941" s="265"/>
      <c r="E941" s="265"/>
      <c r="F941" s="265"/>
      <c r="G941" s="265"/>
      <c r="H941" s="265"/>
    </row>
    <row r="942" spans="2:8" ht="11.1" customHeight="1">
      <c r="B942" s="265"/>
      <c r="C942" s="265"/>
      <c r="D942" s="265"/>
      <c r="E942" s="265"/>
      <c r="F942" s="265"/>
      <c r="G942" s="265"/>
      <c r="H942" s="265"/>
    </row>
    <row r="943" spans="2:8" ht="11.1" customHeight="1">
      <c r="B943" s="265"/>
      <c r="C943" s="265"/>
      <c r="D943" s="265"/>
      <c r="E943" s="265"/>
      <c r="F943" s="265"/>
      <c r="G943" s="265"/>
      <c r="H943" s="265"/>
    </row>
    <row r="944" spans="2:8" ht="11.1" customHeight="1">
      <c r="B944" s="265"/>
      <c r="C944" s="265"/>
      <c r="D944" s="265"/>
      <c r="E944" s="265"/>
      <c r="F944" s="265"/>
      <c r="G944" s="265"/>
      <c r="H944" s="265"/>
    </row>
    <row r="945" spans="2:8" ht="11.1" customHeight="1">
      <c r="B945" s="265"/>
      <c r="C945" s="265"/>
      <c r="D945" s="265"/>
      <c r="E945" s="265"/>
      <c r="F945" s="265"/>
      <c r="G945" s="265"/>
      <c r="H945" s="265"/>
    </row>
    <row r="946" spans="2:8" ht="11.1" customHeight="1">
      <c r="B946" s="265"/>
      <c r="C946" s="265"/>
      <c r="D946" s="265"/>
      <c r="E946" s="265"/>
      <c r="F946" s="265"/>
      <c r="G946" s="265"/>
      <c r="H946" s="265"/>
    </row>
    <row r="947" spans="2:8" ht="11.1" customHeight="1">
      <c r="B947" s="265"/>
      <c r="C947" s="265"/>
      <c r="D947" s="265"/>
      <c r="E947" s="265"/>
      <c r="F947" s="265"/>
      <c r="G947" s="265"/>
      <c r="H947" s="265"/>
    </row>
    <row r="948" spans="2:8" ht="11.1" customHeight="1">
      <c r="B948" s="265"/>
      <c r="C948" s="265"/>
      <c r="D948" s="265"/>
      <c r="E948" s="265"/>
      <c r="F948" s="265"/>
      <c r="G948" s="265"/>
      <c r="H948" s="265"/>
    </row>
    <row r="949" spans="2:8" ht="11.1" customHeight="1">
      <c r="B949" s="265"/>
      <c r="C949" s="265"/>
      <c r="D949" s="265"/>
      <c r="E949" s="265"/>
      <c r="F949" s="265"/>
      <c r="G949" s="265"/>
      <c r="H949" s="265"/>
    </row>
    <row r="950" spans="2:8" ht="11.1" customHeight="1">
      <c r="B950" s="265"/>
      <c r="C950" s="265"/>
      <c r="D950" s="265"/>
      <c r="E950" s="265"/>
      <c r="F950" s="265"/>
      <c r="G950" s="265"/>
      <c r="H950" s="265"/>
    </row>
    <row r="951" spans="2:8" ht="11.1" customHeight="1">
      <c r="B951" s="265"/>
      <c r="C951" s="265"/>
      <c r="D951" s="265"/>
      <c r="E951" s="265"/>
      <c r="F951" s="265"/>
      <c r="G951" s="265"/>
      <c r="H951" s="265"/>
    </row>
    <row r="952" spans="2:8" ht="11.1" customHeight="1">
      <c r="B952" s="265"/>
      <c r="C952" s="265"/>
      <c r="D952" s="265"/>
      <c r="E952" s="265"/>
      <c r="F952" s="265"/>
      <c r="G952" s="265"/>
      <c r="H952" s="265"/>
    </row>
    <row r="953" spans="2:8" ht="11.1" customHeight="1">
      <c r="B953" s="265"/>
      <c r="C953" s="265"/>
      <c r="D953" s="265"/>
      <c r="E953" s="265"/>
      <c r="F953" s="265"/>
      <c r="G953" s="265"/>
      <c r="H953" s="265"/>
    </row>
    <row r="954" spans="2:8" ht="11.1" customHeight="1">
      <c r="B954" s="265"/>
      <c r="C954" s="265"/>
      <c r="D954" s="265"/>
      <c r="E954" s="265"/>
      <c r="F954" s="265"/>
      <c r="G954" s="265"/>
      <c r="H954" s="265"/>
    </row>
    <row r="955" spans="2:8" ht="11.1" customHeight="1">
      <c r="B955" s="265"/>
      <c r="C955" s="265"/>
      <c r="D955" s="265"/>
      <c r="E955" s="265"/>
      <c r="F955" s="265"/>
      <c r="G955" s="265"/>
      <c r="H955" s="265"/>
    </row>
    <row r="956" spans="2:8" ht="11.1" customHeight="1">
      <c r="B956" s="265"/>
      <c r="C956" s="265"/>
      <c r="D956" s="265"/>
      <c r="E956" s="265"/>
      <c r="F956" s="265"/>
      <c r="G956" s="265"/>
      <c r="H956" s="265"/>
    </row>
    <row r="957" spans="2:8" ht="11.1" customHeight="1">
      <c r="B957" s="265"/>
      <c r="C957" s="265"/>
      <c r="D957" s="265"/>
      <c r="E957" s="265"/>
      <c r="F957" s="265"/>
      <c r="G957" s="265"/>
      <c r="H957" s="265"/>
    </row>
    <row r="958" spans="2:8" ht="11.1" customHeight="1">
      <c r="B958" s="265"/>
      <c r="C958" s="265"/>
      <c r="D958" s="265"/>
      <c r="E958" s="265"/>
      <c r="F958" s="265"/>
      <c r="G958" s="265"/>
      <c r="H958" s="265"/>
    </row>
    <row r="959" spans="2:8" ht="11.1" customHeight="1">
      <c r="B959" s="265"/>
      <c r="C959" s="265"/>
      <c r="D959" s="265"/>
      <c r="E959" s="265"/>
      <c r="F959" s="265"/>
      <c r="G959" s="265"/>
      <c r="H959" s="265"/>
    </row>
    <row r="960" spans="2:8" ht="11.1" customHeight="1">
      <c r="B960" s="265"/>
      <c r="C960" s="265"/>
      <c r="D960" s="265"/>
      <c r="E960" s="265"/>
      <c r="F960" s="265"/>
      <c r="G960" s="265"/>
      <c r="H960" s="265"/>
    </row>
    <row r="961" spans="2:8" ht="11.1" customHeight="1">
      <c r="B961" s="265"/>
      <c r="C961" s="265"/>
      <c r="D961" s="265"/>
      <c r="E961" s="265"/>
      <c r="F961" s="265"/>
      <c r="G961" s="265"/>
      <c r="H961" s="265"/>
    </row>
    <row r="962" spans="2:8" ht="11.1" customHeight="1">
      <c r="B962" s="265"/>
      <c r="C962" s="265"/>
      <c r="D962" s="265"/>
      <c r="E962" s="265"/>
      <c r="F962" s="265"/>
      <c r="G962" s="265"/>
      <c r="H962" s="265"/>
    </row>
    <row r="963" spans="2:8" ht="11.1" customHeight="1">
      <c r="B963" s="265"/>
      <c r="C963" s="265"/>
      <c r="D963" s="265"/>
      <c r="E963" s="265"/>
      <c r="F963" s="265"/>
      <c r="G963" s="265"/>
      <c r="H963" s="265"/>
    </row>
    <row r="964" spans="2:8" ht="11.1" customHeight="1">
      <c r="B964" s="265"/>
      <c r="C964" s="265"/>
      <c r="D964" s="265"/>
      <c r="E964" s="265"/>
      <c r="F964" s="265"/>
      <c r="G964" s="265"/>
      <c r="H964" s="265"/>
    </row>
    <row r="965" spans="2:8" ht="11.1" customHeight="1">
      <c r="B965" s="265"/>
      <c r="C965" s="265"/>
      <c r="D965" s="265"/>
      <c r="E965" s="265"/>
      <c r="F965" s="265"/>
      <c r="G965" s="265"/>
      <c r="H965" s="265"/>
    </row>
    <row r="966" spans="2:8" ht="11.1" customHeight="1">
      <c r="B966" s="265"/>
      <c r="C966" s="265"/>
      <c r="D966" s="265"/>
      <c r="E966" s="265"/>
      <c r="F966" s="265"/>
      <c r="G966" s="265"/>
      <c r="H966" s="265"/>
    </row>
    <row r="967" spans="2:8" ht="11.1" customHeight="1">
      <c r="B967" s="265"/>
      <c r="C967" s="265"/>
      <c r="D967" s="265"/>
      <c r="E967" s="265"/>
      <c r="F967" s="265"/>
      <c r="G967" s="265"/>
      <c r="H967" s="265"/>
    </row>
    <row r="968" spans="2:8" ht="11.1" customHeight="1">
      <c r="B968" s="265"/>
      <c r="C968" s="265"/>
      <c r="D968" s="265"/>
      <c r="E968" s="265"/>
      <c r="F968" s="265"/>
      <c r="G968" s="265"/>
      <c r="H968" s="265"/>
    </row>
    <row r="969" spans="2:8" ht="11.1" customHeight="1">
      <c r="B969" s="265"/>
      <c r="C969" s="265"/>
      <c r="D969" s="265"/>
      <c r="E969" s="265"/>
      <c r="F969" s="265"/>
      <c r="G969" s="265"/>
      <c r="H969" s="265"/>
    </row>
    <row r="970" spans="2:8" ht="11.1" customHeight="1">
      <c r="B970" s="265"/>
      <c r="C970" s="265"/>
      <c r="D970" s="265"/>
      <c r="E970" s="265"/>
      <c r="F970" s="265"/>
      <c r="G970" s="265"/>
      <c r="H970" s="265"/>
    </row>
    <row r="971" spans="2:8" ht="11.1" customHeight="1">
      <c r="B971" s="265"/>
      <c r="C971" s="265"/>
      <c r="D971" s="265"/>
      <c r="E971" s="265"/>
      <c r="F971" s="265"/>
      <c r="G971" s="265"/>
      <c r="H971" s="265"/>
    </row>
    <row r="972" spans="2:8" ht="11.1" customHeight="1">
      <c r="B972" s="265"/>
      <c r="C972" s="265"/>
      <c r="D972" s="265"/>
      <c r="E972" s="265"/>
      <c r="F972" s="265"/>
      <c r="G972" s="265"/>
      <c r="H972" s="265"/>
    </row>
    <row r="973" spans="2:8" ht="11.1" customHeight="1">
      <c r="B973" s="265"/>
      <c r="C973" s="265"/>
      <c r="D973" s="265"/>
      <c r="E973" s="265"/>
      <c r="F973" s="265"/>
      <c r="G973" s="265"/>
      <c r="H973" s="265"/>
    </row>
    <row r="974" spans="2:8" ht="11.1" customHeight="1">
      <c r="B974" s="265"/>
      <c r="C974" s="265"/>
      <c r="D974" s="265"/>
      <c r="E974" s="265"/>
      <c r="F974" s="265"/>
      <c r="G974" s="265"/>
      <c r="H974" s="265"/>
    </row>
    <row r="975" spans="2:8" ht="11.1" customHeight="1">
      <c r="B975" s="265"/>
      <c r="C975" s="265"/>
      <c r="D975" s="265"/>
      <c r="E975" s="265"/>
      <c r="F975" s="265"/>
      <c r="G975" s="265"/>
      <c r="H975" s="265"/>
    </row>
    <row r="976" spans="2:8" ht="11.1" customHeight="1">
      <c r="B976" s="265"/>
      <c r="C976" s="265"/>
      <c r="D976" s="265"/>
      <c r="E976" s="265"/>
      <c r="F976" s="265"/>
      <c r="G976" s="265"/>
      <c r="H976" s="265"/>
    </row>
    <row r="977" spans="2:8" ht="11.1" customHeight="1">
      <c r="B977" s="265"/>
      <c r="C977" s="265"/>
      <c r="D977" s="265"/>
      <c r="E977" s="265"/>
      <c r="F977" s="265"/>
      <c r="G977" s="265"/>
      <c r="H977" s="265"/>
    </row>
    <row r="978" spans="2:8" ht="11.1" customHeight="1">
      <c r="B978" s="265"/>
      <c r="C978" s="265"/>
      <c r="D978" s="265"/>
      <c r="E978" s="265"/>
      <c r="F978" s="265"/>
      <c r="G978" s="265"/>
      <c r="H978" s="265"/>
    </row>
    <row r="979" spans="2:8" ht="11.1" customHeight="1">
      <c r="B979" s="265"/>
      <c r="C979" s="265"/>
      <c r="D979" s="265"/>
      <c r="E979" s="265"/>
      <c r="F979" s="265"/>
      <c r="G979" s="265"/>
      <c r="H979" s="265"/>
    </row>
    <row r="980" spans="2:8" ht="11.1" customHeight="1">
      <c r="B980" s="265"/>
      <c r="C980" s="265"/>
      <c r="D980" s="265"/>
      <c r="E980" s="265"/>
      <c r="F980" s="265"/>
      <c r="G980" s="265"/>
      <c r="H980" s="265"/>
    </row>
    <row r="981" spans="2:8" ht="11.1" customHeight="1">
      <c r="B981" s="265"/>
      <c r="C981" s="265"/>
      <c r="D981" s="265"/>
      <c r="E981" s="265"/>
      <c r="F981" s="265"/>
      <c r="G981" s="265"/>
      <c r="H981" s="265"/>
    </row>
    <row r="982" spans="2:8" ht="11.1" customHeight="1">
      <c r="B982" s="265"/>
      <c r="C982" s="265"/>
      <c r="D982" s="265"/>
      <c r="E982" s="265"/>
      <c r="F982" s="265"/>
      <c r="G982" s="265"/>
      <c r="H982" s="265"/>
    </row>
    <row r="983" spans="2:8" ht="11.1" customHeight="1">
      <c r="B983" s="265"/>
      <c r="C983" s="265"/>
      <c r="D983" s="265"/>
      <c r="E983" s="265"/>
      <c r="F983" s="265"/>
      <c r="G983" s="265"/>
      <c r="H983" s="265"/>
    </row>
    <row r="984" spans="2:8" ht="11.1" customHeight="1">
      <c r="B984" s="265"/>
      <c r="C984" s="265"/>
      <c r="D984" s="265"/>
      <c r="E984" s="265"/>
      <c r="F984" s="265"/>
      <c r="G984" s="265"/>
      <c r="H984" s="265"/>
    </row>
    <row r="985" spans="2:8" ht="11.1" customHeight="1">
      <c r="B985" s="265"/>
      <c r="C985" s="265"/>
      <c r="D985" s="265"/>
      <c r="E985" s="265"/>
      <c r="F985" s="265"/>
      <c r="G985" s="265"/>
      <c r="H985" s="265"/>
    </row>
    <row r="986" spans="2:8" ht="11.1" customHeight="1">
      <c r="B986" s="265"/>
      <c r="C986" s="265"/>
      <c r="D986" s="265"/>
      <c r="E986" s="265"/>
      <c r="F986" s="265"/>
      <c r="G986" s="265"/>
      <c r="H986" s="265"/>
    </row>
    <row r="987" spans="2:8" ht="11.1" customHeight="1">
      <c r="B987" s="265"/>
      <c r="C987" s="265"/>
      <c r="D987" s="265"/>
      <c r="E987" s="265"/>
      <c r="F987" s="265"/>
      <c r="G987" s="265"/>
      <c r="H987" s="265"/>
    </row>
    <row r="988" spans="2:8" ht="11.1" customHeight="1">
      <c r="B988" s="265"/>
      <c r="C988" s="265"/>
      <c r="D988" s="265"/>
      <c r="E988" s="265"/>
      <c r="F988" s="265"/>
      <c r="G988" s="265"/>
      <c r="H988" s="265"/>
    </row>
    <row r="989" spans="2:8" ht="11.1" customHeight="1">
      <c r="B989" s="265"/>
      <c r="C989" s="265"/>
      <c r="D989" s="265"/>
      <c r="E989" s="265"/>
      <c r="F989" s="265"/>
      <c r="G989" s="265"/>
      <c r="H989" s="265"/>
    </row>
    <row r="990" spans="2:8" ht="11.1" customHeight="1">
      <c r="B990" s="265"/>
      <c r="C990" s="265"/>
      <c r="D990" s="265"/>
      <c r="E990" s="265"/>
      <c r="F990" s="265"/>
      <c r="G990" s="265"/>
      <c r="H990" s="265"/>
    </row>
    <row r="991" spans="2:8" ht="11.1" customHeight="1">
      <c r="B991" s="265"/>
      <c r="C991" s="265"/>
      <c r="D991" s="265"/>
      <c r="E991" s="265"/>
      <c r="F991" s="265"/>
      <c r="G991" s="265"/>
      <c r="H991" s="265"/>
    </row>
    <row r="992" spans="2:8" ht="11.1" customHeight="1">
      <c r="B992" s="265"/>
      <c r="C992" s="265"/>
      <c r="D992" s="265"/>
      <c r="E992" s="265"/>
      <c r="F992" s="265"/>
      <c r="G992" s="265"/>
      <c r="H992" s="265"/>
    </row>
    <row r="993" spans="2:8" ht="11.1" customHeight="1">
      <c r="B993" s="265"/>
      <c r="C993" s="265"/>
      <c r="D993" s="265"/>
      <c r="E993" s="265"/>
      <c r="F993" s="265"/>
      <c r="G993" s="265"/>
      <c r="H993" s="265"/>
    </row>
    <row r="994" spans="2:8" ht="11.1" customHeight="1">
      <c r="B994" s="265"/>
      <c r="C994" s="265"/>
      <c r="D994" s="265"/>
      <c r="E994" s="265"/>
      <c r="F994" s="265"/>
      <c r="G994" s="265"/>
      <c r="H994" s="265"/>
    </row>
    <row r="995" spans="2:8" ht="11.1" customHeight="1">
      <c r="B995" s="265"/>
      <c r="C995" s="265"/>
      <c r="D995" s="265"/>
      <c r="E995" s="265"/>
      <c r="F995" s="265"/>
      <c r="G995" s="265"/>
      <c r="H995" s="265"/>
    </row>
    <row r="996" spans="2:8" ht="11.1" customHeight="1">
      <c r="B996" s="265"/>
      <c r="C996" s="265"/>
      <c r="D996" s="265"/>
      <c r="E996" s="265"/>
      <c r="F996" s="265"/>
      <c r="G996" s="265"/>
      <c r="H996" s="265"/>
    </row>
    <row r="997" spans="2:8" ht="11.1" customHeight="1">
      <c r="B997" s="265"/>
      <c r="C997" s="265"/>
      <c r="D997" s="265"/>
      <c r="E997" s="265"/>
      <c r="F997" s="265"/>
      <c r="G997" s="265"/>
      <c r="H997" s="265"/>
    </row>
    <row r="998" spans="2:8" ht="11.1" customHeight="1">
      <c r="B998" s="265"/>
      <c r="C998" s="265"/>
      <c r="D998" s="265"/>
      <c r="E998" s="265"/>
      <c r="F998" s="265"/>
      <c r="G998" s="265"/>
      <c r="H998" s="265"/>
    </row>
    <row r="999" spans="2:8" ht="11.1" customHeight="1">
      <c r="B999" s="265"/>
      <c r="C999" s="265"/>
      <c r="D999" s="265"/>
      <c r="E999" s="265"/>
      <c r="F999" s="265"/>
      <c r="G999" s="265"/>
      <c r="H999" s="265"/>
    </row>
    <row r="1000" spans="2:8" ht="11.1" customHeight="1">
      <c r="B1000" s="265"/>
      <c r="C1000" s="265"/>
      <c r="D1000" s="265"/>
      <c r="E1000" s="265"/>
      <c r="F1000" s="265"/>
      <c r="G1000" s="265"/>
      <c r="H1000" s="265"/>
    </row>
    <row r="1001" spans="2:8" ht="11.1" customHeight="1">
      <c r="B1001" s="265"/>
      <c r="C1001" s="265"/>
      <c r="D1001" s="265"/>
      <c r="E1001" s="265"/>
      <c r="F1001" s="265"/>
      <c r="G1001" s="265"/>
      <c r="H1001" s="265"/>
    </row>
    <row r="1002" spans="2:8" ht="11.1" customHeight="1">
      <c r="B1002" s="265"/>
      <c r="C1002" s="265"/>
      <c r="D1002" s="265"/>
      <c r="E1002" s="265"/>
      <c r="F1002" s="265"/>
      <c r="G1002" s="265"/>
      <c r="H1002" s="265"/>
    </row>
    <row r="1003" spans="2:8" ht="11.1" customHeight="1">
      <c r="B1003" s="265"/>
      <c r="C1003" s="265"/>
      <c r="D1003" s="265"/>
      <c r="E1003" s="265"/>
      <c r="F1003" s="265"/>
      <c r="G1003" s="265"/>
      <c r="H1003" s="265"/>
    </row>
    <row r="1004" spans="2:8" ht="11.1" customHeight="1">
      <c r="B1004" s="265"/>
      <c r="C1004" s="265"/>
      <c r="D1004" s="265"/>
      <c r="E1004" s="265"/>
      <c r="F1004" s="265"/>
      <c r="G1004" s="265"/>
      <c r="H1004" s="265"/>
    </row>
    <row r="1005" spans="2:8" ht="11.1" customHeight="1">
      <c r="B1005" s="265"/>
      <c r="C1005" s="265"/>
      <c r="D1005" s="265"/>
      <c r="E1005" s="265"/>
      <c r="F1005" s="265"/>
      <c r="G1005" s="265"/>
      <c r="H1005" s="265"/>
    </row>
    <row r="1006" spans="2:8" ht="11.1" customHeight="1">
      <c r="B1006" s="265"/>
      <c r="C1006" s="265"/>
      <c r="D1006" s="265"/>
      <c r="E1006" s="265"/>
      <c r="F1006" s="265"/>
      <c r="G1006" s="265"/>
      <c r="H1006" s="265"/>
    </row>
    <row r="1007" spans="2:8" ht="11.1" customHeight="1">
      <c r="B1007" s="265"/>
      <c r="C1007" s="265"/>
      <c r="D1007" s="265"/>
      <c r="E1007" s="265"/>
      <c r="F1007" s="265"/>
      <c r="G1007" s="265"/>
      <c r="H1007" s="265"/>
    </row>
    <row r="1008" spans="2:8" ht="11.1" customHeight="1">
      <c r="B1008" s="265"/>
      <c r="C1008" s="265"/>
      <c r="D1008" s="265"/>
      <c r="E1008" s="265"/>
      <c r="F1008" s="265"/>
      <c r="G1008" s="265"/>
      <c r="H1008" s="265"/>
    </row>
    <row r="1009" spans="2:8" ht="11.1" customHeight="1">
      <c r="B1009" s="265"/>
      <c r="C1009" s="265"/>
      <c r="D1009" s="265"/>
      <c r="E1009" s="265"/>
      <c r="F1009" s="265"/>
      <c r="G1009" s="265"/>
      <c r="H1009" s="265"/>
    </row>
    <row r="1010" spans="2:8" ht="11.1" customHeight="1">
      <c r="B1010" s="265"/>
      <c r="C1010" s="265"/>
      <c r="D1010" s="265"/>
      <c r="E1010" s="265"/>
      <c r="F1010" s="265"/>
      <c r="G1010" s="265"/>
      <c r="H1010" s="265"/>
    </row>
    <row r="1011" spans="2:8" ht="11.1" customHeight="1">
      <c r="B1011" s="265"/>
      <c r="C1011" s="265"/>
      <c r="D1011" s="265"/>
      <c r="E1011" s="265"/>
      <c r="F1011" s="265"/>
      <c r="G1011" s="265"/>
      <c r="H1011" s="265"/>
    </row>
    <row r="1012" spans="2:8" ht="11.1" customHeight="1">
      <c r="B1012" s="265"/>
      <c r="C1012" s="265"/>
      <c r="D1012" s="265"/>
      <c r="E1012" s="265"/>
      <c r="F1012" s="265"/>
      <c r="G1012" s="265"/>
      <c r="H1012" s="265"/>
    </row>
    <row r="1013" spans="2:8" ht="11.1" customHeight="1">
      <c r="B1013" s="265"/>
      <c r="C1013" s="265"/>
      <c r="D1013" s="265"/>
      <c r="E1013" s="265"/>
      <c r="F1013" s="265"/>
      <c r="G1013" s="265"/>
      <c r="H1013" s="265"/>
    </row>
    <row r="1014" spans="2:8" ht="11.1" customHeight="1">
      <c r="B1014" s="265"/>
      <c r="C1014" s="265"/>
      <c r="D1014" s="265"/>
      <c r="E1014" s="265"/>
      <c r="F1014" s="265"/>
      <c r="G1014" s="265"/>
      <c r="H1014" s="265"/>
    </row>
    <row r="1015" spans="2:8" ht="11.1" customHeight="1">
      <c r="B1015" s="265"/>
      <c r="C1015" s="265"/>
      <c r="D1015" s="265"/>
      <c r="E1015" s="265"/>
      <c r="F1015" s="265"/>
      <c r="G1015" s="265"/>
      <c r="H1015" s="265"/>
    </row>
    <row r="1016" spans="2:8" ht="11.1" customHeight="1">
      <c r="B1016" s="265"/>
      <c r="C1016" s="265"/>
      <c r="D1016" s="265"/>
      <c r="E1016" s="265"/>
      <c r="F1016" s="265"/>
      <c r="G1016" s="265"/>
      <c r="H1016" s="265"/>
    </row>
    <row r="1017" spans="2:8" ht="11.1" customHeight="1">
      <c r="B1017" s="265"/>
      <c r="C1017" s="265"/>
      <c r="D1017" s="265"/>
      <c r="E1017" s="265"/>
      <c r="F1017" s="265"/>
      <c r="G1017" s="265"/>
      <c r="H1017" s="265"/>
    </row>
    <row r="1018" spans="2:8" ht="11.1" customHeight="1">
      <c r="B1018" s="265"/>
      <c r="C1018" s="265"/>
      <c r="D1018" s="265"/>
      <c r="E1018" s="265"/>
      <c r="F1018" s="265"/>
      <c r="G1018" s="265"/>
      <c r="H1018" s="265"/>
    </row>
    <row r="1019" spans="2:8" ht="11.1" customHeight="1">
      <c r="B1019" s="265"/>
      <c r="C1019" s="265"/>
      <c r="D1019" s="265"/>
      <c r="E1019" s="265"/>
      <c r="F1019" s="265"/>
      <c r="G1019" s="265"/>
      <c r="H1019" s="265"/>
    </row>
    <row r="1020" spans="2:8" ht="11.1" customHeight="1">
      <c r="B1020" s="265"/>
      <c r="C1020" s="265"/>
      <c r="D1020" s="265"/>
      <c r="E1020" s="265"/>
      <c r="F1020" s="265"/>
      <c r="G1020" s="265"/>
      <c r="H1020" s="265"/>
    </row>
    <row r="1021" spans="2:8" ht="11.1" customHeight="1">
      <c r="B1021" s="265"/>
      <c r="C1021" s="265"/>
      <c r="D1021" s="265"/>
      <c r="E1021" s="265"/>
      <c r="F1021" s="265"/>
      <c r="G1021" s="265"/>
      <c r="H1021" s="265"/>
    </row>
    <row r="1022" spans="2:8" ht="11.1" customHeight="1">
      <c r="B1022" s="265"/>
      <c r="C1022" s="265"/>
      <c r="D1022" s="265"/>
      <c r="E1022" s="265"/>
      <c r="F1022" s="265"/>
      <c r="G1022" s="265"/>
      <c r="H1022" s="265"/>
    </row>
    <row r="1023" spans="2:8" ht="11.1" customHeight="1">
      <c r="B1023" s="265"/>
      <c r="C1023" s="265"/>
      <c r="D1023" s="265"/>
      <c r="E1023" s="265"/>
      <c r="F1023" s="265"/>
      <c r="G1023" s="265"/>
      <c r="H1023" s="265"/>
    </row>
    <row r="1024" spans="2:8" ht="11.1" customHeight="1">
      <c r="B1024" s="265"/>
      <c r="C1024" s="265"/>
      <c r="D1024" s="265"/>
      <c r="E1024" s="265"/>
      <c r="F1024" s="265"/>
      <c r="G1024" s="265"/>
      <c r="H1024" s="265"/>
    </row>
    <row r="1025" spans="2:8" ht="11.1" customHeight="1">
      <c r="B1025" s="265"/>
      <c r="C1025" s="265"/>
      <c r="D1025" s="265"/>
      <c r="E1025" s="265"/>
      <c r="F1025" s="265"/>
      <c r="G1025" s="265"/>
      <c r="H1025" s="265"/>
    </row>
    <row r="1026" spans="2:8" ht="11.1" customHeight="1">
      <c r="B1026" s="265"/>
      <c r="C1026" s="265"/>
      <c r="D1026" s="265"/>
      <c r="E1026" s="265"/>
      <c r="F1026" s="265"/>
      <c r="G1026" s="265"/>
      <c r="H1026" s="265"/>
    </row>
    <row r="1027" spans="2:8" ht="11.1" customHeight="1">
      <c r="B1027" s="265"/>
      <c r="C1027" s="265"/>
      <c r="D1027" s="265"/>
      <c r="E1027" s="265"/>
      <c r="F1027" s="265"/>
      <c r="G1027" s="265"/>
      <c r="H1027" s="265"/>
    </row>
    <row r="1028" spans="2:8" ht="11.1" customHeight="1">
      <c r="B1028" s="265"/>
      <c r="C1028" s="265"/>
      <c r="D1028" s="265"/>
      <c r="E1028" s="265"/>
      <c r="F1028" s="265"/>
      <c r="G1028" s="265"/>
      <c r="H1028" s="265"/>
    </row>
    <row r="1029" spans="2:8" ht="11.1" customHeight="1">
      <c r="B1029" s="265"/>
      <c r="C1029" s="265"/>
      <c r="D1029" s="265"/>
      <c r="E1029" s="265"/>
      <c r="F1029" s="265"/>
      <c r="G1029" s="265"/>
      <c r="H1029" s="265"/>
    </row>
    <row r="1030" spans="2:8" ht="11.1" customHeight="1">
      <c r="B1030" s="265"/>
      <c r="C1030" s="265"/>
      <c r="D1030" s="265"/>
      <c r="E1030" s="265"/>
      <c r="F1030" s="265"/>
      <c r="G1030" s="265"/>
      <c r="H1030" s="265"/>
    </row>
    <row r="1031" spans="2:8" ht="11.1" customHeight="1">
      <c r="B1031" s="265"/>
      <c r="C1031" s="265"/>
      <c r="D1031" s="265"/>
      <c r="E1031" s="265"/>
      <c r="F1031" s="265"/>
      <c r="G1031" s="265"/>
      <c r="H1031" s="265"/>
    </row>
    <row r="1032" spans="2:8" ht="11.1" customHeight="1">
      <c r="B1032" s="265"/>
      <c r="C1032" s="265"/>
      <c r="D1032" s="265"/>
      <c r="E1032" s="265"/>
      <c r="F1032" s="265"/>
      <c r="G1032" s="265"/>
      <c r="H1032" s="265"/>
    </row>
    <row r="1033" spans="2:8" ht="11.1" customHeight="1">
      <c r="B1033" s="265"/>
      <c r="C1033" s="265"/>
      <c r="D1033" s="265"/>
      <c r="E1033" s="265"/>
      <c r="F1033" s="265"/>
      <c r="G1033" s="265"/>
      <c r="H1033" s="265"/>
    </row>
    <row r="1034" spans="2:8" ht="11.1" customHeight="1">
      <c r="B1034" s="265"/>
      <c r="C1034" s="265"/>
      <c r="D1034" s="265"/>
      <c r="E1034" s="265"/>
      <c r="F1034" s="265"/>
      <c r="G1034" s="265"/>
      <c r="H1034" s="265"/>
    </row>
    <row r="1035" spans="2:8" ht="11.1" customHeight="1">
      <c r="B1035" s="265"/>
      <c r="C1035" s="265"/>
      <c r="D1035" s="265"/>
      <c r="E1035" s="265"/>
      <c r="F1035" s="265"/>
      <c r="G1035" s="265"/>
      <c r="H1035" s="265"/>
    </row>
    <row r="1036" spans="2:8" ht="11.1" customHeight="1">
      <c r="B1036" s="265"/>
      <c r="C1036" s="265"/>
      <c r="D1036" s="265"/>
      <c r="E1036" s="265"/>
      <c r="F1036" s="265"/>
      <c r="G1036" s="265"/>
      <c r="H1036" s="265"/>
    </row>
    <row r="1037" spans="2:8" ht="11.1" customHeight="1">
      <c r="B1037" s="265"/>
      <c r="C1037" s="265"/>
      <c r="D1037" s="265"/>
      <c r="E1037" s="265"/>
      <c r="F1037" s="265"/>
      <c r="G1037" s="265"/>
      <c r="H1037" s="265"/>
    </row>
    <row r="1038" spans="2:8" ht="11.1" customHeight="1">
      <c r="B1038" s="265"/>
      <c r="C1038" s="265"/>
      <c r="D1038" s="265"/>
      <c r="E1038" s="265"/>
      <c r="F1038" s="265"/>
      <c r="G1038" s="265"/>
      <c r="H1038" s="265"/>
    </row>
    <row r="1039" spans="2:8" ht="11.1" customHeight="1">
      <c r="B1039" s="265"/>
      <c r="C1039" s="265"/>
      <c r="D1039" s="265"/>
      <c r="E1039" s="265"/>
      <c r="F1039" s="265"/>
      <c r="G1039" s="265"/>
      <c r="H1039" s="265"/>
    </row>
    <row r="1040" spans="2:8" ht="11.1" customHeight="1">
      <c r="B1040" s="265"/>
      <c r="C1040" s="265"/>
      <c r="D1040" s="265"/>
      <c r="E1040" s="265"/>
      <c r="F1040" s="265"/>
      <c r="G1040" s="265"/>
      <c r="H1040" s="265"/>
    </row>
    <row r="1041" spans="2:8" ht="11.1" customHeight="1">
      <c r="B1041" s="265"/>
      <c r="C1041" s="265"/>
      <c r="D1041" s="265"/>
      <c r="E1041" s="265"/>
      <c r="F1041" s="265"/>
      <c r="G1041" s="265"/>
      <c r="H1041" s="265"/>
    </row>
    <row r="1042" spans="2:8" ht="11.1" customHeight="1">
      <c r="B1042" s="265"/>
      <c r="C1042" s="265"/>
      <c r="D1042" s="265"/>
      <c r="E1042" s="265"/>
      <c r="F1042" s="265"/>
      <c r="G1042" s="265"/>
      <c r="H1042" s="265"/>
    </row>
    <row r="1043" spans="2:8" ht="11.1" customHeight="1">
      <c r="B1043" s="265"/>
      <c r="C1043" s="265"/>
      <c r="D1043" s="265"/>
      <c r="E1043" s="265"/>
      <c r="F1043" s="265"/>
      <c r="G1043" s="265"/>
      <c r="H1043" s="265"/>
    </row>
    <row r="1044" spans="2:8" ht="11.1" customHeight="1">
      <c r="B1044" s="265"/>
      <c r="C1044" s="265"/>
      <c r="D1044" s="265"/>
      <c r="E1044" s="265"/>
      <c r="F1044" s="265"/>
      <c r="G1044" s="265"/>
      <c r="H1044" s="265"/>
    </row>
    <row r="1045" spans="2:8" ht="11.1" customHeight="1">
      <c r="B1045" s="265"/>
      <c r="C1045" s="265"/>
      <c r="D1045" s="265"/>
      <c r="E1045" s="265"/>
      <c r="F1045" s="265"/>
      <c r="G1045" s="265"/>
      <c r="H1045" s="265"/>
    </row>
    <row r="1046" spans="2:8" ht="11.1" customHeight="1">
      <c r="B1046" s="265"/>
      <c r="C1046" s="265"/>
      <c r="D1046" s="265"/>
      <c r="E1046" s="265"/>
      <c r="F1046" s="265"/>
      <c r="G1046" s="265"/>
      <c r="H1046" s="265"/>
    </row>
    <row r="1047" spans="2:8" ht="11.1" customHeight="1">
      <c r="B1047" s="265"/>
      <c r="C1047" s="265"/>
      <c r="D1047" s="265"/>
      <c r="E1047" s="265"/>
      <c r="F1047" s="265"/>
      <c r="G1047" s="265"/>
      <c r="H1047" s="265"/>
    </row>
    <row r="1048" spans="2:8" ht="11.1" customHeight="1">
      <c r="B1048" s="265"/>
      <c r="C1048" s="265"/>
      <c r="D1048" s="265"/>
      <c r="E1048" s="265"/>
      <c r="F1048" s="265"/>
      <c r="G1048" s="265"/>
      <c r="H1048" s="265"/>
    </row>
    <row r="1049" spans="2:8" ht="11.1" customHeight="1">
      <c r="B1049" s="265"/>
      <c r="C1049" s="265"/>
      <c r="D1049" s="265"/>
      <c r="E1049" s="265"/>
      <c r="F1049" s="265"/>
      <c r="G1049" s="265"/>
      <c r="H1049" s="265"/>
    </row>
    <row r="1050" spans="2:8" ht="11.1" customHeight="1">
      <c r="B1050" s="265"/>
      <c r="C1050" s="265"/>
      <c r="D1050" s="265"/>
      <c r="E1050" s="265"/>
      <c r="F1050" s="265"/>
      <c r="G1050" s="265"/>
      <c r="H1050" s="265"/>
    </row>
    <row r="1051" spans="2:8" ht="11.1" customHeight="1">
      <c r="B1051" s="265"/>
      <c r="C1051" s="265"/>
      <c r="D1051" s="265"/>
      <c r="E1051" s="265"/>
      <c r="F1051" s="265"/>
      <c r="G1051" s="265"/>
      <c r="H1051" s="265"/>
    </row>
    <row r="1052" spans="2:8" ht="11.1" customHeight="1">
      <c r="B1052" s="265"/>
      <c r="C1052" s="265"/>
      <c r="D1052" s="265"/>
      <c r="E1052" s="265"/>
      <c r="F1052" s="265"/>
      <c r="G1052" s="265"/>
      <c r="H1052" s="265"/>
    </row>
    <row r="1053" spans="2:8" ht="11.1" customHeight="1">
      <c r="B1053" s="265"/>
      <c r="C1053" s="265"/>
      <c r="D1053" s="265"/>
      <c r="E1053" s="265"/>
      <c r="F1053" s="265"/>
      <c r="G1053" s="265"/>
      <c r="H1053" s="265"/>
    </row>
    <row r="1054" spans="2:8" ht="11.1" customHeight="1">
      <c r="B1054" s="265"/>
      <c r="C1054" s="265"/>
      <c r="D1054" s="265"/>
      <c r="E1054" s="265"/>
      <c r="F1054" s="265"/>
      <c r="G1054" s="265"/>
      <c r="H1054" s="265"/>
    </row>
    <row r="1055" spans="2:8" ht="11.1" customHeight="1">
      <c r="B1055" s="265"/>
      <c r="C1055" s="265"/>
      <c r="D1055" s="265"/>
      <c r="E1055" s="265"/>
      <c r="F1055" s="265"/>
      <c r="G1055" s="265"/>
      <c r="H1055" s="265"/>
    </row>
    <row r="1056" spans="2:8" ht="11.1" customHeight="1">
      <c r="B1056" s="265"/>
      <c r="C1056" s="265"/>
      <c r="D1056" s="265"/>
      <c r="E1056" s="265"/>
      <c r="F1056" s="265"/>
      <c r="G1056" s="265"/>
      <c r="H1056" s="265"/>
    </row>
    <row r="1057" spans="2:8" ht="11.1" customHeight="1">
      <c r="B1057" s="265"/>
      <c r="C1057" s="265"/>
      <c r="D1057" s="265"/>
      <c r="E1057" s="265"/>
      <c r="F1057" s="265"/>
      <c r="G1057" s="265"/>
      <c r="H1057" s="265"/>
    </row>
    <row r="1058" spans="2:8" ht="11.1" customHeight="1">
      <c r="B1058" s="265"/>
      <c r="C1058" s="265"/>
      <c r="D1058" s="265"/>
      <c r="E1058" s="265"/>
      <c r="F1058" s="265"/>
      <c r="G1058" s="265"/>
      <c r="H1058" s="265"/>
    </row>
    <row r="1059" spans="2:8" ht="11.1" customHeight="1">
      <c r="B1059" s="265"/>
      <c r="C1059" s="265"/>
      <c r="D1059" s="265"/>
      <c r="E1059" s="265"/>
      <c r="F1059" s="265"/>
      <c r="G1059" s="265"/>
      <c r="H1059" s="265"/>
    </row>
    <row r="1060" spans="2:8" ht="11.1" customHeight="1">
      <c r="B1060" s="265"/>
      <c r="C1060" s="265"/>
      <c r="D1060" s="265"/>
      <c r="E1060" s="265"/>
      <c r="F1060" s="265"/>
      <c r="G1060" s="265"/>
      <c r="H1060" s="265"/>
    </row>
    <row r="1061" spans="2:8" ht="11.1" customHeight="1">
      <c r="B1061" s="265"/>
      <c r="C1061" s="265"/>
      <c r="D1061" s="265"/>
      <c r="E1061" s="265"/>
      <c r="F1061" s="265"/>
      <c r="G1061" s="265"/>
      <c r="H1061" s="265"/>
    </row>
    <row r="1062" spans="2:8" ht="11.1" customHeight="1">
      <c r="B1062" s="265"/>
      <c r="C1062" s="265"/>
      <c r="D1062" s="265"/>
      <c r="E1062" s="265"/>
      <c r="F1062" s="265"/>
      <c r="G1062" s="265"/>
      <c r="H1062" s="265"/>
    </row>
    <row r="1063" spans="2:8" ht="11.1" customHeight="1">
      <c r="B1063" s="265"/>
      <c r="C1063" s="265"/>
      <c r="D1063" s="265"/>
      <c r="E1063" s="265"/>
      <c r="F1063" s="265"/>
      <c r="G1063" s="265"/>
      <c r="H1063" s="265"/>
    </row>
    <row r="1064" spans="2:8" ht="11.1" customHeight="1">
      <c r="B1064" s="265"/>
      <c r="C1064" s="265"/>
      <c r="D1064" s="265"/>
      <c r="E1064" s="265"/>
      <c r="F1064" s="265"/>
      <c r="G1064" s="265"/>
      <c r="H1064" s="265"/>
    </row>
    <row r="1065" spans="2:8" ht="11.1" customHeight="1">
      <c r="B1065" s="265"/>
      <c r="C1065" s="265"/>
      <c r="D1065" s="265"/>
      <c r="E1065" s="265"/>
      <c r="F1065" s="265"/>
      <c r="G1065" s="265"/>
      <c r="H1065" s="265"/>
    </row>
    <row r="1066" spans="2:8" ht="11.1" customHeight="1">
      <c r="B1066" s="265"/>
      <c r="C1066" s="265"/>
      <c r="D1066" s="265"/>
      <c r="E1066" s="265"/>
      <c r="F1066" s="265"/>
      <c r="G1066" s="265"/>
      <c r="H1066" s="265"/>
    </row>
    <row r="1067" spans="2:8" ht="11.1" customHeight="1">
      <c r="B1067" s="265"/>
      <c r="C1067" s="265"/>
      <c r="D1067" s="265"/>
      <c r="E1067" s="265"/>
      <c r="F1067" s="265"/>
      <c r="G1067" s="265"/>
      <c r="H1067" s="265"/>
    </row>
    <row r="1068" spans="2:8" ht="11.1" customHeight="1">
      <c r="B1068" s="265"/>
      <c r="C1068" s="265"/>
      <c r="D1068" s="265"/>
      <c r="E1068" s="265"/>
      <c r="F1068" s="265"/>
      <c r="G1068" s="265"/>
      <c r="H1068" s="265"/>
    </row>
    <row r="1069" spans="2:8" ht="11.1" customHeight="1">
      <c r="B1069" s="265"/>
      <c r="C1069" s="265"/>
      <c r="D1069" s="265"/>
      <c r="E1069" s="265"/>
      <c r="F1069" s="265"/>
      <c r="G1069" s="265"/>
      <c r="H1069" s="265"/>
    </row>
    <row r="1070" spans="2:8" ht="11.1" customHeight="1">
      <c r="B1070" s="265"/>
      <c r="C1070" s="265"/>
      <c r="D1070" s="265"/>
      <c r="E1070" s="265"/>
      <c r="F1070" s="265"/>
      <c r="G1070" s="265"/>
      <c r="H1070" s="265"/>
    </row>
    <row r="1071" spans="2:8" ht="11.1" customHeight="1">
      <c r="B1071" s="265"/>
      <c r="C1071" s="265"/>
      <c r="D1071" s="265"/>
      <c r="E1071" s="265"/>
      <c r="F1071" s="265"/>
      <c r="G1071" s="265"/>
      <c r="H1071" s="265"/>
    </row>
    <row r="1072" spans="2:8" ht="11.1" customHeight="1">
      <c r="B1072" s="265"/>
      <c r="C1072" s="265"/>
      <c r="D1072" s="265"/>
      <c r="E1072" s="265"/>
      <c r="F1072" s="265"/>
      <c r="G1072" s="265"/>
      <c r="H1072" s="265"/>
    </row>
    <row r="1073" spans="2:8" ht="11.1" customHeight="1">
      <c r="B1073" s="265"/>
      <c r="C1073" s="265"/>
      <c r="D1073" s="265"/>
      <c r="E1073" s="265"/>
      <c r="F1073" s="265"/>
      <c r="G1073" s="265"/>
      <c r="H1073" s="265"/>
    </row>
    <row r="1074" spans="2:8" ht="11.1" customHeight="1">
      <c r="B1074" s="265"/>
      <c r="C1074" s="265"/>
      <c r="D1074" s="265"/>
      <c r="E1074" s="265"/>
      <c r="F1074" s="265"/>
      <c r="G1074" s="265"/>
      <c r="H1074" s="265"/>
    </row>
    <row r="1075" spans="2:8" ht="11.1" customHeight="1">
      <c r="B1075" s="265"/>
      <c r="C1075" s="265"/>
      <c r="D1075" s="265"/>
      <c r="E1075" s="265"/>
      <c r="F1075" s="265"/>
      <c r="G1075" s="265"/>
      <c r="H1075" s="265"/>
    </row>
    <row r="1076" spans="2:8" ht="11.1" customHeight="1">
      <c r="B1076" s="265"/>
      <c r="C1076" s="265"/>
      <c r="D1076" s="265"/>
      <c r="E1076" s="265"/>
      <c r="F1076" s="265"/>
      <c r="G1076" s="265"/>
      <c r="H1076" s="265"/>
    </row>
    <row r="1077" spans="2:8" ht="11.1" customHeight="1">
      <c r="B1077" s="265"/>
      <c r="C1077" s="265"/>
      <c r="D1077" s="265"/>
      <c r="E1077" s="265"/>
      <c r="F1077" s="265"/>
      <c r="G1077" s="265"/>
      <c r="H1077" s="265"/>
    </row>
    <row r="1078" spans="2:8" ht="11.1" customHeight="1">
      <c r="B1078" s="265"/>
      <c r="C1078" s="265"/>
      <c r="D1078" s="265"/>
      <c r="E1078" s="265"/>
      <c r="F1078" s="265"/>
      <c r="G1078" s="265"/>
      <c r="H1078" s="265"/>
    </row>
    <row r="1079" spans="2:8" ht="11.1" customHeight="1">
      <c r="B1079" s="265"/>
      <c r="C1079" s="265"/>
      <c r="D1079" s="265"/>
      <c r="E1079" s="265"/>
      <c r="F1079" s="265"/>
      <c r="G1079" s="265"/>
      <c r="H1079" s="265"/>
    </row>
    <row r="1080" spans="2:8" ht="11.1" customHeight="1">
      <c r="B1080" s="265"/>
      <c r="C1080" s="265"/>
      <c r="D1080" s="265"/>
      <c r="E1080" s="265"/>
      <c r="F1080" s="265"/>
      <c r="G1080" s="265"/>
      <c r="H1080" s="265"/>
    </row>
    <row r="1081" spans="2:8" ht="11.1" customHeight="1">
      <c r="B1081" s="265"/>
      <c r="C1081" s="265"/>
      <c r="D1081" s="265"/>
      <c r="E1081" s="265"/>
      <c r="F1081" s="265"/>
      <c r="G1081" s="265"/>
      <c r="H1081" s="265"/>
    </row>
    <row r="1082" spans="2:8" ht="11.1" customHeight="1">
      <c r="B1082" s="265"/>
      <c r="C1082" s="265"/>
      <c r="D1082" s="265"/>
      <c r="E1082" s="265"/>
      <c r="F1082" s="265"/>
      <c r="G1082" s="265"/>
      <c r="H1082" s="265"/>
    </row>
    <row r="1083" spans="2:8" ht="11.1" customHeight="1">
      <c r="B1083" s="265"/>
      <c r="C1083" s="265"/>
      <c r="D1083" s="265"/>
      <c r="E1083" s="265"/>
      <c r="F1083" s="265"/>
      <c r="G1083" s="265"/>
      <c r="H1083" s="265"/>
    </row>
    <row r="1084" spans="2:8" ht="11.1" customHeight="1">
      <c r="B1084" s="265"/>
      <c r="C1084" s="265"/>
      <c r="D1084" s="265"/>
      <c r="E1084" s="265"/>
      <c r="F1084" s="265"/>
      <c r="G1084" s="265"/>
      <c r="H1084" s="265"/>
    </row>
    <row r="1085" spans="2:8" ht="11.1" customHeight="1">
      <c r="B1085" s="265"/>
      <c r="C1085" s="265"/>
      <c r="D1085" s="265"/>
      <c r="E1085" s="265"/>
      <c r="F1085" s="265"/>
      <c r="G1085" s="265"/>
      <c r="H1085" s="265"/>
    </row>
    <row r="1086" spans="2:8" ht="11.1" customHeight="1">
      <c r="B1086" s="265"/>
      <c r="C1086" s="265"/>
      <c r="D1086" s="265"/>
      <c r="E1086" s="265"/>
      <c r="F1086" s="265"/>
      <c r="G1086" s="265"/>
      <c r="H1086" s="265"/>
    </row>
    <row r="1087" spans="2:8" ht="11.1" customHeight="1">
      <c r="B1087" s="265"/>
      <c r="C1087" s="265"/>
      <c r="D1087" s="265"/>
      <c r="E1087" s="265"/>
      <c r="F1087" s="265"/>
      <c r="G1087" s="265"/>
      <c r="H1087" s="265"/>
    </row>
    <row r="1088" spans="2:8" ht="11.1" customHeight="1">
      <c r="B1088" s="265"/>
      <c r="C1088" s="265"/>
      <c r="D1088" s="265"/>
      <c r="E1088" s="265"/>
      <c r="F1088" s="265"/>
      <c r="G1088" s="265"/>
      <c r="H1088" s="265"/>
    </row>
    <row r="1089" spans="2:8" ht="11.1" customHeight="1">
      <c r="B1089" s="265"/>
      <c r="C1089" s="265"/>
      <c r="D1089" s="265"/>
      <c r="E1089" s="265"/>
      <c r="F1089" s="265"/>
      <c r="G1089" s="265"/>
      <c r="H1089" s="265"/>
    </row>
    <row r="1090" spans="2:8" ht="11.1" customHeight="1">
      <c r="B1090" s="265"/>
      <c r="C1090" s="265"/>
      <c r="D1090" s="265"/>
      <c r="E1090" s="265"/>
      <c r="F1090" s="265"/>
      <c r="G1090" s="265"/>
      <c r="H1090" s="265"/>
    </row>
    <row r="1091" spans="2:8" ht="11.1" customHeight="1">
      <c r="B1091" s="265"/>
      <c r="C1091" s="265"/>
      <c r="D1091" s="265"/>
      <c r="E1091" s="265"/>
      <c r="F1091" s="265"/>
      <c r="G1091" s="265"/>
      <c r="H1091" s="265"/>
    </row>
    <row r="1092" spans="2:8" ht="11.1" customHeight="1">
      <c r="B1092" s="265"/>
      <c r="C1092" s="265"/>
      <c r="D1092" s="265"/>
      <c r="E1092" s="265"/>
      <c r="F1092" s="265"/>
      <c r="G1092" s="265"/>
      <c r="H1092" s="265"/>
    </row>
    <row r="1093" spans="2:8" ht="11.1" customHeight="1">
      <c r="B1093" s="265"/>
      <c r="C1093" s="265"/>
      <c r="D1093" s="265"/>
      <c r="E1093" s="265"/>
      <c r="F1093" s="265"/>
      <c r="G1093" s="265"/>
      <c r="H1093" s="265"/>
    </row>
    <row r="1094" spans="2:8" ht="11.1" customHeight="1">
      <c r="B1094" s="265"/>
      <c r="C1094" s="265"/>
      <c r="D1094" s="265"/>
      <c r="E1094" s="265"/>
      <c r="F1094" s="265"/>
      <c r="G1094" s="265"/>
      <c r="H1094" s="265"/>
    </row>
    <row r="1095" spans="2:8" ht="11.1" customHeight="1">
      <c r="B1095" s="265"/>
      <c r="C1095" s="265"/>
      <c r="D1095" s="265"/>
      <c r="E1095" s="265"/>
      <c r="F1095" s="265"/>
      <c r="G1095" s="265"/>
      <c r="H1095" s="265"/>
    </row>
    <row r="1096" spans="2:8" ht="11.1" customHeight="1">
      <c r="B1096" s="265"/>
      <c r="C1096" s="265"/>
      <c r="D1096" s="265"/>
      <c r="E1096" s="265"/>
      <c r="F1096" s="265"/>
      <c r="G1096" s="265"/>
      <c r="H1096" s="265"/>
    </row>
    <row r="1097" spans="2:8" ht="11.1" customHeight="1">
      <c r="B1097" s="265"/>
      <c r="C1097" s="265"/>
      <c r="D1097" s="265"/>
      <c r="E1097" s="265"/>
      <c r="F1097" s="265"/>
      <c r="G1097" s="265"/>
      <c r="H1097" s="265"/>
    </row>
    <row r="1098" spans="2:8" ht="11.1" customHeight="1">
      <c r="B1098" s="265"/>
      <c r="C1098" s="265"/>
      <c r="D1098" s="265"/>
      <c r="E1098" s="265"/>
      <c r="F1098" s="265"/>
      <c r="G1098" s="265"/>
      <c r="H1098" s="265"/>
    </row>
    <row r="1099" spans="2:8" ht="11.1" customHeight="1">
      <c r="B1099" s="265"/>
      <c r="C1099" s="265"/>
      <c r="D1099" s="265"/>
      <c r="E1099" s="265"/>
      <c r="F1099" s="265"/>
      <c r="G1099" s="265"/>
      <c r="H1099" s="265"/>
    </row>
    <row r="1100" spans="2:8" ht="11.1" customHeight="1">
      <c r="B1100" s="265"/>
      <c r="C1100" s="265"/>
      <c r="D1100" s="265"/>
      <c r="E1100" s="265"/>
      <c r="F1100" s="265"/>
      <c r="G1100" s="265"/>
      <c r="H1100" s="265"/>
    </row>
    <row r="1101" spans="2:8" ht="11.1" customHeight="1">
      <c r="B1101" s="265"/>
      <c r="C1101" s="265"/>
      <c r="D1101" s="265"/>
      <c r="E1101" s="265"/>
      <c r="F1101" s="265"/>
      <c r="G1101" s="265"/>
      <c r="H1101" s="265"/>
    </row>
    <row r="1102" spans="2:8" ht="11.1" customHeight="1">
      <c r="B1102" s="265"/>
      <c r="C1102" s="265"/>
      <c r="D1102" s="265"/>
      <c r="E1102" s="265"/>
      <c r="F1102" s="265"/>
      <c r="G1102" s="265"/>
      <c r="H1102" s="265"/>
    </row>
    <row r="1103" spans="2:8" ht="11.1" customHeight="1">
      <c r="B1103" s="265"/>
      <c r="C1103" s="265"/>
      <c r="D1103" s="265"/>
      <c r="E1103" s="265"/>
      <c r="F1103" s="265"/>
      <c r="G1103" s="265"/>
      <c r="H1103" s="265"/>
    </row>
    <row r="1104" spans="2:8" ht="11.1" customHeight="1">
      <c r="B1104" s="265"/>
      <c r="C1104" s="265"/>
      <c r="D1104" s="265"/>
      <c r="E1104" s="265"/>
      <c r="F1104" s="265"/>
      <c r="G1104" s="265"/>
      <c r="H1104" s="265"/>
    </row>
    <row r="1105" spans="2:8" ht="11.1" customHeight="1">
      <c r="B1105" s="265"/>
      <c r="C1105" s="265"/>
      <c r="D1105" s="265"/>
      <c r="E1105" s="265"/>
      <c r="F1105" s="265"/>
      <c r="G1105" s="265"/>
      <c r="H1105" s="265"/>
    </row>
    <row r="1106" spans="2:8" ht="11.1" customHeight="1">
      <c r="B1106" s="265"/>
      <c r="C1106" s="265"/>
      <c r="D1106" s="265"/>
      <c r="E1106" s="265"/>
      <c r="F1106" s="265"/>
      <c r="G1106" s="265"/>
      <c r="H1106" s="265"/>
    </row>
    <row r="1107" spans="2:8" ht="11.1" customHeight="1">
      <c r="B1107" s="265"/>
      <c r="C1107" s="265"/>
      <c r="D1107" s="265"/>
      <c r="E1107" s="265"/>
      <c r="F1107" s="265"/>
      <c r="G1107" s="265"/>
      <c r="H1107" s="265"/>
    </row>
    <row r="1108" spans="2:8" ht="11.1" customHeight="1">
      <c r="B1108" s="265"/>
      <c r="C1108" s="265"/>
      <c r="D1108" s="265"/>
      <c r="E1108" s="265"/>
      <c r="F1108" s="265"/>
      <c r="G1108" s="265"/>
      <c r="H1108" s="265"/>
    </row>
    <row r="1109" spans="2:8" ht="11.1" customHeight="1">
      <c r="B1109" s="265"/>
      <c r="C1109" s="265"/>
      <c r="D1109" s="265"/>
      <c r="E1109" s="265"/>
      <c r="F1109" s="265"/>
      <c r="G1109" s="265"/>
      <c r="H1109" s="265"/>
    </row>
    <row r="1110" spans="2:8" ht="11.1" customHeight="1">
      <c r="B1110" s="265"/>
      <c r="C1110" s="265"/>
      <c r="D1110" s="265"/>
      <c r="E1110" s="265"/>
      <c r="F1110" s="265"/>
      <c r="G1110" s="265"/>
      <c r="H1110" s="265"/>
    </row>
    <row r="1111" spans="2:8" ht="11.1" customHeight="1">
      <c r="B1111" s="265"/>
      <c r="C1111" s="265"/>
      <c r="D1111" s="265"/>
      <c r="E1111" s="265"/>
      <c r="F1111" s="265"/>
      <c r="G1111" s="265"/>
      <c r="H1111" s="265"/>
    </row>
    <row r="1112" spans="2:8" ht="11.1" customHeight="1">
      <c r="B1112" s="265"/>
      <c r="C1112" s="265"/>
      <c r="D1112" s="265"/>
      <c r="E1112" s="265"/>
      <c r="F1112" s="265"/>
      <c r="G1112" s="265"/>
      <c r="H1112" s="265"/>
    </row>
    <row r="1113" spans="2:8" ht="11.1" customHeight="1">
      <c r="B1113" s="265"/>
      <c r="C1113" s="265"/>
      <c r="D1113" s="265"/>
      <c r="E1113" s="265"/>
      <c r="F1113" s="265"/>
      <c r="G1113" s="265"/>
      <c r="H1113" s="265"/>
    </row>
    <row r="1114" spans="2:8" ht="11.1" customHeight="1">
      <c r="B1114" s="265"/>
      <c r="C1114" s="265"/>
      <c r="D1114" s="265"/>
      <c r="E1114" s="265"/>
      <c r="F1114" s="265"/>
      <c r="G1114" s="265"/>
      <c r="H1114" s="265"/>
    </row>
    <row r="1115" spans="2:8" ht="11.1" customHeight="1">
      <c r="B1115" s="265"/>
      <c r="C1115" s="265"/>
      <c r="D1115" s="265"/>
      <c r="E1115" s="265"/>
      <c r="F1115" s="265"/>
      <c r="G1115" s="265"/>
      <c r="H1115" s="265"/>
    </row>
    <row r="1116" spans="2:8" ht="11.1" customHeight="1">
      <c r="B1116" s="265"/>
      <c r="C1116" s="265"/>
      <c r="D1116" s="265"/>
      <c r="E1116" s="265"/>
      <c r="F1116" s="265"/>
      <c r="G1116" s="265"/>
      <c r="H1116" s="265"/>
    </row>
    <row r="1117" spans="2:8" ht="11.1" customHeight="1">
      <c r="B1117" s="265"/>
      <c r="C1117" s="265"/>
      <c r="D1117" s="265"/>
      <c r="E1117" s="265"/>
      <c r="F1117" s="265"/>
      <c r="G1117" s="265"/>
      <c r="H1117" s="265"/>
    </row>
    <row r="1118" spans="2:8" ht="11.1" customHeight="1">
      <c r="B1118" s="265"/>
      <c r="C1118" s="265"/>
      <c r="D1118" s="265"/>
      <c r="E1118" s="265"/>
      <c r="F1118" s="265"/>
      <c r="G1118" s="265"/>
      <c r="H1118" s="265"/>
    </row>
    <row r="1119" spans="2:8" ht="11.1" customHeight="1">
      <c r="B1119" s="265"/>
      <c r="C1119" s="265"/>
      <c r="D1119" s="265"/>
      <c r="E1119" s="265"/>
      <c r="F1119" s="265"/>
      <c r="G1119" s="265"/>
      <c r="H1119" s="265"/>
    </row>
    <row r="1120" spans="2:8" ht="11.1" customHeight="1">
      <c r="B1120" s="265"/>
      <c r="C1120" s="265"/>
      <c r="D1120" s="265"/>
      <c r="E1120" s="265"/>
      <c r="F1120" s="265"/>
      <c r="G1120" s="265"/>
      <c r="H1120" s="265"/>
    </row>
    <row r="1121" spans="2:8" ht="11.1" customHeight="1">
      <c r="B1121" s="265"/>
      <c r="C1121" s="265"/>
      <c r="D1121" s="265"/>
      <c r="E1121" s="265"/>
      <c r="F1121" s="265"/>
      <c r="G1121" s="265"/>
      <c r="H1121" s="265"/>
    </row>
    <row r="1122" spans="2:8" ht="11.1" customHeight="1">
      <c r="B1122" s="265"/>
      <c r="C1122" s="265"/>
      <c r="D1122" s="265"/>
      <c r="E1122" s="265"/>
      <c r="F1122" s="265"/>
      <c r="G1122" s="265"/>
      <c r="H1122" s="265"/>
    </row>
    <row r="1123" spans="2:8" ht="11.1" customHeight="1">
      <c r="B1123" s="265"/>
      <c r="C1123" s="265"/>
      <c r="D1123" s="265"/>
      <c r="E1123" s="265"/>
      <c r="F1123" s="265"/>
      <c r="G1123" s="265"/>
      <c r="H1123" s="265"/>
    </row>
    <row r="1124" spans="2:8" ht="11.1" customHeight="1">
      <c r="B1124" s="265"/>
      <c r="C1124" s="265"/>
      <c r="D1124" s="265"/>
      <c r="E1124" s="265"/>
      <c r="F1124" s="265"/>
      <c r="G1124" s="265"/>
      <c r="H1124" s="265"/>
    </row>
    <row r="1125" spans="2:8" ht="11.1" customHeight="1">
      <c r="B1125" s="265"/>
      <c r="C1125" s="265"/>
      <c r="D1125" s="265"/>
      <c r="E1125" s="265"/>
      <c r="F1125" s="265"/>
      <c r="G1125" s="265"/>
      <c r="H1125" s="265"/>
    </row>
    <row r="1126" spans="2:8" ht="11.1" customHeight="1">
      <c r="B1126" s="265"/>
      <c r="C1126" s="265"/>
      <c r="D1126" s="265"/>
      <c r="E1126" s="265"/>
      <c r="F1126" s="265"/>
      <c r="G1126" s="265"/>
      <c r="H1126" s="265"/>
    </row>
    <row r="1127" spans="2:8" ht="11.1" customHeight="1">
      <c r="B1127" s="265"/>
      <c r="C1127" s="265"/>
      <c r="D1127" s="265"/>
      <c r="E1127" s="265"/>
      <c r="F1127" s="265"/>
      <c r="G1127" s="265"/>
      <c r="H1127" s="265"/>
    </row>
    <row r="1128" spans="2:8" ht="11.1" customHeight="1">
      <c r="B1128" s="265"/>
      <c r="C1128" s="265"/>
      <c r="D1128" s="265"/>
      <c r="E1128" s="265"/>
      <c r="F1128" s="265"/>
      <c r="G1128" s="265"/>
      <c r="H1128" s="265"/>
    </row>
    <row r="1129" spans="2:8" ht="11.1" customHeight="1">
      <c r="B1129" s="265"/>
      <c r="C1129" s="265"/>
      <c r="D1129" s="265"/>
      <c r="E1129" s="265"/>
      <c r="F1129" s="265"/>
      <c r="G1129" s="265"/>
      <c r="H1129" s="265"/>
    </row>
    <row r="1130" spans="2:8" ht="11.1" customHeight="1">
      <c r="B1130" s="265"/>
      <c r="C1130" s="265"/>
      <c r="D1130" s="265"/>
      <c r="E1130" s="265"/>
      <c r="F1130" s="265"/>
      <c r="G1130" s="265"/>
      <c r="H1130" s="265"/>
    </row>
    <row r="1131" spans="2:8" ht="11.1" customHeight="1">
      <c r="B1131" s="265"/>
      <c r="C1131" s="265"/>
      <c r="D1131" s="265"/>
      <c r="E1131" s="265"/>
      <c r="F1131" s="265"/>
      <c r="G1131" s="265"/>
      <c r="H1131" s="265"/>
    </row>
    <row r="1132" spans="2:8" ht="11.1" customHeight="1">
      <c r="B1132" s="265"/>
      <c r="C1132" s="265"/>
      <c r="D1132" s="265"/>
      <c r="E1132" s="265"/>
      <c r="F1132" s="265"/>
      <c r="G1132" s="265"/>
      <c r="H1132" s="265"/>
    </row>
    <row r="1133" spans="2:8" ht="11.1" customHeight="1">
      <c r="B1133" s="265"/>
      <c r="C1133" s="265"/>
      <c r="D1133" s="265"/>
      <c r="E1133" s="265"/>
      <c r="F1133" s="265"/>
      <c r="G1133" s="265"/>
      <c r="H1133" s="265"/>
    </row>
    <row r="1134" spans="2:8" ht="11.1" customHeight="1">
      <c r="B1134" s="265"/>
      <c r="C1134" s="265"/>
      <c r="D1134" s="265"/>
      <c r="E1134" s="265"/>
      <c r="F1134" s="265"/>
      <c r="G1134" s="265"/>
      <c r="H1134" s="265"/>
    </row>
    <row r="1135" spans="2:8" ht="11.1" customHeight="1">
      <c r="B1135" s="265"/>
      <c r="C1135" s="265"/>
      <c r="D1135" s="265"/>
      <c r="E1135" s="265"/>
      <c r="F1135" s="265"/>
      <c r="G1135" s="265"/>
      <c r="H1135" s="265"/>
    </row>
    <row r="1136" spans="2:8" ht="11.1" customHeight="1">
      <c r="B1136" s="265"/>
      <c r="C1136" s="265"/>
      <c r="D1136" s="265"/>
      <c r="E1136" s="265"/>
      <c r="F1136" s="265"/>
      <c r="G1136" s="265"/>
      <c r="H1136" s="265"/>
    </row>
    <row r="1137" spans="2:8" ht="11.1" customHeight="1">
      <c r="B1137" s="265"/>
      <c r="C1137" s="265"/>
      <c r="D1137" s="265"/>
      <c r="E1137" s="265"/>
      <c r="F1137" s="265"/>
      <c r="G1137" s="265"/>
      <c r="H1137" s="265"/>
    </row>
    <row r="1138" spans="2:8" ht="11.1" customHeight="1">
      <c r="B1138" s="265"/>
      <c r="C1138" s="265"/>
      <c r="D1138" s="265"/>
      <c r="E1138" s="265"/>
      <c r="F1138" s="265"/>
      <c r="G1138" s="265"/>
      <c r="H1138" s="265"/>
    </row>
    <row r="1139" spans="2:8" ht="11.1" customHeight="1">
      <c r="B1139" s="265"/>
      <c r="C1139" s="265"/>
      <c r="D1139" s="265"/>
      <c r="E1139" s="265"/>
      <c r="F1139" s="265"/>
      <c r="G1139" s="265"/>
      <c r="H1139" s="265"/>
    </row>
    <row r="1140" spans="2:8" ht="11.1" customHeight="1">
      <c r="B1140" s="265"/>
      <c r="C1140" s="265"/>
      <c r="D1140" s="265"/>
      <c r="E1140" s="265"/>
      <c r="F1140" s="265"/>
      <c r="G1140" s="265"/>
      <c r="H1140" s="265"/>
    </row>
    <row r="1141" spans="2:8" ht="11.1" customHeight="1">
      <c r="B1141" s="265"/>
      <c r="C1141" s="265"/>
      <c r="D1141" s="265"/>
      <c r="E1141" s="265"/>
      <c r="F1141" s="265"/>
      <c r="G1141" s="265"/>
      <c r="H1141" s="265"/>
    </row>
    <row r="1142" spans="2:8" ht="11.1" customHeight="1">
      <c r="B1142" s="265"/>
      <c r="C1142" s="265"/>
      <c r="D1142" s="265"/>
      <c r="E1142" s="265"/>
      <c r="F1142" s="265"/>
      <c r="G1142" s="265"/>
      <c r="H1142" s="265"/>
    </row>
    <row r="1143" spans="2:8" ht="11.1" customHeight="1">
      <c r="B1143" s="265"/>
      <c r="C1143" s="265"/>
      <c r="D1143" s="265"/>
      <c r="E1143" s="265"/>
      <c r="F1143" s="265"/>
      <c r="G1143" s="265"/>
      <c r="H1143" s="265"/>
    </row>
    <row r="1144" spans="2:8" ht="11.1" customHeight="1">
      <c r="B1144" s="265"/>
      <c r="C1144" s="265"/>
      <c r="D1144" s="265"/>
      <c r="E1144" s="265"/>
      <c r="F1144" s="265"/>
      <c r="G1144" s="265"/>
      <c r="H1144" s="265"/>
    </row>
    <row r="1145" spans="2:8" ht="11.1" customHeight="1">
      <c r="B1145" s="265"/>
      <c r="C1145" s="265"/>
      <c r="D1145" s="265"/>
      <c r="E1145" s="265"/>
      <c r="F1145" s="265"/>
      <c r="G1145" s="265"/>
      <c r="H1145" s="265"/>
    </row>
    <row r="1146" spans="2:8" ht="11.1" customHeight="1">
      <c r="B1146" s="265"/>
      <c r="C1146" s="265"/>
      <c r="D1146" s="265"/>
      <c r="E1146" s="265"/>
      <c r="F1146" s="265"/>
      <c r="G1146" s="265"/>
      <c r="H1146" s="265"/>
    </row>
    <row r="1147" spans="2:8" ht="11.1" customHeight="1">
      <c r="B1147" s="265"/>
      <c r="C1147" s="265"/>
      <c r="D1147" s="265"/>
      <c r="E1147" s="265"/>
      <c r="F1147" s="265"/>
      <c r="G1147" s="265"/>
      <c r="H1147" s="265"/>
    </row>
    <row r="1148" spans="2:8" ht="11.1" customHeight="1">
      <c r="B1148" s="265"/>
      <c r="C1148" s="265"/>
      <c r="D1148" s="265"/>
      <c r="E1148" s="265"/>
      <c r="F1148" s="265"/>
      <c r="G1148" s="265"/>
      <c r="H1148" s="265"/>
    </row>
    <row r="1149" spans="2:8" ht="11.1" customHeight="1">
      <c r="B1149" s="265"/>
      <c r="C1149" s="265"/>
      <c r="D1149" s="265"/>
      <c r="E1149" s="265"/>
      <c r="F1149" s="265"/>
      <c r="G1149" s="265"/>
      <c r="H1149" s="265"/>
    </row>
    <row r="1150" spans="2:8" ht="11.1" customHeight="1">
      <c r="B1150" s="265"/>
      <c r="C1150" s="265"/>
      <c r="D1150" s="265"/>
      <c r="E1150" s="265"/>
      <c r="F1150" s="265"/>
      <c r="G1150" s="265"/>
      <c r="H1150" s="265"/>
    </row>
    <row r="1151" spans="2:8" ht="11.1" customHeight="1">
      <c r="B1151" s="265"/>
      <c r="C1151" s="265"/>
      <c r="D1151" s="265"/>
      <c r="E1151" s="265"/>
      <c r="F1151" s="265"/>
      <c r="G1151" s="265"/>
      <c r="H1151" s="265"/>
    </row>
    <row r="1152" spans="2:8" ht="11.1" customHeight="1">
      <c r="B1152" s="265"/>
      <c r="C1152" s="265"/>
      <c r="D1152" s="265"/>
      <c r="E1152" s="265"/>
      <c r="F1152" s="265"/>
      <c r="G1152" s="265"/>
      <c r="H1152" s="265"/>
    </row>
    <row r="1153" spans="2:8" ht="11.1" customHeight="1">
      <c r="B1153" s="265"/>
      <c r="C1153" s="265"/>
      <c r="D1153" s="265"/>
      <c r="E1153" s="265"/>
      <c r="F1153" s="265"/>
      <c r="G1153" s="265"/>
      <c r="H1153" s="265"/>
    </row>
    <row r="1154" spans="2:8" ht="11.1" customHeight="1">
      <c r="B1154" s="265"/>
      <c r="C1154" s="265"/>
      <c r="D1154" s="265"/>
      <c r="E1154" s="265"/>
      <c r="F1154" s="265"/>
      <c r="G1154" s="265"/>
      <c r="H1154" s="265"/>
    </row>
    <row r="1155" spans="2:8" ht="11.1" customHeight="1">
      <c r="B1155" s="265"/>
      <c r="C1155" s="265"/>
      <c r="D1155" s="265"/>
      <c r="E1155" s="265"/>
      <c r="F1155" s="265"/>
      <c r="G1155" s="265"/>
      <c r="H1155" s="265"/>
    </row>
    <row r="1156" spans="2:8" ht="11.1" customHeight="1">
      <c r="B1156" s="265"/>
      <c r="C1156" s="265"/>
      <c r="D1156" s="265"/>
      <c r="E1156" s="265"/>
      <c r="F1156" s="265"/>
      <c r="G1156" s="265"/>
      <c r="H1156" s="265"/>
    </row>
    <row r="1157" spans="2:8" ht="11.1" customHeight="1">
      <c r="B1157" s="265"/>
      <c r="C1157" s="265"/>
      <c r="D1157" s="265"/>
      <c r="E1157" s="265"/>
      <c r="F1157" s="265"/>
      <c r="G1157" s="265"/>
      <c r="H1157" s="265"/>
    </row>
    <row r="1158" spans="2:8" ht="11.1" customHeight="1">
      <c r="B1158" s="265"/>
      <c r="C1158" s="265"/>
      <c r="D1158" s="265"/>
      <c r="E1158" s="265"/>
      <c r="F1158" s="265"/>
      <c r="G1158" s="265"/>
      <c r="H1158" s="265"/>
    </row>
    <row r="1159" spans="2:8" ht="11.1" customHeight="1">
      <c r="B1159" s="265"/>
      <c r="C1159" s="265"/>
      <c r="D1159" s="265"/>
      <c r="E1159" s="265"/>
      <c r="F1159" s="265"/>
      <c r="G1159" s="265"/>
      <c r="H1159" s="265"/>
    </row>
    <row r="1160" spans="2:8" ht="11.1" customHeight="1">
      <c r="B1160" s="265"/>
      <c r="C1160" s="265"/>
      <c r="D1160" s="265"/>
      <c r="E1160" s="265"/>
      <c r="F1160" s="265"/>
      <c r="G1160" s="265"/>
      <c r="H1160" s="265"/>
    </row>
    <row r="1161" spans="2:8" ht="11.1" customHeight="1">
      <c r="B1161" s="265"/>
      <c r="C1161" s="265"/>
      <c r="D1161" s="265"/>
      <c r="E1161" s="265"/>
      <c r="F1161" s="265"/>
      <c r="G1161" s="265"/>
      <c r="H1161" s="265"/>
    </row>
    <row r="1162" spans="2:8" ht="11.1" customHeight="1">
      <c r="B1162" s="265"/>
      <c r="C1162" s="265"/>
      <c r="D1162" s="265"/>
      <c r="E1162" s="265"/>
      <c r="F1162" s="265"/>
      <c r="G1162" s="265"/>
      <c r="H1162" s="265"/>
    </row>
    <row r="1163" spans="2:8" ht="11.1" customHeight="1">
      <c r="B1163" s="265"/>
      <c r="C1163" s="265"/>
      <c r="D1163" s="265"/>
      <c r="E1163" s="265"/>
      <c r="F1163" s="265"/>
      <c r="G1163" s="265"/>
      <c r="H1163" s="265"/>
    </row>
    <row r="1164" spans="2:8" ht="11.1" customHeight="1">
      <c r="B1164" s="265"/>
      <c r="C1164" s="265"/>
      <c r="D1164" s="265"/>
      <c r="E1164" s="265"/>
      <c r="F1164" s="265"/>
      <c r="G1164" s="265"/>
      <c r="H1164" s="265"/>
    </row>
    <row r="1165" spans="2:8" ht="11.1" customHeight="1">
      <c r="B1165" s="265"/>
      <c r="C1165" s="265"/>
      <c r="D1165" s="265"/>
      <c r="E1165" s="265"/>
      <c r="F1165" s="265"/>
      <c r="G1165" s="265"/>
      <c r="H1165" s="265"/>
    </row>
    <row r="1166" spans="2:8" ht="11.1" customHeight="1">
      <c r="B1166" s="265"/>
      <c r="C1166" s="265"/>
      <c r="D1166" s="265"/>
      <c r="E1166" s="265"/>
      <c r="F1166" s="265"/>
      <c r="G1166" s="265"/>
      <c r="H1166" s="265"/>
    </row>
    <row r="1167" spans="2:8" ht="11.1" customHeight="1">
      <c r="B1167" s="265"/>
      <c r="C1167" s="265"/>
      <c r="D1167" s="265"/>
      <c r="E1167" s="265"/>
      <c r="F1167" s="265"/>
      <c r="G1167" s="265"/>
      <c r="H1167" s="265"/>
    </row>
    <row r="1168" spans="2:8" ht="11.1" customHeight="1">
      <c r="B1168" s="265"/>
      <c r="C1168" s="265"/>
      <c r="D1168" s="265"/>
      <c r="E1168" s="265"/>
      <c r="F1168" s="265"/>
      <c r="G1168" s="265"/>
      <c r="H1168" s="265"/>
    </row>
    <row r="1169" spans="2:8" ht="11.1" customHeight="1">
      <c r="B1169" s="265"/>
      <c r="C1169" s="265"/>
      <c r="D1169" s="265"/>
      <c r="E1169" s="265"/>
      <c r="F1169" s="265"/>
      <c r="G1169" s="265"/>
      <c r="H1169" s="265"/>
    </row>
    <row r="1170" spans="2:8" ht="11.1" customHeight="1">
      <c r="B1170" s="265"/>
      <c r="C1170" s="265"/>
      <c r="D1170" s="265"/>
      <c r="E1170" s="265"/>
      <c r="F1170" s="265"/>
      <c r="G1170" s="265"/>
      <c r="H1170" s="265"/>
    </row>
    <row r="1171" spans="2:8" ht="11.1" customHeight="1">
      <c r="B1171" s="265"/>
      <c r="C1171" s="265"/>
      <c r="D1171" s="265"/>
      <c r="E1171" s="265"/>
      <c r="F1171" s="265"/>
      <c r="G1171" s="265"/>
      <c r="H1171" s="265"/>
    </row>
    <row r="1172" spans="2:8" ht="11.1" customHeight="1">
      <c r="B1172" s="265"/>
      <c r="C1172" s="265"/>
      <c r="D1172" s="265"/>
      <c r="E1172" s="265"/>
      <c r="F1172" s="265"/>
      <c r="G1172" s="265"/>
      <c r="H1172" s="265"/>
    </row>
    <row r="1173" spans="2:8" ht="11.1" customHeight="1">
      <c r="B1173" s="265"/>
      <c r="C1173" s="265"/>
      <c r="D1173" s="265"/>
      <c r="E1173" s="265"/>
      <c r="F1173" s="265"/>
      <c r="G1173" s="265"/>
      <c r="H1173" s="265"/>
    </row>
    <row r="1174" spans="2:8" ht="11.1" customHeight="1">
      <c r="B1174" s="265"/>
      <c r="C1174" s="265"/>
      <c r="D1174" s="265"/>
      <c r="E1174" s="265"/>
      <c r="F1174" s="265"/>
      <c r="G1174" s="265"/>
      <c r="H1174" s="265"/>
    </row>
    <row r="1175" spans="2:8" ht="11.1" customHeight="1">
      <c r="B1175" s="265"/>
      <c r="C1175" s="265"/>
      <c r="D1175" s="265"/>
      <c r="E1175" s="265"/>
      <c r="F1175" s="265"/>
      <c r="G1175" s="265"/>
      <c r="H1175" s="265"/>
    </row>
    <row r="1176" spans="2:8" ht="11.1" customHeight="1">
      <c r="B1176" s="265"/>
      <c r="C1176" s="265"/>
      <c r="D1176" s="265"/>
      <c r="E1176" s="265"/>
      <c r="F1176" s="265"/>
      <c r="G1176" s="265"/>
      <c r="H1176" s="265"/>
    </row>
    <row r="1177" spans="2:8" ht="11.1" customHeight="1">
      <c r="B1177" s="265"/>
      <c r="C1177" s="265"/>
      <c r="D1177" s="265"/>
      <c r="E1177" s="265"/>
      <c r="F1177" s="265"/>
      <c r="G1177" s="265"/>
      <c r="H1177" s="265"/>
    </row>
    <row r="1178" spans="2:8" ht="11.1" customHeight="1">
      <c r="B1178" s="265"/>
      <c r="C1178" s="265"/>
      <c r="D1178" s="265"/>
      <c r="E1178" s="265"/>
      <c r="F1178" s="265"/>
      <c r="G1178" s="265"/>
      <c r="H1178" s="265"/>
    </row>
    <row r="1179" spans="2:8" ht="11.1" customHeight="1">
      <c r="B1179" s="265"/>
      <c r="C1179" s="265"/>
      <c r="D1179" s="265"/>
      <c r="E1179" s="265"/>
      <c r="F1179" s="265"/>
      <c r="G1179" s="265"/>
      <c r="H1179" s="265"/>
    </row>
    <row r="1180" spans="2:8" ht="11.1" customHeight="1">
      <c r="B1180" s="265"/>
      <c r="C1180" s="265"/>
      <c r="D1180" s="265"/>
      <c r="E1180" s="265"/>
      <c r="F1180" s="265"/>
      <c r="G1180" s="265"/>
      <c r="H1180" s="265"/>
    </row>
    <row r="1181" spans="2:8" ht="11.1" customHeight="1">
      <c r="B1181" s="265"/>
      <c r="C1181" s="265"/>
      <c r="D1181" s="265"/>
      <c r="E1181" s="265"/>
      <c r="F1181" s="265"/>
      <c r="G1181" s="265"/>
      <c r="H1181" s="265"/>
    </row>
    <row r="1182" spans="2:8" ht="11.1" customHeight="1">
      <c r="B1182" s="265"/>
      <c r="C1182" s="265"/>
      <c r="D1182" s="265"/>
      <c r="E1182" s="265"/>
      <c r="F1182" s="265"/>
      <c r="G1182" s="265"/>
      <c r="H1182" s="265"/>
    </row>
    <row r="1183" spans="2:8" ht="11.1" customHeight="1">
      <c r="B1183" s="265"/>
      <c r="C1183" s="265"/>
      <c r="D1183" s="265"/>
      <c r="E1183" s="265"/>
      <c r="F1183" s="265"/>
      <c r="G1183" s="265"/>
      <c r="H1183" s="265"/>
    </row>
    <row r="1184" spans="2:8" ht="11.1" customHeight="1">
      <c r="B1184" s="265"/>
      <c r="C1184" s="265"/>
      <c r="D1184" s="265"/>
      <c r="E1184" s="265"/>
      <c r="F1184" s="265"/>
      <c r="G1184" s="265"/>
      <c r="H1184" s="265"/>
    </row>
    <row r="1185" spans="2:8" ht="11.1" customHeight="1">
      <c r="B1185" s="265"/>
      <c r="C1185" s="265"/>
      <c r="D1185" s="265"/>
      <c r="E1185" s="265"/>
      <c r="F1185" s="265"/>
      <c r="G1185" s="265"/>
      <c r="H1185" s="265"/>
    </row>
    <row r="1186" spans="2:8" ht="11.1" customHeight="1">
      <c r="B1186" s="265"/>
      <c r="C1186" s="265"/>
      <c r="D1186" s="265"/>
      <c r="E1186" s="265"/>
      <c r="F1186" s="265"/>
      <c r="G1186" s="265"/>
      <c r="H1186" s="265"/>
    </row>
    <row r="1187" spans="2:8" ht="11.1" customHeight="1">
      <c r="B1187" s="265"/>
      <c r="C1187" s="265"/>
      <c r="D1187" s="265"/>
      <c r="E1187" s="265"/>
      <c r="F1187" s="265"/>
      <c r="G1187" s="265"/>
      <c r="H1187" s="265"/>
    </row>
    <row r="1188" spans="2:8" ht="11.1" customHeight="1">
      <c r="B1188" s="265"/>
      <c r="C1188" s="265"/>
      <c r="D1188" s="265"/>
      <c r="E1188" s="265"/>
      <c r="F1188" s="265"/>
      <c r="G1188" s="265"/>
      <c r="H1188" s="265"/>
    </row>
    <row r="1189" spans="2:8" ht="11.1" customHeight="1">
      <c r="B1189" s="265"/>
      <c r="C1189" s="265"/>
      <c r="D1189" s="265"/>
      <c r="E1189" s="265"/>
      <c r="F1189" s="265"/>
      <c r="G1189" s="265"/>
      <c r="H1189" s="265"/>
    </row>
    <row r="1190" spans="2:8" ht="11.1" customHeight="1">
      <c r="B1190" s="265"/>
      <c r="C1190" s="265"/>
      <c r="D1190" s="265"/>
      <c r="E1190" s="265"/>
      <c r="F1190" s="265"/>
      <c r="G1190" s="265"/>
      <c r="H1190" s="265"/>
    </row>
    <row r="1191" spans="2:8" ht="11.1" customHeight="1">
      <c r="B1191" s="265"/>
      <c r="C1191" s="265"/>
      <c r="D1191" s="265"/>
      <c r="E1191" s="265"/>
      <c r="F1191" s="265"/>
      <c r="G1191" s="265"/>
      <c r="H1191" s="265"/>
    </row>
    <row r="1192" spans="2:8" ht="11.1" customHeight="1">
      <c r="B1192" s="265"/>
      <c r="C1192" s="265"/>
      <c r="D1192" s="265"/>
      <c r="E1192" s="265"/>
      <c r="F1192" s="265"/>
      <c r="G1192" s="265"/>
      <c r="H1192" s="265"/>
    </row>
    <row r="1193" spans="2:8" ht="11.1" customHeight="1">
      <c r="B1193" s="265"/>
      <c r="C1193" s="265"/>
      <c r="D1193" s="265"/>
      <c r="E1193" s="265"/>
      <c r="F1193" s="265"/>
      <c r="G1193" s="265"/>
      <c r="H1193" s="265"/>
    </row>
    <row r="1194" spans="2:8" ht="11.1" customHeight="1">
      <c r="B1194" s="265"/>
      <c r="C1194" s="265"/>
      <c r="D1194" s="265"/>
      <c r="E1194" s="265"/>
      <c r="F1194" s="265"/>
      <c r="G1194" s="265"/>
      <c r="H1194" s="265"/>
    </row>
    <row r="1195" spans="2:8" ht="11.1" customHeight="1">
      <c r="B1195" s="265"/>
      <c r="C1195" s="265"/>
      <c r="D1195" s="265"/>
      <c r="E1195" s="265"/>
      <c r="F1195" s="265"/>
      <c r="G1195" s="265"/>
      <c r="H1195" s="265"/>
    </row>
    <row r="1196" spans="2:8" ht="11.1" customHeight="1">
      <c r="B1196" s="265"/>
      <c r="C1196" s="265"/>
      <c r="D1196" s="265"/>
      <c r="E1196" s="265"/>
      <c r="F1196" s="265"/>
      <c r="G1196" s="265"/>
      <c r="H1196" s="265"/>
    </row>
    <row r="1197" spans="2:8" ht="11.1" customHeight="1">
      <c r="B1197" s="265"/>
      <c r="C1197" s="265"/>
      <c r="D1197" s="265"/>
      <c r="E1197" s="265"/>
      <c r="F1197" s="265"/>
      <c r="G1197" s="265"/>
      <c r="H1197" s="265"/>
    </row>
    <row r="1198" spans="2:8" ht="11.1" customHeight="1">
      <c r="B1198" s="265"/>
      <c r="C1198" s="265"/>
      <c r="D1198" s="265"/>
      <c r="E1198" s="265"/>
      <c r="F1198" s="265"/>
      <c r="G1198" s="265"/>
      <c r="H1198" s="265"/>
    </row>
    <row r="1199" spans="2:8" ht="11.1" customHeight="1">
      <c r="B1199" s="265"/>
      <c r="C1199" s="265"/>
      <c r="D1199" s="265"/>
      <c r="E1199" s="265"/>
      <c r="F1199" s="265"/>
      <c r="G1199" s="265"/>
      <c r="H1199" s="265"/>
    </row>
    <row r="1200" spans="2:8" ht="11.1" customHeight="1">
      <c r="B1200" s="265"/>
      <c r="C1200" s="265"/>
      <c r="D1200" s="265"/>
      <c r="E1200" s="265"/>
      <c r="F1200" s="265"/>
      <c r="G1200" s="265"/>
      <c r="H1200" s="265"/>
    </row>
    <row r="1201" spans="2:8" ht="11.1" customHeight="1">
      <c r="B1201" s="265"/>
      <c r="C1201" s="265"/>
      <c r="D1201" s="265"/>
      <c r="E1201" s="265"/>
      <c r="F1201" s="265"/>
      <c r="G1201" s="265"/>
      <c r="H1201" s="265"/>
    </row>
    <row r="1202" spans="2:8" ht="11.1" customHeight="1">
      <c r="B1202" s="265"/>
      <c r="C1202" s="265"/>
      <c r="D1202" s="265"/>
      <c r="E1202" s="265"/>
      <c r="F1202" s="265"/>
      <c r="G1202" s="265"/>
      <c r="H1202" s="265"/>
    </row>
    <row r="1203" spans="2:8" ht="11.1" customHeight="1">
      <c r="B1203" s="265"/>
      <c r="C1203" s="265"/>
      <c r="D1203" s="265"/>
      <c r="E1203" s="265"/>
      <c r="F1203" s="265"/>
      <c r="G1203" s="265"/>
      <c r="H1203" s="265"/>
    </row>
    <row r="1204" spans="2:8" ht="11.1" customHeight="1">
      <c r="B1204" s="265"/>
      <c r="C1204" s="265"/>
      <c r="D1204" s="265"/>
      <c r="E1204" s="265"/>
      <c r="F1204" s="265"/>
      <c r="G1204" s="265"/>
      <c r="H1204" s="265"/>
    </row>
    <row r="1205" spans="2:8" ht="11.1" customHeight="1">
      <c r="B1205" s="265"/>
      <c r="C1205" s="265"/>
      <c r="D1205" s="265"/>
      <c r="E1205" s="265"/>
      <c r="F1205" s="265"/>
      <c r="G1205" s="265"/>
      <c r="H1205" s="265"/>
    </row>
    <row r="1206" spans="2:8" ht="11.1" customHeight="1">
      <c r="B1206" s="265"/>
      <c r="C1206" s="265"/>
      <c r="D1206" s="265"/>
      <c r="E1206" s="265"/>
      <c r="F1206" s="265"/>
      <c r="G1206" s="265"/>
      <c r="H1206" s="265"/>
    </row>
    <row r="1207" spans="2:8" ht="11.1" customHeight="1">
      <c r="B1207" s="265"/>
      <c r="C1207" s="265"/>
      <c r="D1207" s="265"/>
      <c r="E1207" s="265"/>
      <c r="F1207" s="265"/>
      <c r="G1207" s="265"/>
      <c r="H1207" s="265"/>
    </row>
    <row r="1208" spans="2:8" ht="11.1" customHeight="1">
      <c r="B1208" s="265"/>
      <c r="C1208" s="265"/>
      <c r="D1208" s="265"/>
      <c r="E1208" s="265"/>
      <c r="F1208" s="265"/>
      <c r="G1208" s="265"/>
      <c r="H1208" s="265"/>
    </row>
    <row r="1209" spans="2:8" ht="11.1" customHeight="1">
      <c r="B1209" s="265"/>
      <c r="C1209" s="265"/>
      <c r="D1209" s="265"/>
      <c r="E1209" s="265"/>
      <c r="F1209" s="265"/>
      <c r="G1209" s="265"/>
      <c r="H1209" s="265"/>
    </row>
    <row r="1210" spans="2:8" ht="11.1" customHeight="1">
      <c r="B1210" s="265"/>
      <c r="C1210" s="265"/>
      <c r="D1210" s="265"/>
      <c r="E1210" s="265"/>
      <c r="F1210" s="265"/>
      <c r="G1210" s="265"/>
      <c r="H1210" s="265"/>
    </row>
    <row r="1211" spans="2:8" ht="11.1" customHeight="1">
      <c r="B1211" s="265"/>
      <c r="C1211" s="265"/>
      <c r="D1211" s="265"/>
      <c r="E1211" s="265"/>
      <c r="F1211" s="265"/>
      <c r="G1211" s="265"/>
      <c r="H1211" s="265"/>
    </row>
    <row r="1212" spans="2:8" ht="11.1" customHeight="1">
      <c r="B1212" s="265"/>
      <c r="C1212" s="265"/>
      <c r="D1212" s="265"/>
      <c r="E1212" s="265"/>
      <c r="F1212" s="265"/>
      <c r="G1212" s="265"/>
      <c r="H1212" s="265"/>
    </row>
    <row r="1213" spans="2:8" ht="11.1" customHeight="1">
      <c r="B1213" s="265"/>
      <c r="C1213" s="265"/>
      <c r="D1213" s="265"/>
      <c r="E1213" s="265"/>
      <c r="F1213" s="265"/>
      <c r="G1213" s="265"/>
      <c r="H1213" s="265"/>
    </row>
    <row r="1214" spans="2:8" ht="11.1" customHeight="1">
      <c r="B1214" s="265"/>
      <c r="C1214" s="265"/>
      <c r="D1214" s="265"/>
      <c r="E1214" s="265"/>
      <c r="F1214" s="265"/>
      <c r="G1214" s="265"/>
      <c r="H1214" s="265"/>
    </row>
    <row r="1215" spans="2:8" ht="11.1" customHeight="1">
      <c r="B1215" s="265"/>
      <c r="C1215" s="265"/>
      <c r="D1215" s="265"/>
      <c r="E1215" s="265"/>
      <c r="F1215" s="265"/>
      <c r="G1215" s="265"/>
      <c r="H1215" s="265"/>
    </row>
    <row r="1216" spans="2:8" ht="11.1" customHeight="1">
      <c r="B1216" s="265"/>
      <c r="C1216" s="265"/>
      <c r="D1216" s="265"/>
      <c r="E1216" s="265"/>
      <c r="F1216" s="265"/>
      <c r="G1216" s="265"/>
      <c r="H1216" s="265"/>
    </row>
    <row r="1217" spans="2:8" ht="11.1" customHeight="1">
      <c r="B1217" s="265"/>
      <c r="C1217" s="265"/>
      <c r="D1217" s="265"/>
      <c r="E1217" s="265"/>
      <c r="F1217" s="265"/>
      <c r="G1217" s="265"/>
      <c r="H1217" s="265"/>
    </row>
    <row r="1218" spans="2:8" ht="11.1" customHeight="1">
      <c r="B1218" s="265"/>
      <c r="C1218" s="265"/>
      <c r="D1218" s="265"/>
      <c r="E1218" s="265"/>
      <c r="F1218" s="265"/>
      <c r="G1218" s="265"/>
      <c r="H1218" s="265"/>
    </row>
    <row r="1219" spans="2:8" ht="11.1" customHeight="1">
      <c r="B1219" s="265"/>
      <c r="C1219" s="265"/>
      <c r="D1219" s="265"/>
      <c r="E1219" s="265"/>
      <c r="F1219" s="265"/>
      <c r="G1219" s="265"/>
      <c r="H1219" s="265"/>
    </row>
    <row r="1220" spans="2:8" ht="11.1" customHeight="1">
      <c r="B1220" s="265"/>
      <c r="C1220" s="265"/>
      <c r="D1220" s="265"/>
      <c r="E1220" s="265"/>
      <c r="F1220" s="265"/>
      <c r="G1220" s="265"/>
      <c r="H1220" s="265"/>
    </row>
    <row r="1221" spans="2:8" ht="11.1" customHeight="1">
      <c r="B1221" s="265"/>
      <c r="C1221" s="265"/>
      <c r="D1221" s="265"/>
      <c r="E1221" s="265"/>
      <c r="F1221" s="265"/>
      <c r="G1221" s="265"/>
      <c r="H1221" s="265"/>
    </row>
    <row r="1222" spans="2:8" ht="11.1" customHeight="1">
      <c r="B1222" s="265"/>
      <c r="C1222" s="265"/>
      <c r="D1222" s="265"/>
      <c r="E1222" s="265"/>
      <c r="F1222" s="265"/>
      <c r="G1222" s="265"/>
      <c r="H1222" s="265"/>
    </row>
    <row r="1223" spans="2:8" ht="11.1" customHeight="1">
      <c r="B1223" s="265"/>
      <c r="C1223" s="265"/>
      <c r="D1223" s="265"/>
      <c r="E1223" s="265"/>
      <c r="F1223" s="265"/>
      <c r="G1223" s="265"/>
      <c r="H1223" s="265"/>
    </row>
    <row r="1224" spans="2:8" ht="11.1" customHeight="1">
      <c r="B1224" s="265"/>
      <c r="C1224" s="265"/>
      <c r="D1224" s="265"/>
      <c r="E1224" s="265"/>
      <c r="F1224" s="265"/>
      <c r="G1224" s="265"/>
      <c r="H1224" s="265"/>
    </row>
    <row r="1225" spans="2:8" ht="11.1" customHeight="1">
      <c r="B1225" s="265"/>
      <c r="C1225" s="265"/>
      <c r="D1225" s="265"/>
      <c r="E1225" s="265"/>
      <c r="F1225" s="265"/>
      <c r="G1225" s="265"/>
      <c r="H1225" s="265"/>
    </row>
    <row r="1226" spans="2:8" ht="11.1" customHeight="1">
      <c r="B1226" s="265"/>
      <c r="C1226" s="265"/>
      <c r="D1226" s="265"/>
      <c r="E1226" s="265"/>
      <c r="F1226" s="265"/>
      <c r="G1226" s="265"/>
      <c r="H1226" s="265"/>
    </row>
    <row r="1227" spans="2:8" ht="11.1" customHeight="1">
      <c r="B1227" s="265"/>
      <c r="C1227" s="265"/>
      <c r="D1227" s="265"/>
      <c r="E1227" s="265"/>
      <c r="F1227" s="265"/>
      <c r="G1227" s="265"/>
      <c r="H1227" s="265"/>
    </row>
    <row r="1228" spans="2:8" ht="11.1" customHeight="1">
      <c r="B1228" s="265"/>
      <c r="C1228" s="265"/>
      <c r="D1228" s="265"/>
      <c r="E1228" s="265"/>
      <c r="F1228" s="265"/>
      <c r="G1228" s="265"/>
      <c r="H1228" s="265"/>
    </row>
    <row r="1229" spans="2:8" ht="11.1" customHeight="1">
      <c r="B1229" s="265"/>
      <c r="C1229" s="265"/>
      <c r="D1229" s="265"/>
      <c r="E1229" s="265"/>
      <c r="F1229" s="265"/>
      <c r="G1229" s="265"/>
      <c r="H1229" s="265"/>
    </row>
    <row r="1230" spans="2:8" ht="11.1" customHeight="1">
      <c r="B1230" s="265"/>
      <c r="C1230" s="265"/>
      <c r="D1230" s="265"/>
      <c r="E1230" s="265"/>
      <c r="F1230" s="265"/>
      <c r="G1230" s="265"/>
      <c r="H1230" s="265"/>
    </row>
    <row r="1231" spans="2:8" ht="11.1" customHeight="1">
      <c r="B1231" s="265"/>
      <c r="C1231" s="265"/>
      <c r="D1231" s="265"/>
      <c r="E1231" s="265"/>
      <c r="F1231" s="265"/>
      <c r="G1231" s="265"/>
      <c r="H1231" s="265"/>
    </row>
    <row r="1232" spans="2:8" ht="11.1" customHeight="1">
      <c r="B1232" s="265"/>
      <c r="C1232" s="265"/>
      <c r="D1232" s="265"/>
      <c r="E1232" s="265"/>
      <c r="F1232" s="265"/>
      <c r="G1232" s="265"/>
      <c r="H1232" s="265"/>
    </row>
    <row r="1233" spans="2:8" ht="11.1" customHeight="1">
      <c r="B1233" s="265"/>
      <c r="C1233" s="265"/>
      <c r="D1233" s="265"/>
      <c r="E1233" s="265"/>
      <c r="F1233" s="265"/>
      <c r="G1233" s="265"/>
      <c r="H1233" s="265"/>
    </row>
    <row r="1234" spans="2:8" ht="11.1" customHeight="1">
      <c r="B1234" s="265"/>
      <c r="C1234" s="265"/>
      <c r="D1234" s="265"/>
      <c r="E1234" s="265"/>
      <c r="F1234" s="265"/>
      <c r="G1234" s="265"/>
      <c r="H1234" s="265"/>
    </row>
    <row r="1235" spans="2:8" ht="11.1" customHeight="1">
      <c r="B1235" s="265"/>
      <c r="C1235" s="265"/>
      <c r="D1235" s="265"/>
      <c r="E1235" s="265"/>
      <c r="F1235" s="265"/>
      <c r="G1235" s="265"/>
      <c r="H1235" s="265"/>
    </row>
    <row r="1236" spans="2:8" ht="11.1" customHeight="1">
      <c r="B1236" s="265"/>
      <c r="C1236" s="265"/>
      <c r="D1236" s="265"/>
      <c r="E1236" s="265"/>
      <c r="F1236" s="265"/>
      <c r="G1236" s="265"/>
      <c r="H1236" s="265"/>
    </row>
    <row r="1237" spans="2:8" ht="11.1" customHeight="1">
      <c r="B1237" s="265"/>
      <c r="C1237" s="265"/>
      <c r="D1237" s="265"/>
      <c r="E1237" s="265"/>
      <c r="F1237" s="265"/>
      <c r="G1237" s="265"/>
      <c r="H1237" s="265"/>
    </row>
    <row r="1238" spans="2:8" ht="11.1" customHeight="1">
      <c r="B1238" s="265"/>
      <c r="C1238" s="265"/>
      <c r="D1238" s="265"/>
      <c r="E1238" s="265"/>
      <c r="F1238" s="265"/>
      <c r="G1238" s="265"/>
      <c r="H1238" s="265"/>
    </row>
    <row r="1239" spans="2:8" ht="11.1" customHeight="1">
      <c r="B1239" s="265"/>
      <c r="C1239" s="265"/>
      <c r="D1239" s="265"/>
      <c r="E1239" s="265"/>
      <c r="F1239" s="265"/>
      <c r="G1239" s="265"/>
      <c r="H1239" s="265"/>
    </row>
    <row r="1240" spans="2:8" ht="11.1" customHeight="1">
      <c r="B1240" s="265"/>
      <c r="C1240" s="265"/>
      <c r="D1240" s="265"/>
      <c r="E1240" s="265"/>
      <c r="F1240" s="265"/>
      <c r="G1240" s="265"/>
      <c r="H1240" s="265"/>
    </row>
    <row r="1241" spans="2:8" ht="11.1" customHeight="1">
      <c r="B1241" s="265"/>
      <c r="C1241" s="265"/>
      <c r="D1241" s="265"/>
      <c r="E1241" s="265"/>
      <c r="F1241" s="265"/>
      <c r="G1241" s="265"/>
      <c r="H1241" s="265"/>
    </row>
    <row r="1242" spans="2:8" ht="11.1" customHeight="1">
      <c r="B1242" s="265"/>
      <c r="C1242" s="265"/>
      <c r="D1242" s="265"/>
      <c r="E1242" s="265"/>
      <c r="F1242" s="265"/>
      <c r="G1242" s="265"/>
      <c r="H1242" s="265"/>
    </row>
    <row r="1243" spans="2:8" ht="11.1" customHeight="1">
      <c r="B1243" s="265"/>
      <c r="C1243" s="265"/>
      <c r="D1243" s="265"/>
      <c r="E1243" s="265"/>
      <c r="F1243" s="265"/>
      <c r="G1243" s="265"/>
      <c r="H1243" s="265"/>
    </row>
    <row r="1244" spans="2:8" ht="11.1" customHeight="1">
      <c r="B1244" s="265"/>
      <c r="C1244" s="265"/>
      <c r="D1244" s="265"/>
      <c r="E1244" s="265"/>
      <c r="F1244" s="265"/>
      <c r="G1244" s="265"/>
      <c r="H1244" s="265"/>
    </row>
    <row r="1245" spans="2:8" ht="11.1" customHeight="1">
      <c r="B1245" s="265"/>
      <c r="C1245" s="265"/>
      <c r="D1245" s="265"/>
      <c r="E1245" s="265"/>
      <c r="F1245" s="265"/>
      <c r="G1245" s="265"/>
      <c r="H1245" s="265"/>
    </row>
    <row r="1246" spans="2:8" ht="11.1" customHeight="1">
      <c r="B1246" s="265"/>
      <c r="C1246" s="265"/>
      <c r="D1246" s="265"/>
      <c r="E1246" s="265"/>
      <c r="F1246" s="265"/>
      <c r="G1246" s="265"/>
      <c r="H1246" s="265"/>
    </row>
    <row r="1247" spans="2:8" ht="11.1" customHeight="1">
      <c r="B1247" s="265"/>
      <c r="C1247" s="265"/>
      <c r="D1247" s="265"/>
      <c r="E1247" s="265"/>
      <c r="F1247" s="265"/>
      <c r="G1247" s="265"/>
      <c r="H1247" s="265"/>
    </row>
    <row r="1248" spans="2:8" ht="11.1" customHeight="1">
      <c r="B1248" s="265"/>
      <c r="C1248" s="265"/>
      <c r="D1248" s="265"/>
      <c r="E1248" s="265"/>
      <c r="F1248" s="265"/>
      <c r="G1248" s="265"/>
      <c r="H1248" s="265"/>
    </row>
    <row r="1249" spans="2:8" ht="11.1" customHeight="1">
      <c r="B1249" s="265"/>
      <c r="C1249" s="265"/>
      <c r="D1249" s="265"/>
      <c r="E1249" s="265"/>
      <c r="F1249" s="265"/>
      <c r="G1249" s="265"/>
      <c r="H1249" s="265"/>
    </row>
    <row r="1250" spans="2:8" ht="11.1" customHeight="1">
      <c r="B1250" s="265"/>
      <c r="C1250" s="265"/>
      <c r="D1250" s="265"/>
      <c r="E1250" s="265"/>
      <c r="F1250" s="265"/>
      <c r="G1250" s="265"/>
      <c r="H1250" s="265"/>
    </row>
    <row r="1251" spans="2:8" ht="11.1" customHeight="1">
      <c r="B1251" s="265"/>
      <c r="C1251" s="265"/>
      <c r="D1251" s="265"/>
      <c r="E1251" s="265"/>
      <c r="F1251" s="265"/>
      <c r="G1251" s="265"/>
      <c r="H1251" s="265"/>
    </row>
    <row r="1252" spans="2:8" ht="11.1" customHeight="1">
      <c r="B1252" s="265"/>
      <c r="C1252" s="265"/>
      <c r="D1252" s="265"/>
      <c r="E1252" s="265"/>
      <c r="F1252" s="265"/>
      <c r="G1252" s="265"/>
      <c r="H1252" s="265"/>
    </row>
    <row r="1253" spans="2:8" ht="11.1" customHeight="1">
      <c r="B1253" s="265"/>
      <c r="C1253" s="265"/>
      <c r="D1253" s="265"/>
      <c r="E1253" s="265"/>
      <c r="F1253" s="265"/>
      <c r="G1253" s="265"/>
      <c r="H1253" s="265"/>
    </row>
    <row r="1254" spans="2:8" ht="11.1" customHeight="1">
      <c r="B1254" s="265"/>
      <c r="C1254" s="265"/>
      <c r="D1254" s="265"/>
      <c r="E1254" s="265"/>
      <c r="F1254" s="265"/>
      <c r="G1254" s="265"/>
      <c r="H1254" s="265"/>
    </row>
    <row r="1255" spans="2:8" ht="11.1" customHeight="1">
      <c r="B1255" s="265"/>
      <c r="C1255" s="265"/>
      <c r="D1255" s="265"/>
      <c r="E1255" s="265"/>
      <c r="F1255" s="265"/>
      <c r="G1255" s="265"/>
      <c r="H1255" s="265"/>
    </row>
    <row r="1256" spans="2:8" ht="11.1" customHeight="1">
      <c r="B1256" s="265"/>
      <c r="C1256" s="265"/>
      <c r="D1256" s="265"/>
      <c r="E1256" s="265"/>
      <c r="F1256" s="265"/>
      <c r="G1256" s="265"/>
      <c r="H1256" s="265"/>
    </row>
    <row r="1257" spans="2:8" ht="11.1" customHeight="1">
      <c r="B1257" s="265"/>
      <c r="C1257" s="265"/>
      <c r="D1257" s="265"/>
      <c r="E1257" s="265"/>
      <c r="F1257" s="265"/>
      <c r="G1257" s="265"/>
      <c r="H1257" s="265"/>
    </row>
    <row r="1258" spans="2:8" ht="11.1" customHeight="1">
      <c r="B1258" s="265"/>
      <c r="C1258" s="265"/>
      <c r="D1258" s="265"/>
      <c r="E1258" s="265"/>
      <c r="F1258" s="265"/>
      <c r="G1258" s="265"/>
      <c r="H1258" s="265"/>
    </row>
    <row r="1259" spans="2:8" ht="11.1" customHeight="1">
      <c r="B1259" s="265"/>
      <c r="C1259" s="265"/>
      <c r="D1259" s="265"/>
      <c r="E1259" s="265"/>
      <c r="F1259" s="265"/>
      <c r="G1259" s="265"/>
      <c r="H1259" s="265"/>
    </row>
    <row r="1260" spans="2:8" ht="11.1" customHeight="1">
      <c r="B1260" s="265"/>
      <c r="C1260" s="265"/>
      <c r="D1260" s="265"/>
      <c r="E1260" s="265"/>
      <c r="F1260" s="265"/>
      <c r="G1260" s="265"/>
      <c r="H1260" s="265"/>
    </row>
    <row r="1261" spans="2:8" ht="11.1" customHeight="1">
      <c r="B1261" s="265"/>
      <c r="C1261" s="265"/>
      <c r="D1261" s="265"/>
      <c r="E1261" s="265"/>
      <c r="F1261" s="265"/>
      <c r="G1261" s="265"/>
      <c r="H1261" s="265"/>
    </row>
    <row r="1262" spans="2:8" ht="11.1" customHeight="1">
      <c r="B1262" s="265"/>
      <c r="C1262" s="265"/>
      <c r="D1262" s="265"/>
      <c r="E1262" s="265"/>
      <c r="F1262" s="265"/>
      <c r="G1262" s="265"/>
      <c r="H1262" s="265"/>
    </row>
    <row r="1263" spans="2:8" ht="11.1" customHeight="1">
      <c r="B1263" s="265"/>
      <c r="C1263" s="265"/>
      <c r="D1263" s="265"/>
      <c r="E1263" s="265"/>
      <c r="F1263" s="265"/>
      <c r="G1263" s="265"/>
      <c r="H1263" s="265"/>
    </row>
    <row r="1264" spans="2:8" ht="11.1" customHeight="1">
      <c r="B1264" s="265"/>
      <c r="C1264" s="265"/>
      <c r="D1264" s="265"/>
      <c r="E1264" s="265"/>
      <c r="F1264" s="265"/>
      <c r="G1264" s="265"/>
      <c r="H1264" s="265"/>
    </row>
    <row r="1265" spans="2:8" ht="11.1" customHeight="1">
      <c r="B1265" s="265"/>
      <c r="C1265" s="265"/>
      <c r="D1265" s="265"/>
      <c r="E1265" s="265"/>
      <c r="F1265" s="265"/>
      <c r="G1265" s="265"/>
      <c r="H1265" s="265"/>
    </row>
    <row r="1266" spans="2:8" ht="11.1" customHeight="1">
      <c r="B1266" s="265"/>
      <c r="C1266" s="265"/>
      <c r="D1266" s="265"/>
      <c r="E1266" s="265"/>
      <c r="F1266" s="265"/>
      <c r="G1266" s="265"/>
      <c r="H1266" s="265"/>
    </row>
    <row r="1267" spans="2:8" ht="11.1" customHeight="1">
      <c r="B1267" s="265"/>
      <c r="C1267" s="265"/>
      <c r="D1267" s="265"/>
      <c r="E1267" s="265"/>
      <c r="F1267" s="265"/>
      <c r="G1267" s="265"/>
      <c r="H1267" s="265"/>
    </row>
    <row r="1268" spans="2:8" ht="11.1" customHeight="1">
      <c r="B1268" s="265"/>
      <c r="C1268" s="265"/>
      <c r="D1268" s="265"/>
      <c r="E1268" s="265"/>
      <c r="F1268" s="265"/>
      <c r="G1268" s="265"/>
      <c r="H1268" s="265"/>
    </row>
    <row r="1269" spans="2:8" ht="11.1" customHeight="1">
      <c r="B1269" s="265"/>
      <c r="C1269" s="265"/>
      <c r="D1269" s="265"/>
      <c r="E1269" s="265"/>
      <c r="F1269" s="265"/>
      <c r="G1269" s="265"/>
      <c r="H1269" s="265"/>
    </row>
    <row r="1270" spans="2:8" ht="11.1" customHeight="1">
      <c r="B1270" s="265"/>
      <c r="C1270" s="265"/>
      <c r="D1270" s="265"/>
      <c r="E1270" s="265"/>
      <c r="F1270" s="265"/>
      <c r="G1270" s="265"/>
      <c r="H1270" s="265"/>
    </row>
    <row r="1271" spans="2:8" ht="11.1" customHeight="1">
      <c r="B1271" s="265"/>
      <c r="C1271" s="265"/>
      <c r="D1271" s="265"/>
      <c r="E1271" s="265"/>
      <c r="F1271" s="265"/>
      <c r="G1271" s="265"/>
      <c r="H1271" s="265"/>
    </row>
    <row r="1272" spans="2:8" ht="11.1" customHeight="1">
      <c r="B1272" s="265"/>
      <c r="C1272" s="265"/>
      <c r="D1272" s="265"/>
      <c r="E1272" s="265"/>
      <c r="F1272" s="265"/>
      <c r="G1272" s="265"/>
      <c r="H1272" s="265"/>
    </row>
    <row r="1273" spans="2:8" ht="11.1" customHeight="1">
      <c r="B1273" s="265"/>
      <c r="C1273" s="265"/>
      <c r="D1273" s="265"/>
      <c r="E1273" s="265"/>
      <c r="F1273" s="265"/>
      <c r="G1273" s="265"/>
      <c r="H1273" s="265"/>
    </row>
    <row r="1274" spans="2:8" ht="11.1" customHeight="1">
      <c r="B1274" s="265"/>
      <c r="C1274" s="265"/>
      <c r="D1274" s="265"/>
      <c r="E1274" s="265"/>
      <c r="F1274" s="265"/>
      <c r="G1274" s="265"/>
      <c r="H1274" s="265"/>
    </row>
    <row r="1275" spans="2:8" ht="11.1" customHeight="1">
      <c r="B1275" s="265"/>
      <c r="C1275" s="265"/>
      <c r="D1275" s="265"/>
      <c r="E1275" s="265"/>
      <c r="F1275" s="265"/>
      <c r="G1275" s="265"/>
      <c r="H1275" s="265"/>
    </row>
    <row r="1276" spans="2:8" ht="11.1" customHeight="1">
      <c r="B1276" s="265"/>
      <c r="C1276" s="265"/>
      <c r="D1276" s="265"/>
      <c r="E1276" s="265"/>
      <c r="F1276" s="265"/>
      <c r="G1276" s="265"/>
      <c r="H1276" s="265"/>
    </row>
    <row r="1277" spans="2:8" ht="11.1" customHeight="1">
      <c r="B1277" s="265"/>
      <c r="C1277" s="265"/>
      <c r="D1277" s="265"/>
      <c r="E1277" s="265"/>
      <c r="F1277" s="265"/>
      <c r="G1277" s="265"/>
      <c r="H1277" s="265"/>
    </row>
    <row r="1278" spans="2:8" ht="11.1" customHeight="1">
      <c r="B1278" s="265"/>
      <c r="C1278" s="265"/>
      <c r="D1278" s="265"/>
      <c r="E1278" s="265"/>
      <c r="F1278" s="265"/>
      <c r="G1278" s="265"/>
      <c r="H1278" s="265"/>
    </row>
    <row r="1279" spans="2:8" ht="11.1" customHeight="1">
      <c r="B1279" s="265"/>
      <c r="C1279" s="265"/>
      <c r="D1279" s="265"/>
      <c r="E1279" s="265"/>
      <c r="F1279" s="265"/>
      <c r="G1279" s="265"/>
      <c r="H1279" s="265"/>
    </row>
    <row r="1280" spans="2:8" ht="11.1" customHeight="1">
      <c r="B1280" s="265"/>
      <c r="C1280" s="265"/>
      <c r="D1280" s="265"/>
      <c r="E1280" s="265"/>
      <c r="F1280" s="265"/>
      <c r="G1280" s="265"/>
      <c r="H1280" s="265"/>
    </row>
    <row r="1281" spans="2:8" ht="11.1" customHeight="1">
      <c r="B1281" s="265"/>
      <c r="C1281" s="265"/>
      <c r="D1281" s="265"/>
      <c r="E1281" s="265"/>
      <c r="F1281" s="265"/>
      <c r="G1281" s="265"/>
      <c r="H1281" s="265"/>
    </row>
    <row r="1282" spans="2:8" ht="11.1" customHeight="1">
      <c r="B1282" s="265"/>
      <c r="C1282" s="265"/>
      <c r="D1282" s="265"/>
      <c r="E1282" s="265"/>
      <c r="F1282" s="265"/>
      <c r="G1282" s="265"/>
      <c r="H1282" s="265"/>
    </row>
    <row r="1283" spans="2:8" ht="11.1" customHeight="1">
      <c r="B1283" s="265"/>
      <c r="C1283" s="265"/>
      <c r="D1283" s="265"/>
      <c r="E1283" s="265"/>
      <c r="F1283" s="265"/>
      <c r="G1283" s="265"/>
      <c r="H1283" s="265"/>
    </row>
    <row r="1284" spans="2:8" ht="11.1" customHeight="1">
      <c r="B1284" s="265"/>
      <c r="C1284" s="265"/>
      <c r="D1284" s="265"/>
      <c r="E1284" s="265"/>
      <c r="F1284" s="265"/>
      <c r="G1284" s="265"/>
      <c r="H1284" s="265"/>
    </row>
    <row r="1285" spans="2:8" ht="11.1" customHeight="1">
      <c r="B1285" s="265"/>
      <c r="C1285" s="265"/>
      <c r="D1285" s="265"/>
      <c r="E1285" s="265"/>
      <c r="F1285" s="265"/>
      <c r="G1285" s="265"/>
      <c r="H1285" s="265"/>
    </row>
    <row r="1286" spans="2:8" ht="11.1" customHeight="1">
      <c r="B1286" s="265"/>
      <c r="C1286" s="265"/>
      <c r="D1286" s="265"/>
      <c r="E1286" s="265"/>
      <c r="F1286" s="265"/>
      <c r="G1286" s="265"/>
      <c r="H1286" s="265"/>
    </row>
    <row r="1287" spans="2:8" ht="11.1" customHeight="1">
      <c r="B1287" s="265"/>
      <c r="C1287" s="265"/>
      <c r="D1287" s="265"/>
      <c r="E1287" s="265"/>
      <c r="F1287" s="265"/>
      <c r="G1287" s="265"/>
      <c r="H1287" s="265"/>
    </row>
    <row r="1288" spans="2:8" ht="11.1" customHeight="1">
      <c r="B1288" s="265"/>
      <c r="C1288" s="265"/>
      <c r="D1288" s="265"/>
      <c r="E1288" s="265"/>
      <c r="F1288" s="265"/>
      <c r="G1288" s="265"/>
      <c r="H1288" s="265"/>
    </row>
    <row r="1289" spans="2:8" ht="11.1" customHeight="1">
      <c r="B1289" s="265"/>
      <c r="C1289" s="265"/>
      <c r="D1289" s="265"/>
      <c r="E1289" s="265"/>
      <c r="F1289" s="265"/>
      <c r="G1289" s="265"/>
      <c r="H1289" s="265"/>
    </row>
    <row r="1290" spans="2:8" ht="11.1" customHeight="1">
      <c r="B1290" s="265"/>
      <c r="C1290" s="265"/>
      <c r="D1290" s="265"/>
      <c r="E1290" s="265"/>
      <c r="F1290" s="265"/>
      <c r="G1290" s="265"/>
      <c r="H1290" s="265"/>
    </row>
    <row r="1291" spans="2:8" ht="11.1" customHeight="1">
      <c r="B1291" s="265"/>
      <c r="C1291" s="265"/>
      <c r="D1291" s="265"/>
      <c r="E1291" s="265"/>
      <c r="F1291" s="265"/>
      <c r="G1291" s="265"/>
      <c r="H1291" s="265"/>
    </row>
    <row r="1292" spans="2:8" ht="11.1" customHeight="1">
      <c r="B1292" s="265"/>
      <c r="C1292" s="265"/>
      <c r="D1292" s="265"/>
      <c r="E1292" s="265"/>
      <c r="F1292" s="265"/>
      <c r="G1292" s="265"/>
      <c r="H1292" s="265"/>
    </row>
    <row r="1293" spans="2:8" ht="11.1" customHeight="1">
      <c r="B1293" s="265"/>
      <c r="C1293" s="265"/>
      <c r="D1293" s="265"/>
      <c r="E1293" s="265"/>
      <c r="F1293" s="265"/>
      <c r="G1293" s="265"/>
      <c r="H1293" s="265"/>
    </row>
    <row r="1294" spans="2:8" ht="11.1" customHeight="1">
      <c r="B1294" s="265"/>
      <c r="C1294" s="265"/>
      <c r="D1294" s="265"/>
      <c r="E1294" s="265"/>
      <c r="F1294" s="265"/>
      <c r="G1294" s="265"/>
      <c r="H1294" s="265"/>
    </row>
    <row r="1295" spans="2:8" ht="11.1" customHeight="1">
      <c r="B1295" s="265"/>
      <c r="C1295" s="265"/>
      <c r="D1295" s="265"/>
      <c r="E1295" s="265"/>
      <c r="F1295" s="265"/>
      <c r="G1295" s="265"/>
      <c r="H1295" s="265"/>
    </row>
    <row r="1296" spans="2:8" ht="11.1" customHeight="1">
      <c r="B1296" s="265"/>
      <c r="C1296" s="265"/>
      <c r="D1296" s="265"/>
      <c r="E1296" s="265"/>
      <c r="F1296" s="265"/>
      <c r="G1296" s="265"/>
      <c r="H1296" s="265"/>
    </row>
    <row r="1297" spans="2:8" ht="11.1" customHeight="1">
      <c r="B1297" s="265"/>
      <c r="C1297" s="265"/>
      <c r="D1297" s="265"/>
      <c r="E1297" s="265"/>
      <c r="F1297" s="265"/>
      <c r="G1297" s="265"/>
      <c r="H1297" s="265"/>
    </row>
    <row r="1298" spans="2:8" ht="11.1" customHeight="1">
      <c r="B1298" s="265"/>
      <c r="C1298" s="265"/>
      <c r="D1298" s="265"/>
      <c r="E1298" s="265"/>
      <c r="F1298" s="265"/>
      <c r="G1298" s="265"/>
      <c r="H1298" s="265"/>
    </row>
    <row r="1299" spans="2:8" ht="11.1" customHeight="1">
      <c r="B1299" s="265"/>
      <c r="C1299" s="265"/>
      <c r="D1299" s="265"/>
      <c r="E1299" s="265"/>
      <c r="F1299" s="265"/>
      <c r="G1299" s="265"/>
      <c r="H1299" s="265"/>
    </row>
    <row r="1300" spans="2:8" ht="11.1" customHeight="1">
      <c r="B1300" s="265"/>
      <c r="C1300" s="265"/>
      <c r="D1300" s="265"/>
      <c r="E1300" s="265"/>
      <c r="F1300" s="265"/>
      <c r="G1300" s="265"/>
      <c r="H1300" s="265"/>
    </row>
    <row r="1301" spans="2:8" ht="11.1" customHeight="1">
      <c r="B1301" s="265"/>
      <c r="C1301" s="265"/>
      <c r="D1301" s="265"/>
      <c r="E1301" s="265"/>
      <c r="F1301" s="265"/>
      <c r="G1301" s="265"/>
      <c r="H1301" s="265"/>
    </row>
    <row r="1302" spans="2:8" ht="11.1" customHeight="1">
      <c r="B1302" s="265"/>
      <c r="C1302" s="265"/>
      <c r="D1302" s="265"/>
      <c r="E1302" s="265"/>
      <c r="F1302" s="265"/>
      <c r="G1302" s="265"/>
      <c r="H1302" s="265"/>
    </row>
    <row r="1303" spans="2:8" ht="11.1" customHeight="1">
      <c r="B1303" s="265"/>
      <c r="C1303" s="265"/>
      <c r="D1303" s="265"/>
      <c r="E1303" s="265"/>
      <c r="F1303" s="265"/>
      <c r="G1303" s="265"/>
      <c r="H1303" s="265"/>
    </row>
    <row r="1304" spans="2:8" ht="11.1" customHeight="1">
      <c r="B1304" s="265"/>
      <c r="C1304" s="265"/>
      <c r="D1304" s="265"/>
      <c r="E1304" s="265"/>
      <c r="F1304" s="265"/>
      <c r="G1304" s="265"/>
      <c r="H1304" s="265"/>
    </row>
    <row r="1305" spans="2:8" ht="11.1" customHeight="1">
      <c r="B1305" s="265"/>
      <c r="C1305" s="265"/>
      <c r="D1305" s="265"/>
      <c r="E1305" s="265"/>
      <c r="F1305" s="265"/>
      <c r="G1305" s="265"/>
      <c r="H1305" s="265"/>
    </row>
    <row r="1306" spans="2:8" ht="11.1" customHeight="1">
      <c r="B1306" s="265"/>
      <c r="C1306" s="265"/>
      <c r="D1306" s="265"/>
      <c r="E1306" s="265"/>
      <c r="F1306" s="265"/>
      <c r="G1306" s="265"/>
      <c r="H1306" s="265"/>
    </row>
    <row r="1307" spans="2:8" ht="11.1" customHeight="1">
      <c r="B1307" s="265"/>
      <c r="C1307" s="265"/>
      <c r="D1307" s="265"/>
      <c r="E1307" s="265"/>
      <c r="F1307" s="265"/>
      <c r="G1307" s="265"/>
      <c r="H1307" s="265"/>
    </row>
    <row r="1308" spans="2:8" ht="11.1" customHeight="1">
      <c r="B1308" s="265"/>
      <c r="C1308" s="265"/>
      <c r="D1308" s="265"/>
      <c r="E1308" s="265"/>
      <c r="F1308" s="265"/>
      <c r="G1308" s="265"/>
      <c r="H1308" s="265"/>
    </row>
    <row r="1309" spans="2:8" ht="11.1" customHeight="1">
      <c r="B1309" s="265"/>
      <c r="C1309" s="265"/>
      <c r="D1309" s="265"/>
      <c r="E1309" s="265"/>
      <c r="F1309" s="265"/>
      <c r="G1309" s="265"/>
      <c r="H1309" s="265"/>
    </row>
    <row r="1310" spans="2:8" ht="11.1" customHeight="1">
      <c r="B1310" s="265"/>
      <c r="C1310" s="265"/>
      <c r="D1310" s="265"/>
      <c r="E1310" s="265"/>
      <c r="F1310" s="265"/>
      <c r="G1310" s="265"/>
      <c r="H1310" s="265"/>
    </row>
    <row r="1311" spans="2:8" ht="11.1" customHeight="1">
      <c r="B1311" s="265"/>
      <c r="C1311" s="265"/>
      <c r="D1311" s="265"/>
      <c r="E1311" s="265"/>
      <c r="F1311" s="265"/>
      <c r="G1311" s="265"/>
      <c r="H1311" s="265"/>
    </row>
    <row r="1312" spans="2:8" ht="11.1" customHeight="1">
      <c r="B1312" s="265"/>
      <c r="C1312" s="265"/>
      <c r="D1312" s="265"/>
      <c r="E1312" s="265"/>
      <c r="F1312" s="265"/>
      <c r="G1312" s="265"/>
      <c r="H1312" s="265"/>
    </row>
    <row r="1313" spans="2:8" ht="11.1" customHeight="1">
      <c r="B1313" s="265"/>
      <c r="C1313" s="265"/>
      <c r="D1313" s="265"/>
      <c r="E1313" s="265"/>
      <c r="F1313" s="265"/>
      <c r="G1313" s="265"/>
      <c r="H1313" s="265"/>
    </row>
    <row r="1314" spans="2:8" ht="11.1" customHeight="1">
      <c r="B1314" s="265"/>
      <c r="C1314" s="265"/>
      <c r="D1314" s="265"/>
      <c r="E1314" s="265"/>
      <c r="F1314" s="265"/>
      <c r="G1314" s="265"/>
      <c r="H1314" s="265"/>
    </row>
    <row r="1315" spans="2:8" ht="11.1" customHeight="1">
      <c r="B1315" s="265"/>
      <c r="C1315" s="265"/>
      <c r="D1315" s="265"/>
      <c r="E1315" s="265"/>
      <c r="F1315" s="265"/>
      <c r="G1315" s="265"/>
      <c r="H1315" s="265"/>
    </row>
    <row r="1316" spans="2:8" ht="11.1" customHeight="1">
      <c r="B1316" s="265"/>
      <c r="C1316" s="265"/>
      <c r="D1316" s="265"/>
      <c r="E1316" s="265"/>
      <c r="F1316" s="265"/>
      <c r="G1316" s="265"/>
      <c r="H1316" s="265"/>
    </row>
    <row r="1317" spans="2:8" ht="11.1" customHeight="1">
      <c r="B1317" s="265"/>
      <c r="C1317" s="265"/>
      <c r="D1317" s="265"/>
      <c r="E1317" s="265"/>
      <c r="F1317" s="265"/>
      <c r="G1317" s="265"/>
      <c r="H1317" s="265"/>
    </row>
    <row r="1318" spans="2:8" ht="11.1" customHeight="1">
      <c r="B1318" s="265"/>
      <c r="C1318" s="265"/>
      <c r="D1318" s="265"/>
      <c r="E1318" s="265"/>
      <c r="F1318" s="265"/>
      <c r="G1318" s="265"/>
      <c r="H1318" s="265"/>
    </row>
    <row r="1319" spans="2:8" ht="11.1" customHeight="1">
      <c r="B1319" s="265"/>
      <c r="C1319" s="265"/>
      <c r="D1319" s="265"/>
      <c r="E1319" s="265"/>
      <c r="F1319" s="265"/>
      <c r="G1319" s="265"/>
      <c r="H1319" s="265"/>
    </row>
    <row r="1320" spans="2:8" ht="11.1" customHeight="1">
      <c r="B1320" s="265"/>
      <c r="C1320" s="265"/>
      <c r="D1320" s="265"/>
      <c r="E1320" s="265"/>
      <c r="F1320" s="265"/>
      <c r="G1320" s="265"/>
      <c r="H1320" s="265"/>
    </row>
    <row r="1321" spans="2:8" ht="11.1" customHeight="1">
      <c r="B1321" s="265"/>
      <c r="C1321" s="265"/>
      <c r="D1321" s="265"/>
      <c r="E1321" s="265"/>
      <c r="F1321" s="265"/>
      <c r="G1321" s="265"/>
      <c r="H1321" s="265"/>
    </row>
    <row r="1322" spans="2:8" ht="11.1" customHeight="1">
      <c r="B1322" s="265"/>
      <c r="C1322" s="265"/>
      <c r="D1322" s="265"/>
      <c r="E1322" s="265"/>
      <c r="F1322" s="265"/>
      <c r="G1322" s="265"/>
      <c r="H1322" s="265"/>
    </row>
    <row r="1323" spans="2:8" ht="11.1" customHeight="1">
      <c r="B1323" s="265"/>
      <c r="C1323" s="265"/>
      <c r="D1323" s="265"/>
      <c r="E1323" s="265"/>
      <c r="F1323" s="265"/>
      <c r="G1323" s="265"/>
      <c r="H1323" s="265"/>
    </row>
    <row r="1324" spans="2:8" ht="11.1" customHeight="1">
      <c r="B1324" s="265"/>
      <c r="C1324" s="265"/>
      <c r="D1324" s="265"/>
      <c r="E1324" s="265"/>
      <c r="F1324" s="265"/>
      <c r="G1324" s="265"/>
      <c r="H1324" s="265"/>
    </row>
    <row r="1325" spans="2:8" ht="11.1" customHeight="1">
      <c r="B1325" s="265"/>
      <c r="C1325" s="265"/>
      <c r="D1325" s="265"/>
      <c r="E1325" s="265"/>
      <c r="F1325" s="265"/>
      <c r="G1325" s="265"/>
      <c r="H1325" s="265"/>
    </row>
    <row r="1326" spans="2:8" ht="11.1" customHeight="1">
      <c r="B1326" s="265"/>
      <c r="C1326" s="265"/>
      <c r="D1326" s="265"/>
      <c r="E1326" s="265"/>
      <c r="F1326" s="265"/>
      <c r="G1326" s="265"/>
      <c r="H1326" s="265"/>
    </row>
    <row r="1327" spans="2:8" ht="11.1" customHeight="1">
      <c r="B1327" s="265"/>
      <c r="C1327" s="265"/>
      <c r="D1327" s="265"/>
      <c r="E1327" s="265"/>
      <c r="F1327" s="265"/>
      <c r="G1327" s="265"/>
      <c r="H1327" s="265"/>
    </row>
    <row r="1328" spans="2:8" ht="11.1" customHeight="1">
      <c r="B1328" s="265"/>
      <c r="C1328" s="265"/>
      <c r="D1328" s="265"/>
      <c r="E1328" s="265"/>
      <c r="F1328" s="265"/>
      <c r="G1328" s="265"/>
      <c r="H1328" s="265"/>
    </row>
    <row r="1329" spans="2:8" ht="11.1" customHeight="1">
      <c r="B1329" s="265"/>
      <c r="C1329" s="265"/>
      <c r="D1329" s="265"/>
      <c r="E1329" s="265"/>
      <c r="F1329" s="265"/>
      <c r="G1329" s="265"/>
      <c r="H1329" s="265"/>
    </row>
    <row r="1330" spans="2:8" ht="11.1" customHeight="1">
      <c r="B1330" s="265"/>
      <c r="C1330" s="265"/>
      <c r="D1330" s="265"/>
      <c r="E1330" s="265"/>
      <c r="F1330" s="265"/>
      <c r="G1330" s="265"/>
      <c r="H1330" s="265"/>
    </row>
    <row r="1331" spans="2:8" ht="11.1" customHeight="1">
      <c r="B1331" s="265"/>
      <c r="C1331" s="265"/>
      <c r="D1331" s="265"/>
      <c r="E1331" s="265"/>
      <c r="F1331" s="265"/>
      <c r="G1331" s="265"/>
      <c r="H1331" s="265"/>
    </row>
    <row r="1332" spans="2:8" ht="11.1" customHeight="1">
      <c r="B1332" s="265"/>
      <c r="C1332" s="265"/>
      <c r="D1332" s="265"/>
      <c r="E1332" s="265"/>
      <c r="F1332" s="265"/>
      <c r="G1332" s="265"/>
      <c r="H1332" s="265"/>
    </row>
    <row r="1333" spans="2:8" ht="11.1" customHeight="1">
      <c r="B1333" s="265"/>
      <c r="C1333" s="265"/>
      <c r="D1333" s="265"/>
      <c r="E1333" s="265"/>
      <c r="F1333" s="265"/>
      <c r="G1333" s="265"/>
      <c r="H1333" s="265"/>
    </row>
    <row r="1334" spans="2:8" ht="11.1" customHeight="1">
      <c r="B1334" s="265"/>
      <c r="C1334" s="265"/>
      <c r="D1334" s="265"/>
      <c r="E1334" s="265"/>
      <c r="F1334" s="265"/>
      <c r="G1334" s="265"/>
      <c r="H1334" s="265"/>
    </row>
    <row r="1335" spans="2:8" ht="11.1" customHeight="1">
      <c r="B1335" s="265"/>
      <c r="C1335" s="265"/>
      <c r="D1335" s="265"/>
      <c r="E1335" s="265"/>
      <c r="F1335" s="265"/>
      <c r="G1335" s="265"/>
      <c r="H1335" s="265"/>
    </row>
    <row r="1336" spans="2:8" ht="11.1" customHeight="1">
      <c r="B1336" s="265"/>
      <c r="C1336" s="265"/>
      <c r="D1336" s="265"/>
      <c r="E1336" s="265"/>
      <c r="F1336" s="265"/>
      <c r="G1336" s="265"/>
      <c r="H1336" s="265"/>
    </row>
    <row r="1337" spans="2:8" ht="11.1" customHeight="1">
      <c r="B1337" s="265"/>
      <c r="C1337" s="265"/>
      <c r="D1337" s="265"/>
      <c r="E1337" s="265"/>
      <c r="F1337" s="265"/>
      <c r="G1337" s="265"/>
      <c r="H1337" s="265"/>
    </row>
    <row r="1338" spans="2:8" ht="11.1" customHeight="1">
      <c r="B1338" s="265"/>
      <c r="C1338" s="265"/>
      <c r="D1338" s="265"/>
      <c r="E1338" s="265"/>
      <c r="F1338" s="265"/>
      <c r="G1338" s="265"/>
      <c r="H1338" s="265"/>
    </row>
    <row r="1339" spans="2:8" ht="11.1" customHeight="1">
      <c r="B1339" s="265"/>
      <c r="C1339" s="265"/>
      <c r="D1339" s="265"/>
      <c r="E1339" s="265"/>
      <c r="F1339" s="265"/>
      <c r="G1339" s="265"/>
      <c r="H1339" s="265"/>
    </row>
    <row r="1340" spans="2:8" ht="11.1" customHeight="1">
      <c r="B1340" s="265"/>
      <c r="C1340" s="265"/>
      <c r="D1340" s="265"/>
      <c r="E1340" s="265"/>
      <c r="F1340" s="265"/>
      <c r="G1340" s="265"/>
      <c r="H1340" s="265"/>
    </row>
    <row r="1341" spans="2:8" ht="11.1" customHeight="1">
      <c r="B1341" s="265"/>
      <c r="C1341" s="265"/>
      <c r="D1341" s="265"/>
      <c r="E1341" s="265"/>
      <c r="F1341" s="265"/>
      <c r="G1341" s="265"/>
      <c r="H1341" s="265"/>
    </row>
    <row r="1342" spans="2:8" ht="11.1" customHeight="1">
      <c r="B1342" s="265"/>
      <c r="C1342" s="265"/>
      <c r="D1342" s="265"/>
      <c r="E1342" s="265"/>
      <c r="F1342" s="265"/>
      <c r="G1342" s="265"/>
      <c r="H1342" s="265"/>
    </row>
    <row r="1343" spans="2:8" ht="11.1" customHeight="1">
      <c r="B1343" s="265"/>
      <c r="C1343" s="265"/>
      <c r="D1343" s="265"/>
      <c r="E1343" s="265"/>
      <c r="F1343" s="265"/>
      <c r="G1343" s="265"/>
      <c r="H1343" s="265"/>
    </row>
    <row r="1344" spans="2:8" ht="11.1" customHeight="1">
      <c r="B1344" s="265"/>
      <c r="C1344" s="265"/>
      <c r="D1344" s="265"/>
      <c r="E1344" s="265"/>
      <c r="F1344" s="265"/>
      <c r="G1344" s="265"/>
      <c r="H1344" s="265"/>
    </row>
    <row r="1345" spans="2:8" ht="11.1" customHeight="1">
      <c r="B1345" s="265"/>
      <c r="C1345" s="265"/>
      <c r="D1345" s="265"/>
      <c r="E1345" s="265"/>
      <c r="F1345" s="265"/>
      <c r="G1345" s="265"/>
      <c r="H1345" s="265"/>
    </row>
    <row r="1346" spans="2:8" ht="11.1" customHeight="1">
      <c r="B1346" s="265"/>
      <c r="C1346" s="265"/>
      <c r="D1346" s="265"/>
      <c r="E1346" s="265"/>
      <c r="F1346" s="265"/>
      <c r="G1346" s="265"/>
      <c r="H1346" s="265"/>
    </row>
    <row r="1347" spans="2:8" ht="11.1" customHeight="1">
      <c r="B1347" s="265"/>
      <c r="C1347" s="265"/>
      <c r="D1347" s="265"/>
      <c r="E1347" s="265"/>
      <c r="F1347" s="265"/>
      <c r="G1347" s="265"/>
      <c r="H1347" s="265"/>
    </row>
    <row r="1348" spans="2:8" ht="11.1" customHeight="1">
      <c r="B1348" s="265"/>
      <c r="C1348" s="265"/>
      <c r="D1348" s="265"/>
      <c r="E1348" s="265"/>
      <c r="F1348" s="265"/>
      <c r="G1348" s="265"/>
      <c r="H1348" s="265"/>
    </row>
    <row r="1349" spans="2:8" ht="11.1" customHeight="1">
      <c r="B1349" s="265"/>
      <c r="C1349" s="265"/>
      <c r="D1349" s="265"/>
      <c r="E1349" s="265"/>
      <c r="F1349" s="265"/>
      <c r="G1349" s="265"/>
      <c r="H1349" s="265"/>
    </row>
    <row r="1350" spans="2:8" ht="11.1" customHeight="1">
      <c r="B1350" s="265"/>
      <c r="C1350" s="265"/>
      <c r="D1350" s="265"/>
      <c r="E1350" s="265"/>
      <c r="F1350" s="265"/>
      <c r="G1350" s="265"/>
      <c r="H1350" s="265"/>
    </row>
    <row r="1351" spans="2:8" ht="11.1" customHeight="1">
      <c r="B1351" s="265"/>
      <c r="C1351" s="265"/>
      <c r="D1351" s="265"/>
      <c r="E1351" s="265"/>
      <c r="F1351" s="265"/>
      <c r="G1351" s="265"/>
      <c r="H1351" s="265"/>
    </row>
    <row r="1352" spans="2:8" ht="11.1" customHeight="1">
      <c r="B1352" s="265"/>
      <c r="C1352" s="265"/>
      <c r="D1352" s="265"/>
      <c r="E1352" s="265"/>
      <c r="F1352" s="265"/>
      <c r="G1352" s="265"/>
      <c r="H1352" s="265"/>
    </row>
    <row r="1353" spans="2:8" ht="11.1" customHeight="1">
      <c r="B1353" s="265"/>
      <c r="C1353" s="265"/>
      <c r="D1353" s="265"/>
      <c r="E1353" s="265"/>
      <c r="F1353" s="265"/>
      <c r="G1353" s="265"/>
      <c r="H1353" s="265"/>
    </row>
    <row r="1354" spans="2:8" ht="11.1" customHeight="1">
      <c r="B1354" s="265"/>
      <c r="C1354" s="265"/>
      <c r="D1354" s="265"/>
      <c r="E1354" s="265"/>
      <c r="F1354" s="265"/>
      <c r="G1354" s="265"/>
      <c r="H1354" s="265"/>
    </row>
    <row r="1355" spans="2:8" ht="11.1" customHeight="1">
      <c r="B1355" s="265"/>
      <c r="C1355" s="265"/>
      <c r="D1355" s="265"/>
      <c r="E1355" s="265"/>
      <c r="F1355" s="265"/>
      <c r="G1355" s="265"/>
      <c r="H1355" s="265"/>
    </row>
    <row r="1356" spans="2:8" ht="11.1" customHeight="1">
      <c r="B1356" s="265"/>
      <c r="C1356" s="265"/>
      <c r="D1356" s="265"/>
      <c r="E1356" s="265"/>
      <c r="F1356" s="265"/>
      <c r="G1356" s="265"/>
      <c r="H1356" s="265"/>
    </row>
    <row r="1357" spans="2:8" ht="11.1" customHeight="1">
      <c r="B1357" s="265"/>
      <c r="C1357" s="265"/>
      <c r="D1357" s="265"/>
      <c r="E1357" s="265"/>
      <c r="F1357" s="265"/>
      <c r="G1357" s="265"/>
      <c r="H1357" s="265"/>
    </row>
    <row r="1358" spans="2:8" ht="11.1" customHeight="1">
      <c r="B1358" s="265"/>
      <c r="C1358" s="265"/>
      <c r="D1358" s="265"/>
      <c r="E1358" s="265"/>
      <c r="F1358" s="265"/>
      <c r="G1358" s="265"/>
      <c r="H1358" s="265"/>
    </row>
    <row r="1359" spans="2:8" ht="11.1" customHeight="1">
      <c r="B1359" s="265"/>
      <c r="C1359" s="265"/>
      <c r="D1359" s="265"/>
      <c r="E1359" s="265"/>
      <c r="F1359" s="265"/>
      <c r="G1359" s="265"/>
      <c r="H1359" s="265"/>
    </row>
    <row r="1360" spans="2:8" ht="11.1" customHeight="1">
      <c r="B1360" s="265"/>
      <c r="C1360" s="265"/>
      <c r="D1360" s="265"/>
      <c r="E1360" s="265"/>
      <c r="F1360" s="265"/>
      <c r="G1360" s="265"/>
      <c r="H1360" s="265"/>
    </row>
    <row r="1361" spans="2:8" ht="11.1" customHeight="1">
      <c r="B1361" s="265"/>
      <c r="C1361" s="265"/>
      <c r="D1361" s="265"/>
      <c r="E1361" s="265"/>
      <c r="F1361" s="265"/>
      <c r="G1361" s="265"/>
      <c r="H1361" s="265"/>
    </row>
    <row r="1362" spans="2:8" ht="11.1" customHeight="1">
      <c r="B1362" s="265"/>
      <c r="C1362" s="265"/>
      <c r="D1362" s="265"/>
      <c r="E1362" s="265"/>
      <c r="F1362" s="265"/>
      <c r="G1362" s="265"/>
      <c r="H1362" s="265"/>
    </row>
    <row r="1363" spans="2:8" ht="11.1" customHeight="1">
      <c r="B1363" s="265"/>
      <c r="C1363" s="265"/>
      <c r="D1363" s="265"/>
      <c r="E1363" s="265"/>
      <c r="F1363" s="265"/>
      <c r="G1363" s="265"/>
      <c r="H1363" s="265"/>
    </row>
    <row r="1364" spans="2:8" ht="11.1" customHeight="1">
      <c r="B1364" s="265"/>
      <c r="C1364" s="265"/>
      <c r="D1364" s="265"/>
      <c r="E1364" s="265"/>
      <c r="F1364" s="265"/>
      <c r="G1364" s="265"/>
      <c r="H1364" s="265"/>
    </row>
    <row r="1365" spans="2:8" ht="11.1" customHeight="1">
      <c r="B1365" s="265"/>
      <c r="C1365" s="265"/>
      <c r="D1365" s="265"/>
      <c r="E1365" s="265"/>
      <c r="F1365" s="265"/>
      <c r="G1365" s="265"/>
      <c r="H1365" s="265"/>
    </row>
    <row r="1366" spans="2:8" ht="11.1" customHeight="1">
      <c r="B1366" s="265"/>
      <c r="C1366" s="265"/>
      <c r="D1366" s="265"/>
      <c r="E1366" s="265"/>
      <c r="F1366" s="265"/>
      <c r="G1366" s="265"/>
      <c r="H1366" s="265"/>
    </row>
    <row r="1367" spans="2:8" ht="11.1" customHeight="1">
      <c r="B1367" s="265"/>
      <c r="C1367" s="265"/>
      <c r="D1367" s="265"/>
      <c r="E1367" s="265"/>
      <c r="F1367" s="265"/>
      <c r="G1367" s="265"/>
      <c r="H1367" s="265"/>
    </row>
    <row r="1368" spans="2:8" ht="11.1" customHeight="1">
      <c r="B1368" s="265"/>
      <c r="C1368" s="265"/>
      <c r="D1368" s="265"/>
      <c r="E1368" s="265"/>
      <c r="F1368" s="265"/>
      <c r="G1368" s="265"/>
      <c r="H1368" s="265"/>
    </row>
    <row r="1369" spans="2:8" ht="11.1" customHeight="1">
      <c r="B1369" s="265"/>
      <c r="C1369" s="265"/>
      <c r="D1369" s="265"/>
      <c r="E1369" s="265"/>
      <c r="F1369" s="265"/>
      <c r="G1369" s="265"/>
      <c r="H1369" s="265"/>
    </row>
    <row r="1370" spans="2:8" ht="11.1" customHeight="1">
      <c r="B1370" s="265"/>
      <c r="C1370" s="265"/>
      <c r="D1370" s="265"/>
      <c r="E1370" s="265"/>
      <c r="F1370" s="265"/>
      <c r="G1370" s="265"/>
      <c r="H1370" s="265"/>
    </row>
    <row r="1371" spans="2:8" ht="11.1" customHeight="1">
      <c r="B1371" s="265"/>
      <c r="C1371" s="265"/>
      <c r="D1371" s="265"/>
      <c r="E1371" s="265"/>
      <c r="F1371" s="265"/>
      <c r="G1371" s="265"/>
      <c r="H1371" s="265"/>
    </row>
    <row r="1372" spans="2:8" ht="11.1" customHeight="1">
      <c r="B1372" s="265"/>
      <c r="C1372" s="265"/>
      <c r="D1372" s="265"/>
      <c r="E1372" s="265"/>
      <c r="F1372" s="265"/>
      <c r="G1372" s="265"/>
      <c r="H1372" s="265"/>
    </row>
    <row r="1373" spans="2:8" ht="11.1" customHeight="1">
      <c r="B1373" s="265"/>
      <c r="C1373" s="265"/>
      <c r="D1373" s="265"/>
      <c r="E1373" s="265"/>
      <c r="F1373" s="265"/>
      <c r="G1373" s="265"/>
      <c r="H1373" s="265"/>
    </row>
    <row r="1374" spans="2:8" ht="11.1" customHeight="1">
      <c r="B1374" s="265"/>
      <c r="C1374" s="265"/>
      <c r="D1374" s="265"/>
      <c r="E1374" s="265"/>
      <c r="F1374" s="265"/>
      <c r="G1374" s="265"/>
      <c r="H1374" s="265"/>
    </row>
    <row r="1375" spans="2:8" ht="11.1" customHeight="1">
      <c r="B1375" s="265"/>
      <c r="C1375" s="265"/>
      <c r="D1375" s="265"/>
      <c r="E1375" s="265"/>
      <c r="F1375" s="265"/>
      <c r="G1375" s="265"/>
      <c r="H1375" s="265"/>
    </row>
    <row r="1376" spans="2:8" ht="11.1" customHeight="1">
      <c r="B1376" s="265"/>
      <c r="C1376" s="265"/>
      <c r="D1376" s="265"/>
      <c r="E1376" s="265"/>
      <c r="F1376" s="265"/>
      <c r="G1376" s="265"/>
      <c r="H1376" s="265"/>
    </row>
    <row r="1377" spans="2:8" ht="11.1" customHeight="1">
      <c r="B1377" s="265"/>
      <c r="C1377" s="265"/>
      <c r="D1377" s="265"/>
      <c r="E1377" s="265"/>
      <c r="F1377" s="265"/>
      <c r="G1377" s="265"/>
      <c r="H1377" s="265"/>
    </row>
    <row r="1378" spans="2:8" ht="11.1" customHeight="1">
      <c r="B1378" s="265"/>
      <c r="C1378" s="265"/>
      <c r="D1378" s="265"/>
      <c r="E1378" s="265"/>
      <c r="F1378" s="265"/>
      <c r="G1378" s="265"/>
      <c r="H1378" s="265"/>
    </row>
    <row r="1379" spans="2:8" ht="11.1" customHeight="1">
      <c r="B1379" s="265"/>
      <c r="C1379" s="265"/>
      <c r="D1379" s="265"/>
      <c r="E1379" s="265"/>
      <c r="F1379" s="265"/>
      <c r="G1379" s="265"/>
      <c r="H1379" s="265"/>
    </row>
    <row r="1380" spans="2:8" ht="11.1" customHeight="1">
      <c r="B1380" s="265"/>
      <c r="C1380" s="265"/>
      <c r="D1380" s="265"/>
      <c r="E1380" s="265"/>
      <c r="F1380" s="265"/>
      <c r="G1380" s="265"/>
      <c r="H1380" s="265"/>
    </row>
    <row r="1381" spans="2:8" ht="11.1" customHeight="1">
      <c r="B1381" s="265"/>
      <c r="C1381" s="265"/>
      <c r="D1381" s="265"/>
      <c r="E1381" s="265"/>
      <c r="F1381" s="265"/>
      <c r="G1381" s="265"/>
      <c r="H1381" s="265"/>
    </row>
    <row r="1382" spans="2:8" ht="11.1" customHeight="1">
      <c r="B1382" s="265"/>
      <c r="C1382" s="265"/>
      <c r="D1382" s="265"/>
      <c r="E1382" s="265"/>
      <c r="F1382" s="265"/>
      <c r="G1382" s="265"/>
      <c r="H1382" s="265"/>
    </row>
    <row r="1383" spans="2:8" ht="11.1" customHeight="1">
      <c r="B1383" s="265"/>
      <c r="C1383" s="265"/>
      <c r="D1383" s="265"/>
      <c r="E1383" s="265"/>
      <c r="F1383" s="265"/>
      <c r="G1383" s="265"/>
      <c r="H1383" s="265"/>
    </row>
    <row r="1384" spans="2:8" ht="11.1" customHeight="1">
      <c r="B1384" s="265"/>
      <c r="C1384" s="265"/>
      <c r="D1384" s="265"/>
      <c r="E1384" s="265"/>
      <c r="F1384" s="265"/>
      <c r="G1384" s="265"/>
      <c r="H1384" s="265"/>
    </row>
    <row r="1385" spans="2:8" ht="11.1" customHeight="1">
      <c r="B1385" s="265"/>
      <c r="C1385" s="265"/>
      <c r="D1385" s="265"/>
      <c r="E1385" s="265"/>
      <c r="F1385" s="265"/>
      <c r="G1385" s="265"/>
      <c r="H1385" s="265"/>
    </row>
    <row r="1386" spans="2:8" ht="11.1" customHeight="1">
      <c r="B1386" s="265"/>
      <c r="C1386" s="265"/>
      <c r="D1386" s="265"/>
      <c r="E1386" s="265"/>
      <c r="F1386" s="265"/>
      <c r="G1386" s="265"/>
      <c r="H1386" s="265"/>
    </row>
    <row r="1387" spans="2:8" ht="11.1" customHeight="1">
      <c r="B1387" s="265"/>
      <c r="C1387" s="265"/>
      <c r="D1387" s="265"/>
      <c r="E1387" s="265"/>
      <c r="F1387" s="265"/>
      <c r="G1387" s="265"/>
      <c r="H1387" s="265"/>
    </row>
    <row r="1388" spans="2:8" ht="11.1" customHeight="1">
      <c r="B1388" s="265"/>
      <c r="C1388" s="265"/>
      <c r="D1388" s="265"/>
      <c r="E1388" s="265"/>
      <c r="F1388" s="265"/>
      <c r="G1388" s="265"/>
      <c r="H1388" s="265"/>
    </row>
    <row r="1389" spans="2:8" ht="11.1" customHeight="1">
      <c r="B1389" s="265"/>
      <c r="C1389" s="265"/>
      <c r="D1389" s="265"/>
      <c r="E1389" s="265"/>
      <c r="F1389" s="265"/>
      <c r="G1389" s="265"/>
      <c r="H1389" s="265"/>
    </row>
    <row r="1390" spans="2:8" ht="11.1" customHeight="1">
      <c r="B1390" s="265"/>
      <c r="C1390" s="265"/>
      <c r="D1390" s="265"/>
      <c r="E1390" s="265"/>
      <c r="F1390" s="265"/>
      <c r="G1390" s="265"/>
      <c r="H1390" s="265"/>
    </row>
    <row r="1391" spans="2:8" ht="11.1" customHeight="1">
      <c r="B1391" s="265"/>
      <c r="C1391" s="265"/>
      <c r="D1391" s="265"/>
      <c r="E1391" s="265"/>
      <c r="F1391" s="265"/>
      <c r="G1391" s="265"/>
      <c r="H1391" s="265"/>
    </row>
    <row r="1392" spans="2:8" ht="11.1" customHeight="1">
      <c r="B1392" s="265"/>
      <c r="C1392" s="265"/>
      <c r="D1392" s="265"/>
      <c r="E1392" s="265"/>
      <c r="F1392" s="265"/>
      <c r="G1392" s="265"/>
      <c r="H1392" s="265"/>
    </row>
    <row r="1393" spans="2:8" ht="11.1" customHeight="1">
      <c r="B1393" s="265"/>
      <c r="C1393" s="265"/>
      <c r="D1393" s="265"/>
      <c r="E1393" s="265"/>
      <c r="F1393" s="265"/>
      <c r="G1393" s="265"/>
      <c r="H1393" s="265"/>
    </row>
    <row r="1394" spans="2:8" ht="11.1" customHeight="1">
      <c r="B1394" s="265"/>
      <c r="C1394" s="265"/>
      <c r="D1394" s="265"/>
      <c r="E1394" s="265"/>
      <c r="F1394" s="265"/>
      <c r="G1394" s="265"/>
      <c r="H1394" s="265"/>
    </row>
    <row r="1395" spans="2:8" ht="11.1" customHeight="1">
      <c r="B1395" s="265"/>
      <c r="C1395" s="265"/>
      <c r="D1395" s="265"/>
      <c r="E1395" s="265"/>
      <c r="F1395" s="265"/>
      <c r="G1395" s="265"/>
      <c r="H1395" s="265"/>
    </row>
    <row r="1396" spans="2:8" ht="11.1" customHeight="1">
      <c r="B1396" s="265"/>
      <c r="C1396" s="265"/>
      <c r="D1396" s="265"/>
      <c r="E1396" s="265"/>
      <c r="F1396" s="265"/>
      <c r="G1396" s="265"/>
      <c r="H1396" s="265"/>
    </row>
    <row r="1397" spans="2:8" ht="11.1" customHeight="1">
      <c r="B1397" s="265"/>
      <c r="C1397" s="265"/>
      <c r="D1397" s="265"/>
      <c r="E1397" s="265"/>
      <c r="F1397" s="265"/>
      <c r="G1397" s="265"/>
      <c r="H1397" s="265"/>
    </row>
    <row r="1398" spans="2:8" ht="11.1" customHeight="1">
      <c r="B1398" s="265"/>
      <c r="C1398" s="265"/>
      <c r="D1398" s="265"/>
      <c r="E1398" s="265"/>
      <c r="F1398" s="265"/>
      <c r="G1398" s="265"/>
      <c r="H1398" s="265"/>
    </row>
    <row r="1399" spans="2:8" ht="11.1" customHeight="1">
      <c r="B1399" s="265"/>
      <c r="C1399" s="265"/>
      <c r="D1399" s="265"/>
      <c r="E1399" s="265"/>
      <c r="F1399" s="265"/>
      <c r="G1399" s="265"/>
      <c r="H1399" s="265"/>
    </row>
    <row r="1400" spans="2:8" ht="11.1" customHeight="1">
      <c r="B1400" s="265"/>
      <c r="C1400" s="265"/>
      <c r="D1400" s="265"/>
      <c r="E1400" s="265"/>
      <c r="F1400" s="265"/>
      <c r="G1400" s="265"/>
      <c r="H1400" s="265"/>
    </row>
    <row r="1401" spans="2:8" ht="11.1" customHeight="1">
      <c r="B1401" s="265"/>
      <c r="C1401" s="265"/>
      <c r="D1401" s="265"/>
      <c r="E1401" s="265"/>
      <c r="F1401" s="265"/>
      <c r="G1401" s="265"/>
      <c r="H1401" s="265"/>
    </row>
    <row r="1402" spans="2:8" ht="11.1" customHeight="1">
      <c r="B1402" s="265"/>
      <c r="C1402" s="265"/>
      <c r="D1402" s="265"/>
      <c r="E1402" s="265"/>
      <c r="F1402" s="265"/>
      <c r="G1402" s="265"/>
      <c r="H1402" s="265"/>
    </row>
    <row r="1403" spans="2:8" ht="11.1" customHeight="1">
      <c r="B1403" s="265"/>
      <c r="C1403" s="265"/>
      <c r="D1403" s="265"/>
      <c r="E1403" s="265"/>
      <c r="F1403" s="265"/>
      <c r="G1403" s="265"/>
      <c r="H1403" s="265"/>
    </row>
    <row r="1404" spans="2:8" ht="11.1" customHeight="1">
      <c r="B1404" s="265"/>
      <c r="C1404" s="265"/>
      <c r="D1404" s="265"/>
      <c r="E1404" s="265"/>
      <c r="F1404" s="265"/>
      <c r="G1404" s="265"/>
      <c r="H1404" s="265"/>
    </row>
    <row r="1405" spans="2:8" ht="11.1" customHeight="1">
      <c r="B1405" s="265"/>
      <c r="C1405" s="265"/>
      <c r="D1405" s="265"/>
      <c r="E1405" s="265"/>
      <c r="F1405" s="265"/>
      <c r="G1405" s="265"/>
      <c r="H1405" s="265"/>
    </row>
    <row r="1406" spans="2:8" ht="11.1" customHeight="1">
      <c r="B1406" s="265"/>
      <c r="C1406" s="265"/>
      <c r="D1406" s="265"/>
      <c r="E1406" s="265"/>
      <c r="F1406" s="265"/>
      <c r="G1406" s="265"/>
      <c r="H1406" s="265"/>
    </row>
    <row r="1407" spans="2:8" ht="11.1" customHeight="1">
      <c r="B1407" s="265"/>
      <c r="C1407" s="265"/>
      <c r="D1407" s="265"/>
      <c r="E1407" s="265"/>
      <c r="F1407" s="265"/>
      <c r="G1407" s="265"/>
      <c r="H1407" s="265"/>
    </row>
    <row r="1408" spans="2:8" ht="11.1" customHeight="1">
      <c r="B1408" s="265"/>
      <c r="C1408" s="265"/>
      <c r="D1408" s="265"/>
      <c r="E1408" s="265"/>
      <c r="F1408" s="265"/>
      <c r="G1408" s="265"/>
      <c r="H1408" s="265"/>
    </row>
    <row r="1409" spans="2:8" ht="11.1" customHeight="1">
      <c r="B1409" s="265"/>
      <c r="C1409" s="265"/>
      <c r="D1409" s="265"/>
      <c r="E1409" s="265"/>
      <c r="F1409" s="265"/>
      <c r="G1409" s="265"/>
      <c r="H1409" s="265"/>
    </row>
    <row r="1410" spans="2:8" ht="11.1" customHeight="1">
      <c r="B1410" s="265"/>
      <c r="C1410" s="265"/>
      <c r="D1410" s="265"/>
      <c r="E1410" s="265"/>
      <c r="F1410" s="265"/>
      <c r="G1410" s="265"/>
      <c r="H1410" s="265"/>
    </row>
    <row r="1411" spans="2:8" ht="11.1" customHeight="1">
      <c r="B1411" s="265"/>
      <c r="C1411" s="265"/>
      <c r="D1411" s="265"/>
      <c r="E1411" s="265"/>
      <c r="F1411" s="265"/>
      <c r="G1411" s="265"/>
      <c r="H1411" s="265"/>
    </row>
    <row r="1412" spans="2:8" ht="11.1" customHeight="1">
      <c r="B1412" s="265"/>
      <c r="C1412" s="265"/>
      <c r="D1412" s="265"/>
      <c r="E1412" s="265"/>
      <c r="F1412" s="265"/>
      <c r="G1412" s="265"/>
      <c r="H1412" s="265"/>
    </row>
    <row r="1413" spans="2:8" ht="11.1" customHeight="1">
      <c r="B1413" s="265"/>
      <c r="C1413" s="265"/>
      <c r="D1413" s="265"/>
      <c r="E1413" s="265"/>
      <c r="F1413" s="265"/>
      <c r="G1413" s="265"/>
      <c r="H1413" s="265"/>
    </row>
    <row r="1414" spans="2:8" ht="11.1" customHeight="1">
      <c r="B1414" s="265"/>
      <c r="C1414" s="265"/>
      <c r="D1414" s="265"/>
      <c r="E1414" s="265"/>
      <c r="F1414" s="265"/>
      <c r="G1414" s="265"/>
      <c r="H1414" s="265"/>
    </row>
    <row r="1415" spans="2:8" ht="11.1" customHeight="1">
      <c r="B1415" s="265"/>
      <c r="C1415" s="265"/>
      <c r="D1415" s="265"/>
      <c r="E1415" s="265"/>
      <c r="F1415" s="265"/>
      <c r="G1415" s="265"/>
      <c r="H1415" s="265"/>
    </row>
    <row r="1416" spans="2:8" ht="11.1" customHeight="1">
      <c r="B1416" s="265"/>
      <c r="C1416" s="265"/>
      <c r="D1416" s="265"/>
      <c r="E1416" s="265"/>
      <c r="F1416" s="265"/>
      <c r="G1416" s="265"/>
      <c r="H1416" s="265"/>
    </row>
    <row r="1417" spans="2:8" ht="11.1" customHeight="1">
      <c r="B1417" s="265"/>
      <c r="C1417" s="265"/>
      <c r="D1417" s="265"/>
      <c r="E1417" s="265"/>
      <c r="F1417" s="265"/>
      <c r="G1417" s="265"/>
      <c r="H1417" s="265"/>
    </row>
    <row r="1418" spans="2:8" ht="11.1" customHeight="1">
      <c r="B1418" s="265"/>
      <c r="C1418" s="265"/>
      <c r="D1418" s="265"/>
      <c r="E1418" s="265"/>
      <c r="F1418" s="265"/>
      <c r="G1418" s="265"/>
      <c r="H1418" s="265"/>
    </row>
    <row r="1419" spans="2:8" ht="11.1" customHeight="1">
      <c r="B1419" s="265"/>
      <c r="C1419" s="265"/>
      <c r="D1419" s="265"/>
      <c r="E1419" s="265"/>
      <c r="F1419" s="265"/>
      <c r="G1419" s="265"/>
      <c r="H1419" s="265"/>
    </row>
    <row r="1420" spans="2:8" ht="11.1" customHeight="1">
      <c r="B1420" s="265"/>
      <c r="C1420" s="265"/>
      <c r="D1420" s="265"/>
      <c r="E1420" s="265"/>
      <c r="F1420" s="265"/>
      <c r="G1420" s="265"/>
      <c r="H1420" s="265"/>
    </row>
    <row r="1421" spans="2:8" ht="11.1" customHeight="1">
      <c r="B1421" s="265"/>
      <c r="C1421" s="265"/>
      <c r="D1421" s="265"/>
      <c r="E1421" s="265"/>
      <c r="F1421" s="265"/>
      <c r="G1421" s="265"/>
      <c r="H1421" s="265"/>
    </row>
    <row r="1422" spans="2:8" ht="11.1" customHeight="1">
      <c r="B1422" s="265"/>
      <c r="C1422" s="265"/>
      <c r="D1422" s="265"/>
      <c r="E1422" s="265"/>
      <c r="F1422" s="265"/>
      <c r="G1422" s="265"/>
      <c r="H1422" s="265"/>
    </row>
    <row r="1423" spans="2:8" ht="11.1" customHeight="1">
      <c r="B1423" s="265"/>
      <c r="C1423" s="265"/>
      <c r="D1423" s="265"/>
      <c r="E1423" s="265"/>
      <c r="F1423" s="265"/>
      <c r="G1423" s="265"/>
      <c r="H1423" s="265"/>
    </row>
    <row r="1424" spans="2:8" ht="11.1" customHeight="1">
      <c r="B1424" s="265"/>
      <c r="C1424" s="265"/>
      <c r="D1424" s="265"/>
      <c r="E1424" s="265"/>
      <c r="F1424" s="265"/>
      <c r="G1424" s="265"/>
      <c r="H1424" s="265"/>
    </row>
    <row r="1425" spans="2:8" ht="11.1" customHeight="1">
      <c r="B1425" s="265"/>
      <c r="C1425" s="265"/>
      <c r="D1425" s="265"/>
      <c r="E1425" s="265"/>
      <c r="F1425" s="265"/>
      <c r="G1425" s="265"/>
      <c r="H1425" s="265"/>
    </row>
    <row r="1426" spans="2:8" ht="11.1" customHeight="1">
      <c r="B1426" s="265"/>
      <c r="C1426" s="265"/>
      <c r="D1426" s="265"/>
      <c r="E1426" s="265"/>
      <c r="F1426" s="265"/>
      <c r="G1426" s="265"/>
      <c r="H1426" s="265"/>
    </row>
    <row r="1427" spans="2:8" ht="11.1" customHeight="1">
      <c r="B1427" s="265"/>
      <c r="C1427" s="265"/>
      <c r="D1427" s="265"/>
      <c r="E1427" s="265"/>
      <c r="F1427" s="265"/>
      <c r="G1427" s="265"/>
      <c r="H1427" s="265"/>
    </row>
    <row r="1428" spans="2:8" ht="11.1" customHeight="1">
      <c r="B1428" s="265"/>
      <c r="C1428" s="265"/>
      <c r="D1428" s="265"/>
      <c r="E1428" s="265"/>
      <c r="F1428" s="265"/>
      <c r="G1428" s="265"/>
      <c r="H1428" s="265"/>
    </row>
    <row r="1429" spans="2:8" ht="11.1" customHeight="1">
      <c r="B1429" s="265"/>
      <c r="C1429" s="265"/>
      <c r="D1429" s="265"/>
      <c r="E1429" s="265"/>
      <c r="F1429" s="265"/>
      <c r="G1429" s="265"/>
      <c r="H1429" s="265"/>
    </row>
    <row r="1430" spans="2:8" ht="11.1" customHeight="1">
      <c r="B1430" s="265"/>
      <c r="C1430" s="265"/>
      <c r="D1430" s="265"/>
      <c r="E1430" s="265"/>
      <c r="F1430" s="265"/>
      <c r="G1430" s="265"/>
      <c r="H1430" s="265"/>
    </row>
    <row r="1431" spans="2:8" ht="11.1" customHeight="1">
      <c r="B1431" s="265"/>
      <c r="C1431" s="265"/>
      <c r="D1431" s="265"/>
      <c r="E1431" s="265"/>
      <c r="F1431" s="265"/>
      <c r="G1431" s="265"/>
      <c r="H1431" s="265"/>
    </row>
    <row r="1432" spans="2:8" ht="11.1" customHeight="1">
      <c r="B1432" s="265"/>
      <c r="C1432" s="265"/>
      <c r="D1432" s="265"/>
      <c r="E1432" s="265"/>
      <c r="F1432" s="265"/>
      <c r="G1432" s="265"/>
      <c r="H1432" s="265"/>
    </row>
    <row r="1433" spans="2:8" ht="11.1" customHeight="1">
      <c r="B1433" s="265"/>
      <c r="C1433" s="265"/>
      <c r="D1433" s="265"/>
      <c r="E1433" s="265"/>
      <c r="F1433" s="265"/>
      <c r="G1433" s="265"/>
      <c r="H1433" s="265"/>
    </row>
    <row r="1434" spans="2:8" ht="11.1" customHeight="1">
      <c r="B1434" s="265"/>
      <c r="C1434" s="265"/>
      <c r="D1434" s="265"/>
      <c r="E1434" s="265"/>
      <c r="F1434" s="265"/>
      <c r="G1434" s="265"/>
      <c r="H1434" s="265"/>
    </row>
    <row r="1435" spans="2:8" ht="11.1" customHeight="1">
      <c r="B1435" s="265"/>
      <c r="C1435" s="265"/>
      <c r="D1435" s="265"/>
      <c r="E1435" s="265"/>
      <c r="F1435" s="265"/>
      <c r="G1435" s="265"/>
      <c r="H1435" s="265"/>
    </row>
    <row r="1436" spans="2:8" ht="11.1" customHeight="1">
      <c r="B1436" s="265"/>
      <c r="C1436" s="265"/>
      <c r="D1436" s="265"/>
      <c r="E1436" s="265"/>
      <c r="F1436" s="265"/>
      <c r="G1436" s="265"/>
      <c r="H1436" s="265"/>
    </row>
    <row r="1437" spans="2:8" ht="11.1" customHeight="1">
      <c r="B1437" s="265"/>
      <c r="C1437" s="265"/>
      <c r="D1437" s="265"/>
      <c r="E1437" s="265"/>
      <c r="F1437" s="265"/>
      <c r="G1437" s="265"/>
      <c r="H1437" s="265"/>
    </row>
    <row r="1438" spans="2:8" ht="11.1" customHeight="1">
      <c r="B1438" s="265"/>
      <c r="C1438" s="265"/>
      <c r="D1438" s="265"/>
      <c r="E1438" s="265"/>
      <c r="F1438" s="265"/>
      <c r="G1438" s="265"/>
      <c r="H1438" s="265"/>
    </row>
    <row r="1439" spans="2:8" ht="11.1" customHeight="1">
      <c r="B1439" s="265"/>
      <c r="C1439" s="265"/>
      <c r="D1439" s="265"/>
      <c r="E1439" s="265"/>
      <c r="F1439" s="265"/>
      <c r="G1439" s="265"/>
      <c r="H1439" s="265"/>
    </row>
    <row r="1440" spans="2:8" ht="11.1" customHeight="1">
      <c r="B1440" s="265"/>
      <c r="C1440" s="265"/>
      <c r="D1440" s="265"/>
      <c r="E1440" s="265"/>
      <c r="F1440" s="265"/>
      <c r="G1440" s="265"/>
      <c r="H1440" s="265"/>
    </row>
    <row r="1441" spans="2:8" ht="11.1" customHeight="1">
      <c r="B1441" s="265"/>
      <c r="C1441" s="265"/>
      <c r="D1441" s="265"/>
      <c r="E1441" s="265"/>
      <c r="F1441" s="265"/>
      <c r="G1441" s="265"/>
      <c r="H1441" s="265"/>
    </row>
    <row r="1442" spans="2:8" ht="11.1" customHeight="1">
      <c r="B1442" s="265"/>
      <c r="C1442" s="265"/>
      <c r="D1442" s="265"/>
      <c r="E1442" s="265"/>
      <c r="F1442" s="265"/>
      <c r="G1442" s="265"/>
      <c r="H1442" s="265"/>
    </row>
    <row r="1443" spans="2:8" ht="11.1" customHeight="1">
      <c r="B1443" s="265"/>
      <c r="C1443" s="265"/>
      <c r="D1443" s="265"/>
      <c r="E1443" s="265"/>
      <c r="F1443" s="265"/>
      <c r="G1443" s="265"/>
      <c r="H1443" s="265"/>
    </row>
    <row r="1444" spans="2:8" ht="11.1" customHeight="1">
      <c r="B1444" s="265"/>
      <c r="C1444" s="265"/>
      <c r="D1444" s="265"/>
      <c r="E1444" s="265"/>
      <c r="F1444" s="265"/>
      <c r="G1444" s="265"/>
      <c r="H1444" s="265"/>
    </row>
    <row r="1445" spans="2:8" ht="11.1" customHeight="1">
      <c r="B1445" s="265"/>
      <c r="C1445" s="265"/>
      <c r="D1445" s="265"/>
      <c r="E1445" s="265"/>
      <c r="F1445" s="265"/>
      <c r="G1445" s="265"/>
      <c r="H1445" s="265"/>
    </row>
    <row r="1446" spans="2:8" ht="11.1" customHeight="1">
      <c r="B1446" s="265"/>
      <c r="C1446" s="265"/>
      <c r="D1446" s="265"/>
      <c r="E1446" s="265"/>
      <c r="F1446" s="265"/>
      <c r="G1446" s="265"/>
      <c r="H1446" s="265"/>
    </row>
    <row r="1447" spans="2:8" ht="11.1" customHeight="1">
      <c r="B1447" s="265"/>
      <c r="C1447" s="265"/>
      <c r="D1447" s="265"/>
      <c r="E1447" s="265"/>
      <c r="F1447" s="265"/>
      <c r="G1447" s="265"/>
      <c r="H1447" s="265"/>
    </row>
    <row r="1448" spans="2:8" ht="11.1" customHeight="1">
      <c r="B1448" s="265"/>
      <c r="C1448" s="265"/>
      <c r="D1448" s="265"/>
      <c r="E1448" s="265"/>
      <c r="F1448" s="265"/>
      <c r="G1448" s="265"/>
      <c r="H1448" s="265"/>
    </row>
    <row r="1449" spans="2:8" ht="11.1" customHeight="1">
      <c r="B1449" s="265"/>
      <c r="C1449" s="265"/>
      <c r="D1449" s="265"/>
      <c r="E1449" s="265"/>
      <c r="F1449" s="265"/>
      <c r="G1449" s="265"/>
      <c r="H1449" s="265"/>
    </row>
    <row r="1450" spans="2:8" ht="11.1" customHeight="1">
      <c r="B1450" s="265"/>
      <c r="C1450" s="265"/>
      <c r="D1450" s="265"/>
      <c r="E1450" s="265"/>
      <c r="F1450" s="265"/>
      <c r="G1450" s="265"/>
      <c r="H1450" s="265"/>
    </row>
    <row r="1451" spans="2:8" ht="11.1" customHeight="1">
      <c r="B1451" s="265"/>
      <c r="C1451" s="265"/>
      <c r="D1451" s="265"/>
      <c r="E1451" s="265"/>
      <c r="F1451" s="265"/>
      <c r="G1451" s="265"/>
      <c r="H1451" s="265"/>
    </row>
    <row r="1452" spans="2:8" ht="11.1" customHeight="1">
      <c r="B1452" s="265"/>
      <c r="C1452" s="265"/>
      <c r="D1452" s="265"/>
      <c r="E1452" s="265"/>
      <c r="F1452" s="265"/>
      <c r="G1452" s="265"/>
      <c r="H1452" s="265"/>
    </row>
    <row r="1453" spans="2:8" ht="11.1" customHeight="1">
      <c r="B1453" s="265"/>
      <c r="C1453" s="265"/>
      <c r="D1453" s="265"/>
      <c r="E1453" s="265"/>
      <c r="F1453" s="265"/>
      <c r="G1453" s="265"/>
      <c r="H1453" s="265"/>
    </row>
    <row r="1454" spans="2:8" ht="11.1" customHeight="1">
      <c r="B1454" s="265"/>
      <c r="C1454" s="265"/>
      <c r="D1454" s="265"/>
      <c r="E1454" s="265"/>
      <c r="F1454" s="265"/>
      <c r="G1454" s="265"/>
      <c r="H1454" s="265"/>
    </row>
    <row r="1455" spans="2:8" ht="11.1" customHeight="1">
      <c r="B1455" s="265"/>
      <c r="C1455" s="265"/>
      <c r="D1455" s="265"/>
      <c r="E1455" s="265"/>
      <c r="F1455" s="265"/>
      <c r="G1455" s="265"/>
      <c r="H1455" s="265"/>
    </row>
    <row r="1456" spans="2:8" ht="11.1" customHeight="1">
      <c r="B1456" s="265"/>
      <c r="C1456" s="265"/>
      <c r="D1456" s="265"/>
      <c r="E1456" s="265"/>
      <c r="F1456" s="265"/>
      <c r="G1456" s="265"/>
      <c r="H1456" s="265"/>
    </row>
    <row r="1457" spans="2:8" ht="11.1" customHeight="1">
      <c r="B1457" s="265"/>
      <c r="C1457" s="265"/>
      <c r="D1457" s="265"/>
      <c r="E1457" s="265"/>
      <c r="F1457" s="265"/>
      <c r="G1457" s="265"/>
      <c r="H1457" s="265"/>
    </row>
    <row r="1458" spans="2:8" ht="11.1" customHeight="1">
      <c r="B1458" s="265"/>
      <c r="C1458" s="265"/>
      <c r="D1458" s="265"/>
      <c r="E1458" s="265"/>
      <c r="F1458" s="265"/>
      <c r="G1458" s="265"/>
      <c r="H1458" s="265"/>
    </row>
    <row r="1459" spans="2:8" ht="11.1" customHeight="1">
      <c r="B1459" s="265"/>
      <c r="C1459" s="265"/>
      <c r="D1459" s="265"/>
      <c r="E1459" s="265"/>
      <c r="F1459" s="265"/>
      <c r="G1459" s="265"/>
      <c r="H1459" s="265"/>
    </row>
    <row r="1460" spans="2:8" ht="11.1" customHeight="1">
      <c r="B1460" s="265"/>
      <c r="C1460" s="265"/>
      <c r="D1460" s="265"/>
      <c r="E1460" s="265"/>
      <c r="F1460" s="265"/>
      <c r="G1460" s="265"/>
      <c r="H1460" s="265"/>
    </row>
    <row r="1461" spans="2:8" ht="11.1" customHeight="1">
      <c r="B1461" s="265"/>
      <c r="C1461" s="265"/>
      <c r="D1461" s="265"/>
      <c r="E1461" s="265"/>
      <c r="F1461" s="265"/>
      <c r="G1461" s="265"/>
      <c r="H1461" s="265"/>
    </row>
    <row r="1462" spans="2:8" ht="11.1" customHeight="1">
      <c r="B1462" s="265"/>
      <c r="C1462" s="265"/>
      <c r="D1462" s="265"/>
      <c r="E1462" s="265"/>
      <c r="F1462" s="265"/>
      <c r="G1462" s="265"/>
      <c r="H1462" s="265"/>
    </row>
    <row r="1463" spans="2:8" ht="11.1" customHeight="1">
      <c r="B1463" s="265"/>
      <c r="C1463" s="265"/>
      <c r="D1463" s="265"/>
      <c r="E1463" s="265"/>
      <c r="F1463" s="265"/>
      <c r="G1463" s="265"/>
      <c r="H1463" s="265"/>
    </row>
    <row r="1464" spans="2:8" ht="11.1" customHeight="1">
      <c r="B1464" s="265"/>
      <c r="C1464" s="265"/>
      <c r="D1464" s="265"/>
      <c r="E1464" s="265"/>
      <c r="F1464" s="265"/>
      <c r="G1464" s="265"/>
      <c r="H1464" s="265"/>
    </row>
    <row r="1465" spans="2:8" ht="11.1" customHeight="1">
      <c r="B1465" s="265"/>
      <c r="C1465" s="265"/>
      <c r="D1465" s="265"/>
      <c r="E1465" s="265"/>
      <c r="F1465" s="265"/>
      <c r="G1465" s="265"/>
      <c r="H1465" s="265"/>
    </row>
    <row r="1466" spans="2:8" ht="11.1" customHeight="1">
      <c r="B1466" s="265"/>
      <c r="C1466" s="265"/>
      <c r="D1466" s="265"/>
      <c r="E1466" s="265"/>
      <c r="F1466" s="265"/>
      <c r="G1466" s="265"/>
      <c r="H1466" s="265"/>
    </row>
    <row r="1467" spans="2:8" ht="11.1" customHeight="1">
      <c r="B1467" s="265"/>
      <c r="C1467" s="265"/>
      <c r="D1467" s="265"/>
      <c r="E1467" s="265"/>
      <c r="F1467" s="265"/>
      <c r="G1467" s="265"/>
      <c r="H1467" s="265"/>
    </row>
    <row r="1468" spans="2:8" ht="11.1" customHeight="1">
      <c r="B1468" s="265"/>
      <c r="C1468" s="265"/>
      <c r="D1468" s="265"/>
      <c r="E1468" s="265"/>
      <c r="F1468" s="265"/>
      <c r="G1468" s="265"/>
      <c r="H1468" s="265"/>
    </row>
    <row r="1469" spans="2:8" ht="11.1" customHeight="1">
      <c r="B1469" s="265"/>
      <c r="C1469" s="265"/>
      <c r="D1469" s="265"/>
      <c r="E1469" s="265"/>
      <c r="F1469" s="265"/>
      <c r="G1469" s="265"/>
      <c r="H1469" s="265"/>
    </row>
    <row r="1470" spans="2:8" ht="11.1" customHeight="1">
      <c r="B1470" s="265"/>
      <c r="C1470" s="265"/>
      <c r="D1470" s="265"/>
      <c r="E1470" s="265"/>
      <c r="F1470" s="265"/>
      <c r="G1470" s="265"/>
      <c r="H1470" s="265"/>
    </row>
    <row r="1471" spans="2:8" ht="11.1" customHeight="1">
      <c r="B1471" s="265"/>
      <c r="C1471" s="265"/>
      <c r="D1471" s="265"/>
      <c r="E1471" s="265"/>
      <c r="F1471" s="265"/>
      <c r="G1471" s="265"/>
      <c r="H1471" s="265"/>
    </row>
    <row r="1472" spans="2:8" ht="11.1" customHeight="1">
      <c r="B1472" s="265"/>
      <c r="C1472" s="265"/>
      <c r="D1472" s="265"/>
      <c r="E1472" s="265"/>
      <c r="F1472" s="265"/>
      <c r="G1472" s="265"/>
      <c r="H1472" s="265"/>
    </row>
    <row r="1473" spans="2:8" ht="11.1" customHeight="1">
      <c r="B1473" s="265"/>
      <c r="C1473" s="265"/>
      <c r="D1473" s="265"/>
      <c r="E1473" s="265"/>
      <c r="F1473" s="265"/>
      <c r="G1473" s="265"/>
      <c r="H1473" s="265"/>
    </row>
    <row r="1474" spans="2:8" ht="11.1" customHeight="1">
      <c r="B1474" s="265"/>
      <c r="C1474" s="265"/>
      <c r="D1474" s="265"/>
      <c r="E1474" s="265"/>
      <c r="F1474" s="265"/>
      <c r="G1474" s="265"/>
      <c r="H1474" s="265"/>
    </row>
    <row r="1475" spans="2:8" ht="11.1" customHeight="1">
      <c r="B1475" s="265"/>
      <c r="C1475" s="265"/>
      <c r="D1475" s="265"/>
      <c r="E1475" s="265"/>
      <c r="F1475" s="265"/>
      <c r="G1475" s="265"/>
      <c r="H1475" s="265"/>
    </row>
    <row r="1476" spans="2:8" ht="11.1" customHeight="1">
      <c r="B1476" s="265"/>
      <c r="C1476" s="265"/>
      <c r="D1476" s="265"/>
      <c r="E1476" s="265"/>
      <c r="F1476" s="265"/>
      <c r="G1476" s="265"/>
      <c r="H1476" s="265"/>
    </row>
    <row r="1477" spans="2:8" ht="11.1" customHeight="1">
      <c r="B1477" s="265"/>
      <c r="C1477" s="265"/>
      <c r="D1477" s="265"/>
      <c r="E1477" s="265"/>
      <c r="F1477" s="265"/>
      <c r="G1477" s="265"/>
      <c r="H1477" s="265"/>
    </row>
    <row r="1478" spans="2:8" ht="11.1" customHeight="1">
      <c r="B1478" s="265"/>
      <c r="C1478" s="265"/>
      <c r="D1478" s="265"/>
      <c r="E1478" s="265"/>
      <c r="F1478" s="265"/>
      <c r="G1478" s="265"/>
      <c r="H1478" s="265"/>
    </row>
    <row r="1479" spans="2:8" ht="11.1" customHeight="1">
      <c r="B1479" s="265"/>
      <c r="C1479" s="265"/>
      <c r="D1479" s="265"/>
      <c r="E1479" s="265"/>
      <c r="F1479" s="265"/>
      <c r="G1479" s="265"/>
      <c r="H1479" s="265"/>
    </row>
    <row r="1480" spans="2:8" ht="11.1" customHeight="1">
      <c r="B1480" s="265"/>
      <c r="C1480" s="265"/>
      <c r="D1480" s="265"/>
      <c r="E1480" s="265"/>
      <c r="F1480" s="265"/>
      <c r="G1480" s="265"/>
      <c r="H1480" s="265"/>
    </row>
    <row r="1481" spans="2:8" ht="11.1" customHeight="1">
      <c r="B1481" s="265"/>
      <c r="C1481" s="265"/>
      <c r="D1481" s="265"/>
      <c r="E1481" s="265"/>
      <c r="F1481" s="265"/>
      <c r="G1481" s="265"/>
      <c r="H1481" s="265"/>
    </row>
    <row r="1482" spans="2:8" ht="11.1" customHeight="1">
      <c r="B1482" s="265"/>
      <c r="C1482" s="265"/>
      <c r="D1482" s="265"/>
      <c r="E1482" s="265"/>
      <c r="F1482" s="265"/>
      <c r="G1482" s="265"/>
      <c r="H1482" s="265"/>
    </row>
    <row r="1483" spans="2:8" ht="11.1" customHeight="1">
      <c r="B1483" s="265"/>
      <c r="C1483" s="265"/>
      <c r="D1483" s="265"/>
      <c r="E1483" s="265"/>
      <c r="F1483" s="265"/>
      <c r="G1483" s="265"/>
      <c r="H1483" s="265"/>
    </row>
    <row r="1484" spans="2:8" ht="11.1" customHeight="1">
      <c r="B1484" s="265"/>
      <c r="C1484" s="265"/>
      <c r="D1484" s="265"/>
      <c r="E1484" s="265"/>
      <c r="F1484" s="265"/>
      <c r="G1484" s="265"/>
      <c r="H1484" s="265"/>
    </row>
    <row r="1485" spans="2:8" ht="11.1" customHeight="1">
      <c r="B1485" s="265"/>
      <c r="C1485" s="265"/>
      <c r="D1485" s="265"/>
      <c r="E1485" s="265"/>
      <c r="F1485" s="265"/>
      <c r="G1485" s="265"/>
      <c r="H1485" s="265"/>
    </row>
    <row r="1486" spans="2:8" ht="11.1" customHeight="1">
      <c r="B1486" s="265"/>
      <c r="C1486" s="265"/>
      <c r="D1486" s="265"/>
      <c r="E1486" s="265"/>
      <c r="F1486" s="265"/>
      <c r="G1486" s="265"/>
      <c r="H1486" s="265"/>
    </row>
    <row r="1487" spans="2:8" ht="11.1" customHeight="1">
      <c r="B1487" s="265"/>
      <c r="C1487" s="265"/>
      <c r="D1487" s="265"/>
      <c r="E1487" s="265"/>
      <c r="F1487" s="265"/>
      <c r="G1487" s="265"/>
      <c r="H1487" s="265"/>
    </row>
    <row r="1488" spans="2:8" ht="11.1" customHeight="1">
      <c r="B1488" s="265"/>
      <c r="C1488" s="265"/>
      <c r="D1488" s="265"/>
      <c r="E1488" s="265"/>
      <c r="F1488" s="265"/>
      <c r="G1488" s="265"/>
      <c r="H1488" s="265"/>
    </row>
    <row r="1489" spans="2:8" ht="11.1" customHeight="1">
      <c r="B1489" s="265"/>
      <c r="C1489" s="265"/>
      <c r="D1489" s="265"/>
      <c r="E1489" s="265"/>
      <c r="F1489" s="265"/>
      <c r="G1489" s="265"/>
      <c r="H1489" s="265"/>
    </row>
    <row r="1490" spans="2:8" ht="11.1" customHeight="1">
      <c r="B1490" s="265"/>
      <c r="C1490" s="265"/>
      <c r="D1490" s="265"/>
      <c r="E1490" s="265"/>
      <c r="F1490" s="265"/>
      <c r="G1490" s="265"/>
      <c r="H1490" s="265"/>
    </row>
    <row r="1491" spans="2:8" ht="11.1" customHeight="1">
      <c r="B1491" s="265"/>
      <c r="C1491" s="265"/>
      <c r="D1491" s="265"/>
      <c r="E1491" s="265"/>
      <c r="F1491" s="265"/>
      <c r="G1491" s="265"/>
      <c r="H1491" s="265"/>
    </row>
    <row r="1492" spans="2:8" ht="11.1" customHeight="1">
      <c r="B1492" s="265"/>
      <c r="C1492" s="265"/>
      <c r="D1492" s="265"/>
      <c r="E1492" s="265"/>
      <c r="F1492" s="265"/>
      <c r="G1492" s="265"/>
      <c r="H1492" s="265"/>
    </row>
    <row r="1493" spans="2:8" ht="11.1" customHeight="1">
      <c r="B1493" s="265"/>
      <c r="C1493" s="265"/>
      <c r="D1493" s="265"/>
      <c r="E1493" s="265"/>
      <c r="F1493" s="265"/>
      <c r="G1493" s="265"/>
      <c r="H1493" s="265"/>
    </row>
    <row r="1494" spans="2:8" ht="11.1" customHeight="1">
      <c r="B1494" s="265"/>
      <c r="C1494" s="265"/>
      <c r="D1494" s="265"/>
      <c r="E1494" s="265"/>
      <c r="F1494" s="265"/>
      <c r="G1494" s="265"/>
      <c r="H1494" s="265"/>
    </row>
    <row r="1495" spans="2:8" ht="11.1" customHeight="1">
      <c r="B1495" s="265"/>
      <c r="C1495" s="265"/>
      <c r="D1495" s="265"/>
      <c r="E1495" s="265"/>
      <c r="F1495" s="265"/>
      <c r="G1495" s="265"/>
      <c r="H1495" s="265"/>
    </row>
    <row r="1496" spans="2:8" ht="11.1" customHeight="1">
      <c r="B1496" s="265"/>
      <c r="C1496" s="265"/>
      <c r="D1496" s="265"/>
      <c r="E1496" s="265"/>
      <c r="F1496" s="265"/>
      <c r="G1496" s="265"/>
      <c r="H1496" s="265"/>
    </row>
    <row r="1497" spans="2:8" ht="11.1" customHeight="1">
      <c r="B1497" s="265"/>
      <c r="C1497" s="265"/>
      <c r="D1497" s="265"/>
      <c r="E1497" s="265"/>
      <c r="F1497" s="265"/>
      <c r="G1497" s="265"/>
      <c r="H1497" s="265"/>
    </row>
    <row r="1498" spans="2:8" ht="11.1" customHeight="1">
      <c r="B1498" s="265"/>
      <c r="C1498" s="265"/>
      <c r="D1498" s="265"/>
      <c r="E1498" s="265"/>
      <c r="F1498" s="265"/>
      <c r="G1498" s="265"/>
      <c r="H1498" s="265"/>
    </row>
    <row r="1499" spans="2:8" ht="11.1" customHeight="1">
      <c r="B1499" s="265"/>
      <c r="C1499" s="265"/>
      <c r="D1499" s="265"/>
      <c r="E1499" s="265"/>
      <c r="F1499" s="265"/>
      <c r="G1499" s="265"/>
      <c r="H1499" s="265"/>
    </row>
    <row r="1500" spans="2:8" ht="11.1" customHeight="1">
      <c r="B1500" s="265"/>
      <c r="C1500" s="265"/>
      <c r="D1500" s="265"/>
      <c r="E1500" s="265"/>
      <c r="F1500" s="265"/>
      <c r="G1500" s="265"/>
      <c r="H1500" s="265"/>
    </row>
    <row r="1501" spans="2:8" ht="11.1" customHeight="1">
      <c r="B1501" s="265"/>
      <c r="C1501" s="265"/>
      <c r="D1501" s="265"/>
      <c r="E1501" s="265"/>
      <c r="F1501" s="265"/>
      <c r="G1501" s="265"/>
      <c r="H1501" s="265"/>
    </row>
    <row r="1502" spans="2:8" ht="11.1" customHeight="1">
      <c r="B1502" s="265"/>
      <c r="C1502" s="265"/>
      <c r="D1502" s="265"/>
      <c r="E1502" s="265"/>
      <c r="F1502" s="265"/>
      <c r="G1502" s="265"/>
      <c r="H1502" s="265"/>
    </row>
    <row r="1503" spans="2:8" ht="11.1" customHeight="1">
      <c r="B1503" s="265"/>
      <c r="C1503" s="265"/>
      <c r="D1503" s="265"/>
      <c r="E1503" s="265"/>
      <c r="F1503" s="265"/>
      <c r="G1503" s="265"/>
      <c r="H1503" s="265"/>
    </row>
    <row r="1504" spans="2:8" ht="11.1" customHeight="1">
      <c r="B1504" s="265"/>
      <c r="C1504" s="265"/>
      <c r="D1504" s="265"/>
      <c r="E1504" s="265"/>
      <c r="F1504" s="265"/>
      <c r="G1504" s="265"/>
      <c r="H1504" s="265"/>
    </row>
    <row r="1505" spans="2:8" ht="11.1" customHeight="1">
      <c r="B1505" s="265"/>
      <c r="C1505" s="265"/>
      <c r="D1505" s="265"/>
      <c r="E1505" s="265"/>
      <c r="F1505" s="265"/>
      <c r="G1505" s="265"/>
      <c r="H1505" s="265"/>
    </row>
    <row r="1506" spans="2:8" ht="11.1" customHeight="1">
      <c r="B1506" s="265"/>
      <c r="C1506" s="265"/>
      <c r="D1506" s="265"/>
      <c r="E1506" s="265"/>
      <c r="F1506" s="265"/>
      <c r="G1506" s="265"/>
      <c r="H1506" s="265"/>
    </row>
    <row r="1507" spans="2:8" ht="11.1" customHeight="1">
      <c r="B1507" s="265"/>
      <c r="C1507" s="265"/>
      <c r="D1507" s="265"/>
      <c r="E1507" s="265"/>
      <c r="F1507" s="265"/>
      <c r="G1507" s="265"/>
      <c r="H1507" s="265"/>
    </row>
    <row r="1508" spans="2:8" ht="11.1" customHeight="1">
      <c r="B1508" s="265"/>
      <c r="C1508" s="265"/>
      <c r="D1508" s="265"/>
      <c r="E1508" s="265"/>
      <c r="F1508" s="265"/>
      <c r="G1508" s="265"/>
      <c r="H1508" s="265"/>
    </row>
    <row r="1509" spans="2:8" ht="11.1" customHeight="1">
      <c r="B1509" s="265"/>
      <c r="C1509" s="265"/>
      <c r="D1509" s="265"/>
      <c r="E1509" s="265"/>
      <c r="F1509" s="265"/>
      <c r="G1509" s="265"/>
      <c r="H1509" s="265"/>
    </row>
    <row r="1510" spans="2:8" ht="11.1" customHeight="1">
      <c r="B1510" s="265"/>
      <c r="C1510" s="265"/>
      <c r="D1510" s="265"/>
      <c r="E1510" s="265"/>
      <c r="F1510" s="265"/>
      <c r="G1510" s="265"/>
      <c r="H1510" s="265"/>
    </row>
    <row r="1511" spans="2:8" ht="11.1" customHeight="1">
      <c r="B1511" s="265"/>
      <c r="C1511" s="265"/>
      <c r="D1511" s="265"/>
      <c r="E1511" s="265"/>
      <c r="F1511" s="265"/>
      <c r="G1511" s="265"/>
      <c r="H1511" s="265"/>
    </row>
    <row r="1512" spans="2:8" ht="11.1" customHeight="1">
      <c r="B1512" s="265"/>
      <c r="C1512" s="265"/>
      <c r="D1512" s="265"/>
      <c r="E1512" s="265"/>
      <c r="F1512" s="265"/>
      <c r="G1512" s="265"/>
      <c r="H1512" s="265"/>
    </row>
    <row r="1513" spans="2:8" ht="11.1" customHeight="1">
      <c r="B1513" s="265"/>
      <c r="C1513" s="265"/>
      <c r="D1513" s="265"/>
      <c r="E1513" s="265"/>
      <c r="F1513" s="265"/>
      <c r="G1513" s="265"/>
      <c r="H1513" s="265"/>
    </row>
    <row r="1514" spans="2:8" ht="11.1" customHeight="1">
      <c r="B1514" s="265"/>
      <c r="C1514" s="265"/>
      <c r="D1514" s="265"/>
      <c r="E1514" s="265"/>
      <c r="F1514" s="265"/>
      <c r="G1514" s="265"/>
      <c r="H1514" s="265"/>
    </row>
    <row r="1515" spans="2:8" ht="11.1" customHeight="1">
      <c r="B1515" s="265"/>
      <c r="C1515" s="265"/>
      <c r="D1515" s="265"/>
      <c r="E1515" s="265"/>
      <c r="F1515" s="265"/>
      <c r="G1515" s="265"/>
      <c r="H1515" s="265"/>
    </row>
    <row r="1516" spans="2:8" ht="11.1" customHeight="1">
      <c r="B1516" s="265"/>
      <c r="C1516" s="265"/>
      <c r="D1516" s="265"/>
      <c r="E1516" s="265"/>
      <c r="F1516" s="265"/>
      <c r="G1516" s="265"/>
      <c r="H1516" s="265"/>
    </row>
    <row r="1517" spans="2:8" ht="11.1" customHeight="1">
      <c r="B1517" s="265"/>
      <c r="C1517" s="265"/>
      <c r="D1517" s="265"/>
      <c r="E1517" s="265"/>
      <c r="F1517" s="265"/>
      <c r="G1517" s="265"/>
      <c r="H1517" s="265"/>
    </row>
    <row r="1518" spans="2:8" ht="11.1" customHeight="1">
      <c r="B1518" s="265"/>
      <c r="C1518" s="265"/>
      <c r="D1518" s="265"/>
      <c r="E1518" s="265"/>
      <c r="F1518" s="265"/>
      <c r="G1518" s="265"/>
      <c r="H1518" s="265"/>
    </row>
    <row r="1519" spans="2:8" ht="11.1" customHeight="1">
      <c r="B1519" s="265"/>
      <c r="C1519" s="265"/>
      <c r="D1519" s="265"/>
      <c r="E1519" s="265"/>
      <c r="F1519" s="265"/>
      <c r="G1519" s="265"/>
      <c r="H1519" s="265"/>
    </row>
    <row r="1520" spans="2:8" ht="11.1" customHeight="1">
      <c r="B1520" s="265"/>
      <c r="C1520" s="265"/>
      <c r="D1520" s="265"/>
      <c r="E1520" s="265"/>
      <c r="F1520" s="265"/>
      <c r="G1520" s="265"/>
      <c r="H1520" s="265"/>
    </row>
    <row r="1521" spans="2:8" ht="11.1" customHeight="1">
      <c r="B1521" s="265"/>
      <c r="C1521" s="265"/>
      <c r="D1521" s="265"/>
      <c r="E1521" s="265"/>
      <c r="F1521" s="265"/>
      <c r="G1521" s="265"/>
      <c r="H1521" s="265"/>
    </row>
    <row r="1522" spans="2:8" ht="11.1" customHeight="1">
      <c r="B1522" s="265"/>
      <c r="C1522" s="265"/>
      <c r="D1522" s="265"/>
      <c r="E1522" s="265"/>
      <c r="F1522" s="265"/>
      <c r="G1522" s="265"/>
      <c r="H1522" s="265"/>
    </row>
    <row r="1523" spans="2:8" ht="11.1" customHeight="1">
      <c r="B1523" s="265"/>
      <c r="C1523" s="265"/>
      <c r="D1523" s="265"/>
      <c r="E1523" s="265"/>
      <c r="F1523" s="265"/>
      <c r="G1523" s="265"/>
      <c r="H1523" s="265"/>
    </row>
    <row r="1524" spans="2:8" ht="11.1" customHeight="1">
      <c r="B1524" s="265"/>
      <c r="C1524" s="265"/>
      <c r="D1524" s="265"/>
      <c r="E1524" s="265"/>
      <c r="F1524" s="265"/>
      <c r="G1524" s="265"/>
      <c r="H1524" s="265"/>
    </row>
    <row r="1525" spans="2:8" ht="11.1" customHeight="1">
      <c r="B1525" s="265"/>
      <c r="C1525" s="265"/>
      <c r="D1525" s="265"/>
      <c r="E1525" s="265"/>
      <c r="F1525" s="265"/>
      <c r="G1525" s="265"/>
      <c r="H1525" s="265"/>
    </row>
    <row r="1526" spans="2:8" ht="11.1" customHeight="1">
      <c r="B1526" s="265"/>
      <c r="C1526" s="265"/>
      <c r="D1526" s="265"/>
      <c r="E1526" s="265"/>
      <c r="F1526" s="265"/>
      <c r="G1526" s="265"/>
      <c r="H1526" s="265"/>
    </row>
    <row r="1527" spans="2:8" ht="11.1" customHeight="1">
      <c r="B1527" s="265"/>
      <c r="C1527" s="265"/>
      <c r="D1527" s="265"/>
      <c r="E1527" s="265"/>
      <c r="F1527" s="265"/>
      <c r="G1527" s="265"/>
      <c r="H1527" s="265"/>
    </row>
    <row r="1528" spans="2:8" ht="11.1" customHeight="1">
      <c r="B1528" s="265"/>
      <c r="C1528" s="265"/>
      <c r="D1528" s="265"/>
      <c r="E1528" s="265"/>
      <c r="F1528" s="265"/>
      <c r="G1528" s="265"/>
      <c r="H1528" s="265"/>
    </row>
    <row r="1529" spans="2:8" ht="11.1" customHeight="1">
      <c r="B1529" s="265"/>
      <c r="C1529" s="265"/>
      <c r="D1529" s="265"/>
      <c r="E1529" s="265"/>
      <c r="F1529" s="265"/>
      <c r="G1529" s="265"/>
      <c r="H1529" s="265"/>
    </row>
    <row r="1530" spans="2:8" ht="11.1" customHeight="1">
      <c r="B1530" s="265"/>
      <c r="C1530" s="265"/>
      <c r="D1530" s="265"/>
      <c r="E1530" s="265"/>
      <c r="F1530" s="265"/>
      <c r="G1530" s="265"/>
      <c r="H1530" s="265"/>
    </row>
    <row r="1531" spans="2:8" ht="11.1" customHeight="1">
      <c r="B1531" s="265"/>
      <c r="C1531" s="265"/>
      <c r="D1531" s="265"/>
      <c r="E1531" s="265"/>
      <c r="F1531" s="265"/>
      <c r="G1531" s="265"/>
      <c r="H1531" s="265"/>
    </row>
    <row r="1532" spans="2:8" ht="11.1" customHeight="1">
      <c r="B1532" s="265"/>
      <c r="C1532" s="265"/>
      <c r="D1532" s="265"/>
      <c r="E1532" s="265"/>
      <c r="F1532" s="265"/>
      <c r="G1532" s="265"/>
      <c r="H1532" s="265"/>
    </row>
    <row r="1533" spans="2:8" ht="11.1" customHeight="1">
      <c r="B1533" s="265"/>
      <c r="C1533" s="265"/>
      <c r="D1533" s="265"/>
      <c r="E1533" s="265"/>
      <c r="F1533" s="265"/>
      <c r="G1533" s="265"/>
      <c r="H1533" s="265"/>
    </row>
    <row r="1534" spans="2:8" ht="11.1" customHeight="1">
      <c r="B1534" s="265"/>
      <c r="C1534" s="265"/>
      <c r="D1534" s="265"/>
      <c r="E1534" s="265"/>
      <c r="F1534" s="265"/>
      <c r="G1534" s="265"/>
      <c r="H1534" s="265"/>
    </row>
    <row r="1535" spans="2:8" ht="11.1" customHeight="1">
      <c r="B1535" s="265"/>
      <c r="C1535" s="265"/>
      <c r="D1535" s="265"/>
      <c r="E1535" s="265"/>
      <c r="F1535" s="265"/>
      <c r="G1535" s="265"/>
      <c r="H1535" s="265"/>
    </row>
    <row r="1536" spans="2:8" ht="11.1" customHeight="1">
      <c r="B1536" s="265"/>
      <c r="C1536" s="265"/>
      <c r="D1536" s="265"/>
      <c r="E1536" s="265"/>
      <c r="F1536" s="265"/>
      <c r="G1536" s="265"/>
      <c r="H1536" s="265"/>
    </row>
    <row r="1537" spans="2:8" ht="11.1" customHeight="1">
      <c r="B1537" s="265"/>
      <c r="C1537" s="265"/>
      <c r="D1537" s="265"/>
      <c r="E1537" s="265"/>
      <c r="F1537" s="265"/>
      <c r="G1537" s="265"/>
      <c r="H1537" s="265"/>
    </row>
    <row r="1538" spans="2:8" ht="11.1" customHeight="1">
      <c r="B1538" s="265"/>
      <c r="C1538" s="265"/>
      <c r="D1538" s="265"/>
      <c r="E1538" s="265"/>
      <c r="F1538" s="265"/>
      <c r="G1538" s="265"/>
      <c r="H1538" s="265"/>
    </row>
    <row r="1539" spans="2:8" ht="11.1" customHeight="1">
      <c r="B1539" s="265"/>
      <c r="C1539" s="265"/>
      <c r="D1539" s="265"/>
      <c r="E1539" s="265"/>
      <c r="F1539" s="265"/>
      <c r="G1539" s="265"/>
      <c r="H1539" s="265"/>
    </row>
    <row r="1540" spans="2:8" ht="11.1" customHeight="1">
      <c r="B1540" s="265"/>
      <c r="C1540" s="265"/>
      <c r="D1540" s="265"/>
      <c r="E1540" s="265"/>
      <c r="F1540" s="265"/>
      <c r="G1540" s="265"/>
      <c r="H1540" s="265"/>
    </row>
    <row r="1541" spans="2:8" ht="11.1" customHeight="1">
      <c r="B1541" s="265"/>
      <c r="C1541" s="265"/>
      <c r="D1541" s="265"/>
      <c r="E1541" s="265"/>
      <c r="F1541" s="265"/>
      <c r="G1541" s="265"/>
      <c r="H1541" s="265"/>
    </row>
    <row r="1542" spans="2:8" ht="11.1" customHeight="1">
      <c r="B1542" s="265"/>
      <c r="C1542" s="265"/>
      <c r="D1542" s="265"/>
      <c r="E1542" s="265"/>
      <c r="F1542" s="265"/>
      <c r="G1542" s="265"/>
      <c r="H1542" s="265"/>
    </row>
    <row r="1543" spans="2:8" ht="11.1" customHeight="1">
      <c r="B1543" s="265"/>
      <c r="C1543" s="265"/>
      <c r="D1543" s="265"/>
      <c r="E1543" s="265"/>
      <c r="F1543" s="265"/>
      <c r="G1543" s="265"/>
      <c r="H1543" s="265"/>
    </row>
    <row r="1544" spans="2:8" ht="11.1" customHeight="1">
      <c r="B1544" s="265"/>
      <c r="C1544" s="265"/>
      <c r="D1544" s="265"/>
      <c r="E1544" s="265"/>
      <c r="F1544" s="265"/>
      <c r="G1544" s="265"/>
      <c r="H1544" s="265"/>
    </row>
    <row r="1545" spans="2:8" ht="11.1" customHeight="1">
      <c r="B1545" s="265"/>
      <c r="C1545" s="265"/>
      <c r="D1545" s="265"/>
      <c r="E1545" s="265"/>
      <c r="F1545" s="265"/>
      <c r="G1545" s="265"/>
      <c r="H1545" s="265"/>
    </row>
    <row r="1546" spans="2:8" ht="11.1" customHeight="1">
      <c r="B1546" s="265"/>
      <c r="C1546" s="265"/>
      <c r="D1546" s="265"/>
      <c r="E1546" s="265"/>
      <c r="F1546" s="265"/>
      <c r="G1546" s="265"/>
      <c r="H1546" s="265"/>
    </row>
    <row r="1547" spans="2:8" ht="11.1" customHeight="1">
      <c r="B1547" s="265"/>
      <c r="C1547" s="265"/>
      <c r="D1547" s="265"/>
      <c r="E1547" s="265"/>
      <c r="F1547" s="265"/>
      <c r="G1547" s="265"/>
      <c r="H1547" s="265"/>
    </row>
    <row r="1548" spans="2:8" ht="11.1" customHeight="1">
      <c r="B1548" s="265"/>
      <c r="C1548" s="265"/>
      <c r="D1548" s="265"/>
      <c r="E1548" s="265"/>
      <c r="F1548" s="265"/>
      <c r="G1548" s="265"/>
      <c r="H1548" s="265"/>
    </row>
    <row r="1549" spans="2:8" ht="11.1" customHeight="1">
      <c r="B1549" s="265"/>
      <c r="C1549" s="265"/>
      <c r="D1549" s="265"/>
      <c r="E1549" s="265"/>
      <c r="F1549" s="265"/>
      <c r="G1549" s="265"/>
      <c r="H1549" s="265"/>
    </row>
    <row r="1550" spans="2:8" ht="11.1" customHeight="1">
      <c r="B1550" s="265"/>
      <c r="C1550" s="265"/>
      <c r="D1550" s="265"/>
      <c r="E1550" s="265"/>
      <c r="F1550" s="265"/>
      <c r="G1550" s="265"/>
      <c r="H1550" s="265"/>
    </row>
    <row r="1551" spans="2:8" ht="11.1" customHeight="1">
      <c r="B1551" s="265"/>
      <c r="C1551" s="265"/>
      <c r="D1551" s="265"/>
      <c r="E1551" s="265"/>
      <c r="F1551" s="265"/>
      <c r="G1551" s="265"/>
      <c r="H1551" s="265"/>
    </row>
    <row r="1552" spans="2:8" ht="11.1" customHeight="1">
      <c r="B1552" s="265"/>
      <c r="C1552" s="265"/>
      <c r="D1552" s="265"/>
      <c r="E1552" s="265"/>
      <c r="F1552" s="265"/>
      <c r="G1552" s="265"/>
      <c r="H1552" s="265"/>
    </row>
    <row r="1553" spans="2:8" ht="11.1" customHeight="1">
      <c r="B1553" s="265"/>
      <c r="C1553" s="265"/>
      <c r="D1553" s="265"/>
      <c r="E1553" s="265"/>
      <c r="F1553" s="265"/>
      <c r="G1553" s="265"/>
      <c r="H1553" s="265"/>
    </row>
    <row r="1554" spans="2:8" ht="11.1" customHeight="1">
      <c r="B1554" s="265"/>
      <c r="C1554" s="265"/>
      <c r="D1554" s="265"/>
      <c r="E1554" s="265"/>
      <c r="F1554" s="265"/>
      <c r="G1554" s="265"/>
      <c r="H1554" s="265"/>
    </row>
    <row r="1555" spans="2:8" ht="11.1" customHeight="1">
      <c r="B1555" s="265"/>
      <c r="C1555" s="265"/>
      <c r="D1555" s="265"/>
      <c r="E1555" s="265"/>
      <c r="F1555" s="265"/>
      <c r="G1555" s="265"/>
      <c r="H1555" s="265"/>
    </row>
    <row r="1556" spans="2:8" ht="11.1" customHeight="1">
      <c r="B1556" s="265"/>
      <c r="C1556" s="265"/>
      <c r="D1556" s="265"/>
      <c r="E1556" s="265"/>
      <c r="F1556" s="265"/>
      <c r="G1556" s="265"/>
      <c r="H1556" s="265"/>
    </row>
    <row r="1557" spans="2:8" ht="11.1" customHeight="1">
      <c r="B1557" s="265"/>
      <c r="C1557" s="265"/>
      <c r="D1557" s="265"/>
      <c r="E1557" s="265"/>
      <c r="F1557" s="265"/>
      <c r="G1557" s="265"/>
      <c r="H1557" s="265"/>
    </row>
    <row r="1558" spans="2:8" ht="11.1" customHeight="1">
      <c r="B1558" s="265"/>
      <c r="C1558" s="265"/>
      <c r="D1558" s="265"/>
      <c r="E1558" s="265"/>
      <c r="F1558" s="265"/>
      <c r="G1558" s="265"/>
      <c r="H1558" s="265"/>
    </row>
    <row r="1559" spans="2:8" ht="11.1" customHeight="1">
      <c r="B1559" s="265"/>
      <c r="C1559" s="265"/>
      <c r="D1559" s="265"/>
      <c r="E1559" s="265"/>
      <c r="F1559" s="265"/>
      <c r="G1559" s="265"/>
      <c r="H1559" s="265"/>
    </row>
    <row r="1560" spans="2:8" ht="11.1" customHeight="1">
      <c r="B1560" s="265"/>
      <c r="C1560" s="265"/>
      <c r="D1560" s="265"/>
      <c r="E1560" s="265"/>
      <c r="F1560" s="265"/>
      <c r="G1560" s="265"/>
      <c r="H1560" s="265"/>
    </row>
    <row r="1561" spans="2:8" ht="11.1" customHeight="1">
      <c r="B1561" s="265"/>
      <c r="C1561" s="265"/>
      <c r="D1561" s="265"/>
      <c r="E1561" s="265"/>
      <c r="F1561" s="265"/>
      <c r="G1561" s="265"/>
      <c r="H1561" s="265"/>
    </row>
    <row r="1562" spans="2:8" ht="11.1" customHeight="1">
      <c r="B1562" s="265"/>
      <c r="C1562" s="265"/>
      <c r="D1562" s="265"/>
      <c r="E1562" s="265"/>
      <c r="F1562" s="265"/>
      <c r="G1562" s="265"/>
      <c r="H1562" s="265"/>
    </row>
    <row r="1563" spans="2:8" ht="11.1" customHeight="1">
      <c r="B1563" s="265"/>
      <c r="C1563" s="265"/>
      <c r="D1563" s="265"/>
      <c r="E1563" s="265"/>
      <c r="F1563" s="265"/>
      <c r="G1563" s="265"/>
      <c r="H1563" s="265"/>
    </row>
    <row r="1564" spans="2:8" ht="11.1" customHeight="1">
      <c r="B1564" s="265"/>
      <c r="C1564" s="265"/>
      <c r="D1564" s="265"/>
      <c r="E1564" s="265"/>
      <c r="F1564" s="265"/>
      <c r="G1564" s="265"/>
      <c r="H1564" s="265"/>
    </row>
    <row r="1565" spans="2:8" ht="11.1" customHeight="1">
      <c r="B1565" s="265"/>
      <c r="C1565" s="265"/>
      <c r="D1565" s="265"/>
      <c r="E1565" s="265"/>
      <c r="F1565" s="265"/>
      <c r="G1565" s="265"/>
      <c r="H1565" s="265"/>
    </row>
    <row r="1566" spans="2:8" ht="11.1" customHeight="1">
      <c r="B1566" s="265"/>
      <c r="C1566" s="265"/>
      <c r="D1566" s="265"/>
      <c r="E1566" s="265"/>
      <c r="F1566" s="265"/>
      <c r="G1566" s="265"/>
      <c r="H1566" s="265"/>
    </row>
    <row r="1567" spans="2:8" ht="11.1" customHeight="1">
      <c r="B1567" s="265"/>
      <c r="C1567" s="265"/>
      <c r="D1567" s="265"/>
      <c r="E1567" s="265"/>
      <c r="F1567" s="265"/>
      <c r="G1567" s="265"/>
      <c r="H1567" s="265"/>
    </row>
    <row r="1568" spans="2:8" ht="11.1" customHeight="1">
      <c r="B1568" s="265"/>
      <c r="C1568" s="265"/>
      <c r="D1568" s="265"/>
      <c r="E1568" s="265"/>
      <c r="F1568" s="265"/>
      <c r="G1568" s="265"/>
      <c r="H1568" s="265"/>
    </row>
    <row r="1569" spans="2:8" ht="11.1" customHeight="1">
      <c r="B1569" s="265"/>
      <c r="C1569" s="265"/>
      <c r="D1569" s="265"/>
      <c r="E1569" s="265"/>
      <c r="F1569" s="265"/>
      <c r="G1569" s="265"/>
      <c r="H1569" s="265"/>
    </row>
    <row r="1570" spans="2:8" ht="11.1" customHeight="1">
      <c r="B1570" s="265"/>
      <c r="C1570" s="265"/>
      <c r="D1570" s="265"/>
      <c r="E1570" s="265"/>
      <c r="F1570" s="265"/>
      <c r="G1570" s="265"/>
      <c r="H1570" s="265"/>
    </row>
    <row r="1571" spans="2:8" ht="11.1" customHeight="1">
      <c r="B1571" s="265"/>
      <c r="C1571" s="265"/>
      <c r="D1571" s="265"/>
      <c r="E1571" s="265"/>
      <c r="F1571" s="265"/>
      <c r="G1571" s="265"/>
      <c r="H1571" s="265"/>
    </row>
    <row r="1572" spans="2:8" ht="11.1" customHeight="1">
      <c r="B1572" s="265"/>
      <c r="C1572" s="265"/>
      <c r="D1572" s="265"/>
      <c r="E1572" s="265"/>
      <c r="F1572" s="265"/>
      <c r="G1572" s="265"/>
      <c r="H1572" s="265"/>
    </row>
    <row r="1573" spans="2:8" ht="11.1" customHeight="1">
      <c r="B1573" s="265"/>
      <c r="C1573" s="265"/>
      <c r="D1573" s="265"/>
      <c r="E1573" s="265"/>
      <c r="F1573" s="265"/>
      <c r="G1573" s="265"/>
      <c r="H1573" s="265"/>
    </row>
    <row r="1574" spans="2:8" ht="11.1" customHeight="1">
      <c r="B1574" s="265"/>
      <c r="C1574" s="265"/>
      <c r="D1574" s="265"/>
      <c r="E1574" s="265"/>
      <c r="F1574" s="265"/>
      <c r="G1574" s="265"/>
      <c r="H1574" s="265"/>
    </row>
    <row r="1575" spans="2:8" ht="11.1" customHeight="1">
      <c r="B1575" s="265"/>
      <c r="C1575" s="265"/>
      <c r="D1575" s="265"/>
      <c r="E1575" s="265"/>
      <c r="F1575" s="265"/>
      <c r="G1575" s="265"/>
      <c r="H1575" s="265"/>
    </row>
    <row r="1576" spans="2:8" ht="11.1" customHeight="1">
      <c r="B1576" s="265"/>
      <c r="C1576" s="265"/>
      <c r="D1576" s="265"/>
      <c r="E1576" s="265"/>
      <c r="F1576" s="265"/>
      <c r="G1576" s="265"/>
      <c r="H1576" s="265"/>
    </row>
    <row r="1577" spans="2:8" ht="11.1" customHeight="1">
      <c r="B1577" s="265"/>
      <c r="C1577" s="265"/>
      <c r="D1577" s="265"/>
      <c r="E1577" s="265"/>
      <c r="F1577" s="265"/>
      <c r="G1577" s="265"/>
      <c r="H1577" s="265"/>
    </row>
    <row r="1578" spans="2:8" ht="11.1" customHeight="1">
      <c r="B1578" s="265"/>
      <c r="C1578" s="265"/>
      <c r="D1578" s="265"/>
      <c r="E1578" s="265"/>
      <c r="F1578" s="265"/>
      <c r="G1578" s="265"/>
      <c r="H1578" s="265"/>
    </row>
    <row r="1579" spans="2:8" ht="11.1" customHeight="1">
      <c r="B1579" s="265"/>
      <c r="C1579" s="265"/>
      <c r="D1579" s="265"/>
      <c r="E1579" s="265"/>
      <c r="F1579" s="265"/>
      <c r="G1579" s="265"/>
      <c r="H1579" s="265"/>
    </row>
    <row r="1580" spans="2:8" ht="11.1" customHeight="1">
      <c r="B1580" s="265"/>
      <c r="C1580" s="265"/>
      <c r="D1580" s="265"/>
      <c r="E1580" s="265"/>
      <c r="F1580" s="265"/>
      <c r="G1580" s="265"/>
      <c r="H1580" s="265"/>
    </row>
    <row r="1581" spans="2:8" ht="11.1" customHeight="1">
      <c r="B1581" s="265"/>
      <c r="C1581" s="265"/>
      <c r="D1581" s="265"/>
      <c r="E1581" s="265"/>
      <c r="F1581" s="265"/>
      <c r="G1581" s="265"/>
      <c r="H1581" s="265"/>
    </row>
    <row r="1582" spans="2:8" ht="11.1" customHeight="1">
      <c r="B1582" s="265"/>
      <c r="C1582" s="265"/>
      <c r="D1582" s="265"/>
      <c r="E1582" s="265"/>
      <c r="F1582" s="265"/>
      <c r="G1582" s="265"/>
      <c r="H1582" s="265"/>
    </row>
    <row r="1583" spans="2:8" ht="11.1" customHeight="1">
      <c r="B1583" s="265"/>
      <c r="C1583" s="265"/>
      <c r="D1583" s="265"/>
      <c r="E1583" s="265"/>
      <c r="F1583" s="265"/>
      <c r="G1583" s="265"/>
      <c r="H1583" s="265"/>
    </row>
    <row r="1584" spans="2:8" ht="11.1" customHeight="1">
      <c r="B1584" s="265"/>
      <c r="C1584" s="265"/>
      <c r="D1584" s="265"/>
      <c r="E1584" s="265"/>
      <c r="F1584" s="265"/>
      <c r="G1584" s="265"/>
      <c r="H1584" s="265"/>
    </row>
    <row r="1585" spans="2:8" ht="11.1" customHeight="1">
      <c r="B1585" s="265"/>
      <c r="C1585" s="265"/>
      <c r="D1585" s="265"/>
      <c r="E1585" s="265"/>
      <c r="F1585" s="265"/>
      <c r="G1585" s="265"/>
      <c r="H1585" s="265"/>
    </row>
    <row r="1586" spans="2:8" ht="11.1" customHeight="1">
      <c r="B1586" s="265"/>
      <c r="C1586" s="265"/>
      <c r="D1586" s="265"/>
      <c r="E1586" s="265"/>
      <c r="F1586" s="265"/>
      <c r="G1586" s="265"/>
      <c r="H1586" s="265"/>
    </row>
    <row r="1587" spans="2:8" ht="11.1" customHeight="1">
      <c r="B1587" s="265"/>
      <c r="C1587" s="265"/>
      <c r="D1587" s="265"/>
      <c r="E1587" s="265"/>
      <c r="F1587" s="265"/>
      <c r="G1587" s="265"/>
      <c r="H1587" s="265"/>
    </row>
    <row r="1588" spans="2:8" ht="11.1" customHeight="1">
      <c r="B1588" s="265"/>
      <c r="C1588" s="265"/>
      <c r="D1588" s="265"/>
      <c r="E1588" s="265"/>
      <c r="F1588" s="265"/>
      <c r="G1588" s="265"/>
      <c r="H1588" s="265"/>
    </row>
    <row r="1589" spans="2:8" ht="11.1" customHeight="1">
      <c r="B1589" s="265"/>
      <c r="C1589" s="265"/>
      <c r="D1589" s="265"/>
      <c r="E1589" s="265"/>
      <c r="F1589" s="265"/>
      <c r="G1589" s="265"/>
      <c r="H1589" s="265"/>
    </row>
    <row r="1590" spans="2:8" ht="11.1" customHeight="1">
      <c r="B1590" s="265"/>
      <c r="C1590" s="265"/>
      <c r="D1590" s="265"/>
      <c r="E1590" s="265"/>
      <c r="F1590" s="265"/>
      <c r="G1590" s="265"/>
      <c r="H1590" s="265"/>
    </row>
    <row r="1591" spans="2:8" ht="11.1" customHeight="1">
      <c r="B1591" s="265"/>
      <c r="C1591" s="265"/>
      <c r="D1591" s="265"/>
      <c r="E1591" s="265"/>
      <c r="F1591" s="265"/>
      <c r="G1591" s="265"/>
      <c r="H1591" s="265"/>
    </row>
    <row r="1592" spans="2:8" ht="11.1" customHeight="1">
      <c r="B1592" s="265"/>
      <c r="C1592" s="265"/>
      <c r="D1592" s="265"/>
      <c r="E1592" s="265"/>
      <c r="F1592" s="265"/>
      <c r="G1592" s="265"/>
      <c r="H1592" s="265"/>
    </row>
    <row r="1593" spans="2:8" ht="11.1" customHeight="1">
      <c r="B1593" s="265"/>
      <c r="C1593" s="265"/>
      <c r="D1593" s="265"/>
      <c r="E1593" s="265"/>
      <c r="F1593" s="265"/>
      <c r="G1593" s="265"/>
      <c r="H1593" s="265"/>
    </row>
    <row r="1594" spans="2:8" ht="11.1" customHeight="1">
      <c r="B1594" s="265"/>
      <c r="C1594" s="265"/>
      <c r="D1594" s="265"/>
      <c r="E1594" s="265"/>
      <c r="F1594" s="265"/>
      <c r="G1594" s="265"/>
      <c r="H1594" s="265"/>
    </row>
    <row r="1595" spans="2:8" ht="11.1" customHeight="1">
      <c r="B1595" s="265"/>
      <c r="C1595" s="265"/>
      <c r="D1595" s="265"/>
      <c r="E1595" s="265"/>
      <c r="F1595" s="265"/>
      <c r="G1595" s="265"/>
      <c r="H1595" s="265"/>
    </row>
    <row r="1596" spans="2:8" ht="11.1" customHeight="1">
      <c r="B1596" s="265"/>
      <c r="C1596" s="265"/>
      <c r="D1596" s="265"/>
      <c r="E1596" s="265"/>
      <c r="F1596" s="265"/>
      <c r="G1596" s="265"/>
      <c r="H1596" s="265"/>
    </row>
    <row r="1597" spans="2:8" ht="11.1" customHeight="1">
      <c r="B1597" s="265"/>
      <c r="C1597" s="265"/>
      <c r="D1597" s="265"/>
      <c r="E1597" s="265"/>
      <c r="F1597" s="265"/>
      <c r="G1597" s="265"/>
      <c r="H1597" s="265"/>
    </row>
    <row r="1598" spans="2:8" ht="11.1" customHeight="1">
      <c r="B1598" s="265"/>
      <c r="C1598" s="265"/>
      <c r="D1598" s="265"/>
      <c r="E1598" s="265"/>
      <c r="F1598" s="265"/>
      <c r="G1598" s="265"/>
      <c r="H1598" s="265"/>
    </row>
    <row r="1599" spans="2:8" ht="11.1" customHeight="1">
      <c r="B1599" s="265"/>
      <c r="C1599" s="265"/>
      <c r="D1599" s="265"/>
      <c r="E1599" s="265"/>
      <c r="F1599" s="265"/>
      <c r="G1599" s="265"/>
      <c r="H1599" s="265"/>
    </row>
    <row r="1600" spans="2:8" ht="11.1" customHeight="1">
      <c r="B1600" s="265"/>
      <c r="C1600" s="265"/>
      <c r="D1600" s="265"/>
      <c r="E1600" s="265"/>
      <c r="F1600" s="265"/>
      <c r="G1600" s="265"/>
      <c r="H1600" s="265"/>
    </row>
    <row r="1601" spans="2:8" ht="11.1" customHeight="1">
      <c r="B1601" s="265"/>
      <c r="C1601" s="265"/>
      <c r="D1601" s="265"/>
      <c r="E1601" s="265"/>
      <c r="F1601" s="265"/>
      <c r="G1601" s="265"/>
      <c r="H1601" s="265"/>
    </row>
  </sheetData>
  <mergeCells count="8">
    <mergeCell ref="A36:H36"/>
    <mergeCell ref="A37:H37"/>
    <mergeCell ref="A1:H1"/>
    <mergeCell ref="A2:H2"/>
    <mergeCell ref="A3:H3"/>
    <mergeCell ref="A4:H4"/>
    <mergeCell ref="A34:H34"/>
    <mergeCell ref="A35:H35"/>
  </mergeCells>
  <printOptions horizontalCentered="1"/>
  <pageMargins left="0.75" right="0.75" top="0.9" bottom="0.9" header="0.5" footer="0.5"/>
  <pageSetup scale="85"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40"/>
  <sheetViews>
    <sheetView showGridLines="0" topLeftCell="A22" zoomScaleNormal="100" zoomScaleSheetLayoutView="100" workbookViewId="0">
      <selection sqref="A1:XFD1048576"/>
    </sheetView>
  </sheetViews>
  <sheetFormatPr defaultColWidth="9.7109375" defaultRowHeight="15" customHeight="1"/>
  <cols>
    <col min="1" max="1" width="55.42578125" style="67" customWidth="1"/>
    <col min="2" max="2" width="2.7109375" style="67" customWidth="1"/>
    <col min="3" max="3" width="10.28515625" style="67" bestFit="1" customWidth="1"/>
    <col min="4" max="4" width="1.7109375" style="67" customWidth="1"/>
    <col min="5" max="5" width="10.42578125" style="67" bestFit="1" customWidth="1"/>
    <col min="6" max="6" width="1.7109375" style="67" customWidth="1"/>
    <col min="7" max="7" width="10.42578125" style="67" bestFit="1" customWidth="1"/>
    <col min="8" max="8" width="1.7109375" style="67" customWidth="1"/>
    <col min="9" max="9" width="10.42578125" style="67" bestFit="1" customWidth="1"/>
    <col min="10" max="10" width="1.7109375" style="67" customWidth="1"/>
    <col min="11" max="16384" width="9.7109375" style="67"/>
  </cols>
  <sheetData>
    <row r="1" spans="1:11" ht="15" customHeight="1">
      <c r="A1" s="733" t="s">
        <v>179</v>
      </c>
      <c r="B1" s="733"/>
      <c r="C1" s="733"/>
      <c r="D1" s="733"/>
      <c r="E1" s="733"/>
      <c r="F1" s="733"/>
      <c r="G1" s="733"/>
      <c r="H1" s="733"/>
      <c r="I1" s="733"/>
    </row>
    <row r="2" spans="1:11" ht="15" customHeight="1">
      <c r="A2" s="733" t="s">
        <v>180</v>
      </c>
      <c r="B2" s="733"/>
      <c r="C2" s="733"/>
      <c r="D2" s="733"/>
      <c r="E2" s="733"/>
      <c r="F2" s="733"/>
      <c r="G2" s="733"/>
      <c r="H2" s="733"/>
      <c r="I2" s="733"/>
    </row>
    <row r="3" spans="1:11" ht="15" customHeight="1">
      <c r="A3" s="733" t="s">
        <v>1</v>
      </c>
      <c r="B3" s="733"/>
      <c r="C3" s="733"/>
      <c r="D3" s="733"/>
      <c r="E3" s="733"/>
      <c r="F3" s="733"/>
      <c r="G3" s="733"/>
      <c r="H3" s="733"/>
      <c r="I3" s="733"/>
    </row>
    <row r="4" spans="1:11" ht="15" customHeight="1">
      <c r="A4" s="99"/>
      <c r="B4" s="99"/>
    </row>
    <row r="5" spans="1:11" ht="15" customHeight="1">
      <c r="A5" s="99"/>
      <c r="B5" s="99"/>
      <c r="C5" s="213" t="s">
        <v>29</v>
      </c>
      <c r="E5" s="213" t="s">
        <v>30</v>
      </c>
      <c r="G5" s="213" t="s">
        <v>32</v>
      </c>
      <c r="I5" s="213" t="s">
        <v>61</v>
      </c>
      <c r="K5" s="213" t="s">
        <v>94</v>
      </c>
    </row>
    <row r="6" spans="1:11" ht="15" customHeight="1">
      <c r="A6" s="99"/>
      <c r="B6" s="99"/>
      <c r="C6" s="214" t="s">
        <v>96</v>
      </c>
      <c r="D6" s="178"/>
      <c r="E6" s="214" t="s">
        <v>97</v>
      </c>
      <c r="G6" s="214" t="s">
        <v>109</v>
      </c>
      <c r="I6" s="214" t="s">
        <v>109</v>
      </c>
      <c r="K6" s="214" t="s">
        <v>109</v>
      </c>
    </row>
    <row r="8" spans="1:11" ht="15" customHeight="1">
      <c r="A8" s="78" t="s">
        <v>181</v>
      </c>
      <c r="B8" s="78"/>
    </row>
    <row r="9" spans="1:11" ht="15" customHeight="1">
      <c r="A9" s="178" t="s">
        <v>182</v>
      </c>
      <c r="B9" s="178"/>
      <c r="C9" s="215">
        <v>0</v>
      </c>
      <c r="D9" s="28"/>
      <c r="E9" s="215">
        <v>0</v>
      </c>
      <c r="F9" s="28"/>
      <c r="G9" s="215">
        <v>0</v>
      </c>
      <c r="H9" s="28"/>
      <c r="I9" s="215">
        <v>0</v>
      </c>
      <c r="K9" s="215">
        <v>0</v>
      </c>
    </row>
    <row r="10" spans="1:11" ht="15" customHeight="1">
      <c r="A10" s="178" t="s">
        <v>183</v>
      </c>
      <c r="B10" s="178"/>
      <c r="C10" s="216">
        <v>0</v>
      </c>
      <c r="D10" s="28"/>
      <c r="E10" s="216">
        <v>0</v>
      </c>
      <c r="F10" s="28"/>
      <c r="G10" s="216">
        <v>0</v>
      </c>
      <c r="H10" s="28"/>
      <c r="I10" s="216">
        <v>0</v>
      </c>
      <c r="K10" s="216">
        <v>0</v>
      </c>
    </row>
    <row r="11" spans="1:11" ht="15" customHeight="1">
      <c r="A11" s="217" t="s">
        <v>184</v>
      </c>
      <c r="C11" s="218">
        <v>0</v>
      </c>
      <c r="D11" s="28"/>
      <c r="E11" s="218">
        <v>0</v>
      </c>
      <c r="F11" s="28"/>
      <c r="G11" s="218">
        <v>0</v>
      </c>
      <c r="H11" s="28"/>
      <c r="I11" s="218">
        <v>0</v>
      </c>
      <c r="K11" s="218">
        <v>0</v>
      </c>
    </row>
    <row r="12" spans="1:11" ht="15" customHeight="1">
      <c r="A12" s="178"/>
      <c r="B12" s="178"/>
      <c r="C12" s="215"/>
      <c r="D12" s="28"/>
      <c r="E12" s="215"/>
      <c r="F12" s="28"/>
      <c r="G12" s="215"/>
      <c r="H12" s="28"/>
      <c r="I12" s="215"/>
      <c r="K12" s="215"/>
    </row>
    <row r="13" spans="1:11" ht="15" customHeight="1">
      <c r="A13" s="219" t="s">
        <v>185</v>
      </c>
      <c r="B13" s="219"/>
      <c r="C13" s="215"/>
      <c r="D13" s="28"/>
      <c r="E13" s="215"/>
      <c r="F13" s="28"/>
      <c r="G13" s="215"/>
      <c r="H13" s="28"/>
      <c r="I13" s="215"/>
      <c r="K13" s="215"/>
    </row>
    <row r="14" spans="1:11" ht="15" customHeight="1">
      <c r="A14" s="178" t="s">
        <v>187</v>
      </c>
      <c r="B14" s="178"/>
      <c r="C14" s="216">
        <v>0</v>
      </c>
      <c r="D14" s="28"/>
      <c r="E14" s="216">
        <v>0</v>
      </c>
      <c r="F14" s="28"/>
      <c r="G14" s="216">
        <v>0</v>
      </c>
      <c r="H14" s="28"/>
      <c r="I14" s="216">
        <v>0</v>
      </c>
      <c r="K14" s="216">
        <v>0</v>
      </c>
    </row>
    <row r="15" spans="1:11" ht="15" customHeight="1">
      <c r="A15" s="217" t="s">
        <v>184</v>
      </c>
      <c r="C15" s="218">
        <v>0</v>
      </c>
      <c r="D15" s="28"/>
      <c r="E15" s="218">
        <v>0</v>
      </c>
      <c r="F15" s="28"/>
      <c r="G15" s="218">
        <v>0</v>
      </c>
      <c r="H15" s="28"/>
      <c r="I15" s="218">
        <v>0</v>
      </c>
      <c r="K15" s="218">
        <v>0</v>
      </c>
    </row>
    <row r="16" spans="1:11" ht="15" customHeight="1">
      <c r="A16" s="217"/>
      <c r="C16" s="169"/>
      <c r="D16" s="28"/>
      <c r="E16" s="169"/>
      <c r="F16" s="28"/>
      <c r="G16" s="169"/>
      <c r="H16" s="28"/>
      <c r="I16" s="169"/>
      <c r="K16" s="169"/>
    </row>
    <row r="17" spans="1:11" ht="15" customHeight="1">
      <c r="A17" s="219" t="s">
        <v>188</v>
      </c>
      <c r="B17" s="219"/>
      <c r="C17" s="215"/>
      <c r="D17" s="28"/>
      <c r="E17" s="215"/>
      <c r="F17" s="28"/>
      <c r="G17" s="215"/>
      <c r="H17" s="28"/>
      <c r="I17" s="215"/>
      <c r="K17" s="215"/>
    </row>
    <row r="18" spans="1:11" ht="15" customHeight="1">
      <c r="A18" s="178" t="s">
        <v>189</v>
      </c>
      <c r="B18" s="178"/>
      <c r="C18" s="215">
        <v>136</v>
      </c>
      <c r="D18" s="28"/>
      <c r="E18" s="215">
        <v>155</v>
      </c>
      <c r="F18" s="28"/>
      <c r="G18" s="215">
        <v>176</v>
      </c>
      <c r="H18" s="28"/>
      <c r="I18" s="215">
        <v>177</v>
      </c>
      <c r="K18" s="215">
        <v>123</v>
      </c>
    </row>
    <row r="19" spans="1:11" ht="15" customHeight="1">
      <c r="A19" s="178" t="s">
        <v>190</v>
      </c>
      <c r="B19" s="178"/>
      <c r="C19" s="215">
        <v>40</v>
      </c>
      <c r="D19" s="28"/>
      <c r="E19" s="215">
        <v>40</v>
      </c>
      <c r="F19" s="28"/>
      <c r="G19" s="215">
        <v>40</v>
      </c>
      <c r="H19" s="28"/>
      <c r="I19" s="215">
        <v>40</v>
      </c>
      <c r="K19" s="215">
        <v>40</v>
      </c>
    </row>
    <row r="20" spans="1:11" ht="15" customHeight="1">
      <c r="A20" s="178" t="s">
        <v>191</v>
      </c>
      <c r="B20" s="178"/>
      <c r="C20" s="216">
        <v>5</v>
      </c>
      <c r="D20" s="28"/>
      <c r="E20" s="216">
        <v>5</v>
      </c>
      <c r="F20" s="28"/>
      <c r="G20" s="216">
        <v>5</v>
      </c>
      <c r="H20" s="28"/>
      <c r="I20" s="216">
        <v>5</v>
      </c>
      <c r="K20" s="216">
        <v>5</v>
      </c>
    </row>
    <row r="21" spans="1:11" ht="15" customHeight="1">
      <c r="A21" s="217" t="s">
        <v>184</v>
      </c>
      <c r="C21" s="169">
        <v>181</v>
      </c>
      <c r="D21" s="28"/>
      <c r="E21" s="169">
        <v>200</v>
      </c>
      <c r="F21" s="28"/>
      <c r="G21" s="169">
        <v>221</v>
      </c>
      <c r="H21" s="28"/>
      <c r="I21" s="169">
        <v>222</v>
      </c>
      <c r="K21" s="169">
        <v>168</v>
      </c>
    </row>
    <row r="22" spans="1:11" s="104" customFormat="1" ht="15" customHeight="1">
      <c r="A22" s="220"/>
      <c r="C22" s="169"/>
      <c r="D22" s="172"/>
      <c r="E22" s="169"/>
      <c r="F22" s="172"/>
      <c r="G22" s="169"/>
      <c r="H22" s="172"/>
      <c r="I22" s="169"/>
      <c r="K22" s="169"/>
    </row>
    <row r="23" spans="1:11" s="104" customFormat="1" ht="15" customHeight="1">
      <c r="A23" s="219" t="s">
        <v>192</v>
      </c>
      <c r="C23" s="169"/>
      <c r="D23" s="172"/>
      <c r="E23" s="169"/>
      <c r="F23" s="172"/>
      <c r="G23" s="169"/>
      <c r="H23" s="172"/>
      <c r="I23" s="169"/>
      <c r="K23" s="169"/>
    </row>
    <row r="24" spans="1:11" s="104" customFormat="1" ht="15" customHeight="1">
      <c r="A24" s="178" t="s">
        <v>193</v>
      </c>
      <c r="C24" s="168">
        <v>75</v>
      </c>
      <c r="D24" s="172"/>
      <c r="E24" s="168">
        <v>82</v>
      </c>
      <c r="F24" s="172"/>
      <c r="G24" s="168">
        <v>0</v>
      </c>
      <c r="H24" s="172"/>
      <c r="I24" s="168">
        <v>0</v>
      </c>
      <c r="K24" s="168">
        <v>0</v>
      </c>
    </row>
    <row r="25" spans="1:11" s="104" customFormat="1" ht="15" customHeight="1">
      <c r="A25" s="217" t="s">
        <v>184</v>
      </c>
      <c r="C25" s="221">
        <v>75</v>
      </c>
      <c r="D25" s="172"/>
      <c r="E25" s="221">
        <v>82</v>
      </c>
      <c r="F25" s="172"/>
      <c r="G25" s="221">
        <v>0</v>
      </c>
      <c r="H25" s="172"/>
      <c r="I25" s="221">
        <v>0</v>
      </c>
      <c r="K25" s="221">
        <v>0</v>
      </c>
    </row>
    <row r="26" spans="1:11" s="104" customFormat="1" ht="15" customHeight="1">
      <c r="A26" s="220"/>
      <c r="C26" s="169"/>
      <c r="D26" s="172"/>
      <c r="E26" s="169"/>
      <c r="F26" s="172"/>
      <c r="G26" s="169"/>
      <c r="H26" s="172"/>
      <c r="I26" s="169"/>
      <c r="K26" s="169"/>
    </row>
    <row r="27" spans="1:11" ht="15" customHeight="1">
      <c r="A27" s="219" t="s">
        <v>194</v>
      </c>
      <c r="B27" s="219"/>
      <c r="C27" s="215"/>
      <c r="D27" s="28"/>
      <c r="E27" s="215"/>
      <c r="F27" s="28"/>
      <c r="G27" s="215"/>
      <c r="H27" s="28"/>
      <c r="I27" s="215"/>
      <c r="K27" s="215"/>
    </row>
    <row r="28" spans="1:11" ht="15" customHeight="1">
      <c r="A28" s="178" t="s">
        <v>195</v>
      </c>
      <c r="B28" s="178"/>
      <c r="C28" s="215">
        <v>500</v>
      </c>
      <c r="D28" s="28"/>
      <c r="E28" s="215">
        <v>551</v>
      </c>
      <c r="F28" s="28"/>
      <c r="G28" s="215">
        <v>569</v>
      </c>
      <c r="H28" s="28"/>
      <c r="I28" s="215">
        <v>570</v>
      </c>
      <c r="K28" s="215">
        <v>553</v>
      </c>
    </row>
    <row r="29" spans="1:11" ht="15" customHeight="1">
      <c r="A29" s="178" t="s">
        <v>196</v>
      </c>
      <c r="B29" s="178"/>
      <c r="C29" s="216">
        <v>150</v>
      </c>
      <c r="D29" s="28"/>
      <c r="E29" s="216">
        <v>175</v>
      </c>
      <c r="F29" s="28"/>
      <c r="G29" s="216">
        <v>165</v>
      </c>
      <c r="H29" s="28"/>
      <c r="I29" s="216">
        <v>150</v>
      </c>
      <c r="K29" s="216">
        <v>153</v>
      </c>
    </row>
    <row r="30" spans="1:11" ht="15" customHeight="1">
      <c r="A30" s="217" t="s">
        <v>184</v>
      </c>
      <c r="C30" s="218">
        <v>650</v>
      </c>
      <c r="D30" s="28"/>
      <c r="E30" s="218">
        <v>726</v>
      </c>
      <c r="F30" s="28"/>
      <c r="G30" s="218">
        <v>734</v>
      </c>
      <c r="H30" s="28"/>
      <c r="I30" s="218">
        <v>720</v>
      </c>
      <c r="K30" s="218">
        <v>706</v>
      </c>
    </row>
    <row r="31" spans="1:11" ht="15" customHeight="1">
      <c r="A31" s="217"/>
      <c r="C31" s="169"/>
      <c r="D31" s="28"/>
      <c r="E31" s="169"/>
      <c r="F31" s="28"/>
      <c r="G31" s="169"/>
      <c r="H31" s="28"/>
      <c r="I31" s="169"/>
      <c r="K31" s="169"/>
    </row>
    <row r="32" spans="1:11" ht="15" customHeight="1">
      <c r="A32" s="219" t="s">
        <v>197</v>
      </c>
      <c r="B32" s="219"/>
      <c r="C32" s="215"/>
      <c r="D32" s="28"/>
      <c r="E32" s="215"/>
      <c r="F32" s="28"/>
      <c r="G32" s="215"/>
      <c r="H32" s="28"/>
      <c r="I32" s="215"/>
      <c r="K32" s="215"/>
    </row>
    <row r="33" spans="1:200" ht="15" customHeight="1">
      <c r="A33" s="178" t="s">
        <v>198</v>
      </c>
      <c r="B33" s="178"/>
      <c r="C33" s="216">
        <v>5</v>
      </c>
      <c r="D33" s="28"/>
      <c r="E33" s="216">
        <v>5</v>
      </c>
      <c r="F33" s="28"/>
      <c r="G33" s="216">
        <v>5</v>
      </c>
      <c r="H33" s="28"/>
      <c r="I33" s="216">
        <v>3</v>
      </c>
      <c r="K33" s="216">
        <v>0</v>
      </c>
    </row>
    <row r="34" spans="1:200" ht="15" customHeight="1">
      <c r="A34" s="217" t="s">
        <v>184</v>
      </c>
      <c r="C34" s="218">
        <v>5</v>
      </c>
      <c r="D34" s="28"/>
      <c r="E34" s="218">
        <v>5</v>
      </c>
      <c r="F34" s="28"/>
      <c r="G34" s="218">
        <v>5</v>
      </c>
      <c r="H34" s="28"/>
      <c r="I34" s="218">
        <v>3</v>
      </c>
      <c r="K34" s="218">
        <v>0</v>
      </c>
    </row>
    <row r="35" spans="1:200" ht="15" customHeight="1">
      <c r="A35" s="217"/>
      <c r="C35" s="169"/>
      <c r="E35" s="169"/>
      <c r="G35" s="169"/>
      <c r="I35" s="169"/>
      <c r="K35" s="169"/>
    </row>
    <row r="36" spans="1:200" ht="15.75" thickBot="1">
      <c r="A36" s="219" t="s">
        <v>199</v>
      </c>
      <c r="B36" s="219"/>
      <c r="C36" s="222">
        <v>911</v>
      </c>
      <c r="D36" s="178"/>
      <c r="E36" s="222">
        <v>1013</v>
      </c>
      <c r="F36" s="178"/>
      <c r="G36" s="222">
        <v>960</v>
      </c>
      <c r="H36" s="178"/>
      <c r="I36" s="222">
        <v>945</v>
      </c>
      <c r="J36" s="178"/>
      <c r="K36" s="222">
        <v>874</v>
      </c>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c r="EE36" s="178"/>
      <c r="EF36" s="178"/>
      <c r="EG36" s="178"/>
      <c r="EH36" s="178"/>
      <c r="EI36" s="178"/>
      <c r="EJ36" s="178"/>
      <c r="EK36" s="178"/>
      <c r="EL36" s="178"/>
      <c r="EM36" s="178"/>
      <c r="EN36" s="178"/>
      <c r="EO36" s="178"/>
      <c r="EP36" s="178"/>
      <c r="EQ36" s="178"/>
      <c r="ER36" s="178"/>
      <c r="ES36" s="178"/>
      <c r="ET36" s="178"/>
      <c r="EU36" s="178"/>
      <c r="EV36" s="178"/>
      <c r="EW36" s="178"/>
      <c r="EX36" s="178"/>
      <c r="EY36" s="178"/>
      <c r="EZ36" s="178"/>
      <c r="FA36" s="178"/>
      <c r="FB36" s="178"/>
      <c r="FC36" s="178"/>
      <c r="FD36" s="178"/>
      <c r="FE36" s="178"/>
      <c r="FF36" s="178"/>
      <c r="FG36" s="178"/>
      <c r="FH36" s="178"/>
      <c r="FI36" s="178"/>
      <c r="FJ36" s="178"/>
      <c r="FK36" s="178"/>
      <c r="FL36" s="178"/>
      <c r="FM36" s="178"/>
      <c r="FN36" s="178"/>
      <c r="FO36" s="178"/>
      <c r="FP36" s="178"/>
      <c r="FQ36" s="178"/>
      <c r="FR36" s="178"/>
      <c r="FS36" s="178"/>
      <c r="FT36" s="178"/>
      <c r="FU36" s="178"/>
      <c r="FV36" s="178"/>
      <c r="FW36" s="178"/>
      <c r="FX36" s="178"/>
      <c r="FY36" s="178"/>
      <c r="FZ36" s="178"/>
      <c r="GA36" s="178"/>
      <c r="GB36" s="178"/>
      <c r="GC36" s="178"/>
      <c r="GD36" s="178"/>
      <c r="GE36" s="178"/>
      <c r="GF36" s="178"/>
      <c r="GG36" s="178"/>
      <c r="GH36" s="178"/>
      <c r="GI36" s="178"/>
      <c r="GJ36" s="178"/>
      <c r="GK36" s="178"/>
      <c r="GL36" s="178"/>
      <c r="GM36" s="178"/>
      <c r="GN36" s="178"/>
      <c r="GO36" s="178"/>
      <c r="GP36" s="178"/>
      <c r="GQ36" s="178"/>
      <c r="GR36" s="178"/>
    </row>
    <row r="37" spans="1:200" ht="15" customHeight="1" thickTop="1">
      <c r="A37" s="219"/>
      <c r="B37" s="219"/>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c r="EE37" s="178"/>
      <c r="EF37" s="178"/>
      <c r="EG37" s="178"/>
      <c r="EH37" s="178"/>
      <c r="EI37" s="178"/>
      <c r="EJ37" s="178"/>
      <c r="EK37" s="178"/>
      <c r="EL37" s="178"/>
      <c r="EM37" s="178"/>
      <c r="EN37" s="178"/>
      <c r="EO37" s="178"/>
      <c r="EP37" s="178"/>
      <c r="EQ37" s="178"/>
      <c r="ER37" s="178"/>
      <c r="ES37" s="178"/>
      <c r="ET37" s="178"/>
      <c r="EU37" s="178"/>
      <c r="EV37" s="178"/>
      <c r="EW37" s="178"/>
      <c r="EX37" s="178"/>
      <c r="EY37" s="178"/>
      <c r="EZ37" s="178"/>
      <c r="FA37" s="178"/>
      <c r="FB37" s="178"/>
      <c r="FC37" s="178"/>
      <c r="FD37" s="178"/>
      <c r="FE37" s="178"/>
      <c r="FF37" s="178"/>
      <c r="FG37" s="178"/>
      <c r="FH37" s="178"/>
      <c r="FI37" s="178"/>
      <c r="FJ37" s="178"/>
      <c r="FK37" s="178"/>
      <c r="FL37" s="178"/>
      <c r="FM37" s="178"/>
      <c r="FN37" s="178"/>
      <c r="FO37" s="178"/>
      <c r="FP37" s="178"/>
      <c r="FQ37" s="178"/>
      <c r="FR37" s="178"/>
      <c r="FS37" s="178"/>
      <c r="FT37" s="178"/>
      <c r="FU37" s="178"/>
      <c r="FV37" s="178"/>
      <c r="FW37" s="178"/>
      <c r="FX37" s="178"/>
      <c r="FY37" s="178"/>
      <c r="FZ37" s="178"/>
      <c r="GA37" s="178"/>
      <c r="GB37" s="178"/>
      <c r="GC37" s="178"/>
      <c r="GD37" s="178"/>
      <c r="GE37" s="178"/>
      <c r="GF37" s="178"/>
      <c r="GG37" s="178"/>
      <c r="GH37" s="178"/>
      <c r="GI37" s="178"/>
      <c r="GJ37" s="178"/>
      <c r="GK37" s="178"/>
      <c r="GL37" s="178"/>
      <c r="GM37" s="178"/>
      <c r="GN37" s="178"/>
      <c r="GO37" s="178"/>
      <c r="GP37" s="178"/>
      <c r="GQ37" s="178"/>
      <c r="GR37" s="178"/>
    </row>
    <row r="38" spans="1:200" s="88" customFormat="1" ht="15" customHeight="1">
      <c r="A38" s="223"/>
      <c r="B38" s="223"/>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row>
    <row r="39" spans="1:200" ht="62.25" customHeight="1">
      <c r="A39" s="746" t="s">
        <v>200</v>
      </c>
      <c r="B39" s="746"/>
      <c r="C39" s="746"/>
      <c r="D39" s="746"/>
      <c r="E39" s="746"/>
      <c r="F39" s="746"/>
      <c r="G39" s="746"/>
      <c r="H39" s="746"/>
      <c r="I39" s="746"/>
      <c r="J39" s="746"/>
      <c r="K39" s="746"/>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c r="EE39" s="178"/>
      <c r="EF39" s="178"/>
      <c r="EG39" s="178"/>
      <c r="EH39" s="178"/>
      <c r="EI39" s="178"/>
      <c r="EJ39" s="178"/>
      <c r="EK39" s="178"/>
      <c r="EL39" s="178"/>
      <c r="EM39" s="178"/>
      <c r="EN39" s="178"/>
      <c r="EO39" s="178"/>
      <c r="EP39" s="178"/>
      <c r="EQ39" s="178"/>
      <c r="ER39" s="178"/>
      <c r="ES39" s="178"/>
      <c r="ET39" s="178"/>
      <c r="EU39" s="178"/>
      <c r="EV39" s="178"/>
      <c r="EW39" s="178"/>
      <c r="EX39" s="178"/>
      <c r="EY39" s="178"/>
      <c r="EZ39" s="178"/>
      <c r="FA39" s="178"/>
      <c r="FB39" s="178"/>
      <c r="FC39" s="178"/>
      <c r="FD39" s="178"/>
      <c r="FE39" s="178"/>
      <c r="FF39" s="178"/>
      <c r="FG39" s="178"/>
      <c r="FH39" s="178"/>
      <c r="FI39" s="178"/>
      <c r="FJ39" s="178"/>
      <c r="FK39" s="178"/>
      <c r="FL39" s="178"/>
      <c r="FM39" s="178"/>
      <c r="FN39" s="178"/>
      <c r="FO39" s="178"/>
      <c r="FP39" s="178"/>
      <c r="FQ39" s="178"/>
      <c r="FR39" s="178"/>
      <c r="FS39" s="178"/>
      <c r="FT39" s="178"/>
      <c r="FU39" s="178"/>
      <c r="FV39" s="178"/>
      <c r="FW39" s="178"/>
      <c r="FX39" s="178"/>
      <c r="FY39" s="178"/>
      <c r="FZ39" s="178"/>
      <c r="GA39" s="178"/>
      <c r="GB39" s="178"/>
      <c r="GC39" s="178"/>
      <c r="GD39" s="178"/>
      <c r="GE39" s="178"/>
      <c r="GF39" s="178"/>
      <c r="GG39" s="178"/>
      <c r="GH39" s="178"/>
      <c r="GI39" s="178"/>
      <c r="GJ39" s="178"/>
      <c r="GK39" s="178"/>
      <c r="GL39" s="178"/>
      <c r="GM39" s="178"/>
      <c r="GN39" s="178"/>
      <c r="GO39" s="178"/>
      <c r="GP39" s="178"/>
      <c r="GQ39" s="178"/>
      <c r="GR39" s="178"/>
    </row>
    <row r="40" spans="1:200" ht="15" customHeight="1">
      <c r="A40" s="219"/>
      <c r="B40" s="219"/>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c r="EE40" s="178"/>
      <c r="EF40" s="178"/>
      <c r="EG40" s="178"/>
      <c r="EH40" s="178"/>
      <c r="EI40" s="178"/>
      <c r="EJ40" s="178"/>
      <c r="EK40" s="178"/>
      <c r="EL40" s="178"/>
      <c r="EM40" s="178"/>
      <c r="EN40" s="178"/>
      <c r="EO40" s="178"/>
      <c r="EP40" s="178"/>
      <c r="EQ40" s="178"/>
      <c r="ER40" s="178"/>
      <c r="ES40" s="178"/>
      <c r="ET40" s="178"/>
      <c r="EU40" s="178"/>
      <c r="EV40" s="178"/>
      <c r="EW40" s="178"/>
      <c r="EX40" s="178"/>
      <c r="EY40" s="178"/>
      <c r="EZ40" s="178"/>
      <c r="FA40" s="178"/>
      <c r="FB40" s="178"/>
      <c r="FC40" s="178"/>
      <c r="FD40" s="178"/>
      <c r="FE40" s="178"/>
      <c r="FF40" s="178"/>
      <c r="FG40" s="178"/>
      <c r="FH40" s="178"/>
      <c r="FI40" s="178"/>
      <c r="FJ40" s="178"/>
      <c r="FK40" s="178"/>
      <c r="FL40" s="178"/>
      <c r="FM40" s="178"/>
      <c r="FN40" s="178"/>
      <c r="FO40" s="178"/>
      <c r="FP40" s="178"/>
      <c r="FQ40" s="178"/>
      <c r="FR40" s="178"/>
      <c r="FS40" s="178"/>
      <c r="FT40" s="178"/>
      <c r="FU40" s="178"/>
      <c r="FV40" s="178"/>
      <c r="FW40" s="178"/>
      <c r="FX40" s="178"/>
      <c r="FY40" s="178"/>
      <c r="FZ40" s="178"/>
      <c r="GA40" s="178"/>
      <c r="GB40" s="178"/>
      <c r="GC40" s="178"/>
      <c r="GD40" s="178"/>
      <c r="GE40" s="178"/>
      <c r="GF40" s="178"/>
      <c r="GG40" s="178"/>
      <c r="GH40" s="178"/>
      <c r="GI40" s="178"/>
      <c r="GJ40" s="178"/>
      <c r="GK40" s="178"/>
      <c r="GL40" s="178"/>
      <c r="GM40" s="178"/>
      <c r="GN40" s="178"/>
      <c r="GO40" s="178"/>
      <c r="GP40" s="178"/>
      <c r="GQ40" s="178"/>
      <c r="GR40" s="178"/>
    </row>
  </sheetData>
  <mergeCells count="4">
    <mergeCell ref="A1:I1"/>
    <mergeCell ref="A2:I2"/>
    <mergeCell ref="A3:I3"/>
    <mergeCell ref="A39:K39"/>
  </mergeCells>
  <printOptions horizontalCentered="1"/>
  <pageMargins left="0.75" right="0.75" top="0.9" bottom="0.9" header="0.5" footer="0.5"/>
  <pageSetup scale="74"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19" zoomScaleNormal="100" workbookViewId="0">
      <selection activeCell="B13" sqref="B13"/>
    </sheetView>
  </sheetViews>
  <sheetFormatPr defaultRowHeight="15" customHeight="1"/>
  <cols>
    <col min="1" max="1" width="61.85546875" style="11" customWidth="1"/>
    <col min="2" max="2" width="13.7109375" style="11" customWidth="1"/>
    <col min="3" max="3" width="2.7109375" style="11" customWidth="1"/>
    <col min="4" max="4" width="13.7109375" style="11" customWidth="1"/>
    <col min="5" max="5" width="2.7109375" style="11" customWidth="1"/>
    <col min="6" max="6" width="13.7109375" style="11" customWidth="1"/>
    <col min="7" max="16384" width="9.140625" style="11"/>
  </cols>
  <sheetData>
    <row r="1" spans="1:6" ht="15" customHeight="1">
      <c r="A1" s="731" t="s">
        <v>9</v>
      </c>
      <c r="B1" s="731"/>
      <c r="C1" s="731"/>
      <c r="D1" s="731"/>
      <c r="E1" s="731"/>
      <c r="F1" s="731"/>
    </row>
    <row r="2" spans="1:6" ht="15" customHeight="1">
      <c r="A2" s="732" t="s">
        <v>0</v>
      </c>
      <c r="B2" s="732"/>
      <c r="C2" s="732"/>
      <c r="D2" s="732"/>
      <c r="E2" s="732"/>
      <c r="F2" s="732"/>
    </row>
    <row r="3" spans="1:6" ht="15" customHeight="1">
      <c r="A3" s="732" t="s">
        <v>30</v>
      </c>
      <c r="B3" s="732"/>
      <c r="C3" s="732"/>
      <c r="D3" s="732"/>
      <c r="E3" s="732"/>
      <c r="F3" s="732"/>
    </row>
    <row r="4" spans="1:6" ht="15" customHeight="1">
      <c r="A4" s="732" t="s">
        <v>1</v>
      </c>
      <c r="B4" s="732"/>
      <c r="C4" s="732"/>
      <c r="D4" s="732"/>
      <c r="E4" s="732"/>
      <c r="F4" s="732"/>
    </row>
    <row r="6" spans="1:6" ht="30">
      <c r="B6" s="54" t="s">
        <v>33</v>
      </c>
      <c r="D6" s="63" t="s">
        <v>2</v>
      </c>
      <c r="E6" s="55"/>
      <c r="F6" s="54" t="s">
        <v>103</v>
      </c>
    </row>
    <row r="7" spans="1:6" ht="15" customHeight="1">
      <c r="B7" s="56"/>
      <c r="D7" s="56"/>
      <c r="F7" s="56"/>
    </row>
    <row r="8" spans="1:6" ht="15" customHeight="1">
      <c r="A8" s="9" t="s">
        <v>3</v>
      </c>
    </row>
    <row r="9" spans="1:6" ht="15" customHeight="1">
      <c r="A9" s="11" t="s">
        <v>4</v>
      </c>
    </row>
    <row r="10" spans="1:6" ht="15" customHeight="1">
      <c r="A10" s="12" t="s">
        <v>62</v>
      </c>
      <c r="B10" s="57">
        <v>31935</v>
      </c>
      <c r="D10" s="57">
        <v>-90</v>
      </c>
      <c r="F10" s="57">
        <v>31845</v>
      </c>
    </row>
    <row r="11" spans="1:6" ht="15" customHeight="1">
      <c r="A11" s="12" t="s">
        <v>93</v>
      </c>
      <c r="B11" s="57">
        <v>6979</v>
      </c>
      <c r="D11" s="57">
        <v>30</v>
      </c>
      <c r="F11" s="57">
        <v>7009</v>
      </c>
    </row>
    <row r="12" spans="1:6" ht="15" customHeight="1">
      <c r="A12" s="12" t="s">
        <v>63</v>
      </c>
      <c r="B12" s="57">
        <v>5834</v>
      </c>
      <c r="D12" s="57">
        <v>60</v>
      </c>
      <c r="F12" s="57">
        <v>5894</v>
      </c>
    </row>
    <row r="13" spans="1:6" ht="15" customHeight="1">
      <c r="A13" s="12" t="s">
        <v>64</v>
      </c>
      <c r="B13" s="57">
        <v>1124</v>
      </c>
      <c r="D13" s="57">
        <v>0</v>
      </c>
      <c r="F13" s="57">
        <v>1124</v>
      </c>
    </row>
    <row r="14" spans="1:6" ht="15" customHeight="1">
      <c r="A14" s="11" t="s">
        <v>15</v>
      </c>
      <c r="B14" s="57">
        <v>2903</v>
      </c>
      <c r="D14" s="57">
        <v>23</v>
      </c>
      <c r="F14" s="57">
        <v>2926</v>
      </c>
    </row>
    <row r="15" spans="1:6" ht="6" customHeight="1">
      <c r="B15" s="57"/>
      <c r="D15" s="57"/>
      <c r="F15" s="57"/>
    </row>
    <row r="16" spans="1:6" ht="15" customHeight="1">
      <c r="A16" s="11" t="s">
        <v>17</v>
      </c>
      <c r="D16" s="57"/>
    </row>
    <row r="17" spans="1:6" ht="15" customHeight="1">
      <c r="A17" s="12" t="s">
        <v>65</v>
      </c>
      <c r="B17" s="57">
        <v>9807</v>
      </c>
      <c r="D17" s="57">
        <v>-30</v>
      </c>
      <c r="F17" s="57">
        <v>9777</v>
      </c>
    </row>
    <row r="18" spans="1:6" ht="15" customHeight="1">
      <c r="A18" s="15" t="s">
        <v>86</v>
      </c>
      <c r="B18" s="57">
        <v>2782</v>
      </c>
      <c r="D18" s="57">
        <v>15</v>
      </c>
      <c r="F18" s="57">
        <v>2797</v>
      </c>
    </row>
    <row r="19" spans="1:6" ht="15" customHeight="1">
      <c r="A19" s="15" t="s">
        <v>87</v>
      </c>
      <c r="B19" s="57">
        <v>2981</v>
      </c>
      <c r="D19" s="57">
        <v>15</v>
      </c>
      <c r="F19" s="57">
        <v>2996</v>
      </c>
    </row>
    <row r="20" spans="1:6" ht="15" customHeight="1">
      <c r="A20" s="12" t="s">
        <v>66</v>
      </c>
      <c r="B20" s="57">
        <v>844</v>
      </c>
      <c r="D20" s="57">
        <v>0</v>
      </c>
      <c r="F20" s="57">
        <v>844</v>
      </c>
    </row>
    <row r="21" spans="1:6" ht="15" customHeight="1">
      <c r="A21" s="12" t="s">
        <v>67</v>
      </c>
      <c r="B21" s="58">
        <v>901</v>
      </c>
      <c r="D21" s="57">
        <v>-23</v>
      </c>
      <c r="F21" s="58">
        <v>878</v>
      </c>
    </row>
    <row r="22" spans="1:6" ht="15" customHeight="1">
      <c r="A22" s="19" t="s">
        <v>68</v>
      </c>
      <c r="B22" s="64">
        <v>66090</v>
      </c>
      <c r="D22" s="64">
        <v>0</v>
      </c>
      <c r="F22" s="64">
        <v>66090</v>
      </c>
    </row>
    <row r="24" spans="1:6" ht="15" customHeight="1">
      <c r="A24" s="9" t="s">
        <v>5</v>
      </c>
    </row>
    <row r="25" spans="1:6" ht="15" customHeight="1">
      <c r="A25" s="11" t="s">
        <v>18</v>
      </c>
      <c r="B25" s="57">
        <v>43916</v>
      </c>
      <c r="D25" s="57">
        <v>0</v>
      </c>
      <c r="F25" s="57">
        <v>43916</v>
      </c>
    </row>
    <row r="26" spans="1:6" ht="15" customHeight="1">
      <c r="A26" s="1" t="s">
        <v>19</v>
      </c>
      <c r="B26" s="57"/>
      <c r="D26" s="57"/>
      <c r="F26" s="57"/>
    </row>
    <row r="27" spans="1:6" ht="15" customHeight="1">
      <c r="A27" s="12" t="s">
        <v>69</v>
      </c>
      <c r="B27" s="57">
        <v>6059</v>
      </c>
      <c r="D27" s="57">
        <v>5</v>
      </c>
      <c r="F27" s="57">
        <v>6064</v>
      </c>
    </row>
    <row r="28" spans="1:6" ht="15" customHeight="1">
      <c r="A28" s="12" t="s">
        <v>70</v>
      </c>
      <c r="B28" s="57">
        <v>2168</v>
      </c>
      <c r="D28" s="57">
        <v>0</v>
      </c>
      <c r="F28" s="57">
        <v>2168</v>
      </c>
    </row>
    <row r="29" spans="1:6" ht="15" customHeight="1">
      <c r="A29" s="11" t="s">
        <v>20</v>
      </c>
      <c r="B29" s="57">
        <v>5213</v>
      </c>
      <c r="D29" s="57">
        <v>0</v>
      </c>
      <c r="F29" s="57">
        <v>5213</v>
      </c>
    </row>
    <row r="30" spans="1:6" ht="15" customHeight="1">
      <c r="A30" s="11" t="s">
        <v>21</v>
      </c>
    </row>
    <row r="31" spans="1:6" ht="15" customHeight="1">
      <c r="A31" s="12" t="s">
        <v>22</v>
      </c>
      <c r="B31" s="57">
        <v>915</v>
      </c>
      <c r="D31" s="57">
        <v>0</v>
      </c>
      <c r="F31" s="57">
        <v>915</v>
      </c>
    </row>
    <row r="32" spans="1:6" ht="15" customHeight="1">
      <c r="A32" s="12" t="s">
        <v>23</v>
      </c>
      <c r="B32" s="57">
        <v>5991</v>
      </c>
      <c r="D32" s="57">
        <v>0</v>
      </c>
      <c r="F32" s="57">
        <v>5991</v>
      </c>
    </row>
    <row r="33" spans="1:12" ht="15" customHeight="1">
      <c r="A33" s="15" t="s">
        <v>85</v>
      </c>
      <c r="B33" s="57">
        <v>1312</v>
      </c>
      <c r="D33" s="57">
        <v>0</v>
      </c>
      <c r="F33" s="57">
        <v>1312</v>
      </c>
    </row>
    <row r="34" spans="1:12" ht="15" customHeight="1">
      <c r="A34" s="15" t="s">
        <v>71</v>
      </c>
      <c r="B34" s="57">
        <v>985</v>
      </c>
      <c r="D34" s="57">
        <v>0</v>
      </c>
      <c r="F34" s="57">
        <v>985</v>
      </c>
    </row>
    <row r="35" spans="1:12" ht="15" customHeight="1">
      <c r="A35" s="12" t="s">
        <v>72</v>
      </c>
      <c r="B35" s="58">
        <v>4070</v>
      </c>
      <c r="D35" s="58">
        <v>-5</v>
      </c>
      <c r="F35" s="58">
        <v>4065</v>
      </c>
    </row>
    <row r="36" spans="1:12" ht="15" customHeight="1">
      <c r="A36" s="19" t="s">
        <v>73</v>
      </c>
      <c r="B36" s="64">
        <v>70629</v>
      </c>
      <c r="D36" s="64">
        <v>0</v>
      </c>
      <c r="F36" s="64">
        <v>70629</v>
      </c>
      <c r="L36" s="11" t="s">
        <v>8</v>
      </c>
    </row>
    <row r="37" spans="1:12" s="21" customFormat="1" ht="15" customHeight="1">
      <c r="B37" s="11"/>
      <c r="C37" s="11"/>
      <c r="D37" s="11"/>
      <c r="E37" s="11"/>
      <c r="F37" s="11"/>
    </row>
    <row r="38" spans="1:12" s="21" customFormat="1" ht="15" customHeight="1">
      <c r="A38" s="22" t="s">
        <v>74</v>
      </c>
      <c r="B38" s="1"/>
      <c r="C38" s="10"/>
      <c r="D38" s="1"/>
      <c r="E38" s="10"/>
      <c r="F38" s="1"/>
    </row>
    <row r="39" spans="1:12" s="21" customFormat="1" ht="15" customHeight="1">
      <c r="A39" s="16" t="s">
        <v>101</v>
      </c>
      <c r="B39" s="10">
        <v>-11</v>
      </c>
      <c r="C39" s="8"/>
      <c r="D39" s="10">
        <v>0</v>
      </c>
      <c r="E39" s="8"/>
      <c r="F39" s="10">
        <v>-11</v>
      </c>
    </row>
    <row r="40" spans="1:12" s="50" customFormat="1" ht="15" customHeight="1">
      <c r="A40" s="16" t="s">
        <v>104</v>
      </c>
      <c r="B40" s="18">
        <v>4550</v>
      </c>
      <c r="C40" s="8"/>
      <c r="D40" s="60">
        <v>0</v>
      </c>
      <c r="E40" s="8"/>
      <c r="F40" s="18">
        <v>4550</v>
      </c>
    </row>
    <row r="41" spans="1:12" s="21" customFormat="1" ht="15" customHeight="1">
      <c r="A41" s="24" t="s">
        <v>75</v>
      </c>
      <c r="B41" s="60">
        <v>4539</v>
      </c>
      <c r="C41" s="53"/>
      <c r="D41" s="60">
        <v>0</v>
      </c>
      <c r="E41" s="53"/>
      <c r="F41" s="60">
        <v>4539</v>
      </c>
    </row>
    <row r="42" spans="1:12" s="21" customFormat="1" ht="15" customHeight="1">
      <c r="A42" s="24"/>
      <c r="B42" s="59"/>
      <c r="C42" s="53"/>
      <c r="D42" s="59"/>
      <c r="E42" s="53"/>
      <c r="F42" s="59"/>
    </row>
    <row r="43" spans="1:12" s="1" customFormat="1" ht="15" customHeight="1" thickBot="1">
      <c r="A43" s="22" t="s">
        <v>80</v>
      </c>
      <c r="B43" s="154">
        <v>0</v>
      </c>
      <c r="C43" s="71"/>
      <c r="D43" s="72">
        <v>0</v>
      </c>
      <c r="E43" s="68"/>
      <c r="F43" s="154">
        <v>0</v>
      </c>
      <c r="G43" s="69"/>
      <c r="H43" s="69"/>
      <c r="I43" s="69"/>
      <c r="J43" s="69"/>
    </row>
    <row r="44" spans="1:12"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selection activeCell="F13" sqref="F13"/>
      <pageMargins left="0.75" right="0.75" top="0.9" bottom="0.9" header="0.5" footer="0.5"/>
      <printOptions horizontalCentered="1"/>
      <pageSetup orientation="portrait" errors="dash" r:id="rId2"/>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68"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topLeftCell="A31" zoomScale="90" zoomScaleNormal="90" workbookViewId="0">
      <selection activeCell="I29" sqref="I29"/>
    </sheetView>
  </sheetViews>
  <sheetFormatPr defaultColWidth="9.140625" defaultRowHeight="15"/>
  <cols>
    <col min="1" max="1" width="34.28515625" style="67" customWidth="1"/>
    <col min="2" max="2" width="11" style="28" bestFit="1" customWidth="1"/>
    <col min="3" max="3" width="2.7109375" style="28" customWidth="1"/>
    <col min="4" max="4" width="12.5703125" style="28" customWidth="1"/>
    <col min="5" max="5" width="2.7109375" style="28" customWidth="1"/>
    <col min="6" max="6" width="11" style="28" bestFit="1" customWidth="1"/>
    <col min="7" max="7" width="2.7109375" style="28" customWidth="1"/>
    <col min="8" max="8" width="10.7109375" style="28" customWidth="1"/>
    <col min="9" max="16384" width="9.140625" style="67"/>
  </cols>
  <sheetData>
    <row r="1" spans="1:8" ht="13.5" customHeight="1">
      <c r="A1" s="734" t="s">
        <v>106</v>
      </c>
      <c r="B1" s="734"/>
      <c r="C1" s="734"/>
      <c r="D1" s="734"/>
      <c r="E1" s="734"/>
      <c r="F1" s="734"/>
      <c r="G1" s="734"/>
      <c r="H1" s="734"/>
    </row>
    <row r="2" spans="1:8" ht="13.5" customHeight="1">
      <c r="A2" s="733" t="s">
        <v>225</v>
      </c>
      <c r="B2" s="733"/>
      <c r="C2" s="733"/>
      <c r="D2" s="733"/>
      <c r="E2" s="733"/>
      <c r="F2" s="733"/>
      <c r="G2" s="733"/>
      <c r="H2" s="733"/>
    </row>
    <row r="3" spans="1:8" ht="13.5" customHeight="1">
      <c r="A3" s="733" t="s">
        <v>108</v>
      </c>
      <c r="B3" s="733"/>
      <c r="C3" s="733"/>
      <c r="D3" s="733"/>
      <c r="E3" s="733"/>
      <c r="F3" s="733"/>
      <c r="G3" s="733"/>
      <c r="H3" s="733"/>
    </row>
    <row r="4" spans="1:8" ht="13.5" customHeight="1">
      <c r="A4" s="733" t="s">
        <v>1</v>
      </c>
      <c r="B4" s="733"/>
      <c r="C4" s="733"/>
      <c r="D4" s="733"/>
      <c r="E4" s="733"/>
      <c r="F4" s="733"/>
      <c r="G4" s="733"/>
      <c r="H4" s="733"/>
    </row>
    <row r="5" spans="1:8" ht="13.5" customHeight="1">
      <c r="A5" s="78"/>
      <c r="B5" s="91"/>
      <c r="C5" s="91"/>
      <c r="D5" s="91"/>
      <c r="E5" s="91"/>
      <c r="F5" s="91"/>
      <c r="G5" s="91"/>
      <c r="H5" s="91"/>
    </row>
    <row r="6" spans="1:8" ht="9.9499999999999993" customHeight="1"/>
    <row r="7" spans="1:8" ht="9.9499999999999993" customHeight="1">
      <c r="B7" s="161"/>
      <c r="C7" s="161"/>
      <c r="D7" s="161"/>
      <c r="E7" s="161"/>
      <c r="F7" s="161"/>
      <c r="G7" s="161"/>
      <c r="H7" s="161"/>
    </row>
    <row r="8" spans="1:8" ht="15" customHeight="1">
      <c r="B8" s="161" t="s">
        <v>30</v>
      </c>
      <c r="C8" s="161"/>
      <c r="D8" s="161" t="s">
        <v>32</v>
      </c>
      <c r="E8" s="161"/>
      <c r="F8" s="161" t="s">
        <v>61</v>
      </c>
      <c r="G8" s="161"/>
      <c r="H8" s="161" t="s">
        <v>94</v>
      </c>
    </row>
    <row r="9" spans="1:8" ht="15" customHeight="1">
      <c r="B9" s="6" t="s">
        <v>109</v>
      </c>
      <c r="C9" s="161"/>
      <c r="D9" s="162" t="s">
        <v>109</v>
      </c>
      <c r="E9" s="161"/>
      <c r="F9" s="162" t="s">
        <v>109</v>
      </c>
      <c r="G9" s="161"/>
      <c r="H9" s="162" t="s">
        <v>109</v>
      </c>
    </row>
    <row r="10" spans="1:8" ht="5.0999999999999996" customHeight="1">
      <c r="B10" s="190"/>
      <c r="C10" s="190"/>
      <c r="D10" s="190"/>
      <c r="E10" s="190"/>
      <c r="F10" s="190"/>
      <c r="G10" s="190"/>
      <c r="H10" s="190"/>
    </row>
    <row r="11" spans="1:8" ht="15" customHeight="1">
      <c r="A11" s="78" t="s">
        <v>62</v>
      </c>
      <c r="B11" s="168">
        <v>11692</v>
      </c>
      <c r="C11" s="165"/>
      <c r="D11" s="168">
        <v>12377</v>
      </c>
      <c r="E11" s="165"/>
      <c r="F11" s="168">
        <v>12939</v>
      </c>
      <c r="G11" s="165"/>
      <c r="H11" s="168">
        <v>13271</v>
      </c>
    </row>
    <row r="12" spans="1:8" ht="11.1" customHeight="1">
      <c r="B12" s="165"/>
      <c r="C12" s="165"/>
      <c r="D12" s="165"/>
      <c r="E12" s="165"/>
      <c r="F12" s="165"/>
      <c r="G12" s="165"/>
      <c r="H12" s="165"/>
    </row>
    <row r="13" spans="1:8" ht="15" customHeight="1">
      <c r="A13" s="78" t="s">
        <v>93</v>
      </c>
      <c r="B13" s="94">
        <v>6385</v>
      </c>
      <c r="C13" s="165"/>
      <c r="D13" s="94">
        <v>6675</v>
      </c>
      <c r="E13" s="165"/>
      <c r="F13" s="94">
        <v>6935</v>
      </c>
      <c r="G13" s="165"/>
      <c r="H13" s="94">
        <v>7215</v>
      </c>
    </row>
    <row r="14" spans="1:8" ht="15" customHeight="1">
      <c r="A14" s="67" t="s">
        <v>203</v>
      </c>
      <c r="B14" s="169">
        <v>6385</v>
      </c>
      <c r="C14" s="165"/>
      <c r="D14" s="169">
        <v>6675</v>
      </c>
      <c r="E14" s="165"/>
      <c r="F14" s="169">
        <v>6935</v>
      </c>
      <c r="G14" s="165"/>
      <c r="H14" s="169">
        <v>7215</v>
      </c>
    </row>
    <row r="15" spans="1:8" ht="5.0999999999999996" customHeight="1">
      <c r="B15" s="165"/>
      <c r="C15" s="165"/>
      <c r="D15" s="165"/>
      <c r="E15" s="165"/>
      <c r="F15" s="165"/>
      <c r="G15" s="165"/>
      <c r="H15" s="165"/>
    </row>
    <row r="16" spans="1:8" ht="15" customHeight="1">
      <c r="A16" s="78" t="s">
        <v>64</v>
      </c>
      <c r="B16" s="94">
        <v>918</v>
      </c>
      <c r="C16" s="165"/>
      <c r="D16" s="94">
        <v>977</v>
      </c>
      <c r="E16" s="165"/>
      <c r="F16" s="94">
        <v>1032</v>
      </c>
      <c r="G16" s="165"/>
      <c r="H16" s="94">
        <v>1093</v>
      </c>
    </row>
    <row r="17" spans="1:8" ht="15" customHeight="1">
      <c r="A17" s="67" t="s">
        <v>221</v>
      </c>
      <c r="B17" s="169">
        <v>918</v>
      </c>
      <c r="C17" s="165"/>
      <c r="D17" s="169">
        <v>977</v>
      </c>
      <c r="E17" s="165"/>
      <c r="F17" s="169">
        <v>1032</v>
      </c>
      <c r="G17" s="165"/>
      <c r="H17" s="169">
        <v>1093</v>
      </c>
    </row>
    <row r="18" spans="1:8" ht="5.0999999999999996" customHeight="1">
      <c r="B18" s="165"/>
      <c r="C18" s="165"/>
      <c r="D18" s="165"/>
      <c r="E18" s="165"/>
      <c r="F18" s="165"/>
      <c r="G18" s="165"/>
      <c r="H18" s="165"/>
    </row>
    <row r="19" spans="1:8" ht="15" customHeight="1">
      <c r="A19" s="78" t="s">
        <v>146</v>
      </c>
      <c r="B19" s="173">
        <v>18995</v>
      </c>
      <c r="C19" s="165"/>
      <c r="D19" s="173">
        <v>20029</v>
      </c>
      <c r="E19" s="165"/>
      <c r="F19" s="173">
        <v>20906</v>
      </c>
      <c r="G19" s="165"/>
      <c r="H19" s="173">
        <v>21579</v>
      </c>
    </row>
    <row r="20" spans="1:8" ht="5.0999999999999996" customHeight="1">
      <c r="B20" s="165"/>
      <c r="C20" s="165"/>
      <c r="D20" s="165"/>
      <c r="E20" s="165"/>
      <c r="F20" s="165"/>
      <c r="G20" s="165"/>
      <c r="H20" s="165"/>
    </row>
    <row r="21" spans="1:8" ht="15" customHeight="1">
      <c r="A21" s="78" t="s">
        <v>15</v>
      </c>
      <c r="B21" s="173">
        <v>448</v>
      </c>
      <c r="C21" s="165"/>
      <c r="D21" s="173">
        <v>453</v>
      </c>
      <c r="E21" s="165"/>
      <c r="F21" s="173">
        <v>453</v>
      </c>
      <c r="G21" s="165"/>
      <c r="H21" s="173">
        <v>452</v>
      </c>
    </row>
    <row r="22" spans="1:8" ht="15" customHeight="1">
      <c r="A22" s="28" t="s">
        <v>226</v>
      </c>
      <c r="B22" s="170">
        <v>299</v>
      </c>
      <c r="C22" s="165"/>
      <c r="D22" s="170">
        <v>301</v>
      </c>
      <c r="E22" s="165"/>
      <c r="F22" s="170">
        <v>304</v>
      </c>
      <c r="G22" s="165"/>
      <c r="H22" s="170">
        <v>304</v>
      </c>
    </row>
    <row r="23" spans="1:8" ht="15" customHeight="1">
      <c r="A23" s="28" t="s">
        <v>227</v>
      </c>
      <c r="B23" s="170">
        <v>0</v>
      </c>
      <c r="C23" s="165"/>
      <c r="D23" s="170">
        <v>0</v>
      </c>
      <c r="E23" s="165"/>
      <c r="F23" s="170">
        <v>0</v>
      </c>
      <c r="G23" s="165"/>
      <c r="H23" s="170">
        <v>0</v>
      </c>
    </row>
    <row r="24" spans="1:8" ht="15" customHeight="1">
      <c r="A24" s="28" t="s">
        <v>228</v>
      </c>
      <c r="B24" s="170">
        <v>142</v>
      </c>
      <c r="C24" s="165"/>
      <c r="D24" s="170">
        <v>146</v>
      </c>
      <c r="E24" s="165"/>
      <c r="F24" s="170">
        <v>144</v>
      </c>
      <c r="G24" s="165"/>
      <c r="H24" s="170">
        <v>144</v>
      </c>
    </row>
    <row r="25" spans="1:8" ht="15" customHeight="1">
      <c r="A25" s="67" t="s">
        <v>67</v>
      </c>
      <c r="B25" s="170">
        <v>7</v>
      </c>
      <c r="C25" s="165"/>
      <c r="D25" s="170">
        <v>6</v>
      </c>
      <c r="E25" s="165"/>
      <c r="F25" s="170">
        <v>5</v>
      </c>
      <c r="G25" s="165"/>
      <c r="H25" s="170">
        <v>4</v>
      </c>
    </row>
    <row r="26" spans="1:8" ht="5.0999999999999996" customHeight="1">
      <c r="B26" s="165"/>
      <c r="C26" s="165"/>
      <c r="D26" s="165"/>
      <c r="E26" s="165"/>
      <c r="F26" s="165"/>
      <c r="G26" s="165"/>
      <c r="H26" s="165"/>
    </row>
    <row r="27" spans="1:8" ht="15" customHeight="1">
      <c r="A27" s="160" t="s">
        <v>16</v>
      </c>
      <c r="B27" s="168">
        <v>73</v>
      </c>
      <c r="C27" s="165"/>
      <c r="D27" s="168">
        <v>73</v>
      </c>
      <c r="E27" s="165"/>
      <c r="F27" s="168">
        <v>73</v>
      </c>
      <c r="G27" s="165"/>
      <c r="H27" s="168">
        <v>73</v>
      </c>
    </row>
    <row r="28" spans="1:8" ht="15.75" thickBot="1">
      <c r="A28" s="78" t="s">
        <v>154</v>
      </c>
      <c r="B28" s="174">
        <v>19516</v>
      </c>
      <c r="C28" s="165"/>
      <c r="D28" s="174">
        <v>20555</v>
      </c>
      <c r="E28" s="165"/>
      <c r="F28" s="174">
        <v>21432</v>
      </c>
      <c r="G28" s="165"/>
      <c r="H28" s="174">
        <v>22104</v>
      </c>
    </row>
    <row r="29" spans="1:8" ht="18" customHeight="1" thickTop="1">
      <c r="B29" s="165"/>
      <c r="C29" s="165"/>
      <c r="D29" s="165"/>
      <c r="E29" s="165"/>
      <c r="F29" s="165"/>
      <c r="G29" s="165"/>
      <c r="H29" s="165"/>
    </row>
    <row r="30" spans="1:8" ht="18" customHeight="1">
      <c r="B30" s="165"/>
      <c r="C30" s="165"/>
      <c r="D30" s="165"/>
      <c r="E30" s="165"/>
      <c r="F30" s="165"/>
      <c r="G30" s="165"/>
      <c r="H30" s="165"/>
    </row>
    <row r="31" spans="1:8">
      <c r="B31" s="165"/>
      <c r="C31" s="165"/>
      <c r="D31" s="165"/>
      <c r="E31" s="165"/>
      <c r="F31" s="165"/>
      <c r="G31" s="165"/>
      <c r="H31" s="165"/>
    </row>
    <row r="32" spans="1:8" ht="15" customHeight="1">
      <c r="A32" s="734" t="s">
        <v>106</v>
      </c>
      <c r="B32" s="734"/>
      <c r="C32" s="734"/>
      <c r="D32" s="734"/>
      <c r="E32" s="734"/>
      <c r="F32" s="734"/>
      <c r="G32" s="734"/>
      <c r="H32" s="734"/>
    </row>
    <row r="33" spans="1:8" ht="15" customHeight="1">
      <c r="A33" s="733" t="s">
        <v>225</v>
      </c>
      <c r="B33" s="733"/>
      <c r="C33" s="733"/>
      <c r="D33" s="733"/>
      <c r="E33" s="733"/>
      <c r="F33" s="733"/>
      <c r="G33" s="733"/>
      <c r="H33" s="733"/>
    </row>
    <row r="34" spans="1:8" ht="15" customHeight="1">
      <c r="A34" s="733" t="s">
        <v>99</v>
      </c>
      <c r="B34" s="733"/>
      <c r="C34" s="733"/>
      <c r="D34" s="733"/>
      <c r="E34" s="733"/>
      <c r="F34" s="733"/>
      <c r="G34" s="733"/>
      <c r="H34" s="733"/>
    </row>
    <row r="35" spans="1:8" ht="15" customHeight="1">
      <c r="A35" s="733" t="s">
        <v>1</v>
      </c>
      <c r="B35" s="733"/>
      <c r="C35" s="733"/>
      <c r="D35" s="733"/>
      <c r="E35" s="733"/>
      <c r="F35" s="733"/>
      <c r="G35" s="733"/>
      <c r="H35" s="733"/>
    </row>
    <row r="36" spans="1:8">
      <c r="A36" s="78"/>
      <c r="B36" s="91"/>
      <c r="C36" s="91"/>
      <c r="D36" s="91"/>
      <c r="E36" s="91"/>
      <c r="F36" s="91"/>
      <c r="H36" s="273"/>
    </row>
    <row r="37" spans="1:8" ht="15" customHeight="1">
      <c r="B37" s="175" t="s">
        <v>29</v>
      </c>
      <c r="C37" s="175"/>
      <c r="D37" s="175" t="s">
        <v>30</v>
      </c>
      <c r="E37" s="161"/>
      <c r="F37" s="161" t="s">
        <v>7</v>
      </c>
      <c r="G37" s="161"/>
      <c r="H37" s="163" t="s">
        <v>7</v>
      </c>
    </row>
    <row r="38" spans="1:8" ht="15" customHeight="1">
      <c r="B38" s="162" t="s">
        <v>96</v>
      </c>
      <c r="C38" s="161"/>
      <c r="D38" s="6" t="s">
        <v>97</v>
      </c>
      <c r="E38" s="161"/>
      <c r="F38" s="162" t="s">
        <v>10</v>
      </c>
      <c r="G38" s="161"/>
      <c r="H38" s="274" t="s">
        <v>11</v>
      </c>
    </row>
    <row r="39" spans="1:8">
      <c r="H39" s="172"/>
    </row>
    <row r="40" spans="1:8">
      <c r="A40" s="78" t="s">
        <v>62</v>
      </c>
      <c r="B40" s="168">
        <v>10953</v>
      </c>
      <c r="C40" s="165"/>
      <c r="D40" s="173">
        <v>11692</v>
      </c>
      <c r="E40" s="165"/>
      <c r="F40" s="173">
        <v>739</v>
      </c>
      <c r="H40" s="182">
        <v>6.7000000000000004E-2</v>
      </c>
    </row>
    <row r="41" spans="1:8" ht="11.1" customHeight="1">
      <c r="B41" s="165"/>
      <c r="C41" s="165"/>
      <c r="D41" s="165"/>
      <c r="E41" s="165"/>
      <c r="F41" s="165"/>
      <c r="H41" s="275"/>
    </row>
    <row r="42" spans="1:8">
      <c r="A42" s="78" t="s">
        <v>93</v>
      </c>
      <c r="B42" s="94">
        <v>6110</v>
      </c>
      <c r="C42" s="165"/>
      <c r="D42" s="173">
        <v>6385</v>
      </c>
      <c r="E42" s="165"/>
      <c r="F42" s="173">
        <v>275</v>
      </c>
      <c r="H42" s="182">
        <v>4.4999999999999998E-2</v>
      </c>
    </row>
    <row r="43" spans="1:8">
      <c r="A43" s="67" t="s">
        <v>203</v>
      </c>
      <c r="B43" s="169">
        <v>6110</v>
      </c>
      <c r="C43" s="165"/>
      <c r="D43" s="165">
        <v>6385</v>
      </c>
      <c r="E43" s="165"/>
      <c r="F43" s="165">
        <v>275</v>
      </c>
      <c r="H43" s="275">
        <v>4.4999999999999998E-2</v>
      </c>
    </row>
    <row r="44" spans="1:8" ht="11.1" customHeight="1">
      <c r="B44" s="165"/>
      <c r="C44" s="165"/>
      <c r="D44" s="165"/>
      <c r="E44" s="165"/>
      <c r="F44" s="165"/>
      <c r="H44" s="275"/>
    </row>
    <row r="45" spans="1:8">
      <c r="A45" s="78" t="s">
        <v>64</v>
      </c>
      <c r="B45" s="94">
        <v>901</v>
      </c>
      <c r="C45" s="165"/>
      <c r="D45" s="173">
        <v>918</v>
      </c>
      <c r="E45" s="165"/>
      <c r="F45" s="173">
        <v>17</v>
      </c>
      <c r="H45" s="182">
        <v>1.9E-2</v>
      </c>
    </row>
    <row r="46" spans="1:8">
      <c r="A46" s="67" t="s">
        <v>221</v>
      </c>
      <c r="B46" s="169">
        <v>901</v>
      </c>
      <c r="C46" s="165"/>
      <c r="D46" s="165">
        <v>918</v>
      </c>
      <c r="E46" s="165"/>
      <c r="F46" s="165">
        <v>17</v>
      </c>
      <c r="H46" s="275">
        <v>1.9E-2</v>
      </c>
    </row>
    <row r="47" spans="1:8" ht="11.1" customHeight="1">
      <c r="B47" s="165"/>
      <c r="C47" s="165"/>
      <c r="D47" s="165"/>
      <c r="E47" s="165"/>
      <c r="F47" s="165"/>
      <c r="H47" s="275"/>
    </row>
    <row r="48" spans="1:8">
      <c r="A48" s="78" t="s">
        <v>146</v>
      </c>
      <c r="B48" s="173">
        <v>17964</v>
      </c>
      <c r="C48" s="165"/>
      <c r="D48" s="173">
        <v>18995</v>
      </c>
      <c r="E48" s="165"/>
      <c r="F48" s="173">
        <v>1031</v>
      </c>
      <c r="H48" s="182">
        <v>5.7000000000000002E-2</v>
      </c>
    </row>
    <row r="49" spans="1:8" ht="11.1" customHeight="1">
      <c r="B49" s="165"/>
      <c r="C49" s="165"/>
      <c r="D49" s="165"/>
      <c r="E49" s="165"/>
      <c r="F49" s="165"/>
      <c r="H49" s="275"/>
    </row>
    <row r="50" spans="1:8">
      <c r="A50" s="78" t="s">
        <v>15</v>
      </c>
      <c r="B50" s="173">
        <v>515</v>
      </c>
      <c r="C50" s="165"/>
      <c r="D50" s="173">
        <v>448</v>
      </c>
      <c r="E50" s="165"/>
      <c r="F50" s="173">
        <v>-67</v>
      </c>
      <c r="H50" s="182">
        <v>-0.13</v>
      </c>
    </row>
    <row r="51" spans="1:8">
      <c r="A51" s="67" t="s">
        <v>226</v>
      </c>
      <c r="B51" s="170">
        <v>367</v>
      </c>
      <c r="C51" s="165"/>
      <c r="D51" s="170">
        <v>299</v>
      </c>
      <c r="E51" s="165"/>
      <c r="F51" s="165">
        <v>-68</v>
      </c>
      <c r="H51" s="275">
        <v>-0.185</v>
      </c>
    </row>
    <row r="52" spans="1:8">
      <c r="A52" s="67" t="s">
        <v>227</v>
      </c>
      <c r="B52" s="170">
        <v>0</v>
      </c>
      <c r="C52" s="165"/>
      <c r="D52" s="170">
        <v>0</v>
      </c>
      <c r="E52" s="165"/>
      <c r="F52" s="165">
        <v>0</v>
      </c>
      <c r="H52" s="275" t="s">
        <v>105</v>
      </c>
    </row>
    <row r="53" spans="1:8">
      <c r="A53" s="67" t="s">
        <v>228</v>
      </c>
      <c r="B53" s="170">
        <v>139</v>
      </c>
      <c r="C53" s="165"/>
      <c r="D53" s="170">
        <v>142</v>
      </c>
      <c r="E53" s="165"/>
      <c r="F53" s="165">
        <v>3</v>
      </c>
      <c r="H53" s="275">
        <v>2.1999999999999999E-2</v>
      </c>
    </row>
    <row r="54" spans="1:8">
      <c r="A54" s="67" t="s">
        <v>67</v>
      </c>
      <c r="B54" s="170">
        <v>9</v>
      </c>
      <c r="C54" s="165"/>
      <c r="D54" s="170">
        <v>7</v>
      </c>
      <c r="E54" s="165"/>
      <c r="F54" s="165">
        <v>-2</v>
      </c>
      <c r="H54" s="275">
        <v>-0.222</v>
      </c>
    </row>
    <row r="55" spans="1:8" ht="11.1" customHeight="1">
      <c r="B55" s="165"/>
      <c r="C55" s="165"/>
      <c r="D55" s="165"/>
      <c r="E55" s="165"/>
      <c r="F55" s="165"/>
      <c r="H55" s="275"/>
    </row>
    <row r="56" spans="1:8">
      <c r="A56" s="160" t="s">
        <v>16</v>
      </c>
      <c r="B56" s="168">
        <v>73</v>
      </c>
      <c r="C56" s="165"/>
      <c r="D56" s="94">
        <v>73</v>
      </c>
      <c r="E56" s="165"/>
      <c r="F56" s="94">
        <v>0</v>
      </c>
      <c r="H56" s="182">
        <v>0</v>
      </c>
    </row>
    <row r="57" spans="1:8" ht="15.75" thickBot="1">
      <c r="A57" s="78" t="s">
        <v>154</v>
      </c>
      <c r="B57" s="174">
        <v>18552</v>
      </c>
      <c r="C57" s="165"/>
      <c r="D57" s="174">
        <v>19516</v>
      </c>
      <c r="E57" s="165"/>
      <c r="F57" s="174">
        <v>964</v>
      </c>
      <c r="H57" s="276">
        <v>5.1999999999999998E-2</v>
      </c>
    </row>
    <row r="58" spans="1:8" ht="15.75" thickTop="1"/>
  </sheetData>
  <mergeCells count="8">
    <mergeCell ref="A34:H34"/>
    <mergeCell ref="A35:H35"/>
    <mergeCell ref="A1:H1"/>
    <mergeCell ref="A2:H2"/>
    <mergeCell ref="A3:H3"/>
    <mergeCell ref="A4:H4"/>
    <mergeCell ref="A32:H32"/>
    <mergeCell ref="A33:H33"/>
  </mergeCells>
  <printOptions horizontalCentered="1"/>
  <pageMargins left="0.75" right="0.75" top="0.9" bottom="0.9" header="0.5" footer="0.5"/>
  <pageSetup scale="88" orientation="portrait" errors="dash" r:id="rId1"/>
  <headerFooter alignWithMargins="0"/>
  <ignoredErrors>
    <ignoredError sqref="H5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zoomScaleNormal="100" zoomScaleSheetLayoutView="110" workbookViewId="0">
      <selection sqref="A1:XFD1048576"/>
    </sheetView>
  </sheetViews>
  <sheetFormatPr defaultColWidth="9.140625" defaultRowHeight="15" customHeight="1"/>
  <cols>
    <col min="1" max="1" width="1.42578125" style="67" customWidth="1"/>
    <col min="2" max="2" width="49.28515625" style="67" customWidth="1"/>
    <col min="3" max="3" width="10.7109375" style="69" customWidth="1"/>
    <col min="4" max="4" width="2.7109375" style="69" customWidth="1"/>
    <col min="5" max="5" width="10.7109375" style="69" customWidth="1"/>
    <col min="6" max="6" width="2.7109375" style="69" customWidth="1"/>
    <col min="7" max="7" width="10.7109375" style="69" customWidth="1"/>
    <col min="8" max="8" width="2.7109375" style="69" customWidth="1"/>
    <col min="9" max="9" width="10.7109375" style="69" customWidth="1"/>
    <col min="10" max="10" width="2.7109375" style="69" customWidth="1"/>
    <col min="11" max="11" width="10.7109375" style="69" customWidth="1"/>
    <col min="12" max="12" width="10.85546875" style="69" customWidth="1"/>
    <col min="13" max="16384" width="9.140625" style="67"/>
  </cols>
  <sheetData>
    <row r="1" spans="1:11" ht="15" customHeight="1">
      <c r="A1" s="733" t="s">
        <v>9</v>
      </c>
      <c r="B1" s="733"/>
      <c r="C1" s="733"/>
      <c r="D1" s="733"/>
      <c r="E1" s="733"/>
      <c r="F1" s="733"/>
      <c r="G1" s="733"/>
      <c r="H1" s="733"/>
      <c r="I1" s="733"/>
      <c r="J1" s="733"/>
      <c r="K1" s="733"/>
    </row>
    <row r="2" spans="1:11" ht="15" customHeight="1">
      <c r="A2" s="733" t="s">
        <v>201</v>
      </c>
      <c r="B2" s="733"/>
      <c r="C2" s="733"/>
      <c r="D2" s="733"/>
      <c r="E2" s="733"/>
      <c r="F2" s="733"/>
      <c r="G2" s="733"/>
      <c r="H2" s="733"/>
      <c r="I2" s="733"/>
      <c r="J2" s="733"/>
      <c r="K2" s="733"/>
    </row>
    <row r="3" spans="1:11" ht="15" customHeight="1">
      <c r="A3" s="733" t="s">
        <v>28</v>
      </c>
      <c r="B3" s="733"/>
      <c r="C3" s="733"/>
      <c r="D3" s="733"/>
      <c r="E3" s="733"/>
      <c r="F3" s="733"/>
      <c r="G3" s="733"/>
      <c r="H3" s="733"/>
      <c r="I3" s="733"/>
      <c r="J3" s="733"/>
      <c r="K3" s="733"/>
    </row>
    <row r="4" spans="1:11" ht="15" customHeight="1">
      <c r="A4" s="733" t="s">
        <v>1</v>
      </c>
      <c r="B4" s="733"/>
      <c r="C4" s="733"/>
      <c r="D4" s="733"/>
      <c r="E4" s="733"/>
      <c r="F4" s="733"/>
      <c r="G4" s="733"/>
      <c r="H4" s="733"/>
      <c r="I4" s="733"/>
      <c r="J4" s="733"/>
      <c r="K4" s="733"/>
    </row>
    <row r="5" spans="1:11" ht="15" customHeight="1">
      <c r="A5" s="99"/>
      <c r="B5" s="99"/>
      <c r="C5" s="100"/>
      <c r="D5" s="100"/>
      <c r="E5" s="100"/>
      <c r="F5" s="100"/>
      <c r="G5" s="100"/>
      <c r="H5" s="100"/>
      <c r="I5" s="100"/>
      <c r="J5" s="100"/>
      <c r="K5" s="100"/>
    </row>
    <row r="7" spans="1:11" ht="15" customHeight="1">
      <c r="A7" s="78"/>
      <c r="B7" s="78"/>
      <c r="C7" s="77"/>
      <c r="D7" s="77"/>
      <c r="E7" s="77" t="s">
        <v>60</v>
      </c>
      <c r="F7" s="77"/>
      <c r="G7" s="77" t="s">
        <v>202</v>
      </c>
      <c r="H7" s="77"/>
      <c r="I7" s="77" t="s">
        <v>37</v>
      </c>
      <c r="J7" s="77"/>
      <c r="K7" s="77" t="s">
        <v>35</v>
      </c>
    </row>
    <row r="8" spans="1:11" ht="15" customHeight="1">
      <c r="A8" s="78"/>
      <c r="B8" s="78"/>
      <c r="C8" s="77" t="s">
        <v>39</v>
      </c>
      <c r="D8" s="77"/>
      <c r="E8" s="77" t="s">
        <v>40</v>
      </c>
      <c r="F8" s="77"/>
      <c r="G8" s="77" t="s">
        <v>54</v>
      </c>
      <c r="H8" s="77"/>
      <c r="I8" s="77" t="s">
        <v>41</v>
      </c>
      <c r="J8" s="77"/>
      <c r="K8" s="77" t="s">
        <v>42</v>
      </c>
    </row>
    <row r="9" spans="1:11" ht="15" customHeight="1">
      <c r="A9" s="78"/>
      <c r="B9" s="78"/>
      <c r="C9" s="79" t="s">
        <v>43</v>
      </c>
      <c r="D9" s="77"/>
      <c r="E9" s="79" t="s">
        <v>42</v>
      </c>
      <c r="F9" s="77"/>
      <c r="G9" s="79" t="s">
        <v>42</v>
      </c>
      <c r="H9" s="77"/>
      <c r="I9" s="79" t="s">
        <v>42</v>
      </c>
      <c r="J9" s="77"/>
      <c r="K9" s="79" t="s">
        <v>44</v>
      </c>
    </row>
    <row r="11" spans="1:11" ht="15" customHeight="1">
      <c r="A11" s="78" t="s">
        <v>25</v>
      </c>
      <c r="C11" s="83">
        <v>1610</v>
      </c>
      <c r="E11" s="83">
        <v>2370</v>
      </c>
      <c r="G11" s="83">
        <v>-293</v>
      </c>
      <c r="I11" s="83">
        <v>379</v>
      </c>
      <c r="K11" s="83">
        <v>4066</v>
      </c>
    </row>
    <row r="12" spans="1:11" ht="23.25" customHeight="1">
      <c r="A12" s="78" t="s">
        <v>3</v>
      </c>
      <c r="B12" s="78"/>
    </row>
    <row r="13" spans="1:11" ht="15" customHeight="1">
      <c r="A13" s="67" t="s">
        <v>45</v>
      </c>
      <c r="C13" s="69">
        <v>42727</v>
      </c>
      <c r="E13" s="69">
        <v>8175</v>
      </c>
      <c r="G13" s="69">
        <v>1355</v>
      </c>
      <c r="I13" s="69">
        <v>17433</v>
      </c>
      <c r="K13" s="69">
        <v>69690</v>
      </c>
    </row>
    <row r="14" spans="1:11" ht="15" customHeight="1">
      <c r="A14" s="67" t="s">
        <v>15</v>
      </c>
      <c r="C14" s="82">
        <v>3219</v>
      </c>
      <c r="E14" s="82">
        <v>16603</v>
      </c>
      <c r="G14" s="82">
        <v>3537</v>
      </c>
      <c r="I14" s="82">
        <v>699</v>
      </c>
      <c r="K14" s="69">
        <v>24058</v>
      </c>
    </row>
    <row r="15" spans="1:11" ht="15" customHeight="1">
      <c r="A15" s="67" t="s">
        <v>16</v>
      </c>
      <c r="C15" s="83">
        <v>0</v>
      </c>
      <c r="E15" s="83">
        <v>0</v>
      </c>
      <c r="G15" s="83">
        <v>5</v>
      </c>
      <c r="I15" s="83">
        <v>71</v>
      </c>
      <c r="K15" s="83">
        <v>76</v>
      </c>
    </row>
    <row r="16" spans="1:11" ht="15" customHeight="1">
      <c r="B16" s="78" t="s">
        <v>160</v>
      </c>
      <c r="C16" s="83">
        <v>45946</v>
      </c>
      <c r="E16" s="83">
        <v>24778</v>
      </c>
      <c r="G16" s="83">
        <v>4897</v>
      </c>
      <c r="I16" s="83">
        <v>18203</v>
      </c>
      <c r="K16" s="83">
        <v>93824</v>
      </c>
    </row>
    <row r="18" spans="1:11" ht="15" customHeight="1">
      <c r="A18" s="78" t="s">
        <v>5</v>
      </c>
      <c r="B18" s="78"/>
    </row>
    <row r="19" spans="1:11" ht="15" customHeight="1">
      <c r="A19" s="67" t="s">
        <v>18</v>
      </c>
      <c r="C19" s="69">
        <v>39940</v>
      </c>
      <c r="E19" s="69">
        <v>19462</v>
      </c>
      <c r="G19" s="69">
        <v>1270</v>
      </c>
      <c r="I19" s="69">
        <v>0</v>
      </c>
      <c r="K19" s="69">
        <v>60672</v>
      </c>
    </row>
    <row r="20" spans="1:11" ht="15" customHeight="1">
      <c r="A20" s="67" t="s">
        <v>19</v>
      </c>
    </row>
    <row r="21" spans="1:11" ht="15" customHeight="1">
      <c r="B21" s="67" t="s">
        <v>167</v>
      </c>
      <c r="C21" s="82">
        <v>5563</v>
      </c>
      <c r="E21" s="82">
        <v>6737</v>
      </c>
      <c r="G21" s="82">
        <v>0</v>
      </c>
      <c r="I21" s="82">
        <v>0</v>
      </c>
      <c r="K21" s="69">
        <v>12300</v>
      </c>
    </row>
    <row r="22" spans="1:11" ht="15" customHeight="1">
      <c r="B22" s="67" t="s">
        <v>168</v>
      </c>
      <c r="C22" s="82">
        <v>1746</v>
      </c>
      <c r="E22" s="82">
        <v>3781</v>
      </c>
      <c r="G22" s="82">
        <v>0</v>
      </c>
      <c r="I22" s="82">
        <v>37</v>
      </c>
      <c r="K22" s="69">
        <v>5564</v>
      </c>
    </row>
    <row r="23" spans="1:11" ht="15" customHeight="1">
      <c r="A23" s="67" t="s">
        <v>20</v>
      </c>
      <c r="C23" s="82">
        <v>4899</v>
      </c>
      <c r="E23" s="82">
        <v>2059</v>
      </c>
      <c r="G23" s="82">
        <v>0</v>
      </c>
      <c r="I23" s="82">
        <v>0</v>
      </c>
      <c r="K23" s="69">
        <v>6958</v>
      </c>
    </row>
    <row r="24" spans="1:11" ht="15" customHeight="1">
      <c r="A24" s="67" t="s">
        <v>22</v>
      </c>
      <c r="C24" s="82">
        <v>0</v>
      </c>
      <c r="E24" s="82">
        <v>0</v>
      </c>
      <c r="G24" s="82">
        <v>0</v>
      </c>
      <c r="I24" s="82">
        <v>6400</v>
      </c>
      <c r="K24" s="69">
        <v>6400</v>
      </c>
    </row>
    <row r="25" spans="1:11" ht="15" customHeight="1">
      <c r="A25" s="67" t="s">
        <v>23</v>
      </c>
      <c r="C25" s="83">
        <v>0</v>
      </c>
      <c r="E25" s="83">
        <v>7</v>
      </c>
      <c r="G25" s="83">
        <v>4454</v>
      </c>
      <c r="I25" s="83">
        <v>0</v>
      </c>
      <c r="K25" s="83">
        <v>4461</v>
      </c>
    </row>
    <row r="26" spans="1:11" ht="15" customHeight="1">
      <c r="B26" s="78" t="s">
        <v>169</v>
      </c>
      <c r="C26" s="83">
        <v>52148</v>
      </c>
      <c r="E26" s="83">
        <v>32046</v>
      </c>
      <c r="G26" s="83">
        <v>5724</v>
      </c>
      <c r="I26" s="83">
        <v>6437</v>
      </c>
      <c r="K26" s="83">
        <v>96355</v>
      </c>
    </row>
    <row r="28" spans="1:11" ht="15" customHeight="1">
      <c r="A28" s="78" t="s">
        <v>46</v>
      </c>
      <c r="B28" s="78"/>
    </row>
    <row r="29" spans="1:11" ht="15" customHeight="1">
      <c r="A29" s="67" t="s">
        <v>174</v>
      </c>
      <c r="C29" s="82">
        <v>15922</v>
      </c>
      <c r="E29" s="82">
        <v>8350</v>
      </c>
      <c r="G29" s="82">
        <v>2117</v>
      </c>
      <c r="I29" s="82">
        <v>5211</v>
      </c>
      <c r="K29" s="69">
        <v>31600</v>
      </c>
    </row>
    <row r="30" spans="1:11" ht="15" customHeight="1">
      <c r="A30" s="67" t="s">
        <v>178</v>
      </c>
      <c r="C30" s="82">
        <v>-9095</v>
      </c>
      <c r="E30" s="82">
        <v>-1132</v>
      </c>
      <c r="G30" s="82">
        <v>-1417</v>
      </c>
      <c r="I30" s="82">
        <v>-17122</v>
      </c>
      <c r="K30" s="69">
        <v>-28766</v>
      </c>
    </row>
    <row r="31" spans="1:11" ht="15" customHeight="1">
      <c r="A31" s="67" t="s">
        <v>49</v>
      </c>
      <c r="C31" s="83">
        <v>0</v>
      </c>
      <c r="E31" s="83">
        <v>0</v>
      </c>
      <c r="G31" s="83">
        <v>0</v>
      </c>
      <c r="I31" s="83">
        <v>0</v>
      </c>
      <c r="K31" s="83">
        <v>0</v>
      </c>
    </row>
    <row r="32" spans="1:11" ht="15" customHeight="1">
      <c r="B32" s="78" t="s">
        <v>162</v>
      </c>
      <c r="C32" s="83">
        <v>6827</v>
      </c>
      <c r="E32" s="83">
        <v>7218</v>
      </c>
      <c r="G32" s="83">
        <v>700</v>
      </c>
      <c r="I32" s="83">
        <v>-11911</v>
      </c>
      <c r="K32" s="83">
        <v>2834</v>
      </c>
    </row>
    <row r="33" spans="1:12" ht="15" customHeight="1">
      <c r="B33" s="78"/>
      <c r="C33" s="82"/>
      <c r="E33" s="82"/>
      <c r="G33" s="82"/>
      <c r="I33" s="82"/>
      <c r="K33" s="67"/>
      <c r="L33" s="67"/>
    </row>
    <row r="34" spans="1:12" ht="6" customHeight="1">
      <c r="B34" s="78"/>
      <c r="E34" s="82"/>
    </row>
    <row r="35" spans="1:12" ht="30" customHeight="1">
      <c r="A35" s="742" t="s">
        <v>78</v>
      </c>
      <c r="B35" s="747"/>
      <c r="C35" s="83">
        <v>625</v>
      </c>
      <c r="E35" s="83">
        <v>-50</v>
      </c>
      <c r="G35" s="83">
        <v>-127</v>
      </c>
      <c r="I35" s="83">
        <v>-145</v>
      </c>
      <c r="K35" s="83">
        <v>303</v>
      </c>
      <c r="L35" s="67"/>
    </row>
    <row r="36" spans="1:12" ht="15" customHeight="1">
      <c r="A36" s="21"/>
      <c r="B36" s="78"/>
      <c r="C36" s="95"/>
      <c r="E36" s="95"/>
      <c r="G36" s="95"/>
      <c r="I36" s="95"/>
      <c r="K36" s="95"/>
    </row>
    <row r="37" spans="1:12" ht="15.75" thickBot="1">
      <c r="A37" s="78" t="s">
        <v>24</v>
      </c>
      <c r="C37" s="87">
        <v>2235</v>
      </c>
      <c r="E37" s="87">
        <v>2320</v>
      </c>
      <c r="G37" s="87">
        <v>-420</v>
      </c>
      <c r="I37" s="87">
        <v>234</v>
      </c>
      <c r="K37" s="87">
        <v>4369</v>
      </c>
    </row>
    <row r="38" spans="1:12" ht="15" customHeight="1" thickTop="1"/>
  </sheetData>
  <mergeCells count="5">
    <mergeCell ref="A1:K1"/>
    <mergeCell ref="A2:K2"/>
    <mergeCell ref="A3:K3"/>
    <mergeCell ref="A4:K4"/>
    <mergeCell ref="A35:B35"/>
  </mergeCells>
  <printOptions horizontalCentered="1"/>
  <pageMargins left="0.75" right="0.75" top="0.9" bottom="0.9" header="0.5" footer="0.5"/>
  <pageSetup scale="74"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topLeftCell="A13" zoomScaleNormal="100" zoomScaleSheetLayoutView="100" workbookViewId="0">
      <selection sqref="A1:XFD1048576"/>
    </sheetView>
  </sheetViews>
  <sheetFormatPr defaultColWidth="9.140625" defaultRowHeight="15" customHeight="1"/>
  <cols>
    <col min="1" max="1" width="1.42578125" style="67" customWidth="1"/>
    <col min="2" max="2" width="54.140625" style="67" customWidth="1"/>
    <col min="3" max="3" width="10.7109375" style="69" customWidth="1"/>
    <col min="4" max="4" width="2.7109375" style="69" customWidth="1"/>
    <col min="5" max="5" width="10.7109375" style="69" customWidth="1"/>
    <col min="6" max="6" width="2.7109375" style="69" customWidth="1"/>
    <col min="7" max="7" width="10.7109375" style="69" customWidth="1"/>
    <col min="8" max="8" width="2.7109375" style="69" customWidth="1"/>
    <col min="9" max="9" width="10.7109375" style="69" customWidth="1"/>
    <col min="10" max="10" width="2.7109375" style="69" customWidth="1"/>
    <col min="11" max="11" width="10.7109375" style="69" customWidth="1"/>
    <col min="12" max="16384" width="9.140625" style="67"/>
  </cols>
  <sheetData>
    <row r="1" spans="1:11" ht="15" customHeight="1">
      <c r="A1" s="733" t="s">
        <v>9</v>
      </c>
      <c r="B1" s="733"/>
      <c r="C1" s="733"/>
      <c r="D1" s="733"/>
      <c r="E1" s="733"/>
      <c r="F1" s="733"/>
      <c r="G1" s="733"/>
      <c r="H1" s="733"/>
      <c r="I1" s="733"/>
      <c r="J1" s="733"/>
      <c r="K1" s="733"/>
    </row>
    <row r="2" spans="1:11" ht="15" customHeight="1">
      <c r="A2" s="733" t="s">
        <v>201</v>
      </c>
      <c r="B2" s="733"/>
      <c r="C2" s="733"/>
      <c r="D2" s="733"/>
      <c r="E2" s="733"/>
      <c r="F2" s="733"/>
      <c r="G2" s="733"/>
      <c r="H2" s="733"/>
      <c r="I2" s="733"/>
      <c r="J2" s="733"/>
      <c r="K2" s="733"/>
    </row>
    <row r="3" spans="1:11" ht="15" customHeight="1">
      <c r="A3" s="733" t="s">
        <v>29</v>
      </c>
      <c r="B3" s="733"/>
      <c r="C3" s="733"/>
      <c r="D3" s="733"/>
      <c r="E3" s="733"/>
      <c r="F3" s="733"/>
      <c r="G3" s="733"/>
      <c r="H3" s="733"/>
      <c r="I3" s="733"/>
      <c r="J3" s="733"/>
      <c r="K3" s="733"/>
    </row>
    <row r="4" spans="1:11" ht="15" customHeight="1">
      <c r="A4" s="733" t="s">
        <v>1</v>
      </c>
      <c r="B4" s="733"/>
      <c r="C4" s="733"/>
      <c r="D4" s="733"/>
      <c r="E4" s="733"/>
      <c r="F4" s="733"/>
      <c r="G4" s="733"/>
      <c r="H4" s="733"/>
      <c r="I4" s="733"/>
      <c r="J4" s="733"/>
      <c r="K4" s="733"/>
    </row>
    <row r="5" spans="1:11" ht="15" customHeight="1">
      <c r="A5" s="99"/>
      <c r="B5" s="99"/>
      <c r="C5" s="100"/>
      <c r="D5" s="100"/>
      <c r="E5" s="100"/>
      <c r="F5" s="100"/>
      <c r="G5" s="100"/>
      <c r="H5" s="100"/>
      <c r="I5" s="100"/>
      <c r="J5" s="100"/>
      <c r="K5" s="100"/>
    </row>
    <row r="7" spans="1:11" ht="15" customHeight="1">
      <c r="A7" s="78"/>
      <c r="B7" s="78"/>
      <c r="C7" s="77"/>
      <c r="D7" s="77"/>
      <c r="E7" s="77" t="s">
        <v>60</v>
      </c>
      <c r="F7" s="77"/>
      <c r="G7" s="77" t="s">
        <v>202</v>
      </c>
      <c r="H7" s="77"/>
      <c r="I7" s="77" t="s">
        <v>37</v>
      </c>
      <c r="J7" s="77"/>
      <c r="K7" s="77" t="s">
        <v>35</v>
      </c>
    </row>
    <row r="8" spans="1:11" ht="15" customHeight="1">
      <c r="A8" s="78"/>
      <c r="B8" s="78"/>
      <c r="C8" s="77" t="s">
        <v>39</v>
      </c>
      <c r="D8" s="77"/>
      <c r="E8" s="77" t="s">
        <v>40</v>
      </c>
      <c r="F8" s="77"/>
      <c r="G8" s="77" t="s">
        <v>54</v>
      </c>
      <c r="H8" s="77"/>
      <c r="I8" s="77" t="s">
        <v>41</v>
      </c>
      <c r="J8" s="77"/>
      <c r="K8" s="77" t="s">
        <v>42</v>
      </c>
    </row>
    <row r="9" spans="1:11" ht="15" customHeight="1">
      <c r="A9" s="78"/>
      <c r="B9" s="78"/>
      <c r="C9" s="77" t="s">
        <v>43</v>
      </c>
      <c r="D9" s="77"/>
      <c r="E9" s="77" t="s">
        <v>42</v>
      </c>
      <c r="F9" s="77"/>
      <c r="G9" s="77" t="s">
        <v>42</v>
      </c>
      <c r="H9" s="77"/>
      <c r="I9" s="77" t="s">
        <v>42</v>
      </c>
      <c r="J9" s="77"/>
      <c r="K9" s="77" t="s">
        <v>44</v>
      </c>
    </row>
    <row r="10" spans="1:11" ht="22.5" customHeight="1">
      <c r="A10" s="78" t="s">
        <v>25</v>
      </c>
      <c r="C10" s="102">
        <v>2235</v>
      </c>
      <c r="E10" s="102">
        <v>2489</v>
      </c>
      <c r="G10" s="102">
        <v>-420</v>
      </c>
      <c r="I10" s="102">
        <v>65</v>
      </c>
      <c r="K10" s="102">
        <v>4369</v>
      </c>
    </row>
    <row r="11" spans="1:11" ht="15" customHeight="1">
      <c r="A11" s="78" t="s">
        <v>3</v>
      </c>
      <c r="B11" s="78"/>
    </row>
    <row r="12" spans="1:11" ht="15" customHeight="1">
      <c r="A12" s="67" t="s">
        <v>45</v>
      </c>
      <c r="C12" s="69">
        <v>42950</v>
      </c>
      <c r="E12" s="69">
        <v>8236</v>
      </c>
      <c r="G12" s="69">
        <v>1362</v>
      </c>
      <c r="I12" s="69">
        <v>17964</v>
      </c>
      <c r="K12" s="69">
        <v>70512</v>
      </c>
    </row>
    <row r="13" spans="1:11" ht="15" customHeight="1">
      <c r="A13" s="67" t="s">
        <v>15</v>
      </c>
      <c r="C13" s="82">
        <v>8874</v>
      </c>
      <c r="E13" s="82">
        <v>16151</v>
      </c>
      <c r="G13" s="82">
        <v>4774</v>
      </c>
      <c r="I13" s="82">
        <v>515</v>
      </c>
      <c r="K13" s="69">
        <v>30314</v>
      </c>
    </row>
    <row r="14" spans="1:11" ht="15" customHeight="1">
      <c r="A14" s="67" t="s">
        <v>16</v>
      </c>
      <c r="C14" s="83">
        <v>2</v>
      </c>
      <c r="E14" s="83">
        <v>1</v>
      </c>
      <c r="G14" s="83">
        <v>5</v>
      </c>
      <c r="I14" s="83">
        <v>73</v>
      </c>
      <c r="K14" s="83">
        <v>81</v>
      </c>
    </row>
    <row r="15" spans="1:11" ht="15" customHeight="1">
      <c r="B15" s="78" t="s">
        <v>160</v>
      </c>
      <c r="C15" s="83">
        <v>51826</v>
      </c>
      <c r="E15" s="83">
        <v>24388</v>
      </c>
      <c r="G15" s="83">
        <v>6141</v>
      </c>
      <c r="I15" s="83">
        <v>18552</v>
      </c>
      <c r="K15" s="83">
        <v>100907</v>
      </c>
    </row>
    <row r="17" spans="1:11" ht="15" customHeight="1">
      <c r="A17" s="78" t="s">
        <v>5</v>
      </c>
      <c r="B17" s="78"/>
    </row>
    <row r="18" spans="1:11" ht="15" customHeight="1">
      <c r="A18" s="67" t="s">
        <v>18</v>
      </c>
      <c r="C18" s="69">
        <v>41986</v>
      </c>
      <c r="E18" s="69">
        <v>19114</v>
      </c>
      <c r="G18" s="69">
        <v>1546</v>
      </c>
      <c r="I18" s="69">
        <v>0</v>
      </c>
      <c r="K18" s="69">
        <v>62646</v>
      </c>
    </row>
    <row r="19" spans="1:11" ht="15" customHeight="1">
      <c r="A19" s="67" t="s">
        <v>19</v>
      </c>
    </row>
    <row r="20" spans="1:11" ht="15" customHeight="1">
      <c r="B20" s="67" t="s">
        <v>167</v>
      </c>
      <c r="C20" s="82">
        <v>5849</v>
      </c>
      <c r="E20" s="82">
        <v>6747</v>
      </c>
      <c r="G20" s="82">
        <v>0</v>
      </c>
      <c r="I20" s="82">
        <v>0</v>
      </c>
      <c r="K20" s="69">
        <v>12596</v>
      </c>
    </row>
    <row r="21" spans="1:11" ht="15" customHeight="1">
      <c r="B21" s="67" t="s">
        <v>168</v>
      </c>
      <c r="C21" s="82">
        <v>2023</v>
      </c>
      <c r="E21" s="82">
        <v>3709</v>
      </c>
      <c r="G21" s="82">
        <v>0</v>
      </c>
      <c r="I21" s="82">
        <v>43</v>
      </c>
      <c r="K21" s="69">
        <v>5775</v>
      </c>
    </row>
    <row r="22" spans="1:11" ht="15" customHeight="1">
      <c r="A22" s="67" t="s">
        <v>20</v>
      </c>
      <c r="C22" s="82">
        <v>4977</v>
      </c>
      <c r="E22" s="82">
        <v>2095</v>
      </c>
      <c r="G22" s="82">
        <v>0</v>
      </c>
      <c r="I22" s="82">
        <v>0</v>
      </c>
      <c r="K22" s="69">
        <v>7072</v>
      </c>
    </row>
    <row r="23" spans="1:11" ht="15" customHeight="1">
      <c r="A23" s="67" t="s">
        <v>22</v>
      </c>
      <c r="C23" s="82">
        <v>0</v>
      </c>
      <c r="E23" s="82">
        <v>0</v>
      </c>
      <c r="G23" s="82">
        <v>0</v>
      </c>
      <c r="I23" s="82">
        <v>5833</v>
      </c>
      <c r="K23" s="69">
        <v>5833</v>
      </c>
    </row>
    <row r="24" spans="1:11" ht="15" customHeight="1">
      <c r="A24" s="67" t="s">
        <v>23</v>
      </c>
      <c r="C24" s="83">
        <v>0</v>
      </c>
      <c r="E24" s="83">
        <v>0</v>
      </c>
      <c r="G24" s="83">
        <v>4745</v>
      </c>
      <c r="I24" s="83">
        <v>0</v>
      </c>
      <c r="K24" s="83">
        <v>4745</v>
      </c>
    </row>
    <row r="25" spans="1:11" ht="15" customHeight="1">
      <c r="B25" s="78" t="s">
        <v>169</v>
      </c>
      <c r="C25" s="83">
        <v>54835</v>
      </c>
      <c r="E25" s="83">
        <v>31665</v>
      </c>
      <c r="G25" s="83">
        <v>6291</v>
      </c>
      <c r="I25" s="83">
        <v>5876</v>
      </c>
      <c r="K25" s="83">
        <v>98667</v>
      </c>
    </row>
    <row r="27" spans="1:11" ht="15" customHeight="1">
      <c r="A27" s="78" t="s">
        <v>46</v>
      </c>
      <c r="B27" s="78"/>
    </row>
    <row r="28" spans="1:11" ht="15" customHeight="1">
      <c r="A28" s="67" t="s">
        <v>174</v>
      </c>
      <c r="C28" s="82">
        <v>16888</v>
      </c>
      <c r="E28" s="82">
        <v>8265</v>
      </c>
      <c r="G28" s="82">
        <v>1467</v>
      </c>
      <c r="I28" s="82">
        <v>4570</v>
      </c>
      <c r="K28" s="69">
        <v>31190</v>
      </c>
    </row>
    <row r="29" spans="1:11" ht="15" customHeight="1">
      <c r="A29" s="67" t="s">
        <v>178</v>
      </c>
      <c r="C29" s="82">
        <v>-8346</v>
      </c>
      <c r="E29" s="82">
        <v>-1385</v>
      </c>
      <c r="G29" s="82">
        <v>-1486</v>
      </c>
      <c r="I29" s="82">
        <v>-17225</v>
      </c>
      <c r="K29" s="69">
        <v>-28442</v>
      </c>
    </row>
    <row r="30" spans="1:11" ht="15" customHeight="1">
      <c r="A30" s="67" t="s">
        <v>49</v>
      </c>
      <c r="C30" s="83">
        <v>0</v>
      </c>
      <c r="E30" s="83">
        <v>0</v>
      </c>
      <c r="G30" s="83">
        <v>306</v>
      </c>
      <c r="I30" s="83">
        <v>0</v>
      </c>
      <c r="K30" s="83">
        <v>306</v>
      </c>
    </row>
    <row r="31" spans="1:11" ht="15" customHeight="1">
      <c r="B31" s="78" t="s">
        <v>162</v>
      </c>
      <c r="C31" s="83">
        <v>8542</v>
      </c>
      <c r="E31" s="83">
        <v>6880</v>
      </c>
      <c r="G31" s="83">
        <v>287</v>
      </c>
      <c r="I31" s="83">
        <v>-12655</v>
      </c>
      <c r="K31" s="83">
        <v>3054</v>
      </c>
    </row>
    <row r="32" spans="1:11" ht="15" customHeight="1">
      <c r="B32" s="78"/>
      <c r="C32" s="82"/>
      <c r="E32" s="82"/>
      <c r="G32" s="82"/>
      <c r="I32" s="82"/>
      <c r="K32" s="67"/>
    </row>
    <row r="33" spans="1:11" ht="30" customHeight="1">
      <c r="A33" s="742" t="s">
        <v>78</v>
      </c>
      <c r="B33" s="747"/>
      <c r="C33" s="83">
        <v>5533</v>
      </c>
      <c r="E33" s="83">
        <v>-397</v>
      </c>
      <c r="G33" s="83">
        <v>137</v>
      </c>
      <c r="I33" s="83">
        <v>21</v>
      </c>
      <c r="K33" s="83">
        <v>5294</v>
      </c>
    </row>
    <row r="34" spans="1:11" ht="15" customHeight="1">
      <c r="A34" s="744"/>
      <c r="B34" s="744"/>
      <c r="C34" s="744"/>
      <c r="D34" s="744"/>
      <c r="E34" s="744"/>
      <c r="F34" s="744"/>
      <c r="G34" s="744"/>
      <c r="H34" s="744"/>
      <c r="I34" s="744"/>
      <c r="J34" s="744"/>
      <c r="K34" s="744"/>
    </row>
    <row r="35" spans="1:11" ht="15.75" thickBot="1">
      <c r="A35" s="78" t="s">
        <v>24</v>
      </c>
      <c r="C35" s="87">
        <v>7768</v>
      </c>
      <c r="E35" s="87">
        <v>2092</v>
      </c>
      <c r="G35" s="87">
        <v>-283</v>
      </c>
      <c r="I35" s="87">
        <v>86</v>
      </c>
      <c r="K35" s="87">
        <v>9663</v>
      </c>
    </row>
    <row r="36" spans="1:11" ht="10.5" customHeight="1" thickTop="1"/>
    <row r="37" spans="1:11" ht="49.5" customHeight="1">
      <c r="A37" s="738"/>
      <c r="B37" s="743"/>
      <c r="C37" s="743"/>
      <c r="D37" s="743"/>
      <c r="E37" s="743"/>
      <c r="F37" s="743"/>
      <c r="G37" s="743"/>
      <c r="H37" s="743"/>
      <c r="I37" s="743"/>
      <c r="J37" s="743"/>
      <c r="K37" s="743"/>
    </row>
  </sheetData>
  <mergeCells count="7">
    <mergeCell ref="A37:K37"/>
    <mergeCell ref="A1:K1"/>
    <mergeCell ref="A2:K2"/>
    <mergeCell ref="A3:K3"/>
    <mergeCell ref="A4:K4"/>
    <mergeCell ref="A33:B33"/>
    <mergeCell ref="A34:K34"/>
  </mergeCells>
  <printOptions horizontalCentered="1"/>
  <pageMargins left="0.75" right="0.75" top="0.9" bottom="0.9" header="0.5" footer="0.5"/>
  <pageSetup scale="74" orientation="portrait" errors="dash"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A13" zoomScaleNormal="100" zoomScaleSheetLayoutView="100" workbookViewId="0">
      <selection activeCell="B19" sqref="B19"/>
    </sheetView>
  </sheetViews>
  <sheetFormatPr defaultColWidth="9.140625" defaultRowHeight="15" customHeight="1"/>
  <cols>
    <col min="1" max="1" width="1.42578125" style="67" customWidth="1"/>
    <col min="2" max="2" width="63.42578125" style="67" customWidth="1"/>
    <col min="3" max="3" width="10.28515625" style="69" customWidth="1"/>
    <col min="4" max="4" width="2.7109375" style="69" customWidth="1"/>
    <col min="5" max="5" width="10.28515625" style="69" customWidth="1"/>
    <col min="6" max="6" width="2.7109375" style="69" customWidth="1"/>
    <col min="7" max="7" width="11.7109375" style="69" customWidth="1"/>
    <col min="8" max="8" width="2.7109375" style="69" customWidth="1"/>
    <col min="9" max="9" width="9.5703125" style="69" customWidth="1"/>
    <col min="10" max="10" width="2.7109375" style="69" customWidth="1"/>
    <col min="11" max="11" width="10.28515625" style="69" customWidth="1"/>
    <col min="12" max="12" width="10.85546875" style="69" customWidth="1"/>
    <col min="13" max="16384" width="9.140625" style="67"/>
  </cols>
  <sheetData>
    <row r="1" spans="1:11" ht="15" customHeight="1">
      <c r="A1" s="733" t="s">
        <v>9</v>
      </c>
      <c r="B1" s="733"/>
      <c r="C1" s="733"/>
      <c r="D1" s="733"/>
      <c r="E1" s="733"/>
      <c r="F1" s="733"/>
      <c r="G1" s="733"/>
      <c r="H1" s="733"/>
      <c r="I1" s="733"/>
      <c r="J1" s="733"/>
      <c r="K1" s="733"/>
    </row>
    <row r="2" spans="1:11" ht="15" customHeight="1">
      <c r="A2" s="733" t="s">
        <v>201</v>
      </c>
      <c r="B2" s="733"/>
      <c r="C2" s="733"/>
      <c r="D2" s="733"/>
      <c r="E2" s="733"/>
      <c r="F2" s="733"/>
      <c r="G2" s="733"/>
      <c r="H2" s="733"/>
      <c r="I2" s="733"/>
      <c r="J2" s="733"/>
      <c r="K2" s="733"/>
    </row>
    <row r="3" spans="1:11" ht="15" customHeight="1">
      <c r="A3" s="733" t="s">
        <v>30</v>
      </c>
      <c r="B3" s="733"/>
      <c r="C3" s="733"/>
      <c r="D3" s="733"/>
      <c r="E3" s="733"/>
      <c r="F3" s="733"/>
      <c r="G3" s="733"/>
      <c r="H3" s="733"/>
      <c r="I3" s="733"/>
      <c r="J3" s="733"/>
      <c r="K3" s="733"/>
    </row>
    <row r="4" spans="1:11" ht="15" customHeight="1">
      <c r="A4" s="733" t="s">
        <v>1</v>
      </c>
      <c r="B4" s="733"/>
      <c r="C4" s="733"/>
      <c r="D4" s="733"/>
      <c r="E4" s="733"/>
      <c r="F4" s="733"/>
      <c r="G4" s="733"/>
      <c r="H4" s="733"/>
      <c r="I4" s="733"/>
      <c r="J4" s="733"/>
      <c r="K4" s="733"/>
    </row>
    <row r="5" spans="1:11" ht="15" customHeight="1">
      <c r="A5" s="99"/>
      <c r="B5" s="99"/>
      <c r="C5" s="100"/>
      <c r="D5" s="100"/>
      <c r="E5" s="100"/>
      <c r="F5" s="100"/>
      <c r="G5" s="100"/>
      <c r="H5" s="100"/>
      <c r="I5" s="100"/>
      <c r="J5" s="100"/>
      <c r="K5" s="100"/>
    </row>
    <row r="7" spans="1:11" ht="15" customHeight="1">
      <c r="A7" s="78"/>
      <c r="B7" s="78"/>
      <c r="C7" s="77"/>
      <c r="D7" s="77"/>
      <c r="E7" s="77" t="s">
        <v>60</v>
      </c>
      <c r="F7" s="77"/>
      <c r="G7" s="77" t="s">
        <v>202</v>
      </c>
      <c r="H7" s="77"/>
      <c r="I7" s="77" t="s">
        <v>37</v>
      </c>
      <c r="J7" s="77"/>
      <c r="K7" s="77" t="s">
        <v>35</v>
      </c>
    </row>
    <row r="8" spans="1:11" ht="15" customHeight="1">
      <c r="A8" s="78"/>
      <c r="B8" s="78"/>
      <c r="C8" s="77" t="s">
        <v>39</v>
      </c>
      <c r="D8" s="77"/>
      <c r="E8" s="77" t="s">
        <v>40</v>
      </c>
      <c r="F8" s="77"/>
      <c r="G8" s="77" t="s">
        <v>54</v>
      </c>
      <c r="H8" s="77"/>
      <c r="I8" s="77" t="s">
        <v>41</v>
      </c>
      <c r="J8" s="77"/>
      <c r="K8" s="77" t="s">
        <v>42</v>
      </c>
    </row>
    <row r="9" spans="1:11" ht="15" customHeight="1">
      <c r="A9" s="78"/>
      <c r="B9" s="78"/>
      <c r="C9" s="77" t="s">
        <v>43</v>
      </c>
      <c r="D9" s="77"/>
      <c r="E9" s="77" t="s">
        <v>42</v>
      </c>
      <c r="F9" s="77"/>
      <c r="G9" s="77" t="s">
        <v>42</v>
      </c>
      <c r="H9" s="77"/>
      <c r="I9" s="77" t="s">
        <v>42</v>
      </c>
      <c r="J9" s="77"/>
      <c r="K9" s="77" t="s">
        <v>44</v>
      </c>
    </row>
    <row r="10" spans="1:11" ht="15" customHeight="1">
      <c r="C10" s="101"/>
      <c r="E10" s="101"/>
      <c r="G10" s="101"/>
      <c r="I10" s="101"/>
      <c r="K10" s="101"/>
    </row>
    <row r="11" spans="1:11" ht="15" customHeight="1">
      <c r="A11" s="78" t="s">
        <v>3</v>
      </c>
      <c r="B11" s="78"/>
    </row>
    <row r="12" spans="1:11" ht="15" customHeight="1">
      <c r="A12" s="67" t="s">
        <v>45</v>
      </c>
      <c r="C12" s="69">
        <v>45872</v>
      </c>
      <c r="E12" s="69">
        <v>8237</v>
      </c>
      <c r="G12" s="69">
        <v>1346</v>
      </c>
      <c r="I12" s="69">
        <v>18995</v>
      </c>
      <c r="K12" s="69">
        <v>74450</v>
      </c>
    </row>
    <row r="13" spans="1:11" ht="15" customHeight="1">
      <c r="A13" s="67" t="s">
        <v>15</v>
      </c>
      <c r="C13" s="82">
        <v>2926</v>
      </c>
      <c r="E13" s="82">
        <v>16032</v>
      </c>
      <c r="G13" s="82">
        <v>5558</v>
      </c>
      <c r="I13" s="82">
        <v>448</v>
      </c>
      <c r="K13" s="69">
        <v>24964</v>
      </c>
    </row>
    <row r="14" spans="1:11" ht="15" customHeight="1">
      <c r="A14" s="67" t="s">
        <v>16</v>
      </c>
      <c r="C14" s="83">
        <v>0</v>
      </c>
      <c r="E14" s="83">
        <v>1</v>
      </c>
      <c r="G14" s="83">
        <v>5</v>
      </c>
      <c r="I14" s="83">
        <v>73</v>
      </c>
      <c r="K14" s="83">
        <v>79</v>
      </c>
    </row>
    <row r="15" spans="1:11" ht="15" customHeight="1">
      <c r="B15" s="78" t="s">
        <v>160</v>
      </c>
      <c r="C15" s="102">
        <v>48798</v>
      </c>
      <c r="E15" s="102">
        <v>24270</v>
      </c>
      <c r="G15" s="102">
        <v>6909</v>
      </c>
      <c r="I15" s="102">
        <v>19516</v>
      </c>
      <c r="K15" s="102">
        <v>99493</v>
      </c>
    </row>
    <row r="17" spans="1:12" ht="15" customHeight="1">
      <c r="A17" s="78" t="s">
        <v>5</v>
      </c>
      <c r="B17" s="78"/>
    </row>
    <row r="18" spans="1:12" ht="15" customHeight="1">
      <c r="A18" s="67" t="s">
        <v>18</v>
      </c>
      <c r="C18" s="69">
        <v>43916</v>
      </c>
      <c r="E18" s="69">
        <v>18603</v>
      </c>
      <c r="G18" s="69">
        <v>2392</v>
      </c>
      <c r="I18" s="69">
        <v>0</v>
      </c>
      <c r="K18" s="69">
        <v>64911</v>
      </c>
    </row>
    <row r="19" spans="1:12" ht="15" customHeight="1">
      <c r="A19" s="67" t="s">
        <v>19</v>
      </c>
    </row>
    <row r="20" spans="1:12" ht="15" customHeight="1">
      <c r="B20" s="67" t="s">
        <v>167</v>
      </c>
      <c r="C20" s="82">
        <v>6064</v>
      </c>
      <c r="E20" s="82">
        <v>6822</v>
      </c>
      <c r="G20" s="82">
        <v>0</v>
      </c>
      <c r="I20" s="82">
        <v>0</v>
      </c>
      <c r="K20" s="69">
        <v>12886</v>
      </c>
    </row>
    <row r="21" spans="1:12" ht="15" customHeight="1">
      <c r="B21" s="67" t="s">
        <v>168</v>
      </c>
      <c r="C21" s="82">
        <v>2168</v>
      </c>
      <c r="E21" s="82">
        <v>3487</v>
      </c>
      <c r="G21" s="82">
        <v>0</v>
      </c>
      <c r="I21" s="82">
        <v>47</v>
      </c>
      <c r="K21" s="69">
        <v>5702</v>
      </c>
    </row>
    <row r="22" spans="1:12" ht="15" customHeight="1">
      <c r="A22" s="67" t="s">
        <v>20</v>
      </c>
      <c r="C22" s="82">
        <v>5213</v>
      </c>
      <c r="E22" s="82">
        <v>2141</v>
      </c>
      <c r="G22" s="82">
        <v>0</v>
      </c>
      <c r="I22" s="82">
        <v>0</v>
      </c>
      <c r="K22" s="69">
        <v>7354</v>
      </c>
    </row>
    <row r="23" spans="1:12" ht="15" customHeight="1">
      <c r="A23" s="67" t="s">
        <v>22</v>
      </c>
      <c r="C23" s="82">
        <v>0</v>
      </c>
      <c r="E23" s="82">
        <v>0</v>
      </c>
      <c r="G23" s="82">
        <v>0</v>
      </c>
      <c r="I23" s="82">
        <v>5526</v>
      </c>
      <c r="K23" s="69">
        <v>5526</v>
      </c>
    </row>
    <row r="24" spans="1:12" ht="15" customHeight="1">
      <c r="A24" s="67" t="s">
        <v>23</v>
      </c>
      <c r="C24" s="83">
        <v>0</v>
      </c>
      <c r="E24" s="83">
        <v>1</v>
      </c>
      <c r="G24" s="83">
        <v>6174</v>
      </c>
      <c r="I24" s="83">
        <v>0</v>
      </c>
      <c r="K24" s="83">
        <v>6175</v>
      </c>
    </row>
    <row r="25" spans="1:12" ht="15" customHeight="1">
      <c r="B25" s="78" t="s">
        <v>169</v>
      </c>
      <c r="C25" s="102">
        <v>57361</v>
      </c>
      <c r="E25" s="102">
        <v>31054</v>
      </c>
      <c r="G25" s="102">
        <v>8566</v>
      </c>
      <c r="I25" s="102">
        <v>5573</v>
      </c>
      <c r="K25" s="102">
        <v>102554</v>
      </c>
    </row>
    <row r="27" spans="1:12" ht="15" customHeight="1">
      <c r="A27" s="78" t="s">
        <v>46</v>
      </c>
      <c r="B27" s="78"/>
    </row>
    <row r="28" spans="1:12" ht="15" customHeight="1">
      <c r="A28" s="67" t="s">
        <v>174</v>
      </c>
      <c r="C28" s="82">
        <v>17292</v>
      </c>
      <c r="E28" s="82">
        <v>7976</v>
      </c>
      <c r="G28" s="82">
        <v>6567</v>
      </c>
      <c r="I28" s="82">
        <v>3928</v>
      </c>
      <c r="K28" s="69">
        <v>35763</v>
      </c>
    </row>
    <row r="29" spans="1:12" ht="15" customHeight="1">
      <c r="A29" s="67" t="s">
        <v>178</v>
      </c>
      <c r="C29" s="82">
        <v>-13268</v>
      </c>
      <c r="E29" s="82">
        <v>-943</v>
      </c>
      <c r="G29" s="82">
        <v>-1506</v>
      </c>
      <c r="I29" s="82">
        <v>-17801</v>
      </c>
      <c r="K29" s="69">
        <v>-33518</v>
      </c>
    </row>
    <row r="30" spans="1:12" ht="15" customHeight="1">
      <c r="A30" s="67" t="s">
        <v>49</v>
      </c>
      <c r="C30" s="83">
        <v>0</v>
      </c>
      <c r="E30" s="83">
        <v>0</v>
      </c>
      <c r="G30" s="83">
        <v>704</v>
      </c>
      <c r="I30" s="83">
        <v>0</v>
      </c>
      <c r="K30" s="83">
        <v>704</v>
      </c>
    </row>
    <row r="31" spans="1:12">
      <c r="B31" s="78" t="s">
        <v>162</v>
      </c>
      <c r="C31" s="102">
        <v>4024</v>
      </c>
      <c r="E31" s="102">
        <v>7033</v>
      </c>
      <c r="G31" s="102">
        <v>5765</v>
      </c>
      <c r="I31" s="102">
        <v>-13873</v>
      </c>
      <c r="K31" s="102">
        <v>2949</v>
      </c>
    </row>
    <row r="32" spans="1:12" ht="15" customHeight="1">
      <c r="A32" s="744"/>
      <c r="B32" s="744"/>
      <c r="C32" s="744"/>
      <c r="D32" s="744"/>
      <c r="E32" s="744"/>
      <c r="F32" s="744"/>
      <c r="G32" s="744"/>
      <c r="H32" s="744"/>
      <c r="I32" s="744"/>
      <c r="J32" s="744"/>
      <c r="K32" s="744"/>
      <c r="L32" s="67"/>
    </row>
    <row r="33" spans="1:12" ht="15" customHeight="1">
      <c r="A33" s="22" t="s">
        <v>74</v>
      </c>
      <c r="C33" s="225"/>
      <c r="D33" s="225"/>
      <c r="E33" s="225"/>
      <c r="F33" s="225"/>
      <c r="G33" s="225"/>
      <c r="H33" s="225"/>
      <c r="I33" s="225"/>
      <c r="J33" s="225"/>
      <c r="K33" s="225"/>
      <c r="L33" s="67"/>
    </row>
    <row r="34" spans="1:12" ht="15" customHeight="1">
      <c r="A34" s="16" t="s">
        <v>101</v>
      </c>
      <c r="C34" s="95">
        <v>-11</v>
      </c>
      <c r="D34" s="225"/>
      <c r="E34" s="225"/>
      <c r="F34" s="225"/>
      <c r="G34" s="225"/>
      <c r="H34" s="225"/>
      <c r="I34" s="225"/>
      <c r="J34" s="225"/>
      <c r="K34" s="225"/>
      <c r="L34" s="67"/>
    </row>
    <row r="35" spans="1:12" s="28" customFormat="1" ht="15" customHeight="1">
      <c r="A35" s="16" t="s">
        <v>104</v>
      </c>
      <c r="B35" s="91"/>
      <c r="C35" s="95">
        <v>4550</v>
      </c>
      <c r="D35" s="226"/>
      <c r="E35" s="226"/>
      <c r="F35" s="226"/>
      <c r="G35" s="226"/>
      <c r="H35" s="226"/>
      <c r="I35" s="226"/>
      <c r="J35" s="226"/>
      <c r="K35" s="226"/>
    </row>
    <row r="36" spans="1:12" ht="15" customHeight="1">
      <c r="A36" s="23" t="s">
        <v>75</v>
      </c>
      <c r="C36" s="102">
        <v>4539</v>
      </c>
      <c r="D36" s="225"/>
      <c r="E36" s="225"/>
      <c r="F36" s="225"/>
      <c r="G36" s="225"/>
      <c r="H36" s="225"/>
      <c r="I36" s="225"/>
      <c r="J36" s="225"/>
      <c r="K36" s="225"/>
      <c r="L36" s="67"/>
    </row>
    <row r="37" spans="1:12" ht="15" customHeight="1">
      <c r="A37" s="23"/>
      <c r="C37" s="227"/>
      <c r="D37" s="225"/>
      <c r="E37" s="225"/>
      <c r="F37" s="225"/>
      <c r="G37" s="225"/>
      <c r="H37" s="225"/>
      <c r="I37" s="225"/>
      <c r="J37" s="225"/>
      <c r="K37" s="225"/>
      <c r="L37" s="67"/>
    </row>
    <row r="38" spans="1:12" ht="15" customHeight="1">
      <c r="A38" s="228"/>
      <c r="B38" s="24"/>
      <c r="C38" s="82"/>
      <c r="D38" s="229"/>
      <c r="E38" s="229"/>
      <c r="F38" s="229"/>
      <c r="G38" s="229"/>
      <c r="H38" s="229"/>
      <c r="I38" s="229"/>
      <c r="J38" s="229"/>
      <c r="K38" s="229"/>
      <c r="L38" s="67"/>
    </row>
    <row r="39" spans="1:12" ht="15.75" thickBot="1">
      <c r="A39" s="22" t="s">
        <v>80</v>
      </c>
      <c r="B39" s="78"/>
      <c r="C39" s="203">
        <v>0</v>
      </c>
      <c r="E39" s="82"/>
      <c r="F39" s="82"/>
      <c r="G39" s="82"/>
      <c r="H39" s="82"/>
      <c r="I39" s="82"/>
      <c r="J39" s="82"/>
      <c r="K39" s="104"/>
      <c r="L39" s="67"/>
    </row>
    <row r="40" spans="1:12" ht="15" customHeight="1" thickTop="1"/>
  </sheetData>
  <mergeCells count="5">
    <mergeCell ref="A1:K1"/>
    <mergeCell ref="A2:K2"/>
    <mergeCell ref="A3:K3"/>
    <mergeCell ref="A4:K4"/>
    <mergeCell ref="A32:K32"/>
  </mergeCells>
  <printOptions horizontalCentered="1"/>
  <pageMargins left="0.75" right="0.75" top="0.9" bottom="0.9" header="0.5" footer="0.5"/>
  <pageSetup scale="70" orientation="portrait" errors="dash"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A4" zoomScaleNormal="100" zoomScaleSheetLayoutView="100" workbookViewId="0">
      <selection sqref="A1:XFD1048576"/>
    </sheetView>
  </sheetViews>
  <sheetFormatPr defaultColWidth="9.140625" defaultRowHeight="15" customHeight="1"/>
  <cols>
    <col min="1" max="1" width="1.42578125" style="67" customWidth="1"/>
    <col min="2" max="2" width="63.140625" style="67" customWidth="1"/>
    <col min="3" max="3" width="10.28515625" style="69" customWidth="1"/>
    <col min="4" max="4" width="2.7109375" style="69" customWidth="1"/>
    <col min="5" max="5" width="12.5703125" style="69" customWidth="1"/>
    <col min="6" max="6" width="2.7109375" style="69" customWidth="1"/>
    <col min="7" max="7" width="12.5703125" style="69" customWidth="1"/>
    <col min="8" max="8" width="2.7109375" style="69" customWidth="1"/>
    <col min="9" max="9" width="10.28515625" style="69" customWidth="1"/>
    <col min="10" max="10" width="2.7109375" style="69" customWidth="1"/>
    <col min="11" max="11" width="10.28515625" style="69" customWidth="1"/>
    <col min="12" max="12" width="10.85546875" style="69" customWidth="1"/>
    <col min="13" max="16384" width="9.140625" style="67"/>
  </cols>
  <sheetData>
    <row r="1" spans="1:11" ht="15" customHeight="1">
      <c r="A1" s="733" t="s">
        <v>9</v>
      </c>
      <c r="B1" s="733"/>
      <c r="C1" s="733"/>
      <c r="D1" s="733"/>
      <c r="E1" s="733"/>
      <c r="F1" s="733"/>
      <c r="G1" s="733"/>
      <c r="H1" s="733"/>
      <c r="I1" s="733"/>
      <c r="J1" s="733"/>
      <c r="K1" s="733"/>
    </row>
    <row r="2" spans="1:11" ht="15" customHeight="1">
      <c r="A2" s="733" t="s">
        <v>201</v>
      </c>
      <c r="B2" s="733"/>
      <c r="C2" s="733"/>
      <c r="D2" s="733"/>
      <c r="E2" s="733"/>
      <c r="F2" s="733"/>
      <c r="G2" s="733"/>
      <c r="H2" s="733"/>
      <c r="I2" s="733"/>
      <c r="J2" s="733"/>
      <c r="K2" s="733"/>
    </row>
    <row r="3" spans="1:11" ht="15" customHeight="1">
      <c r="A3" s="733" t="s">
        <v>32</v>
      </c>
      <c r="B3" s="733"/>
      <c r="C3" s="733"/>
      <c r="D3" s="733"/>
      <c r="E3" s="733"/>
      <c r="F3" s="733"/>
      <c r="G3" s="733"/>
      <c r="H3" s="733"/>
      <c r="I3" s="733"/>
      <c r="J3" s="733"/>
      <c r="K3" s="733"/>
    </row>
    <row r="4" spans="1:11" ht="15" customHeight="1">
      <c r="A4" s="733" t="s">
        <v>1</v>
      </c>
      <c r="B4" s="733"/>
      <c r="C4" s="733"/>
      <c r="D4" s="733"/>
      <c r="E4" s="733"/>
      <c r="F4" s="733"/>
      <c r="G4" s="733"/>
      <c r="H4" s="733"/>
      <c r="I4" s="733"/>
      <c r="J4" s="733"/>
      <c r="K4" s="733"/>
    </row>
    <row r="5" spans="1:11" ht="15" customHeight="1">
      <c r="A5" s="99"/>
      <c r="B5" s="99"/>
      <c r="C5" s="100"/>
      <c r="D5" s="100"/>
      <c r="E5" s="100"/>
      <c r="F5" s="100"/>
      <c r="G5" s="100"/>
      <c r="H5" s="100"/>
      <c r="I5" s="100"/>
      <c r="J5" s="100"/>
      <c r="K5" s="100"/>
    </row>
    <row r="7" spans="1:11" ht="15" customHeight="1">
      <c r="A7" s="78"/>
      <c r="B7" s="78"/>
      <c r="C7" s="77"/>
      <c r="D7" s="77"/>
      <c r="E7" s="77" t="s">
        <v>60</v>
      </c>
      <c r="F7" s="77"/>
      <c r="G7" s="77" t="s">
        <v>202</v>
      </c>
      <c r="H7" s="77"/>
      <c r="I7" s="77" t="s">
        <v>37</v>
      </c>
      <c r="J7" s="77"/>
      <c r="K7" s="77" t="s">
        <v>35</v>
      </c>
    </row>
    <row r="8" spans="1:11" ht="15" customHeight="1">
      <c r="A8" s="78"/>
      <c r="B8" s="78"/>
      <c r="C8" s="77" t="s">
        <v>39</v>
      </c>
      <c r="D8" s="77"/>
      <c r="E8" s="77" t="s">
        <v>40</v>
      </c>
      <c r="F8" s="77"/>
      <c r="G8" s="77" t="s">
        <v>54</v>
      </c>
      <c r="H8" s="77"/>
      <c r="I8" s="77" t="s">
        <v>41</v>
      </c>
      <c r="J8" s="77"/>
      <c r="K8" s="77" t="s">
        <v>42</v>
      </c>
    </row>
    <row r="9" spans="1:11" ht="15" customHeight="1">
      <c r="A9" s="78"/>
      <c r="B9" s="78"/>
      <c r="C9" s="77" t="s">
        <v>43</v>
      </c>
      <c r="D9" s="77"/>
      <c r="E9" s="77" t="s">
        <v>42</v>
      </c>
      <c r="F9" s="77"/>
      <c r="G9" s="77" t="s">
        <v>42</v>
      </c>
      <c r="H9" s="77"/>
      <c r="I9" s="77" t="s">
        <v>42</v>
      </c>
      <c r="J9" s="77"/>
      <c r="K9" s="77" t="s">
        <v>44</v>
      </c>
    </row>
    <row r="10" spans="1:11" ht="15" customHeight="1">
      <c r="C10" s="101"/>
      <c r="E10" s="101"/>
      <c r="G10" s="101"/>
      <c r="I10" s="101"/>
      <c r="K10" s="101"/>
    </row>
    <row r="11" spans="1:11" ht="15" customHeight="1">
      <c r="A11" s="78" t="s">
        <v>3</v>
      </c>
      <c r="B11" s="78"/>
    </row>
    <row r="12" spans="1:11" ht="15" customHeight="1">
      <c r="A12" s="67" t="s">
        <v>45</v>
      </c>
      <c r="C12" s="69">
        <v>48002</v>
      </c>
      <c r="E12" s="69">
        <v>8314</v>
      </c>
      <c r="G12" s="69">
        <v>1322</v>
      </c>
      <c r="I12" s="69">
        <v>20029</v>
      </c>
      <c r="K12" s="69">
        <v>77667</v>
      </c>
    </row>
    <row r="13" spans="1:11" ht="15" customHeight="1">
      <c r="A13" s="67" t="s">
        <v>15</v>
      </c>
      <c r="C13" s="82">
        <v>2656</v>
      </c>
      <c r="E13" s="82">
        <v>15805</v>
      </c>
      <c r="G13" s="82">
        <v>5121</v>
      </c>
      <c r="I13" s="82">
        <v>453</v>
      </c>
      <c r="K13" s="69">
        <v>24035</v>
      </c>
    </row>
    <row r="14" spans="1:11" ht="15" customHeight="1">
      <c r="A14" s="67" t="s">
        <v>16</v>
      </c>
      <c r="C14" s="83">
        <v>0</v>
      </c>
      <c r="E14" s="83">
        <v>1</v>
      </c>
      <c r="G14" s="83">
        <v>5</v>
      </c>
      <c r="I14" s="83">
        <v>73</v>
      </c>
      <c r="K14" s="83">
        <v>79</v>
      </c>
    </row>
    <row r="15" spans="1:11" ht="15" customHeight="1">
      <c r="B15" s="78" t="s">
        <v>160</v>
      </c>
      <c r="C15" s="102">
        <v>50658</v>
      </c>
      <c r="E15" s="102">
        <v>24120</v>
      </c>
      <c r="G15" s="102">
        <v>6448</v>
      </c>
      <c r="I15" s="102">
        <v>20555</v>
      </c>
      <c r="K15" s="102">
        <v>101781</v>
      </c>
    </row>
    <row r="17" spans="1:12" ht="15" customHeight="1">
      <c r="A17" s="78" t="s">
        <v>5</v>
      </c>
      <c r="B17" s="78"/>
    </row>
    <row r="18" spans="1:12" ht="15" customHeight="1">
      <c r="A18" s="67" t="s">
        <v>18</v>
      </c>
      <c r="C18" s="69">
        <v>46456</v>
      </c>
      <c r="E18" s="69">
        <v>18674</v>
      </c>
      <c r="G18" s="69">
        <v>2311</v>
      </c>
      <c r="I18" s="69">
        <v>0</v>
      </c>
      <c r="K18" s="69">
        <v>67441</v>
      </c>
    </row>
    <row r="19" spans="1:12" ht="15" customHeight="1">
      <c r="A19" s="67" t="s">
        <v>19</v>
      </c>
    </row>
    <row r="20" spans="1:12" ht="15" customHeight="1">
      <c r="B20" s="67" t="s">
        <v>167</v>
      </c>
      <c r="C20" s="82">
        <v>6093</v>
      </c>
      <c r="E20" s="82">
        <v>6808</v>
      </c>
      <c r="G20" s="82">
        <v>0</v>
      </c>
      <c r="I20" s="82">
        <v>0</v>
      </c>
      <c r="K20" s="69">
        <v>12901</v>
      </c>
    </row>
    <row r="21" spans="1:12" ht="15" customHeight="1">
      <c r="B21" s="67" t="s">
        <v>168</v>
      </c>
      <c r="C21" s="82">
        <v>2222</v>
      </c>
      <c r="E21" s="82">
        <v>3559</v>
      </c>
      <c r="G21" s="82">
        <v>0</v>
      </c>
      <c r="I21" s="82">
        <v>47</v>
      </c>
      <c r="K21" s="69">
        <v>5828</v>
      </c>
    </row>
    <row r="22" spans="1:12" ht="15" customHeight="1">
      <c r="A22" s="67" t="s">
        <v>20</v>
      </c>
      <c r="C22" s="82">
        <v>5710</v>
      </c>
      <c r="E22" s="82">
        <v>2189</v>
      </c>
      <c r="G22" s="82">
        <v>0</v>
      </c>
      <c r="I22" s="82">
        <v>0</v>
      </c>
      <c r="K22" s="69">
        <v>7899</v>
      </c>
    </row>
    <row r="23" spans="1:12" ht="15" customHeight="1">
      <c r="A23" s="67" t="s">
        <v>22</v>
      </c>
      <c r="C23" s="82">
        <v>0</v>
      </c>
      <c r="E23" s="82">
        <v>0</v>
      </c>
      <c r="G23" s="82">
        <v>0</v>
      </c>
      <c r="I23" s="82">
        <v>6284</v>
      </c>
      <c r="K23" s="69">
        <v>6284</v>
      </c>
    </row>
    <row r="24" spans="1:12" ht="15" customHeight="1">
      <c r="A24" s="67" t="s">
        <v>23</v>
      </c>
      <c r="C24" s="83">
        <v>0</v>
      </c>
      <c r="E24" s="83">
        <v>3</v>
      </c>
      <c r="G24" s="83">
        <v>6323</v>
      </c>
      <c r="I24" s="83">
        <v>0</v>
      </c>
      <c r="K24" s="83">
        <v>6326</v>
      </c>
    </row>
    <row r="25" spans="1:12" ht="15" customHeight="1">
      <c r="B25" s="78" t="s">
        <v>169</v>
      </c>
      <c r="C25" s="102">
        <v>60481</v>
      </c>
      <c r="E25" s="102">
        <v>31233</v>
      </c>
      <c r="G25" s="102">
        <v>8634</v>
      </c>
      <c r="I25" s="102">
        <v>6331</v>
      </c>
      <c r="K25" s="102">
        <v>106679</v>
      </c>
    </row>
    <row r="27" spans="1:12" ht="15" customHeight="1">
      <c r="A27" s="78" t="s">
        <v>46</v>
      </c>
      <c r="B27" s="78"/>
    </row>
    <row r="28" spans="1:12" ht="15" customHeight="1">
      <c r="A28" s="67" t="s">
        <v>174</v>
      </c>
      <c r="C28" s="82">
        <v>17871</v>
      </c>
      <c r="E28" s="82">
        <v>8250</v>
      </c>
      <c r="G28" s="82">
        <v>2404</v>
      </c>
      <c r="I28" s="82">
        <v>4280</v>
      </c>
      <c r="K28" s="69">
        <v>32805</v>
      </c>
    </row>
    <row r="29" spans="1:12" ht="15" customHeight="1">
      <c r="A29" s="67" t="s">
        <v>178</v>
      </c>
      <c r="C29" s="82">
        <v>-9771</v>
      </c>
      <c r="E29" s="82">
        <v>-826</v>
      </c>
      <c r="G29" s="82">
        <v>-1551</v>
      </c>
      <c r="I29" s="82">
        <v>-18441</v>
      </c>
      <c r="K29" s="69">
        <v>-30589</v>
      </c>
    </row>
    <row r="30" spans="1:12" ht="15" customHeight="1">
      <c r="A30" s="67" t="s">
        <v>49</v>
      </c>
      <c r="C30" s="83">
        <v>0</v>
      </c>
      <c r="E30" s="83">
        <v>0</v>
      </c>
      <c r="G30" s="83">
        <v>464</v>
      </c>
      <c r="I30" s="83">
        <v>0</v>
      </c>
      <c r="K30" s="83">
        <v>464</v>
      </c>
    </row>
    <row r="31" spans="1:12">
      <c r="B31" s="78" t="s">
        <v>162</v>
      </c>
      <c r="C31" s="102">
        <v>8100</v>
      </c>
      <c r="E31" s="102">
        <v>7424</v>
      </c>
      <c r="G31" s="102">
        <v>1317</v>
      </c>
      <c r="I31" s="102">
        <v>-14161</v>
      </c>
      <c r="K31" s="102">
        <v>2680</v>
      </c>
    </row>
    <row r="32" spans="1:12" ht="15" customHeight="1">
      <c r="A32" s="744"/>
      <c r="B32" s="744"/>
      <c r="C32" s="744"/>
      <c r="D32" s="744"/>
      <c r="E32" s="744"/>
      <c r="F32" s="744"/>
      <c r="G32" s="744"/>
      <c r="H32" s="744"/>
      <c r="I32" s="744"/>
      <c r="J32" s="744"/>
      <c r="K32" s="744"/>
      <c r="L32" s="67"/>
    </row>
    <row r="33" spans="1:12" ht="15" customHeight="1">
      <c r="A33" s="22" t="s">
        <v>74</v>
      </c>
      <c r="B33" s="225"/>
      <c r="C33" s="225"/>
      <c r="D33" s="225"/>
      <c r="E33" s="225"/>
      <c r="F33" s="225"/>
      <c r="G33" s="225"/>
      <c r="H33" s="225"/>
      <c r="I33" s="225"/>
      <c r="J33" s="225"/>
      <c r="K33" s="225"/>
      <c r="L33" s="67"/>
    </row>
    <row r="34" spans="1:12" ht="17.25" customHeight="1">
      <c r="A34" s="16" t="s">
        <v>101</v>
      </c>
      <c r="C34" s="230">
        <v>-12</v>
      </c>
      <c r="D34" s="225"/>
      <c r="E34" s="225"/>
      <c r="F34" s="225"/>
      <c r="G34" s="225"/>
      <c r="H34" s="225"/>
      <c r="I34" s="225"/>
      <c r="J34" s="225"/>
      <c r="K34" s="225"/>
      <c r="L34" s="67"/>
    </row>
    <row r="35" spans="1:12" ht="15" customHeight="1">
      <c r="A35" s="23" t="s">
        <v>75</v>
      </c>
      <c r="C35" s="231">
        <v>-12</v>
      </c>
      <c r="D35" s="225"/>
      <c r="E35" s="225"/>
      <c r="F35" s="225"/>
      <c r="G35" s="225"/>
      <c r="H35" s="225"/>
      <c r="I35" s="225"/>
      <c r="J35" s="225"/>
      <c r="K35" s="225"/>
      <c r="L35" s="67"/>
    </row>
    <row r="36" spans="1:12" ht="15" customHeight="1">
      <c r="A36" s="23"/>
      <c r="C36" s="227"/>
      <c r="D36" s="225"/>
      <c r="E36" s="225"/>
      <c r="F36" s="225"/>
      <c r="G36" s="225"/>
      <c r="H36" s="225"/>
      <c r="I36" s="225"/>
      <c r="J36" s="225"/>
      <c r="K36" s="225"/>
      <c r="L36" s="67"/>
    </row>
    <row r="37" spans="1:12" ht="15" customHeight="1">
      <c r="A37" s="65" t="s">
        <v>100</v>
      </c>
      <c r="B37" s="229"/>
      <c r="C37" s="95">
        <v>1937</v>
      </c>
      <c r="D37" s="229"/>
      <c r="E37" s="229"/>
      <c r="F37" s="229"/>
      <c r="G37" s="229"/>
      <c r="H37" s="229"/>
      <c r="I37" s="229"/>
      <c r="J37" s="229"/>
      <c r="K37" s="229"/>
      <c r="L37" s="67"/>
    </row>
    <row r="39" spans="1:12" ht="15.75" thickBot="1">
      <c r="A39" s="22" t="s">
        <v>80</v>
      </c>
      <c r="B39" s="78"/>
      <c r="C39" s="203">
        <v>202</v>
      </c>
      <c r="E39" s="82"/>
      <c r="F39" s="82"/>
      <c r="G39" s="82"/>
      <c r="H39" s="82"/>
      <c r="I39" s="82"/>
      <c r="J39" s="82"/>
      <c r="K39" s="104"/>
      <c r="L39" s="67"/>
    </row>
    <row r="40" spans="1:12" ht="15" customHeight="1" thickTop="1"/>
  </sheetData>
  <mergeCells count="5">
    <mergeCell ref="A1:K1"/>
    <mergeCell ref="A2:K2"/>
    <mergeCell ref="A3:K3"/>
    <mergeCell ref="A4:K4"/>
    <mergeCell ref="A32:K32"/>
  </mergeCells>
  <printOptions horizontalCentered="1"/>
  <pageMargins left="0.75" right="0.75" top="0.9" bottom="0.9" header="0.5" footer="0.5"/>
  <pageSetup scale="67" orientation="portrait" errors="dash"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A31" zoomScaleNormal="100" zoomScaleSheetLayoutView="100" workbookViewId="0">
      <selection sqref="A1:XFD1048576"/>
    </sheetView>
  </sheetViews>
  <sheetFormatPr defaultColWidth="9.140625" defaultRowHeight="15" customHeight="1"/>
  <cols>
    <col min="1" max="1" width="1.42578125" style="67" customWidth="1"/>
    <col min="2" max="2" width="60.7109375" style="67" customWidth="1"/>
    <col min="3" max="3" width="10.7109375" style="69" customWidth="1"/>
    <col min="4" max="4" width="2.7109375" style="69" customWidth="1"/>
    <col min="5" max="5" width="10.7109375" style="69" customWidth="1"/>
    <col min="6" max="6" width="2.7109375" style="69" customWidth="1"/>
    <col min="7" max="7" width="10.7109375" style="69" customWidth="1"/>
    <col min="8" max="8" width="2.7109375" style="69" customWidth="1"/>
    <col min="9" max="9" width="10.7109375" style="69" customWidth="1"/>
    <col min="10" max="10" width="2.7109375" style="69" customWidth="1"/>
    <col min="11" max="11" width="10.7109375" style="69" customWidth="1"/>
    <col min="12" max="12" width="10.85546875" style="69" customWidth="1"/>
    <col min="13" max="16384" width="9.140625" style="67"/>
  </cols>
  <sheetData>
    <row r="1" spans="1:11" ht="15" customHeight="1">
      <c r="A1" s="733" t="s">
        <v>9</v>
      </c>
      <c r="B1" s="733"/>
      <c r="C1" s="733"/>
      <c r="D1" s="733"/>
      <c r="E1" s="733"/>
      <c r="F1" s="733"/>
      <c r="G1" s="733"/>
      <c r="H1" s="733"/>
      <c r="I1" s="733"/>
      <c r="J1" s="733"/>
      <c r="K1" s="733"/>
    </row>
    <row r="2" spans="1:11" ht="15" customHeight="1">
      <c r="A2" s="733" t="s">
        <v>201</v>
      </c>
      <c r="B2" s="733"/>
      <c r="C2" s="733"/>
      <c r="D2" s="733"/>
      <c r="E2" s="733"/>
      <c r="F2" s="733"/>
      <c r="G2" s="733"/>
      <c r="H2" s="733"/>
      <c r="I2" s="733"/>
      <c r="J2" s="733"/>
      <c r="K2" s="733"/>
    </row>
    <row r="3" spans="1:11" ht="15" customHeight="1">
      <c r="A3" s="733" t="s">
        <v>61</v>
      </c>
      <c r="B3" s="733"/>
      <c r="C3" s="733"/>
      <c r="D3" s="733"/>
      <c r="E3" s="733"/>
      <c r="F3" s="733"/>
      <c r="G3" s="733"/>
      <c r="H3" s="733"/>
      <c r="I3" s="733"/>
      <c r="J3" s="733"/>
      <c r="K3" s="733"/>
    </row>
    <row r="4" spans="1:11" ht="15" customHeight="1">
      <c r="A4" s="733" t="s">
        <v>1</v>
      </c>
      <c r="B4" s="733"/>
      <c r="C4" s="733"/>
      <c r="D4" s="733"/>
      <c r="E4" s="733"/>
      <c r="F4" s="733"/>
      <c r="G4" s="733"/>
      <c r="H4" s="733"/>
      <c r="I4" s="733"/>
      <c r="J4" s="733"/>
      <c r="K4" s="733"/>
    </row>
    <row r="5" spans="1:11" ht="15" customHeight="1">
      <c r="A5" s="99"/>
      <c r="B5" s="99"/>
      <c r="C5" s="100"/>
      <c r="D5" s="100"/>
      <c r="E5" s="100"/>
      <c r="F5" s="100"/>
      <c r="G5" s="100"/>
      <c r="H5" s="100"/>
      <c r="I5" s="100"/>
      <c r="J5" s="100"/>
      <c r="K5" s="100"/>
    </row>
    <row r="7" spans="1:11" ht="15" customHeight="1">
      <c r="A7" s="78"/>
      <c r="B7" s="78"/>
      <c r="C7" s="77"/>
      <c r="D7" s="77"/>
      <c r="E7" s="77" t="s">
        <v>60</v>
      </c>
      <c r="F7" s="77"/>
      <c r="G7" s="77" t="s">
        <v>202</v>
      </c>
      <c r="H7" s="77"/>
      <c r="I7" s="77" t="s">
        <v>37</v>
      </c>
      <c r="J7" s="77"/>
      <c r="K7" s="77" t="s">
        <v>35</v>
      </c>
    </row>
    <row r="8" spans="1:11" ht="15" customHeight="1">
      <c r="A8" s="78"/>
      <c r="B8" s="78"/>
      <c r="C8" s="77" t="s">
        <v>39</v>
      </c>
      <c r="D8" s="77"/>
      <c r="E8" s="77" t="s">
        <v>40</v>
      </c>
      <c r="F8" s="77"/>
      <c r="G8" s="77" t="s">
        <v>54</v>
      </c>
      <c r="H8" s="77"/>
      <c r="I8" s="77" t="s">
        <v>41</v>
      </c>
      <c r="J8" s="77"/>
      <c r="K8" s="77" t="s">
        <v>42</v>
      </c>
    </row>
    <row r="9" spans="1:11" ht="15" customHeight="1">
      <c r="A9" s="78"/>
      <c r="B9" s="78"/>
      <c r="C9" s="77" t="s">
        <v>43</v>
      </c>
      <c r="D9" s="77"/>
      <c r="E9" s="77" t="s">
        <v>42</v>
      </c>
      <c r="F9" s="77"/>
      <c r="G9" s="77" t="s">
        <v>42</v>
      </c>
      <c r="H9" s="77"/>
      <c r="I9" s="77" t="s">
        <v>42</v>
      </c>
      <c r="J9" s="77"/>
      <c r="K9" s="77" t="s">
        <v>44</v>
      </c>
    </row>
    <row r="10" spans="1:11" ht="15" customHeight="1">
      <c r="C10" s="101"/>
      <c r="E10" s="101"/>
      <c r="G10" s="101"/>
      <c r="I10" s="101"/>
      <c r="K10" s="101"/>
    </row>
    <row r="11" spans="1:11" ht="15" customHeight="1">
      <c r="A11" s="78" t="s">
        <v>3</v>
      </c>
      <c r="B11" s="78"/>
    </row>
    <row r="12" spans="1:11" ht="15" customHeight="1">
      <c r="A12" s="67" t="s">
        <v>45</v>
      </c>
      <c r="C12" s="69">
        <v>50053</v>
      </c>
      <c r="E12" s="69">
        <v>8375</v>
      </c>
      <c r="G12" s="69">
        <v>1324</v>
      </c>
      <c r="I12" s="69">
        <v>20906</v>
      </c>
      <c r="K12" s="69">
        <v>80658</v>
      </c>
    </row>
    <row r="13" spans="1:11" ht="15" customHeight="1">
      <c r="A13" s="67" t="s">
        <v>15</v>
      </c>
      <c r="C13" s="82">
        <v>2366</v>
      </c>
      <c r="E13" s="82">
        <v>15961</v>
      </c>
      <c r="G13" s="82">
        <v>4633</v>
      </c>
      <c r="I13" s="82">
        <v>453</v>
      </c>
      <c r="K13" s="69">
        <v>23413</v>
      </c>
    </row>
    <row r="14" spans="1:11" ht="15" customHeight="1">
      <c r="A14" s="67" t="s">
        <v>16</v>
      </c>
      <c r="C14" s="83">
        <v>0</v>
      </c>
      <c r="E14" s="83">
        <v>1</v>
      </c>
      <c r="G14" s="83">
        <v>5</v>
      </c>
      <c r="I14" s="83">
        <v>73</v>
      </c>
      <c r="K14" s="83">
        <v>79</v>
      </c>
    </row>
    <row r="15" spans="1:11" ht="15" customHeight="1">
      <c r="B15" s="78" t="s">
        <v>160</v>
      </c>
      <c r="C15" s="102">
        <v>52419</v>
      </c>
      <c r="E15" s="102">
        <v>24337</v>
      </c>
      <c r="G15" s="102">
        <v>5962</v>
      </c>
      <c r="I15" s="102">
        <v>21432</v>
      </c>
      <c r="K15" s="102">
        <v>104150</v>
      </c>
    </row>
    <row r="17" spans="1:12" ht="15" customHeight="1">
      <c r="A17" s="78" t="s">
        <v>5</v>
      </c>
      <c r="B17" s="78"/>
    </row>
    <row r="18" spans="1:12" ht="15" customHeight="1">
      <c r="A18" s="67" t="s">
        <v>18</v>
      </c>
      <c r="C18" s="69">
        <v>49149</v>
      </c>
      <c r="E18" s="69">
        <v>18905</v>
      </c>
      <c r="G18" s="69">
        <v>2191</v>
      </c>
      <c r="I18" s="69">
        <v>0</v>
      </c>
      <c r="K18" s="69">
        <v>70245</v>
      </c>
    </row>
    <row r="19" spans="1:12" ht="15" customHeight="1">
      <c r="A19" s="67" t="s">
        <v>19</v>
      </c>
    </row>
    <row r="20" spans="1:12" ht="15" customHeight="1">
      <c r="B20" s="67" t="s">
        <v>167</v>
      </c>
      <c r="C20" s="82">
        <v>6203</v>
      </c>
      <c r="E20" s="82">
        <v>6851</v>
      </c>
      <c r="G20" s="82">
        <v>0</v>
      </c>
      <c r="I20" s="82">
        <v>0</v>
      </c>
      <c r="K20" s="69">
        <v>13054</v>
      </c>
    </row>
    <row r="21" spans="1:12" ht="15" customHeight="1">
      <c r="B21" s="67" t="s">
        <v>168</v>
      </c>
      <c r="C21" s="82">
        <v>2480</v>
      </c>
      <c r="E21" s="82">
        <v>3572</v>
      </c>
      <c r="G21" s="82">
        <v>0</v>
      </c>
      <c r="I21" s="82">
        <v>47</v>
      </c>
      <c r="K21" s="69">
        <v>6099</v>
      </c>
    </row>
    <row r="22" spans="1:12" ht="15" customHeight="1">
      <c r="A22" s="67" t="s">
        <v>20</v>
      </c>
      <c r="C22" s="82">
        <v>6032</v>
      </c>
      <c r="E22" s="82">
        <v>2258</v>
      </c>
      <c r="G22" s="82">
        <v>0</v>
      </c>
      <c r="I22" s="82">
        <v>0</v>
      </c>
      <c r="K22" s="69">
        <v>8290</v>
      </c>
    </row>
    <row r="23" spans="1:12" ht="15" customHeight="1">
      <c r="A23" s="67" t="s">
        <v>22</v>
      </c>
      <c r="C23" s="82">
        <v>0</v>
      </c>
      <c r="E23" s="82">
        <v>0</v>
      </c>
      <c r="G23" s="82">
        <v>0</v>
      </c>
      <c r="I23" s="82">
        <v>6725</v>
      </c>
      <c r="K23" s="69">
        <v>6725</v>
      </c>
    </row>
    <row r="24" spans="1:12" ht="15" customHeight="1">
      <c r="A24" s="67" t="s">
        <v>23</v>
      </c>
      <c r="C24" s="83">
        <v>0</v>
      </c>
      <c r="E24" s="83">
        <v>3</v>
      </c>
      <c r="G24" s="83">
        <v>6380</v>
      </c>
      <c r="I24" s="83">
        <v>0</v>
      </c>
      <c r="K24" s="83">
        <v>6383</v>
      </c>
    </row>
    <row r="25" spans="1:12" ht="15" customHeight="1">
      <c r="B25" s="78" t="s">
        <v>169</v>
      </c>
      <c r="C25" s="102">
        <v>63864</v>
      </c>
      <c r="E25" s="102">
        <v>31589</v>
      </c>
      <c r="G25" s="102">
        <v>8571</v>
      </c>
      <c r="I25" s="102">
        <v>6772</v>
      </c>
      <c r="K25" s="102">
        <v>110796</v>
      </c>
    </row>
    <row r="27" spans="1:12" ht="15" customHeight="1">
      <c r="A27" s="78" t="s">
        <v>46</v>
      </c>
      <c r="B27" s="78"/>
    </row>
    <row r="28" spans="1:12" ht="15" customHeight="1">
      <c r="A28" s="67" t="s">
        <v>174</v>
      </c>
      <c r="C28" s="82">
        <v>18524</v>
      </c>
      <c r="E28" s="82">
        <v>8354</v>
      </c>
      <c r="G28" s="82">
        <v>2576</v>
      </c>
      <c r="I28" s="82">
        <v>4358</v>
      </c>
      <c r="K28" s="69">
        <v>33812</v>
      </c>
    </row>
    <row r="29" spans="1:12" ht="15" customHeight="1">
      <c r="A29" s="67" t="s">
        <v>178</v>
      </c>
      <c r="C29" s="82">
        <v>-10417</v>
      </c>
      <c r="E29" s="82">
        <v>-775</v>
      </c>
      <c r="G29" s="82">
        <v>-1589</v>
      </c>
      <c r="I29" s="82">
        <v>-18940</v>
      </c>
      <c r="K29" s="69">
        <v>-31721</v>
      </c>
    </row>
    <row r="30" spans="1:12" ht="15" customHeight="1">
      <c r="A30" s="67" t="s">
        <v>49</v>
      </c>
      <c r="C30" s="83">
        <v>0</v>
      </c>
      <c r="E30" s="83">
        <v>0</v>
      </c>
      <c r="G30" s="83">
        <v>436</v>
      </c>
      <c r="I30" s="83">
        <v>0</v>
      </c>
      <c r="K30" s="83">
        <v>436</v>
      </c>
    </row>
    <row r="31" spans="1:12">
      <c r="B31" s="78" t="s">
        <v>162</v>
      </c>
      <c r="C31" s="102">
        <v>8107</v>
      </c>
      <c r="E31" s="102">
        <v>7579</v>
      </c>
      <c r="G31" s="102">
        <v>1423</v>
      </c>
      <c r="I31" s="102">
        <v>-14582</v>
      </c>
      <c r="K31" s="102">
        <v>2527</v>
      </c>
    </row>
    <row r="32" spans="1:12" ht="15" customHeight="1">
      <c r="A32" s="744"/>
      <c r="B32" s="744"/>
      <c r="C32" s="744"/>
      <c r="D32" s="744"/>
      <c r="E32" s="744"/>
      <c r="F32" s="744"/>
      <c r="G32" s="744"/>
      <c r="H32" s="744"/>
      <c r="I32" s="744"/>
      <c r="J32" s="744"/>
      <c r="K32" s="744"/>
      <c r="L32" s="67"/>
    </row>
    <row r="33" spans="1:12" ht="15" customHeight="1">
      <c r="A33" s="22" t="s">
        <v>74</v>
      </c>
      <c r="B33" s="225"/>
      <c r="C33" s="225"/>
      <c r="D33" s="225"/>
      <c r="E33" s="225"/>
      <c r="F33" s="225"/>
      <c r="G33" s="225"/>
      <c r="H33" s="225"/>
      <c r="I33" s="225"/>
      <c r="J33" s="225"/>
      <c r="K33" s="225"/>
      <c r="L33" s="67"/>
    </row>
    <row r="34" spans="1:12" ht="15" customHeight="1">
      <c r="A34" s="16" t="s">
        <v>101</v>
      </c>
      <c r="C34" s="230">
        <v>-10</v>
      </c>
      <c r="D34" s="225"/>
      <c r="E34" s="225"/>
      <c r="F34" s="225"/>
      <c r="G34" s="225"/>
      <c r="H34" s="225"/>
      <c r="I34" s="225"/>
      <c r="J34" s="225"/>
      <c r="K34" s="225"/>
      <c r="L34" s="67"/>
    </row>
    <row r="35" spans="1:12" ht="15" customHeight="1">
      <c r="A35" s="23" t="s">
        <v>75</v>
      </c>
      <c r="C35" s="231">
        <v>-10</v>
      </c>
      <c r="D35" s="225"/>
      <c r="E35" s="225"/>
      <c r="F35" s="225"/>
      <c r="G35" s="225"/>
      <c r="H35" s="225"/>
      <c r="I35" s="225"/>
      <c r="J35" s="225"/>
      <c r="K35" s="225"/>
      <c r="L35" s="67"/>
    </row>
    <row r="36" spans="1:12" ht="15" customHeight="1">
      <c r="A36" s="228"/>
      <c r="B36" s="229"/>
      <c r="C36" s="82"/>
      <c r="D36" s="229"/>
      <c r="E36" s="229"/>
      <c r="F36" s="229"/>
      <c r="G36" s="229"/>
      <c r="H36" s="229"/>
      <c r="I36" s="229"/>
      <c r="J36" s="229"/>
      <c r="K36" s="229"/>
      <c r="L36" s="67"/>
    </row>
    <row r="37" spans="1:12" ht="15" customHeight="1">
      <c r="A37" s="65" t="s">
        <v>100</v>
      </c>
      <c r="B37" s="229"/>
      <c r="C37" s="95">
        <v>4195</v>
      </c>
      <c r="D37" s="229"/>
      <c r="E37" s="229"/>
      <c r="F37" s="229"/>
      <c r="G37" s="229"/>
      <c r="H37" s="229"/>
      <c r="I37" s="229"/>
      <c r="J37" s="229"/>
      <c r="K37" s="229"/>
      <c r="L37" s="67"/>
    </row>
    <row r="39" spans="1:12" ht="15.75" thickBot="1">
      <c r="A39" s="22" t="s">
        <v>80</v>
      </c>
      <c r="B39" s="78"/>
      <c r="C39" s="203">
        <v>847</v>
      </c>
      <c r="E39" s="82"/>
      <c r="F39" s="82"/>
      <c r="G39" s="82"/>
      <c r="H39" s="82"/>
      <c r="I39" s="82"/>
      <c r="J39" s="82"/>
      <c r="K39" s="104"/>
      <c r="L39" s="67"/>
    </row>
    <row r="40" spans="1:12" ht="15" customHeight="1" thickTop="1"/>
  </sheetData>
  <mergeCells count="5">
    <mergeCell ref="A1:K1"/>
    <mergeCell ref="A2:K2"/>
    <mergeCell ref="A3:K3"/>
    <mergeCell ref="A4:K4"/>
    <mergeCell ref="A32:K32"/>
  </mergeCells>
  <printOptions horizontalCentered="1"/>
  <pageMargins left="0.75" right="0.75" top="0.9" bottom="0.9" header="0.5" footer="0.5"/>
  <pageSetup scale="71" orientation="portrait" errors="dash"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topLeftCell="A19" zoomScaleNormal="100" zoomScaleSheetLayoutView="100" workbookViewId="0">
      <selection sqref="A1:XFD1048576"/>
    </sheetView>
  </sheetViews>
  <sheetFormatPr defaultColWidth="9.140625" defaultRowHeight="15" customHeight="1"/>
  <cols>
    <col min="1" max="1" width="1.42578125" style="67" customWidth="1"/>
    <col min="2" max="2" width="62.7109375" style="67" customWidth="1"/>
    <col min="3" max="3" width="10.7109375" style="69" customWidth="1"/>
    <col min="4" max="4" width="2.7109375" style="69" customWidth="1"/>
    <col min="5" max="5" width="10.7109375" style="69" customWidth="1"/>
    <col min="6" max="6" width="2.7109375" style="69" customWidth="1"/>
    <col min="7" max="7" width="10.7109375" style="69" customWidth="1"/>
    <col min="8" max="8" width="2.7109375" style="69" customWidth="1"/>
    <col min="9" max="9" width="10.7109375" style="69" customWidth="1"/>
    <col min="10" max="10" width="2.7109375" style="69" customWidth="1"/>
    <col min="11" max="11" width="10.7109375" style="69" customWidth="1"/>
    <col min="12" max="12" width="10.85546875" style="69" customWidth="1"/>
    <col min="13" max="16384" width="9.140625" style="67"/>
  </cols>
  <sheetData>
    <row r="1" spans="1:11" ht="15" customHeight="1">
      <c r="A1" s="734" t="s">
        <v>9</v>
      </c>
      <c r="B1" s="734"/>
      <c r="C1" s="734"/>
      <c r="D1" s="734"/>
      <c r="E1" s="734"/>
      <c r="F1" s="734"/>
      <c r="G1" s="734"/>
      <c r="H1" s="734"/>
      <c r="I1" s="734"/>
      <c r="J1" s="734"/>
      <c r="K1" s="734"/>
    </row>
    <row r="2" spans="1:11" ht="15" customHeight="1">
      <c r="A2" s="734" t="s">
        <v>201</v>
      </c>
      <c r="B2" s="734"/>
      <c r="C2" s="734"/>
      <c r="D2" s="734"/>
      <c r="E2" s="734"/>
      <c r="F2" s="734"/>
      <c r="G2" s="734"/>
      <c r="H2" s="734"/>
      <c r="I2" s="734"/>
      <c r="J2" s="734"/>
      <c r="K2" s="734"/>
    </row>
    <row r="3" spans="1:11" ht="15" customHeight="1">
      <c r="A3" s="734" t="s">
        <v>94</v>
      </c>
      <c r="B3" s="734"/>
      <c r="C3" s="734"/>
      <c r="D3" s="734"/>
      <c r="E3" s="734"/>
      <c r="F3" s="734"/>
      <c r="G3" s="734"/>
      <c r="H3" s="734"/>
      <c r="I3" s="734"/>
      <c r="J3" s="734"/>
      <c r="K3" s="734"/>
    </row>
    <row r="4" spans="1:11" ht="15" customHeight="1">
      <c r="A4" s="734" t="s">
        <v>1</v>
      </c>
      <c r="B4" s="734"/>
      <c r="C4" s="734"/>
      <c r="D4" s="734"/>
      <c r="E4" s="734"/>
      <c r="F4" s="734"/>
      <c r="G4" s="734"/>
      <c r="H4" s="734"/>
      <c r="I4" s="734"/>
      <c r="J4" s="734"/>
      <c r="K4" s="734"/>
    </row>
    <row r="5" spans="1:11" ht="15" customHeight="1">
      <c r="A5" s="106"/>
      <c r="B5" s="106"/>
      <c r="C5" s="107"/>
      <c r="D5" s="107"/>
      <c r="E5" s="107"/>
      <c r="F5" s="107"/>
      <c r="G5" s="107"/>
      <c r="H5" s="107"/>
      <c r="I5" s="107"/>
      <c r="J5" s="107"/>
      <c r="K5" s="107"/>
    </row>
    <row r="6" spans="1:11" ht="15" customHeight="1">
      <c r="A6" s="28"/>
      <c r="B6" s="28"/>
      <c r="C6" s="89"/>
      <c r="D6" s="89"/>
      <c r="E6" s="89"/>
      <c r="F6" s="89"/>
      <c r="G6" s="89"/>
      <c r="H6" s="89"/>
      <c r="I6" s="89"/>
      <c r="J6" s="89"/>
      <c r="K6" s="89"/>
    </row>
    <row r="7" spans="1:11" ht="15" customHeight="1">
      <c r="A7" s="91"/>
      <c r="B7" s="91"/>
      <c r="C7" s="90"/>
      <c r="D7" s="90"/>
      <c r="E7" s="90" t="s">
        <v>60</v>
      </c>
      <c r="F7" s="90"/>
      <c r="G7" s="90" t="s">
        <v>202</v>
      </c>
      <c r="H7" s="90"/>
      <c r="I7" s="90" t="s">
        <v>37</v>
      </c>
      <c r="J7" s="90"/>
      <c r="K7" s="90" t="s">
        <v>35</v>
      </c>
    </row>
    <row r="8" spans="1:11" ht="15" customHeight="1">
      <c r="A8" s="91"/>
      <c r="B8" s="91"/>
      <c r="C8" s="90" t="s">
        <v>39</v>
      </c>
      <c r="D8" s="90"/>
      <c r="E8" s="90" t="s">
        <v>40</v>
      </c>
      <c r="F8" s="90"/>
      <c r="G8" s="90" t="s">
        <v>54</v>
      </c>
      <c r="H8" s="90"/>
      <c r="I8" s="90" t="s">
        <v>41</v>
      </c>
      <c r="J8" s="90"/>
      <c r="K8" s="90" t="s">
        <v>42</v>
      </c>
    </row>
    <row r="9" spans="1:11" ht="15" customHeight="1">
      <c r="A9" s="91"/>
      <c r="B9" s="91"/>
      <c r="C9" s="90" t="s">
        <v>43</v>
      </c>
      <c r="D9" s="90"/>
      <c r="E9" s="90" t="s">
        <v>42</v>
      </c>
      <c r="F9" s="90"/>
      <c r="G9" s="90" t="s">
        <v>42</v>
      </c>
      <c r="H9" s="90"/>
      <c r="I9" s="90" t="s">
        <v>42</v>
      </c>
      <c r="J9" s="90"/>
      <c r="K9" s="90" t="s">
        <v>44</v>
      </c>
    </row>
    <row r="10" spans="1:11" ht="15" customHeight="1">
      <c r="A10" s="28"/>
      <c r="B10" s="28"/>
      <c r="C10" s="108"/>
      <c r="D10" s="89"/>
      <c r="E10" s="108"/>
      <c r="F10" s="89"/>
      <c r="G10" s="108"/>
      <c r="H10" s="89"/>
      <c r="I10" s="108"/>
      <c r="J10" s="89"/>
      <c r="K10" s="108"/>
    </row>
    <row r="11" spans="1:11" ht="15" customHeight="1">
      <c r="A11" s="91" t="s">
        <v>3</v>
      </c>
      <c r="B11" s="91"/>
      <c r="C11" s="89"/>
      <c r="D11" s="89"/>
      <c r="E11" s="89"/>
      <c r="F11" s="89"/>
      <c r="G11" s="89"/>
      <c r="H11" s="89"/>
      <c r="I11" s="89"/>
      <c r="J11" s="89"/>
      <c r="K11" s="89"/>
    </row>
    <row r="12" spans="1:11" ht="15" customHeight="1">
      <c r="A12" s="28" t="s">
        <v>45</v>
      </c>
      <c r="B12" s="28"/>
      <c r="C12" s="89">
        <v>51433</v>
      </c>
      <c r="D12" s="89"/>
      <c r="E12" s="89">
        <v>8455</v>
      </c>
      <c r="F12" s="89"/>
      <c r="G12" s="89">
        <v>1329</v>
      </c>
      <c r="H12" s="89"/>
      <c r="I12" s="89">
        <v>21579</v>
      </c>
      <c r="J12" s="89"/>
      <c r="K12" s="89">
        <v>82796</v>
      </c>
    </row>
    <row r="13" spans="1:11" ht="15" customHeight="1">
      <c r="A13" s="28" t="s">
        <v>15</v>
      </c>
      <c r="B13" s="28"/>
      <c r="C13" s="95">
        <v>2277</v>
      </c>
      <c r="D13" s="89"/>
      <c r="E13" s="95">
        <v>16041</v>
      </c>
      <c r="F13" s="89"/>
      <c r="G13" s="95">
        <v>4800</v>
      </c>
      <c r="H13" s="89"/>
      <c r="I13" s="95">
        <v>452</v>
      </c>
      <c r="J13" s="89"/>
      <c r="K13" s="89">
        <v>23570</v>
      </c>
    </row>
    <row r="14" spans="1:11" ht="15" customHeight="1">
      <c r="A14" s="28" t="s">
        <v>16</v>
      </c>
      <c r="B14" s="28"/>
      <c r="C14" s="96">
        <v>0</v>
      </c>
      <c r="D14" s="89"/>
      <c r="E14" s="96">
        <v>1</v>
      </c>
      <c r="F14" s="89"/>
      <c r="G14" s="96">
        <v>5</v>
      </c>
      <c r="H14" s="89"/>
      <c r="I14" s="96">
        <v>73</v>
      </c>
      <c r="J14" s="89"/>
      <c r="K14" s="96">
        <v>79</v>
      </c>
    </row>
    <row r="15" spans="1:11" ht="15" customHeight="1">
      <c r="A15" s="28"/>
      <c r="B15" s="91" t="s">
        <v>160</v>
      </c>
      <c r="C15" s="109">
        <v>53710</v>
      </c>
      <c r="D15" s="89"/>
      <c r="E15" s="109">
        <v>24497</v>
      </c>
      <c r="F15" s="89"/>
      <c r="G15" s="109">
        <v>6134</v>
      </c>
      <c r="H15" s="89"/>
      <c r="I15" s="109">
        <v>22104</v>
      </c>
      <c r="J15" s="89"/>
      <c r="K15" s="109">
        <v>106445</v>
      </c>
    </row>
    <row r="16" spans="1:11" ht="15" customHeight="1">
      <c r="A16" s="28"/>
      <c r="B16" s="28"/>
      <c r="C16" s="89"/>
      <c r="D16" s="89"/>
      <c r="E16" s="89"/>
      <c r="F16" s="89"/>
      <c r="G16" s="89"/>
      <c r="H16" s="89"/>
      <c r="I16" s="89"/>
      <c r="J16" s="89"/>
      <c r="K16" s="89"/>
    </row>
    <row r="17" spans="1:12" ht="15" customHeight="1">
      <c r="A17" s="91" t="s">
        <v>5</v>
      </c>
      <c r="B17" s="91"/>
      <c r="C17" s="89"/>
      <c r="D17" s="89"/>
      <c r="E17" s="89"/>
      <c r="F17" s="89"/>
      <c r="G17" s="89"/>
      <c r="H17" s="89"/>
      <c r="I17" s="89"/>
      <c r="J17" s="89"/>
      <c r="K17" s="89"/>
    </row>
    <row r="18" spans="1:12" ht="15" customHeight="1">
      <c r="A18" s="28" t="s">
        <v>18</v>
      </c>
      <c r="B18" s="28"/>
      <c r="C18" s="89">
        <v>51595</v>
      </c>
      <c r="D18" s="89"/>
      <c r="E18" s="89">
        <v>19021</v>
      </c>
      <c r="F18" s="89"/>
      <c r="G18" s="89">
        <v>2281</v>
      </c>
      <c r="H18" s="89"/>
      <c r="I18" s="89">
        <v>0</v>
      </c>
      <c r="J18" s="89"/>
      <c r="K18" s="89">
        <v>72897</v>
      </c>
    </row>
    <row r="19" spans="1:12" ht="15" customHeight="1">
      <c r="A19" s="28" t="s">
        <v>19</v>
      </c>
      <c r="B19" s="28"/>
      <c r="C19" s="89"/>
      <c r="D19" s="89"/>
      <c r="E19" s="89"/>
      <c r="F19" s="89"/>
      <c r="G19" s="89"/>
      <c r="H19" s="89"/>
      <c r="I19" s="89"/>
      <c r="J19" s="89"/>
      <c r="K19" s="89"/>
    </row>
    <row r="20" spans="1:12" ht="15" customHeight="1">
      <c r="A20" s="28"/>
      <c r="B20" s="28" t="s">
        <v>167</v>
      </c>
      <c r="C20" s="95">
        <v>6234</v>
      </c>
      <c r="D20" s="89"/>
      <c r="E20" s="95">
        <v>6929</v>
      </c>
      <c r="F20" s="89"/>
      <c r="G20" s="95">
        <v>0</v>
      </c>
      <c r="H20" s="89"/>
      <c r="I20" s="95">
        <v>0</v>
      </c>
      <c r="J20" s="89"/>
      <c r="K20" s="89">
        <v>13163</v>
      </c>
    </row>
    <row r="21" spans="1:12" ht="15" customHeight="1">
      <c r="A21" s="28"/>
      <c r="B21" s="28" t="s">
        <v>168</v>
      </c>
      <c r="C21" s="95">
        <v>2298</v>
      </c>
      <c r="D21" s="89"/>
      <c r="E21" s="95">
        <v>3648</v>
      </c>
      <c r="F21" s="89"/>
      <c r="G21" s="95">
        <v>0</v>
      </c>
      <c r="H21" s="89"/>
      <c r="I21" s="95">
        <v>47</v>
      </c>
      <c r="J21" s="89"/>
      <c r="K21" s="89">
        <v>5993</v>
      </c>
    </row>
    <row r="22" spans="1:12" ht="15" customHeight="1">
      <c r="A22" s="28" t="s">
        <v>20</v>
      </c>
      <c r="B22" s="28"/>
      <c r="C22" s="95">
        <v>6349</v>
      </c>
      <c r="D22" s="89"/>
      <c r="E22" s="95">
        <v>2366</v>
      </c>
      <c r="F22" s="89"/>
      <c r="G22" s="95">
        <v>0</v>
      </c>
      <c r="H22" s="89"/>
      <c r="I22" s="95">
        <v>0</v>
      </c>
      <c r="J22" s="89"/>
      <c r="K22" s="89">
        <v>8715</v>
      </c>
    </row>
    <row r="23" spans="1:12" ht="15" customHeight="1">
      <c r="A23" s="28" t="s">
        <v>22</v>
      </c>
      <c r="B23" s="28"/>
      <c r="C23" s="95">
        <v>0</v>
      </c>
      <c r="D23" s="89"/>
      <c r="E23" s="95">
        <v>0</v>
      </c>
      <c r="F23" s="89"/>
      <c r="G23" s="95">
        <v>0</v>
      </c>
      <c r="H23" s="89"/>
      <c r="I23" s="95">
        <v>6987</v>
      </c>
      <c r="J23" s="89"/>
      <c r="K23" s="89">
        <v>6987</v>
      </c>
    </row>
    <row r="24" spans="1:12" ht="15" customHeight="1">
      <c r="A24" s="28" t="s">
        <v>23</v>
      </c>
      <c r="B24" s="28"/>
      <c r="C24" s="96">
        <v>0</v>
      </c>
      <c r="D24" s="89"/>
      <c r="E24" s="96">
        <v>3</v>
      </c>
      <c r="F24" s="89"/>
      <c r="G24" s="96">
        <v>6453</v>
      </c>
      <c r="H24" s="89"/>
      <c r="I24" s="96">
        <v>0</v>
      </c>
      <c r="J24" s="89"/>
      <c r="K24" s="96">
        <v>6456</v>
      </c>
    </row>
    <row r="25" spans="1:12" ht="15" customHeight="1">
      <c r="A25" s="28"/>
      <c r="B25" s="91" t="s">
        <v>169</v>
      </c>
      <c r="C25" s="109">
        <v>66476</v>
      </c>
      <c r="D25" s="89"/>
      <c r="E25" s="109">
        <v>31967</v>
      </c>
      <c r="F25" s="89"/>
      <c r="G25" s="109">
        <v>8734</v>
      </c>
      <c r="H25" s="89"/>
      <c r="I25" s="109">
        <v>7034</v>
      </c>
      <c r="J25" s="89"/>
      <c r="K25" s="109">
        <v>114211</v>
      </c>
    </row>
    <row r="26" spans="1:12" ht="15" customHeight="1">
      <c r="A26" s="28"/>
      <c r="B26" s="28"/>
      <c r="C26" s="89"/>
      <c r="D26" s="89"/>
      <c r="E26" s="89"/>
      <c r="F26" s="89"/>
      <c r="G26" s="89"/>
      <c r="H26" s="89"/>
      <c r="I26" s="89"/>
      <c r="J26" s="89"/>
      <c r="K26" s="89"/>
    </row>
    <row r="27" spans="1:12" ht="15" customHeight="1">
      <c r="A27" s="91" t="s">
        <v>46</v>
      </c>
      <c r="B27" s="91"/>
      <c r="C27" s="89"/>
      <c r="D27" s="89"/>
      <c r="E27" s="89"/>
      <c r="F27" s="89"/>
      <c r="G27" s="89"/>
      <c r="H27" s="89"/>
      <c r="I27" s="89"/>
      <c r="J27" s="89"/>
      <c r="K27" s="89"/>
    </row>
    <row r="28" spans="1:12" ht="15" customHeight="1">
      <c r="A28" s="28" t="s">
        <v>174</v>
      </c>
      <c r="B28" s="28"/>
      <c r="C28" s="95">
        <v>18772</v>
      </c>
      <c r="D28" s="89"/>
      <c r="E28" s="95">
        <v>8670</v>
      </c>
      <c r="F28" s="89"/>
      <c r="G28" s="95">
        <v>2823</v>
      </c>
      <c r="H28" s="89"/>
      <c r="I28" s="95">
        <v>4131</v>
      </c>
      <c r="J28" s="89"/>
      <c r="K28" s="89">
        <v>34396</v>
      </c>
    </row>
    <row r="29" spans="1:12" ht="15" customHeight="1">
      <c r="A29" s="28" t="s">
        <v>178</v>
      </c>
      <c r="B29" s="28"/>
      <c r="C29" s="95">
        <v>-10814</v>
      </c>
      <c r="D29" s="89"/>
      <c r="E29" s="95">
        <v>-803</v>
      </c>
      <c r="F29" s="89"/>
      <c r="G29" s="95">
        <v>-1622</v>
      </c>
      <c r="H29" s="89"/>
      <c r="I29" s="95">
        <v>-19133</v>
      </c>
      <c r="J29" s="89"/>
      <c r="K29" s="89">
        <v>-32372</v>
      </c>
    </row>
    <row r="30" spans="1:12" ht="15" customHeight="1">
      <c r="A30" s="28" t="s">
        <v>49</v>
      </c>
      <c r="B30" s="28"/>
      <c r="C30" s="96">
        <v>0</v>
      </c>
      <c r="D30" s="89"/>
      <c r="E30" s="96">
        <v>0</v>
      </c>
      <c r="F30" s="89"/>
      <c r="G30" s="96">
        <v>427</v>
      </c>
      <c r="H30" s="89"/>
      <c r="I30" s="96">
        <v>0</v>
      </c>
      <c r="J30" s="89"/>
      <c r="K30" s="96">
        <v>427</v>
      </c>
    </row>
    <row r="31" spans="1:12">
      <c r="A31" s="28"/>
      <c r="B31" s="91" t="s">
        <v>162</v>
      </c>
      <c r="C31" s="109">
        <v>7958</v>
      </c>
      <c r="D31" s="89"/>
      <c r="E31" s="109">
        <v>7867</v>
      </c>
      <c r="F31" s="89"/>
      <c r="G31" s="109">
        <v>1628</v>
      </c>
      <c r="H31" s="89"/>
      <c r="I31" s="109">
        <v>-15002</v>
      </c>
      <c r="J31" s="89"/>
      <c r="K31" s="109">
        <v>2451</v>
      </c>
    </row>
    <row r="32" spans="1:12" ht="15" customHeight="1">
      <c r="A32" s="28"/>
      <c r="B32" s="91"/>
      <c r="C32" s="95"/>
      <c r="D32" s="89"/>
      <c r="E32" s="95"/>
      <c r="F32" s="89"/>
      <c r="G32" s="95"/>
      <c r="H32" s="89"/>
      <c r="I32" s="95"/>
      <c r="J32" s="89"/>
      <c r="K32" s="28"/>
      <c r="L32" s="67"/>
    </row>
    <row r="33" spans="1:12" ht="15" customHeight="1">
      <c r="A33" s="110" t="s">
        <v>74</v>
      </c>
      <c r="B33" s="226"/>
      <c r="C33" s="226"/>
      <c r="D33" s="226"/>
      <c r="E33" s="226"/>
      <c r="F33" s="226"/>
      <c r="G33" s="226"/>
      <c r="H33" s="226"/>
      <c r="I33" s="226"/>
      <c r="J33" s="226"/>
      <c r="K33" s="226"/>
      <c r="L33" s="67"/>
    </row>
    <row r="34" spans="1:12" ht="15" customHeight="1">
      <c r="A34" s="16" t="s">
        <v>101</v>
      </c>
      <c r="B34" s="28"/>
      <c r="C34" s="95">
        <v>-11</v>
      </c>
      <c r="D34" s="226"/>
      <c r="E34" s="95">
        <v>0</v>
      </c>
      <c r="F34" s="232"/>
      <c r="G34" s="233">
        <v>0</v>
      </c>
      <c r="H34" s="232"/>
      <c r="I34" s="233">
        <v>0</v>
      </c>
      <c r="J34" s="226"/>
      <c r="K34" s="95">
        <v>-11</v>
      </c>
      <c r="L34" s="67"/>
    </row>
    <row r="35" spans="1:12" ht="15" customHeight="1">
      <c r="A35" s="23" t="s">
        <v>75</v>
      </c>
      <c r="B35" s="28"/>
      <c r="C35" s="234">
        <v>-11</v>
      </c>
      <c r="D35" s="226"/>
      <c r="E35" s="234">
        <v>0</v>
      </c>
      <c r="F35" s="226"/>
      <c r="G35" s="234">
        <v>0</v>
      </c>
      <c r="H35" s="226"/>
      <c r="I35" s="234">
        <v>0</v>
      </c>
      <c r="J35" s="226"/>
      <c r="K35" s="109">
        <v>-11</v>
      </c>
      <c r="L35" s="67"/>
    </row>
    <row r="36" spans="1:12" s="28" customFormat="1" ht="15" customHeight="1">
      <c r="A36" s="110"/>
      <c r="C36" s="95"/>
      <c r="D36" s="235"/>
      <c r="E36" s="235"/>
      <c r="F36" s="235"/>
      <c r="G36" s="235"/>
      <c r="H36" s="235"/>
      <c r="I36" s="235"/>
      <c r="J36" s="235"/>
      <c r="K36" s="235"/>
    </row>
    <row r="37" spans="1:12" ht="15" customHeight="1">
      <c r="A37" s="27" t="s">
        <v>100</v>
      </c>
      <c r="B37" s="235"/>
      <c r="C37" s="95">
        <v>5486</v>
      </c>
      <c r="D37" s="235"/>
      <c r="E37" s="235"/>
      <c r="F37" s="235"/>
      <c r="G37" s="235"/>
      <c r="H37" s="235"/>
      <c r="I37" s="235"/>
      <c r="J37" s="235"/>
      <c r="K37" s="235"/>
      <c r="L37" s="67"/>
    </row>
    <row r="38" spans="1:12" ht="15" customHeight="1">
      <c r="A38" s="28"/>
      <c r="B38" s="28"/>
      <c r="C38" s="89"/>
      <c r="D38" s="89"/>
      <c r="E38" s="89"/>
      <c r="F38" s="89"/>
      <c r="G38" s="89"/>
      <c r="H38" s="89"/>
      <c r="I38" s="89"/>
      <c r="J38" s="89"/>
      <c r="K38" s="89"/>
    </row>
    <row r="39" spans="1:12" ht="15.75" thickBot="1">
      <c r="A39" s="110" t="s">
        <v>80</v>
      </c>
      <c r="B39" s="91"/>
      <c r="C39" s="203">
        <v>667</v>
      </c>
      <c r="D39" s="89"/>
      <c r="E39" s="95"/>
      <c r="F39" s="95"/>
      <c r="G39" s="95"/>
      <c r="H39" s="95"/>
      <c r="I39" s="95"/>
      <c r="J39" s="95"/>
      <c r="K39" s="172"/>
      <c r="L39" s="67"/>
    </row>
    <row r="40" spans="1:12" ht="15" customHeight="1" thickTop="1">
      <c r="A40" s="28"/>
      <c r="B40" s="28"/>
      <c r="C40" s="89"/>
      <c r="D40" s="89"/>
      <c r="E40" s="89"/>
      <c r="F40" s="89"/>
      <c r="G40" s="89"/>
      <c r="H40" s="89"/>
      <c r="I40" s="89"/>
      <c r="J40" s="89"/>
      <c r="K40" s="89"/>
      <c r="L40" s="67"/>
    </row>
    <row r="41" spans="1:12" ht="15" customHeight="1">
      <c r="A41" s="28"/>
      <c r="B41" s="28"/>
      <c r="C41" s="89"/>
      <c r="D41" s="89"/>
      <c r="E41" s="89"/>
      <c r="F41" s="89"/>
      <c r="G41" s="89"/>
      <c r="H41" s="89"/>
      <c r="I41" s="89"/>
      <c r="J41" s="89"/>
      <c r="K41" s="89"/>
      <c r="L41" s="67"/>
    </row>
    <row r="42" spans="1:12" ht="15" customHeight="1">
      <c r="A42" s="28"/>
      <c r="B42" s="28"/>
      <c r="C42" s="89"/>
      <c r="D42" s="89"/>
      <c r="E42" s="89"/>
      <c r="F42" s="89"/>
      <c r="G42" s="89"/>
      <c r="H42" s="89"/>
      <c r="I42" s="89"/>
      <c r="J42" s="89"/>
      <c r="K42" s="89"/>
      <c r="L42" s="67"/>
    </row>
  </sheetData>
  <mergeCells count="4">
    <mergeCell ref="A1:K1"/>
    <mergeCell ref="A2:K2"/>
    <mergeCell ref="A3:K3"/>
    <mergeCell ref="A4:K4"/>
  </mergeCells>
  <printOptions horizontalCentered="1"/>
  <pageMargins left="0.75" right="0.75" top="0.9" bottom="0.9" header="0.5" footer="0.5"/>
  <pageSetup scale="70" orientation="portrait" errors="dash"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topLeftCell="A13" zoomScaleNormal="100" zoomScaleSheetLayoutView="100" workbookViewId="0">
      <selection sqref="A1:XFD1048576"/>
    </sheetView>
  </sheetViews>
  <sheetFormatPr defaultColWidth="9.140625" defaultRowHeight="15" customHeight="1"/>
  <cols>
    <col min="1" max="1" width="1.42578125" style="126" customWidth="1"/>
    <col min="2" max="2" width="42.7109375" style="126" customWidth="1"/>
    <col min="3" max="3" width="11.5703125" style="133" bestFit="1" customWidth="1"/>
    <col min="4" max="4" width="2.7109375" style="136" customWidth="1"/>
    <col min="5" max="5" width="12.5703125" style="133" customWidth="1"/>
    <col min="6" max="6" width="2.7109375" style="126" customWidth="1"/>
    <col min="7" max="7" width="10.28515625" style="126" customWidth="1"/>
    <col min="8" max="8" width="2.7109375" style="126" customWidth="1"/>
    <col min="9" max="9" width="10.28515625" style="126" customWidth="1"/>
    <col min="10" max="16384" width="9.140625" style="126"/>
  </cols>
  <sheetData>
    <row r="1" spans="1:11" ht="15" customHeight="1">
      <c r="A1" s="733" t="s">
        <v>9</v>
      </c>
      <c r="B1" s="733"/>
      <c r="C1" s="733"/>
      <c r="D1" s="733"/>
      <c r="E1" s="733"/>
      <c r="F1" s="733"/>
      <c r="G1" s="733"/>
      <c r="H1" s="733"/>
      <c r="I1" s="733"/>
      <c r="J1" s="236"/>
      <c r="K1" s="236"/>
    </row>
    <row r="2" spans="1:11" ht="15" customHeight="1">
      <c r="A2" s="740" t="s">
        <v>201</v>
      </c>
      <c r="B2" s="740"/>
      <c r="C2" s="740"/>
      <c r="D2" s="740"/>
      <c r="E2" s="740"/>
      <c r="F2" s="740"/>
      <c r="G2" s="740"/>
      <c r="H2" s="740"/>
      <c r="I2" s="740"/>
      <c r="J2" s="236"/>
      <c r="K2" s="236"/>
    </row>
    <row r="3" spans="1:11" ht="15" customHeight="1">
      <c r="A3" s="740" t="s">
        <v>99</v>
      </c>
      <c r="B3" s="740"/>
      <c r="C3" s="740"/>
      <c r="D3" s="740"/>
      <c r="E3" s="740"/>
      <c r="F3" s="740"/>
      <c r="G3" s="740"/>
      <c r="H3" s="740"/>
      <c r="I3" s="740"/>
      <c r="J3" s="236"/>
      <c r="K3" s="236"/>
    </row>
    <row r="4" spans="1:11" ht="15" customHeight="1">
      <c r="A4" s="740" t="s">
        <v>1</v>
      </c>
      <c r="B4" s="740"/>
      <c r="C4" s="740"/>
      <c r="D4" s="740"/>
      <c r="E4" s="740"/>
      <c r="F4" s="740"/>
      <c r="G4" s="740"/>
      <c r="H4" s="740"/>
      <c r="I4" s="740"/>
      <c r="J4" s="236"/>
      <c r="K4" s="236"/>
    </row>
    <row r="5" spans="1:11" ht="15" customHeight="1">
      <c r="A5" s="127"/>
      <c r="B5" s="127"/>
      <c r="C5" s="128"/>
      <c r="D5" s="129"/>
      <c r="E5" s="128"/>
    </row>
    <row r="6" spans="1:11" ht="15" customHeight="1">
      <c r="A6" s="130"/>
      <c r="B6" s="130"/>
      <c r="C6" s="131"/>
      <c r="D6" s="132"/>
      <c r="E6" s="131"/>
    </row>
    <row r="7" spans="1:11" ht="15" customHeight="1">
      <c r="A7" s="130"/>
      <c r="B7" s="130"/>
      <c r="C7" s="131"/>
      <c r="D7" s="132"/>
    </row>
    <row r="8" spans="1:11" ht="15" customHeight="1">
      <c r="A8" s="130"/>
      <c r="B8" s="130"/>
      <c r="C8" s="237" t="s">
        <v>29</v>
      </c>
      <c r="D8" s="132"/>
      <c r="E8" s="131" t="s">
        <v>30</v>
      </c>
      <c r="G8" s="134" t="s">
        <v>7</v>
      </c>
      <c r="I8" s="134" t="s">
        <v>7</v>
      </c>
    </row>
    <row r="9" spans="1:11" ht="15" customHeight="1">
      <c r="A9" s="130"/>
      <c r="B9" s="130"/>
      <c r="C9" s="6" t="s">
        <v>96</v>
      </c>
      <c r="D9" s="132"/>
      <c r="E9" s="35" t="s">
        <v>109</v>
      </c>
      <c r="G9" s="134" t="s">
        <v>10</v>
      </c>
      <c r="I9" s="134" t="s">
        <v>11</v>
      </c>
    </row>
    <row r="10" spans="1:11" ht="15" customHeight="1">
      <c r="C10" s="135"/>
      <c r="E10" s="135"/>
      <c r="G10" s="137"/>
      <c r="I10" s="137"/>
    </row>
    <row r="11" spans="1:11" ht="15" customHeight="1">
      <c r="A11" s="78" t="s">
        <v>25</v>
      </c>
      <c r="B11" s="78"/>
      <c r="C11" s="138">
        <v>4369</v>
      </c>
      <c r="E11" s="138">
        <v>9663</v>
      </c>
      <c r="G11" s="139">
        <v>5294</v>
      </c>
      <c r="I11" s="140">
        <v>1.212</v>
      </c>
      <c r="J11" s="189"/>
      <c r="K11" s="67"/>
    </row>
    <row r="12" spans="1:11" ht="15" customHeight="1">
      <c r="A12" s="67"/>
      <c r="B12" s="67"/>
      <c r="G12" s="141"/>
      <c r="I12" s="141"/>
    </row>
    <row r="13" spans="1:11" ht="15" customHeight="1">
      <c r="A13" s="78" t="s">
        <v>3</v>
      </c>
      <c r="B13" s="78"/>
      <c r="G13" s="141"/>
      <c r="I13" s="141"/>
    </row>
    <row r="14" spans="1:11" ht="15" customHeight="1">
      <c r="A14" s="67" t="s">
        <v>45</v>
      </c>
      <c r="B14" s="67"/>
      <c r="C14" s="133">
        <v>70512</v>
      </c>
      <c r="E14" s="133">
        <v>74450</v>
      </c>
      <c r="G14" s="142">
        <v>3938</v>
      </c>
      <c r="I14" s="143">
        <v>5.6000000000000001E-2</v>
      </c>
    </row>
    <row r="15" spans="1:11" ht="15" customHeight="1">
      <c r="A15" s="67" t="s">
        <v>15</v>
      </c>
      <c r="B15" s="67"/>
      <c r="C15" s="133">
        <v>30314</v>
      </c>
      <c r="E15" s="133">
        <v>24964</v>
      </c>
      <c r="G15" s="142">
        <v>-5350</v>
      </c>
      <c r="I15" s="143">
        <v>-0.17599999999999999</v>
      </c>
    </row>
    <row r="16" spans="1:11" ht="15" customHeight="1">
      <c r="A16" s="67" t="s">
        <v>16</v>
      </c>
      <c r="B16" s="67"/>
      <c r="C16" s="138">
        <v>81</v>
      </c>
      <c r="E16" s="138">
        <v>79</v>
      </c>
      <c r="G16" s="139">
        <v>-2</v>
      </c>
      <c r="I16" s="143">
        <v>-2.5000000000000001E-2</v>
      </c>
    </row>
    <row r="17" spans="1:9" ht="15" customHeight="1">
      <c r="A17" s="67"/>
      <c r="B17" s="78" t="s">
        <v>160</v>
      </c>
      <c r="C17" s="138">
        <v>100907</v>
      </c>
      <c r="E17" s="138">
        <v>99493</v>
      </c>
      <c r="G17" s="144">
        <v>-1414</v>
      </c>
      <c r="I17" s="145">
        <v>-1.4E-2</v>
      </c>
    </row>
    <row r="18" spans="1:9" ht="15" customHeight="1">
      <c r="A18" s="67"/>
      <c r="B18" s="67"/>
      <c r="G18" s="142"/>
      <c r="I18" s="142"/>
    </row>
    <row r="19" spans="1:9" ht="15" customHeight="1">
      <c r="A19" s="78" t="s">
        <v>5</v>
      </c>
      <c r="B19" s="78"/>
      <c r="G19" s="142"/>
      <c r="I19" s="142"/>
    </row>
    <row r="20" spans="1:9" ht="15" customHeight="1">
      <c r="A20" s="67" t="s">
        <v>18</v>
      </c>
      <c r="B20" s="67"/>
      <c r="C20" s="133">
        <v>62646</v>
      </c>
      <c r="E20" s="133">
        <v>64911</v>
      </c>
      <c r="G20" s="142">
        <v>2265</v>
      </c>
      <c r="I20" s="143">
        <v>3.5999999999999997E-2</v>
      </c>
    </row>
    <row r="21" spans="1:9" ht="15" customHeight="1">
      <c r="A21" s="67" t="s">
        <v>19</v>
      </c>
      <c r="B21" s="67"/>
      <c r="G21" s="142"/>
      <c r="I21" s="142"/>
    </row>
    <row r="22" spans="1:9" ht="15" customHeight="1">
      <c r="A22" s="67"/>
      <c r="B22" s="67" t="s">
        <v>167</v>
      </c>
      <c r="C22" s="133">
        <v>12596</v>
      </c>
      <c r="E22" s="133">
        <v>12886</v>
      </c>
      <c r="G22" s="142">
        <v>290</v>
      </c>
      <c r="I22" s="143">
        <v>2.3E-2</v>
      </c>
    </row>
    <row r="23" spans="1:9" ht="15" customHeight="1">
      <c r="A23" s="67"/>
      <c r="B23" s="67" t="s">
        <v>168</v>
      </c>
      <c r="C23" s="133">
        <v>5775</v>
      </c>
      <c r="E23" s="133">
        <v>5702</v>
      </c>
      <c r="G23" s="142">
        <v>-73</v>
      </c>
      <c r="I23" s="143">
        <v>-1.2999999999999999E-2</v>
      </c>
    </row>
    <row r="24" spans="1:9" ht="15" customHeight="1">
      <c r="A24" s="67" t="s">
        <v>20</v>
      </c>
      <c r="B24" s="67"/>
      <c r="C24" s="133">
        <v>7072</v>
      </c>
      <c r="E24" s="133">
        <v>7354</v>
      </c>
      <c r="G24" s="142">
        <v>282</v>
      </c>
      <c r="I24" s="143">
        <v>0.04</v>
      </c>
    </row>
    <row r="25" spans="1:9" ht="15" customHeight="1">
      <c r="A25" s="67" t="s">
        <v>22</v>
      </c>
      <c r="B25" s="67"/>
      <c r="C25" s="133">
        <v>5833</v>
      </c>
      <c r="E25" s="133">
        <v>5526</v>
      </c>
      <c r="G25" s="142">
        <v>-307</v>
      </c>
      <c r="I25" s="143">
        <v>-5.2999999999999999E-2</v>
      </c>
    </row>
    <row r="26" spans="1:9" ht="15" customHeight="1">
      <c r="A26" s="67" t="s">
        <v>23</v>
      </c>
      <c r="B26" s="67"/>
      <c r="C26" s="138">
        <v>4745</v>
      </c>
      <c r="E26" s="138">
        <v>6175</v>
      </c>
      <c r="G26" s="139">
        <v>1430</v>
      </c>
      <c r="I26" s="143">
        <v>0.30099999999999999</v>
      </c>
    </row>
    <row r="27" spans="1:9" ht="15" customHeight="1">
      <c r="A27" s="67"/>
      <c r="B27" s="78" t="s">
        <v>169</v>
      </c>
      <c r="C27" s="138">
        <v>98667</v>
      </c>
      <c r="E27" s="138">
        <v>102554</v>
      </c>
      <c r="G27" s="146">
        <v>3887</v>
      </c>
      <c r="I27" s="145">
        <v>3.9E-2</v>
      </c>
    </row>
    <row r="28" spans="1:9" ht="15" customHeight="1">
      <c r="G28" s="142"/>
      <c r="I28" s="142"/>
    </row>
    <row r="29" spans="1:9" ht="15" customHeight="1">
      <c r="A29" s="78" t="s">
        <v>46</v>
      </c>
      <c r="B29" s="78"/>
      <c r="G29" s="142"/>
      <c r="I29" s="142"/>
    </row>
    <row r="30" spans="1:9" ht="15" customHeight="1">
      <c r="A30" s="67" t="s">
        <v>174</v>
      </c>
      <c r="B30" s="67"/>
      <c r="C30" s="133">
        <v>31190</v>
      </c>
      <c r="E30" s="133">
        <v>35763</v>
      </c>
      <c r="G30" s="142">
        <v>4573</v>
      </c>
      <c r="I30" s="143">
        <v>0.14699999999999999</v>
      </c>
    </row>
    <row r="31" spans="1:9" ht="15" customHeight="1">
      <c r="A31" s="67" t="s">
        <v>178</v>
      </c>
      <c r="B31" s="67"/>
      <c r="C31" s="133">
        <v>-28442</v>
      </c>
      <c r="E31" s="133">
        <v>-33518</v>
      </c>
      <c r="G31" s="142">
        <v>-5076</v>
      </c>
      <c r="I31" s="143">
        <v>-0.17799999999999999</v>
      </c>
    </row>
    <row r="32" spans="1:9" ht="15" customHeight="1">
      <c r="A32" s="67" t="s">
        <v>49</v>
      </c>
      <c r="B32" s="67"/>
      <c r="C32" s="138">
        <v>306</v>
      </c>
      <c r="E32" s="138">
        <v>704</v>
      </c>
      <c r="G32" s="139">
        <v>398</v>
      </c>
      <c r="I32" s="143">
        <v>1.3009999999999999</v>
      </c>
    </row>
    <row r="33" spans="1:9" ht="15" customHeight="1">
      <c r="A33" s="67"/>
      <c r="B33" s="78" t="s">
        <v>162</v>
      </c>
      <c r="C33" s="138">
        <v>3054</v>
      </c>
      <c r="E33" s="138">
        <v>2949</v>
      </c>
      <c r="G33" s="139">
        <v>-105</v>
      </c>
      <c r="I33" s="145">
        <v>-3.4000000000000002E-2</v>
      </c>
    </row>
    <row r="34" spans="1:9" ht="15" customHeight="1">
      <c r="A34" s="67"/>
      <c r="B34" s="78"/>
      <c r="C34" s="136"/>
      <c r="E34" s="136"/>
      <c r="G34" s="142"/>
      <c r="I34" s="143"/>
    </row>
    <row r="35" spans="1:9" ht="46.5" customHeight="1" thickBot="1">
      <c r="A35" s="742" t="s">
        <v>78</v>
      </c>
      <c r="B35" s="747"/>
      <c r="C35" s="86">
        <v>5294</v>
      </c>
      <c r="E35" s="86">
        <v>-112</v>
      </c>
      <c r="F35" s="147"/>
      <c r="G35" s="86">
        <v>-5406</v>
      </c>
      <c r="H35" s="147"/>
      <c r="I35" s="151">
        <v>-1.0209999999999999</v>
      </c>
    </row>
    <row r="36" spans="1:9" ht="15" customHeight="1" thickTop="1">
      <c r="A36" s="238"/>
      <c r="B36" s="123"/>
      <c r="C36" s="82"/>
      <c r="E36" s="82"/>
      <c r="F36" s="147"/>
      <c r="G36" s="82"/>
      <c r="H36" s="147"/>
      <c r="I36" s="143"/>
    </row>
  </sheetData>
  <mergeCells count="5">
    <mergeCell ref="A1:I1"/>
    <mergeCell ref="A2:I2"/>
    <mergeCell ref="A3:I3"/>
    <mergeCell ref="A4:I4"/>
    <mergeCell ref="A35:B35"/>
  </mergeCells>
  <printOptions horizontalCentered="1"/>
  <pageMargins left="0.75" right="0.75" top="0.9" bottom="0.9" header="0.5" footer="0.5"/>
  <pageSetup scale="74" orientation="portrait" errors="dash"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B1" zoomScaleNormal="100" zoomScaleSheetLayoutView="100" workbookViewId="0">
      <selection activeCell="N25" sqref="N25"/>
    </sheetView>
  </sheetViews>
  <sheetFormatPr defaultColWidth="9.140625" defaultRowHeight="11.1" customHeight="1"/>
  <cols>
    <col min="1" max="1" width="60.42578125" style="278" bestFit="1" customWidth="1"/>
    <col min="2" max="2" width="9" style="278" bestFit="1" customWidth="1"/>
    <col min="3" max="3" width="1.7109375" style="281" customWidth="1"/>
    <col min="4" max="4" width="9" style="278" bestFit="1" customWidth="1"/>
    <col min="5" max="5" width="1.7109375" style="281" customWidth="1"/>
    <col min="6" max="6" width="9" style="278" bestFit="1" customWidth="1"/>
    <col min="7" max="7" width="1.7109375" style="281" customWidth="1"/>
    <col min="8" max="8" width="9" style="278" bestFit="1" customWidth="1"/>
    <col min="9" max="9" width="1.7109375" style="281" customWidth="1"/>
    <col min="10" max="10" width="9" style="278" bestFit="1" customWidth="1"/>
    <col min="11" max="11" width="1.7109375" style="281" customWidth="1"/>
    <col min="12" max="12" width="11.28515625" style="278" bestFit="1" customWidth="1"/>
    <col min="13" max="13" width="1.7109375" style="281"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9" style="277" bestFit="1" customWidth="1"/>
    <col min="27" max="16384" width="9.140625" style="277"/>
  </cols>
  <sheetData>
    <row r="1" spans="1:26" ht="15" customHeight="1">
      <c r="A1" s="748" t="s">
        <v>229</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0</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N6" s="279"/>
      <c r="O6" s="280"/>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285" t="s">
        <v>44</v>
      </c>
    </row>
    <row r="9" spans="1:26" ht="5.25" customHeight="1">
      <c r="B9" s="289"/>
      <c r="D9" s="289"/>
      <c r="F9" s="289"/>
      <c r="H9" s="289"/>
      <c r="J9" s="289"/>
      <c r="L9" s="286"/>
      <c r="M9" s="288"/>
      <c r="N9" s="290"/>
      <c r="P9" s="290"/>
      <c r="R9" s="290"/>
      <c r="T9" s="290"/>
      <c r="V9" s="282"/>
      <c r="X9" s="290"/>
      <c r="Z9" s="290"/>
    </row>
    <row r="10" spans="1:26" s="282" customFormat="1" ht="14.25" thickBot="1">
      <c r="A10" s="291" t="s">
        <v>243</v>
      </c>
      <c r="B10" s="292">
        <v>2235</v>
      </c>
      <c r="C10" s="281"/>
      <c r="D10" s="292">
        <v>5533</v>
      </c>
      <c r="E10" s="281"/>
      <c r="F10" s="292">
        <v>4548</v>
      </c>
      <c r="G10" s="281"/>
      <c r="H10" s="292">
        <v>5131</v>
      </c>
      <c r="I10" s="281"/>
      <c r="J10" s="292">
        <v>6998</v>
      </c>
      <c r="K10" s="281"/>
      <c r="L10" s="292">
        <v>6889</v>
      </c>
      <c r="M10" s="281"/>
      <c r="N10" s="292">
        <v>8053</v>
      </c>
      <c r="O10" s="281"/>
      <c r="P10" s="292">
        <v>7715</v>
      </c>
      <c r="Q10" s="281"/>
      <c r="R10" s="292">
        <v>6559</v>
      </c>
      <c r="S10" s="281"/>
      <c r="T10" s="292">
        <v>8254</v>
      </c>
      <c r="U10" s="281"/>
      <c r="V10" s="292">
        <v>10363</v>
      </c>
      <c r="W10" s="281"/>
      <c r="X10" s="292">
        <v>10877</v>
      </c>
      <c r="Z10" s="293">
        <v>2235</v>
      </c>
    </row>
    <row r="11" spans="1:26" ht="11.1" customHeight="1" thickTop="1">
      <c r="B11" s="281"/>
      <c r="D11" s="281"/>
      <c r="F11" s="281"/>
      <c r="H11" s="281"/>
      <c r="J11" s="281"/>
      <c r="L11" s="281"/>
      <c r="N11" s="282"/>
      <c r="P11" s="282"/>
      <c r="R11" s="282"/>
      <c r="T11" s="282"/>
      <c r="V11" s="282"/>
      <c r="X11" s="282"/>
      <c r="Z11" s="282"/>
    </row>
    <row r="12" spans="1:26" ht="11.1" customHeight="1">
      <c r="A12" s="294" t="s">
        <v>244</v>
      </c>
    </row>
    <row r="13" spans="1:26" s="278" customFormat="1" ht="11.1" customHeight="1">
      <c r="A13" s="295" t="s">
        <v>62</v>
      </c>
      <c r="B13" s="278">
        <v>4015</v>
      </c>
      <c r="C13" s="281"/>
      <c r="D13" s="278">
        <v>1576</v>
      </c>
      <c r="E13" s="281"/>
      <c r="F13" s="278">
        <v>2759</v>
      </c>
      <c r="G13" s="281"/>
      <c r="H13" s="278">
        <v>1924</v>
      </c>
      <c r="I13" s="281"/>
      <c r="J13" s="278">
        <v>1793</v>
      </c>
      <c r="K13" s="281"/>
      <c r="L13" s="278">
        <v>2969</v>
      </c>
      <c r="M13" s="281"/>
      <c r="N13" s="278">
        <v>1861</v>
      </c>
      <c r="O13" s="281"/>
      <c r="P13" s="278">
        <v>1352</v>
      </c>
      <c r="Q13" s="281"/>
      <c r="R13" s="278">
        <v>3599</v>
      </c>
      <c r="S13" s="281"/>
      <c r="T13" s="278">
        <v>2992</v>
      </c>
      <c r="U13" s="281"/>
      <c r="V13" s="278">
        <v>2516</v>
      </c>
      <c r="W13" s="281"/>
      <c r="X13" s="278">
        <v>2130</v>
      </c>
      <c r="Y13" s="281"/>
      <c r="Z13" s="278">
        <v>29486</v>
      </c>
    </row>
    <row r="14" spans="1:26" s="278" customFormat="1" ht="11.1" customHeight="1">
      <c r="A14" s="295" t="s">
        <v>93</v>
      </c>
      <c r="B14" s="278">
        <v>506</v>
      </c>
      <c r="C14" s="281"/>
      <c r="D14" s="278">
        <v>507</v>
      </c>
      <c r="E14" s="281"/>
      <c r="F14" s="278">
        <v>656</v>
      </c>
      <c r="G14" s="281"/>
      <c r="H14" s="278">
        <v>527</v>
      </c>
      <c r="I14" s="281"/>
      <c r="J14" s="278">
        <v>520</v>
      </c>
      <c r="K14" s="281"/>
      <c r="L14" s="278">
        <v>674</v>
      </c>
      <c r="M14" s="281"/>
      <c r="N14" s="278">
        <v>516</v>
      </c>
      <c r="O14" s="281"/>
      <c r="P14" s="278">
        <v>525</v>
      </c>
      <c r="Q14" s="281"/>
      <c r="R14" s="278">
        <v>661</v>
      </c>
      <c r="S14" s="281"/>
      <c r="T14" s="278">
        <v>540</v>
      </c>
      <c r="U14" s="281"/>
      <c r="V14" s="278">
        <v>454</v>
      </c>
      <c r="W14" s="281"/>
      <c r="X14" s="278">
        <v>614</v>
      </c>
      <c r="Y14" s="281"/>
      <c r="Z14" s="278">
        <v>6700</v>
      </c>
    </row>
    <row r="15" spans="1:26" s="278" customFormat="1" ht="11.1" customHeight="1">
      <c r="A15" s="295" t="s">
        <v>63</v>
      </c>
      <c r="B15" s="278">
        <v>148</v>
      </c>
      <c r="C15" s="281"/>
      <c r="D15" s="278">
        <v>353</v>
      </c>
      <c r="E15" s="281"/>
      <c r="F15" s="278">
        <v>1243</v>
      </c>
      <c r="G15" s="281"/>
      <c r="H15" s="278">
        <v>127</v>
      </c>
      <c r="I15" s="281"/>
      <c r="J15" s="278">
        <v>-87</v>
      </c>
      <c r="K15" s="281"/>
      <c r="L15" s="278">
        <v>940</v>
      </c>
      <c r="M15" s="281"/>
      <c r="N15" s="278">
        <v>87</v>
      </c>
      <c r="O15" s="281"/>
      <c r="P15" s="278">
        <v>2</v>
      </c>
      <c r="Q15" s="281"/>
      <c r="R15" s="278">
        <v>916</v>
      </c>
      <c r="S15" s="281"/>
      <c r="T15" s="278">
        <v>157</v>
      </c>
      <c r="U15" s="281"/>
      <c r="V15" s="278">
        <v>37</v>
      </c>
      <c r="W15" s="281"/>
      <c r="X15" s="278">
        <v>1653</v>
      </c>
      <c r="Y15" s="281"/>
      <c r="Z15" s="278">
        <v>5576</v>
      </c>
    </row>
    <row r="16" spans="1:26" s="278" customFormat="1" ht="11.1" customHeight="1">
      <c r="A16" s="295" t="s">
        <v>64</v>
      </c>
      <c r="B16" s="296">
        <v>85</v>
      </c>
      <c r="C16" s="281"/>
      <c r="D16" s="296">
        <v>121</v>
      </c>
      <c r="E16" s="281"/>
      <c r="F16" s="296">
        <v>70</v>
      </c>
      <c r="G16" s="281"/>
      <c r="H16" s="296">
        <v>98</v>
      </c>
      <c r="I16" s="281"/>
      <c r="J16" s="296">
        <v>92</v>
      </c>
      <c r="K16" s="281"/>
      <c r="L16" s="296">
        <v>107</v>
      </c>
      <c r="M16" s="281"/>
      <c r="N16" s="296">
        <v>106</v>
      </c>
      <c r="O16" s="281"/>
      <c r="P16" s="296">
        <v>91</v>
      </c>
      <c r="Q16" s="281"/>
      <c r="R16" s="296">
        <v>98</v>
      </c>
      <c r="S16" s="281"/>
      <c r="T16" s="296">
        <v>126</v>
      </c>
      <c r="U16" s="281"/>
      <c r="V16" s="296">
        <v>97</v>
      </c>
      <c r="W16" s="281"/>
      <c r="X16" s="296">
        <v>97</v>
      </c>
      <c r="Y16" s="281"/>
      <c r="Z16" s="296">
        <v>1188</v>
      </c>
    </row>
    <row r="17" spans="1:26" s="278" customFormat="1" ht="13.5">
      <c r="A17" s="297" t="s">
        <v>146</v>
      </c>
      <c r="B17" s="296">
        <v>4754</v>
      </c>
      <c r="C17" s="281"/>
      <c r="D17" s="296">
        <v>2557</v>
      </c>
      <c r="E17" s="281"/>
      <c r="F17" s="296">
        <v>4728</v>
      </c>
      <c r="G17" s="281"/>
      <c r="H17" s="296">
        <v>2676</v>
      </c>
      <c r="I17" s="281"/>
      <c r="J17" s="296">
        <v>2318</v>
      </c>
      <c r="K17" s="281"/>
      <c r="L17" s="296">
        <v>4690</v>
      </c>
      <c r="M17" s="281"/>
      <c r="N17" s="296">
        <v>2570</v>
      </c>
      <c r="O17" s="281"/>
      <c r="P17" s="296">
        <v>1970</v>
      </c>
      <c r="Q17" s="281"/>
      <c r="R17" s="296">
        <v>5274</v>
      </c>
      <c r="S17" s="281"/>
      <c r="T17" s="296">
        <v>3815</v>
      </c>
      <c r="U17" s="281"/>
      <c r="V17" s="296">
        <v>3104</v>
      </c>
      <c r="W17" s="281"/>
      <c r="X17" s="296">
        <v>4494</v>
      </c>
      <c r="Y17" s="281"/>
      <c r="Z17" s="296">
        <v>42950</v>
      </c>
    </row>
    <row r="18" spans="1:26"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s="278" customFormat="1" ht="11.1" customHeight="1">
      <c r="A19" s="295" t="s">
        <v>148</v>
      </c>
      <c r="B19" s="278">
        <v>1</v>
      </c>
      <c r="C19" s="281"/>
      <c r="D19" s="278">
        <v>0</v>
      </c>
      <c r="E19" s="281"/>
      <c r="F19" s="278">
        <v>0</v>
      </c>
      <c r="G19" s="281"/>
      <c r="H19" s="278">
        <v>0</v>
      </c>
      <c r="I19" s="281"/>
      <c r="J19" s="278">
        <v>0</v>
      </c>
      <c r="K19" s="281"/>
      <c r="L19" s="278">
        <v>0</v>
      </c>
      <c r="M19" s="281"/>
      <c r="N19" s="278">
        <v>94</v>
      </c>
      <c r="O19" s="281"/>
      <c r="P19" s="278">
        <v>135</v>
      </c>
      <c r="Q19" s="281"/>
      <c r="R19" s="278">
        <v>20</v>
      </c>
      <c r="S19" s="281"/>
      <c r="T19" s="278">
        <v>49</v>
      </c>
      <c r="U19" s="281"/>
      <c r="V19" s="278">
        <v>85</v>
      </c>
      <c r="W19" s="281"/>
      <c r="X19" s="278">
        <v>271</v>
      </c>
      <c r="Y19" s="281"/>
      <c r="Z19" s="281">
        <v>655</v>
      </c>
    </row>
    <row r="20" spans="1:26" s="278" customFormat="1" ht="11.1" customHeight="1">
      <c r="A20" s="295" t="s">
        <v>150</v>
      </c>
      <c r="B20" s="278">
        <v>7</v>
      </c>
      <c r="C20" s="281"/>
      <c r="D20" s="278">
        <v>5</v>
      </c>
      <c r="E20" s="281"/>
      <c r="F20" s="278">
        <v>5</v>
      </c>
      <c r="G20" s="281"/>
      <c r="H20" s="278">
        <v>6</v>
      </c>
      <c r="I20" s="281"/>
      <c r="J20" s="278">
        <v>4</v>
      </c>
      <c r="K20" s="281"/>
      <c r="L20" s="278">
        <v>5</v>
      </c>
      <c r="M20" s="281"/>
      <c r="N20" s="278">
        <v>6</v>
      </c>
      <c r="O20" s="281"/>
      <c r="P20" s="278">
        <v>5</v>
      </c>
      <c r="Q20" s="281"/>
      <c r="R20" s="278">
        <v>5</v>
      </c>
      <c r="S20" s="281"/>
      <c r="T20" s="278">
        <v>5</v>
      </c>
      <c r="U20" s="281"/>
      <c r="V20" s="278">
        <v>3</v>
      </c>
      <c r="W20" s="281"/>
      <c r="X20" s="278">
        <v>3</v>
      </c>
      <c r="Y20" s="281"/>
      <c r="Z20" s="281">
        <v>59</v>
      </c>
    </row>
    <row r="21" spans="1:26" s="278" customFormat="1" ht="11.1" customHeight="1">
      <c r="A21" s="295" t="s">
        <v>152</v>
      </c>
      <c r="B21" s="278">
        <v>0</v>
      </c>
      <c r="C21" s="281"/>
      <c r="D21" s="278">
        <v>0</v>
      </c>
      <c r="E21" s="281"/>
      <c r="F21" s="278">
        <v>0</v>
      </c>
      <c r="G21" s="281"/>
      <c r="H21" s="278">
        <v>1</v>
      </c>
      <c r="I21" s="281"/>
      <c r="J21" s="278">
        <v>0</v>
      </c>
      <c r="K21" s="281"/>
      <c r="L21" s="278">
        <v>0</v>
      </c>
      <c r="M21" s="281"/>
      <c r="N21" s="278">
        <v>0</v>
      </c>
      <c r="O21" s="281"/>
      <c r="P21" s="278">
        <v>0</v>
      </c>
      <c r="Q21" s="281"/>
      <c r="R21" s="278">
        <v>0</v>
      </c>
      <c r="S21" s="281"/>
      <c r="T21" s="278">
        <v>0</v>
      </c>
      <c r="U21" s="281"/>
      <c r="V21" s="278">
        <v>1</v>
      </c>
      <c r="W21" s="281"/>
      <c r="X21" s="278">
        <v>2</v>
      </c>
      <c r="Y21" s="281"/>
      <c r="Z21" s="281">
        <v>4</v>
      </c>
    </row>
    <row r="22" spans="1:26" s="278" customFormat="1" ht="11.1" customHeight="1">
      <c r="A22" s="295" t="s">
        <v>245</v>
      </c>
      <c r="B22" s="278">
        <v>35</v>
      </c>
      <c r="C22" s="281"/>
      <c r="D22" s="278">
        <v>57</v>
      </c>
      <c r="E22" s="281"/>
      <c r="F22" s="278">
        <v>70</v>
      </c>
      <c r="G22" s="281"/>
      <c r="H22" s="278">
        <v>22</v>
      </c>
      <c r="I22" s="281"/>
      <c r="J22" s="278">
        <v>54</v>
      </c>
      <c r="K22" s="281"/>
      <c r="L22" s="278">
        <v>78</v>
      </c>
      <c r="M22" s="281"/>
      <c r="N22" s="278">
        <v>44</v>
      </c>
      <c r="O22" s="281"/>
      <c r="P22" s="278">
        <v>43</v>
      </c>
      <c r="Q22" s="281"/>
      <c r="R22" s="278">
        <v>75</v>
      </c>
      <c r="S22" s="281"/>
      <c r="T22" s="278">
        <v>26</v>
      </c>
      <c r="U22" s="281"/>
      <c r="V22" s="278">
        <v>60</v>
      </c>
      <c r="W22" s="281"/>
      <c r="X22" s="278">
        <v>98</v>
      </c>
      <c r="Y22" s="281"/>
      <c r="Z22" s="281">
        <v>662</v>
      </c>
    </row>
    <row r="23" spans="1:26" s="278" customFormat="1" ht="11.1" customHeight="1">
      <c r="A23" s="295" t="s">
        <v>149</v>
      </c>
      <c r="B23" s="278">
        <v>37</v>
      </c>
      <c r="C23" s="281"/>
      <c r="D23" s="278">
        <v>21</v>
      </c>
      <c r="E23" s="281"/>
      <c r="F23" s="278">
        <v>6</v>
      </c>
      <c r="G23" s="281"/>
      <c r="H23" s="278">
        <v>20</v>
      </c>
      <c r="I23" s="281"/>
      <c r="J23" s="278">
        <v>6</v>
      </c>
      <c r="K23" s="281"/>
      <c r="L23" s="278">
        <v>6</v>
      </c>
      <c r="M23" s="281"/>
      <c r="N23" s="278">
        <v>24</v>
      </c>
      <c r="O23" s="281"/>
      <c r="P23" s="278">
        <v>-1</v>
      </c>
      <c r="Q23" s="281"/>
      <c r="R23" s="278">
        <v>21</v>
      </c>
      <c r="S23" s="281"/>
      <c r="T23" s="278">
        <v>9</v>
      </c>
      <c r="U23" s="281"/>
      <c r="V23" s="278">
        <v>13</v>
      </c>
      <c r="W23" s="281"/>
      <c r="X23" s="278">
        <v>8</v>
      </c>
      <c r="Y23" s="281"/>
      <c r="Z23" s="281">
        <v>170</v>
      </c>
    </row>
    <row r="24" spans="1:26" s="278" customFormat="1" ht="11.1" customHeight="1">
      <c r="A24" s="295" t="s">
        <v>151</v>
      </c>
      <c r="B24" s="278">
        <v>7</v>
      </c>
      <c r="C24" s="281"/>
      <c r="D24" s="278">
        <v>12</v>
      </c>
      <c r="E24" s="281"/>
      <c r="F24" s="278">
        <v>45</v>
      </c>
      <c r="G24" s="281"/>
      <c r="H24" s="278">
        <v>0</v>
      </c>
      <c r="I24" s="281"/>
      <c r="J24" s="278">
        <v>22</v>
      </c>
      <c r="K24" s="281"/>
      <c r="L24" s="278">
        <v>48</v>
      </c>
      <c r="M24" s="281"/>
      <c r="N24" s="278">
        <v>3</v>
      </c>
      <c r="O24" s="281"/>
      <c r="P24" s="278">
        <v>16</v>
      </c>
      <c r="Q24" s="281"/>
      <c r="R24" s="278">
        <v>27</v>
      </c>
      <c r="S24" s="281"/>
      <c r="T24" s="278">
        <v>12</v>
      </c>
      <c r="U24" s="281"/>
      <c r="V24" s="278">
        <v>17</v>
      </c>
      <c r="W24" s="281"/>
      <c r="X24" s="278">
        <v>75</v>
      </c>
      <c r="Y24" s="281"/>
      <c r="Z24" s="281">
        <v>284</v>
      </c>
    </row>
    <row r="25" spans="1:26" s="278" customFormat="1" ht="11.1" customHeight="1">
      <c r="A25" s="295" t="s">
        <v>153</v>
      </c>
      <c r="B25" s="278">
        <v>88</v>
      </c>
      <c r="C25" s="281"/>
      <c r="D25" s="278">
        <v>1722</v>
      </c>
      <c r="E25" s="281"/>
      <c r="F25" s="278">
        <v>30</v>
      </c>
      <c r="G25" s="281"/>
      <c r="H25" s="278">
        <v>2271</v>
      </c>
      <c r="I25" s="281"/>
      <c r="J25" s="278">
        <v>104</v>
      </c>
      <c r="K25" s="281"/>
      <c r="L25" s="278">
        <v>536</v>
      </c>
      <c r="M25" s="281"/>
      <c r="N25" s="278">
        <v>340</v>
      </c>
      <c r="O25" s="281"/>
      <c r="P25" s="278">
        <v>364</v>
      </c>
      <c r="Q25" s="281"/>
      <c r="R25" s="278">
        <v>249</v>
      </c>
      <c r="S25" s="281"/>
      <c r="T25" s="278">
        <v>46</v>
      </c>
      <c r="U25" s="281"/>
      <c r="V25" s="278">
        <v>18</v>
      </c>
      <c r="W25" s="281"/>
      <c r="X25" s="278">
        <v>1272</v>
      </c>
      <c r="Y25" s="281"/>
      <c r="Z25" s="296">
        <v>7040</v>
      </c>
    </row>
    <row r="26" spans="1:26" s="278" customFormat="1" ht="13.5">
      <c r="A26" s="297" t="s">
        <v>246</v>
      </c>
      <c r="B26" s="299">
        <v>175</v>
      </c>
      <c r="C26" s="281"/>
      <c r="D26" s="299">
        <v>1817</v>
      </c>
      <c r="E26" s="281"/>
      <c r="F26" s="299">
        <v>156</v>
      </c>
      <c r="G26" s="281"/>
      <c r="H26" s="299">
        <v>2320</v>
      </c>
      <c r="I26" s="281"/>
      <c r="J26" s="299">
        <v>190</v>
      </c>
      <c r="K26" s="281"/>
      <c r="L26" s="299">
        <v>673</v>
      </c>
      <c r="M26" s="281"/>
      <c r="N26" s="299">
        <v>511</v>
      </c>
      <c r="O26" s="281"/>
      <c r="P26" s="299">
        <v>562</v>
      </c>
      <c r="Q26" s="281"/>
      <c r="R26" s="299">
        <v>397</v>
      </c>
      <c r="S26" s="281"/>
      <c r="T26" s="299">
        <v>147</v>
      </c>
      <c r="U26" s="281"/>
      <c r="V26" s="299">
        <v>197</v>
      </c>
      <c r="W26" s="281"/>
      <c r="X26" s="299">
        <v>1729</v>
      </c>
      <c r="Y26" s="281"/>
      <c r="Z26" s="299">
        <v>8874</v>
      </c>
    </row>
    <row r="27" spans="1:26" s="278" customFormat="1" ht="3.95" customHeight="1">
      <c r="A27" s="295"/>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row>
    <row r="28" spans="1:26" s="278" customFormat="1" ht="11.1" customHeight="1">
      <c r="A28" s="295" t="s">
        <v>16</v>
      </c>
      <c r="B28" s="278">
        <v>1</v>
      </c>
      <c r="C28" s="281"/>
      <c r="D28" s="278">
        <v>0</v>
      </c>
      <c r="E28" s="281"/>
      <c r="F28" s="278">
        <v>0</v>
      </c>
      <c r="G28" s="281"/>
      <c r="H28" s="278">
        <v>0</v>
      </c>
      <c r="I28" s="281"/>
      <c r="J28" s="278">
        <v>0</v>
      </c>
      <c r="K28" s="281"/>
      <c r="L28" s="278">
        <v>0</v>
      </c>
      <c r="M28" s="281"/>
      <c r="N28" s="278">
        <v>0</v>
      </c>
      <c r="O28" s="281"/>
      <c r="P28" s="278">
        <v>0</v>
      </c>
      <c r="Q28" s="281"/>
      <c r="R28" s="278">
        <v>0</v>
      </c>
      <c r="S28" s="281"/>
      <c r="T28" s="278">
        <v>1</v>
      </c>
      <c r="U28" s="281"/>
      <c r="V28" s="278">
        <v>0</v>
      </c>
      <c r="W28" s="281"/>
      <c r="X28" s="278">
        <v>0</v>
      </c>
      <c r="Y28" s="281"/>
      <c r="Z28" s="281">
        <v>2</v>
      </c>
    </row>
    <row r="29" spans="1:26" s="278" customFormat="1" ht="5.45" customHeight="1">
      <c r="A29" s="298"/>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row>
    <row r="30" spans="1:26" s="278" customFormat="1" ht="11.1" customHeight="1">
      <c r="A30" s="295" t="s">
        <v>65</v>
      </c>
      <c r="B30" s="278">
        <v>1338</v>
      </c>
      <c r="C30" s="281"/>
      <c r="D30" s="278">
        <v>355</v>
      </c>
      <c r="E30" s="281"/>
      <c r="F30" s="278">
        <v>1063</v>
      </c>
      <c r="G30" s="281"/>
      <c r="H30" s="278">
        <v>395</v>
      </c>
      <c r="I30" s="281"/>
      <c r="J30" s="278">
        <v>266</v>
      </c>
      <c r="K30" s="281"/>
      <c r="L30" s="278">
        <v>1223</v>
      </c>
      <c r="M30" s="281"/>
      <c r="N30" s="278">
        <v>422</v>
      </c>
      <c r="O30" s="281"/>
      <c r="P30" s="278">
        <v>191</v>
      </c>
      <c r="Q30" s="281"/>
      <c r="R30" s="278">
        <v>1242</v>
      </c>
      <c r="S30" s="281"/>
      <c r="T30" s="278">
        <v>875</v>
      </c>
      <c r="U30" s="281"/>
      <c r="V30" s="278">
        <v>461</v>
      </c>
      <c r="W30" s="281"/>
      <c r="X30" s="278">
        <v>1199</v>
      </c>
      <c r="Y30" s="281"/>
      <c r="Z30" s="281">
        <v>9030</v>
      </c>
    </row>
    <row r="31" spans="1:26" s="278" customFormat="1" ht="11.1" customHeight="1">
      <c r="A31" s="295" t="s">
        <v>247</v>
      </c>
      <c r="B31" s="278">
        <v>212</v>
      </c>
      <c r="C31" s="281"/>
      <c r="D31" s="278">
        <v>87</v>
      </c>
      <c r="E31" s="281"/>
      <c r="F31" s="278">
        <v>441</v>
      </c>
      <c r="G31" s="281"/>
      <c r="H31" s="278">
        <v>234</v>
      </c>
      <c r="I31" s="281"/>
      <c r="J31" s="278">
        <v>179</v>
      </c>
      <c r="K31" s="281"/>
      <c r="L31" s="278">
        <v>310</v>
      </c>
      <c r="M31" s="281"/>
      <c r="N31" s="278">
        <v>233</v>
      </c>
      <c r="O31" s="281"/>
      <c r="P31" s="278">
        <v>235</v>
      </c>
      <c r="Q31" s="281"/>
      <c r="R31" s="278">
        <v>307</v>
      </c>
      <c r="S31" s="281"/>
      <c r="T31" s="278">
        <v>243</v>
      </c>
      <c r="U31" s="281"/>
      <c r="V31" s="278">
        <v>3</v>
      </c>
      <c r="W31" s="281"/>
      <c r="X31" s="278">
        <v>176</v>
      </c>
      <c r="Y31" s="281"/>
      <c r="Z31" s="281">
        <v>2660</v>
      </c>
    </row>
    <row r="32" spans="1:26" s="278" customFormat="1" ht="11.1" customHeight="1">
      <c r="A32" s="295" t="s">
        <v>248</v>
      </c>
      <c r="B32" s="278">
        <v>208</v>
      </c>
      <c r="C32" s="281"/>
      <c r="D32" s="278">
        <v>220</v>
      </c>
      <c r="E32" s="281"/>
      <c r="F32" s="278">
        <v>293</v>
      </c>
      <c r="G32" s="281"/>
      <c r="H32" s="278">
        <v>226</v>
      </c>
      <c r="I32" s="281"/>
      <c r="J32" s="278">
        <v>225</v>
      </c>
      <c r="K32" s="281"/>
      <c r="L32" s="278">
        <v>306</v>
      </c>
      <c r="M32" s="281"/>
      <c r="N32" s="278">
        <v>219</v>
      </c>
      <c r="O32" s="281"/>
      <c r="P32" s="278">
        <v>222</v>
      </c>
      <c r="Q32" s="281"/>
      <c r="R32" s="278">
        <v>292</v>
      </c>
      <c r="S32" s="281"/>
      <c r="T32" s="278">
        <v>253</v>
      </c>
      <c r="U32" s="281"/>
      <c r="V32" s="278">
        <v>198</v>
      </c>
      <c r="W32" s="281"/>
      <c r="X32" s="278">
        <v>306</v>
      </c>
      <c r="Y32" s="281"/>
      <c r="Z32" s="281">
        <v>2968</v>
      </c>
    </row>
    <row r="33" spans="1:26" s="278" customFormat="1" ht="13.5">
      <c r="A33" s="295" t="s">
        <v>66</v>
      </c>
      <c r="B33" s="278">
        <v>57</v>
      </c>
      <c r="C33" s="281"/>
      <c r="D33" s="278">
        <v>73</v>
      </c>
      <c r="E33" s="281"/>
      <c r="F33" s="278">
        <v>78</v>
      </c>
      <c r="G33" s="281"/>
      <c r="H33" s="278">
        <v>60</v>
      </c>
      <c r="I33" s="281"/>
      <c r="J33" s="278">
        <v>78</v>
      </c>
      <c r="K33" s="281"/>
      <c r="L33" s="278">
        <v>69</v>
      </c>
      <c r="M33" s="281"/>
      <c r="N33" s="278">
        <v>75</v>
      </c>
      <c r="O33" s="281"/>
      <c r="P33" s="278">
        <v>72</v>
      </c>
      <c r="Q33" s="281"/>
      <c r="R33" s="278">
        <v>74</v>
      </c>
      <c r="S33" s="281"/>
      <c r="T33" s="278">
        <v>78</v>
      </c>
      <c r="U33" s="281"/>
      <c r="V33" s="278">
        <v>59</v>
      </c>
      <c r="W33" s="281"/>
      <c r="X33" s="278">
        <v>53</v>
      </c>
      <c r="Y33" s="281"/>
      <c r="Z33" s="281">
        <v>826</v>
      </c>
    </row>
    <row r="34" spans="1:26" s="278" customFormat="1" ht="11.1" customHeight="1">
      <c r="A34" s="295" t="s">
        <v>67</v>
      </c>
      <c r="B34" s="296">
        <v>90</v>
      </c>
      <c r="C34" s="281"/>
      <c r="D34" s="296">
        <v>66</v>
      </c>
      <c r="E34" s="281"/>
      <c r="F34" s="296">
        <v>57</v>
      </c>
      <c r="G34" s="281"/>
      <c r="H34" s="296">
        <v>9</v>
      </c>
      <c r="I34" s="281"/>
      <c r="J34" s="296">
        <v>17</v>
      </c>
      <c r="K34" s="281"/>
      <c r="L34" s="296">
        <v>93</v>
      </c>
      <c r="M34" s="281"/>
      <c r="N34" s="296">
        <v>11</v>
      </c>
      <c r="O34" s="281"/>
      <c r="P34" s="296">
        <v>24</v>
      </c>
      <c r="Q34" s="281"/>
      <c r="R34" s="296">
        <v>-5</v>
      </c>
      <c r="S34" s="281"/>
      <c r="T34" s="296">
        <v>29</v>
      </c>
      <c r="U34" s="281"/>
      <c r="V34" s="296">
        <v>88</v>
      </c>
      <c r="W34" s="281"/>
      <c r="X34" s="296">
        <v>925</v>
      </c>
      <c r="Y34" s="281"/>
      <c r="Z34" s="296">
        <v>1404</v>
      </c>
    </row>
    <row r="35" spans="1:26" s="278" customFormat="1" ht="13.5">
      <c r="A35" s="297" t="s">
        <v>249</v>
      </c>
      <c r="B35" s="296">
        <v>1905</v>
      </c>
      <c r="C35" s="281"/>
      <c r="D35" s="296">
        <v>801</v>
      </c>
      <c r="E35" s="281"/>
      <c r="F35" s="296">
        <v>1932</v>
      </c>
      <c r="G35" s="281"/>
      <c r="H35" s="296">
        <v>924</v>
      </c>
      <c r="I35" s="281"/>
      <c r="J35" s="296">
        <v>765</v>
      </c>
      <c r="K35" s="281"/>
      <c r="L35" s="296">
        <v>2001</v>
      </c>
      <c r="M35" s="281"/>
      <c r="N35" s="296">
        <v>960</v>
      </c>
      <c r="O35" s="281"/>
      <c r="P35" s="296">
        <v>744</v>
      </c>
      <c r="Q35" s="281"/>
      <c r="R35" s="296">
        <v>1910</v>
      </c>
      <c r="S35" s="281"/>
      <c r="T35" s="296">
        <v>1478</v>
      </c>
      <c r="U35" s="281"/>
      <c r="V35" s="296">
        <v>809</v>
      </c>
      <c r="W35" s="281"/>
      <c r="X35" s="296">
        <v>2659</v>
      </c>
      <c r="Y35" s="281"/>
      <c r="Z35" s="296">
        <v>16888</v>
      </c>
    </row>
    <row r="36" spans="1:26" s="278" customFormat="1" ht="5.45" customHeight="1">
      <c r="A36" s="298"/>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1.1" customHeight="1">
      <c r="A37" s="300" t="s">
        <v>250</v>
      </c>
      <c r="B37" s="296">
        <v>6835</v>
      </c>
      <c r="D37" s="296">
        <v>5175</v>
      </c>
      <c r="F37" s="296">
        <v>6816</v>
      </c>
      <c r="H37" s="296">
        <v>5920</v>
      </c>
      <c r="J37" s="296">
        <v>3273</v>
      </c>
      <c r="L37" s="296">
        <v>7364</v>
      </c>
      <c r="N37" s="296">
        <v>4041</v>
      </c>
      <c r="O37" s="281"/>
      <c r="P37" s="296">
        <v>3276</v>
      </c>
      <c r="Q37" s="281"/>
      <c r="R37" s="296">
        <v>7581</v>
      </c>
      <c r="S37" s="281"/>
      <c r="T37" s="296">
        <v>5441</v>
      </c>
      <c r="U37" s="281"/>
      <c r="V37" s="296">
        <v>4110</v>
      </c>
      <c r="W37" s="281"/>
      <c r="X37" s="296">
        <v>8882</v>
      </c>
      <c r="Y37" s="281"/>
      <c r="Z37" s="296">
        <v>68714</v>
      </c>
    </row>
    <row r="38" spans="1:26" ht="11.1" customHeight="1">
      <c r="B38" s="281"/>
      <c r="D38" s="281"/>
      <c r="F38" s="281"/>
      <c r="H38" s="281"/>
      <c r="J38" s="281"/>
      <c r="L38" s="281"/>
      <c r="N38" s="281"/>
      <c r="O38" s="281"/>
      <c r="P38" s="281"/>
      <c r="Q38" s="281"/>
      <c r="R38" s="281"/>
      <c r="S38" s="281"/>
      <c r="T38" s="281"/>
      <c r="U38" s="281"/>
      <c r="V38" s="281"/>
      <c r="W38" s="281"/>
      <c r="X38" s="281"/>
      <c r="Y38" s="281"/>
      <c r="Z38" s="282"/>
    </row>
    <row r="39" spans="1:26" ht="11.1" customHeight="1">
      <c r="A39" s="294" t="s">
        <v>251</v>
      </c>
      <c r="N39" s="278"/>
      <c r="O39" s="281"/>
      <c r="P39" s="278"/>
      <c r="Q39" s="281"/>
      <c r="R39" s="278"/>
      <c r="S39" s="281"/>
      <c r="T39" s="278"/>
      <c r="U39" s="281"/>
      <c r="V39" s="278"/>
      <c r="W39" s="281"/>
      <c r="X39" s="278"/>
      <c r="Y39" s="281"/>
      <c r="Z39" s="277" t="s">
        <v>219</v>
      </c>
    </row>
    <row r="40" spans="1:26" s="278" customFormat="1" ht="11.1" customHeight="1">
      <c r="A40" s="295" t="s">
        <v>252</v>
      </c>
      <c r="B40" s="278">
        <v>282</v>
      </c>
      <c r="C40" s="281"/>
      <c r="D40" s="278">
        <v>2679</v>
      </c>
      <c r="E40" s="281"/>
      <c r="F40" s="278">
        <v>1834</v>
      </c>
      <c r="G40" s="281"/>
      <c r="H40" s="278">
        <v>82</v>
      </c>
      <c r="I40" s="281"/>
      <c r="J40" s="278">
        <v>597</v>
      </c>
      <c r="K40" s="281"/>
      <c r="L40" s="278">
        <v>1711</v>
      </c>
      <c r="M40" s="281"/>
      <c r="N40" s="278">
        <v>771</v>
      </c>
      <c r="O40" s="281"/>
      <c r="P40" s="278">
        <v>1389</v>
      </c>
      <c r="Q40" s="281"/>
      <c r="R40" s="278">
        <v>1607</v>
      </c>
      <c r="S40" s="281"/>
      <c r="T40" s="278">
        <v>378</v>
      </c>
      <c r="U40" s="281"/>
      <c r="V40" s="278">
        <v>513</v>
      </c>
      <c r="W40" s="281"/>
      <c r="X40" s="278">
        <v>6550</v>
      </c>
      <c r="Y40" s="281"/>
      <c r="Z40" s="281">
        <v>18393</v>
      </c>
    </row>
    <row r="41" spans="1:26" s="278" customFormat="1" ht="11.1" customHeight="1">
      <c r="A41" s="295" t="s">
        <v>253</v>
      </c>
      <c r="B41" s="278">
        <v>13</v>
      </c>
      <c r="C41" s="281"/>
      <c r="D41" s="278">
        <v>14</v>
      </c>
      <c r="E41" s="281"/>
      <c r="F41" s="278">
        <v>464</v>
      </c>
      <c r="G41" s="281"/>
      <c r="H41" s="278">
        <v>599</v>
      </c>
      <c r="I41" s="281"/>
      <c r="J41" s="278">
        <v>139</v>
      </c>
      <c r="K41" s="281"/>
      <c r="L41" s="278">
        <v>53</v>
      </c>
      <c r="M41" s="281"/>
      <c r="N41" s="278">
        <v>458</v>
      </c>
      <c r="O41" s="281"/>
      <c r="P41" s="278">
        <v>28</v>
      </c>
      <c r="Q41" s="281"/>
      <c r="R41" s="278">
        <v>222</v>
      </c>
      <c r="S41" s="281"/>
      <c r="T41" s="278">
        <v>30</v>
      </c>
      <c r="U41" s="281"/>
      <c r="V41" s="278">
        <v>344</v>
      </c>
      <c r="W41" s="281"/>
      <c r="X41" s="278">
        <v>506</v>
      </c>
      <c r="Y41" s="281"/>
      <c r="Z41" s="281">
        <v>2870</v>
      </c>
    </row>
    <row r="42" spans="1:26" s="278" customFormat="1" ht="11.1" customHeight="1">
      <c r="A42" s="295" t="s">
        <v>254</v>
      </c>
      <c r="B42" s="278">
        <v>20</v>
      </c>
      <c r="C42" s="281"/>
      <c r="D42" s="278">
        <v>326</v>
      </c>
      <c r="E42" s="281"/>
      <c r="F42" s="278">
        <v>15</v>
      </c>
      <c r="G42" s="281"/>
      <c r="H42" s="278">
        <v>212</v>
      </c>
      <c r="I42" s="281"/>
      <c r="J42" s="278">
        <v>135</v>
      </c>
      <c r="K42" s="281"/>
      <c r="L42" s="278">
        <v>478</v>
      </c>
      <c r="M42" s="281"/>
      <c r="N42" s="278">
        <v>64</v>
      </c>
      <c r="O42" s="281"/>
      <c r="P42" s="278">
        <v>30</v>
      </c>
      <c r="Q42" s="281"/>
      <c r="R42" s="278">
        <v>164</v>
      </c>
      <c r="S42" s="281"/>
      <c r="T42" s="278">
        <v>35</v>
      </c>
      <c r="U42" s="281"/>
      <c r="V42" s="278">
        <v>108</v>
      </c>
      <c r="W42" s="281"/>
      <c r="X42" s="278">
        <v>539</v>
      </c>
      <c r="Y42" s="281"/>
      <c r="Z42" s="281">
        <v>2126</v>
      </c>
    </row>
    <row r="43" spans="1:26" s="278" customFormat="1" ht="11.1" customHeight="1">
      <c r="A43" s="295" t="s">
        <v>255</v>
      </c>
      <c r="B43" s="278">
        <v>1100</v>
      </c>
      <c r="C43" s="281"/>
      <c r="D43" s="278">
        <v>1057</v>
      </c>
      <c r="E43" s="281"/>
      <c r="F43" s="278">
        <v>897</v>
      </c>
      <c r="G43" s="281"/>
      <c r="H43" s="278">
        <v>1142</v>
      </c>
      <c r="I43" s="281"/>
      <c r="J43" s="278">
        <v>770</v>
      </c>
      <c r="K43" s="281"/>
      <c r="L43" s="278">
        <v>832</v>
      </c>
      <c r="M43" s="281"/>
      <c r="N43" s="278">
        <v>1013</v>
      </c>
      <c r="O43" s="281"/>
      <c r="P43" s="278">
        <v>1213</v>
      </c>
      <c r="Q43" s="281"/>
      <c r="R43" s="278">
        <v>699</v>
      </c>
      <c r="S43" s="281"/>
      <c r="T43" s="278">
        <v>919</v>
      </c>
      <c r="U43" s="281"/>
      <c r="V43" s="278">
        <v>968</v>
      </c>
      <c r="W43" s="281"/>
      <c r="X43" s="278">
        <v>1054</v>
      </c>
      <c r="Y43" s="281"/>
      <c r="Z43" s="281">
        <v>11664</v>
      </c>
    </row>
    <row r="44" spans="1:26" s="278" customFormat="1" ht="11.1" customHeight="1">
      <c r="A44" s="295" t="s">
        <v>256</v>
      </c>
      <c r="B44" s="278">
        <v>1</v>
      </c>
      <c r="C44" s="281"/>
      <c r="D44" s="278">
        <v>75</v>
      </c>
      <c r="E44" s="281"/>
      <c r="F44" s="278">
        <v>117</v>
      </c>
      <c r="G44" s="281"/>
      <c r="H44" s="278">
        <v>64</v>
      </c>
      <c r="I44" s="281"/>
      <c r="J44" s="278">
        <v>78</v>
      </c>
      <c r="K44" s="281"/>
      <c r="L44" s="278">
        <v>42</v>
      </c>
      <c r="M44" s="281"/>
      <c r="N44" s="278">
        <v>41</v>
      </c>
      <c r="O44" s="281"/>
      <c r="P44" s="278">
        <v>32</v>
      </c>
      <c r="Q44" s="281"/>
      <c r="R44" s="278">
        <v>79</v>
      </c>
      <c r="S44" s="281"/>
      <c r="T44" s="278">
        <v>47</v>
      </c>
      <c r="U44" s="281"/>
      <c r="V44" s="278">
        <v>85</v>
      </c>
      <c r="W44" s="281"/>
      <c r="X44" s="278">
        <v>88</v>
      </c>
      <c r="Y44" s="281"/>
      <c r="Z44" s="281">
        <v>749</v>
      </c>
    </row>
    <row r="45" spans="1:26" s="278" customFormat="1" ht="11.1" customHeight="1">
      <c r="A45" s="295" t="s">
        <v>257</v>
      </c>
      <c r="B45" s="278">
        <v>5</v>
      </c>
      <c r="C45" s="281"/>
      <c r="D45" s="278">
        <v>2</v>
      </c>
      <c r="E45" s="281"/>
      <c r="F45" s="278">
        <v>295</v>
      </c>
      <c r="G45" s="281"/>
      <c r="H45" s="278">
        <v>1</v>
      </c>
      <c r="I45" s="281"/>
      <c r="J45" s="278">
        <v>2</v>
      </c>
      <c r="K45" s="281"/>
      <c r="L45" s="278">
        <v>257</v>
      </c>
      <c r="M45" s="281"/>
      <c r="N45" s="278">
        <v>2</v>
      </c>
      <c r="O45" s="281"/>
      <c r="P45" s="278">
        <v>-2</v>
      </c>
      <c r="Q45" s="281"/>
      <c r="R45" s="278">
        <v>491</v>
      </c>
      <c r="S45" s="281"/>
      <c r="T45" s="278">
        <v>12</v>
      </c>
      <c r="U45" s="281"/>
      <c r="V45" s="278">
        <v>201</v>
      </c>
      <c r="W45" s="281"/>
      <c r="X45" s="278">
        <v>126</v>
      </c>
      <c r="Y45" s="281"/>
      <c r="Z45" s="281">
        <v>1392</v>
      </c>
    </row>
    <row r="46" spans="1:26" s="278" customFormat="1" ht="11.1" customHeight="1">
      <c r="A46" s="295" t="s">
        <v>258</v>
      </c>
      <c r="B46" s="278">
        <v>27</v>
      </c>
      <c r="C46" s="281"/>
      <c r="D46" s="278">
        <v>96</v>
      </c>
      <c r="E46" s="281"/>
      <c r="F46" s="278">
        <v>74</v>
      </c>
      <c r="G46" s="281"/>
      <c r="H46" s="278">
        <v>157</v>
      </c>
      <c r="I46" s="281"/>
      <c r="J46" s="278">
        <v>60</v>
      </c>
      <c r="K46" s="281"/>
      <c r="L46" s="278">
        <v>151</v>
      </c>
      <c r="M46" s="281"/>
      <c r="N46" s="278">
        <v>167</v>
      </c>
      <c r="O46" s="281"/>
      <c r="P46" s="278">
        <v>70</v>
      </c>
      <c r="Q46" s="281"/>
      <c r="R46" s="278">
        <v>248</v>
      </c>
      <c r="S46" s="281"/>
      <c r="T46" s="278">
        <v>108</v>
      </c>
      <c r="U46" s="281"/>
      <c r="V46" s="278">
        <v>137</v>
      </c>
      <c r="W46" s="281"/>
      <c r="X46" s="278">
        <v>279</v>
      </c>
      <c r="Y46" s="281"/>
      <c r="Z46" s="281">
        <v>1574</v>
      </c>
    </row>
    <row r="47" spans="1:26" s="278" customFormat="1" ht="11.1" customHeight="1">
      <c r="A47" s="295" t="s">
        <v>259</v>
      </c>
      <c r="B47" s="278">
        <v>98</v>
      </c>
      <c r="C47" s="281"/>
      <c r="D47" s="278">
        <v>105</v>
      </c>
      <c r="E47" s="281"/>
      <c r="F47" s="278">
        <v>158</v>
      </c>
      <c r="G47" s="281"/>
      <c r="H47" s="278">
        <v>104</v>
      </c>
      <c r="I47" s="281"/>
      <c r="J47" s="278">
        <v>93</v>
      </c>
      <c r="K47" s="281"/>
      <c r="L47" s="278">
        <v>96</v>
      </c>
      <c r="M47" s="281"/>
      <c r="N47" s="278">
        <v>98</v>
      </c>
      <c r="O47" s="281"/>
      <c r="P47" s="278">
        <v>98</v>
      </c>
      <c r="Q47" s="281"/>
      <c r="R47" s="278">
        <v>93</v>
      </c>
      <c r="S47" s="281"/>
      <c r="T47" s="278">
        <v>95</v>
      </c>
      <c r="U47" s="281"/>
      <c r="V47" s="278">
        <v>92</v>
      </c>
      <c r="W47" s="281"/>
      <c r="X47" s="278">
        <v>102</v>
      </c>
      <c r="Y47" s="281"/>
      <c r="Z47" s="281">
        <v>1232</v>
      </c>
    </row>
    <row r="48" spans="1:26" s="278" customFormat="1" ht="11.1" customHeight="1">
      <c r="A48" s="295" t="s">
        <v>186</v>
      </c>
      <c r="B48" s="278">
        <v>0</v>
      </c>
      <c r="C48" s="281"/>
      <c r="D48" s="278">
        <v>24</v>
      </c>
      <c r="E48" s="281"/>
      <c r="F48" s="278">
        <v>0</v>
      </c>
      <c r="G48" s="281"/>
      <c r="H48" s="278">
        <v>0</v>
      </c>
      <c r="I48" s="281"/>
      <c r="J48" s="278">
        <v>25</v>
      </c>
      <c r="K48" s="281"/>
      <c r="L48" s="278">
        <v>0</v>
      </c>
      <c r="M48" s="281"/>
      <c r="N48" s="278">
        <v>0</v>
      </c>
      <c r="O48" s="281"/>
      <c r="P48" s="278">
        <v>23</v>
      </c>
      <c r="Q48" s="281"/>
      <c r="R48" s="278">
        <v>13</v>
      </c>
      <c r="S48" s="281"/>
      <c r="T48" s="278">
        <v>2</v>
      </c>
      <c r="U48" s="281"/>
      <c r="V48" s="278">
        <v>10</v>
      </c>
      <c r="W48" s="281"/>
      <c r="X48" s="278">
        <v>1</v>
      </c>
      <c r="Y48" s="281"/>
      <c r="Z48" s="281">
        <v>98</v>
      </c>
    </row>
    <row r="49" spans="1:26" s="278" customFormat="1" ht="11.1" customHeight="1">
      <c r="A49" s="295" t="s">
        <v>260</v>
      </c>
      <c r="B49" s="278">
        <v>0</v>
      </c>
      <c r="C49" s="281"/>
      <c r="D49" s="278">
        <v>11</v>
      </c>
      <c r="E49" s="281"/>
      <c r="F49" s="278">
        <v>390</v>
      </c>
      <c r="G49" s="281"/>
      <c r="H49" s="278">
        <v>2</v>
      </c>
      <c r="I49" s="281"/>
      <c r="J49" s="278">
        <v>0</v>
      </c>
      <c r="K49" s="281"/>
      <c r="L49" s="278">
        <v>102</v>
      </c>
      <c r="M49" s="281"/>
      <c r="N49" s="278">
        <v>8</v>
      </c>
      <c r="O49" s="281"/>
      <c r="P49" s="278">
        <v>5</v>
      </c>
      <c r="Q49" s="281"/>
      <c r="R49" s="278">
        <v>182</v>
      </c>
      <c r="S49" s="281"/>
      <c r="T49" s="278">
        <v>1</v>
      </c>
      <c r="U49" s="281"/>
      <c r="V49" s="278">
        <v>6</v>
      </c>
      <c r="W49" s="281"/>
      <c r="X49" s="278">
        <v>71</v>
      </c>
      <c r="Y49" s="281"/>
      <c r="Z49" s="281">
        <v>778</v>
      </c>
    </row>
    <row r="50" spans="1:26" s="278" customFormat="1" ht="11.1" customHeight="1">
      <c r="A50" s="295" t="s">
        <v>262</v>
      </c>
      <c r="B50" s="296">
        <v>22</v>
      </c>
      <c r="C50" s="281"/>
      <c r="D50" s="296">
        <v>-13</v>
      </c>
      <c r="E50" s="281"/>
      <c r="F50" s="296">
        <v>198</v>
      </c>
      <c r="G50" s="281"/>
      <c r="H50" s="296">
        <v>34</v>
      </c>
      <c r="I50" s="281"/>
      <c r="J50" s="296">
        <v>22</v>
      </c>
      <c r="K50" s="281"/>
      <c r="L50" s="296">
        <v>-6</v>
      </c>
      <c r="M50" s="281"/>
      <c r="N50" s="296">
        <v>22</v>
      </c>
      <c r="O50" s="281"/>
      <c r="P50" s="296">
        <v>29</v>
      </c>
      <c r="Q50" s="281"/>
      <c r="R50" s="296">
        <v>50</v>
      </c>
      <c r="S50" s="281"/>
      <c r="T50" s="296">
        <v>130</v>
      </c>
      <c r="U50" s="281"/>
      <c r="V50" s="296">
        <v>76</v>
      </c>
      <c r="W50" s="281"/>
      <c r="X50" s="296">
        <v>546</v>
      </c>
      <c r="Y50" s="281"/>
      <c r="Z50" s="296">
        <v>1110</v>
      </c>
    </row>
    <row r="51" spans="1:26" s="278" customFormat="1" ht="13.5">
      <c r="A51" s="297" t="s">
        <v>263</v>
      </c>
      <c r="B51" s="296">
        <v>1568</v>
      </c>
      <c r="C51" s="281"/>
      <c r="D51" s="296">
        <v>4376</v>
      </c>
      <c r="E51" s="281"/>
      <c r="F51" s="296">
        <v>4442</v>
      </c>
      <c r="G51" s="281"/>
      <c r="H51" s="296">
        <v>2397</v>
      </c>
      <c r="I51" s="281"/>
      <c r="J51" s="296">
        <v>1921</v>
      </c>
      <c r="K51" s="281"/>
      <c r="L51" s="296">
        <v>3716</v>
      </c>
      <c r="M51" s="281"/>
      <c r="N51" s="296">
        <v>2644</v>
      </c>
      <c r="O51" s="281"/>
      <c r="P51" s="296">
        <v>2915</v>
      </c>
      <c r="Q51" s="281"/>
      <c r="R51" s="296">
        <v>3848</v>
      </c>
      <c r="S51" s="281"/>
      <c r="T51" s="296">
        <v>1757</v>
      </c>
      <c r="U51" s="281"/>
      <c r="V51" s="296">
        <v>2540</v>
      </c>
      <c r="W51" s="281"/>
      <c r="X51" s="296">
        <v>9862</v>
      </c>
      <c r="Y51" s="281"/>
      <c r="Z51" s="296">
        <v>41986</v>
      </c>
    </row>
    <row r="52" spans="1:26" s="278" customFormat="1" ht="5.45" customHeight="1">
      <c r="A52" s="298"/>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row>
    <row r="53" spans="1:26" s="278" customFormat="1" ht="11.1" customHeight="1">
      <c r="A53" s="295" t="s">
        <v>69</v>
      </c>
      <c r="B53" s="278">
        <v>447</v>
      </c>
      <c r="C53" s="281"/>
      <c r="D53" s="278">
        <v>529</v>
      </c>
      <c r="E53" s="281"/>
      <c r="F53" s="278">
        <v>447</v>
      </c>
      <c r="G53" s="281"/>
      <c r="H53" s="278">
        <v>602</v>
      </c>
      <c r="I53" s="281"/>
      <c r="J53" s="278">
        <v>451</v>
      </c>
      <c r="K53" s="281"/>
      <c r="L53" s="278">
        <v>448</v>
      </c>
      <c r="M53" s="281"/>
      <c r="N53" s="278">
        <v>526</v>
      </c>
      <c r="O53" s="281"/>
      <c r="P53" s="278">
        <v>453</v>
      </c>
      <c r="Q53" s="281"/>
      <c r="R53" s="278">
        <v>591</v>
      </c>
      <c r="S53" s="281"/>
      <c r="T53" s="278">
        <v>445</v>
      </c>
      <c r="U53" s="281"/>
      <c r="V53" s="278">
        <v>441</v>
      </c>
      <c r="W53" s="281"/>
      <c r="X53" s="278">
        <v>469</v>
      </c>
      <c r="Y53" s="281"/>
      <c r="Z53" s="281">
        <v>5849</v>
      </c>
    </row>
    <row r="54" spans="1:26" s="278" customFormat="1" ht="11.1" customHeight="1">
      <c r="A54" s="295" t="s">
        <v>70</v>
      </c>
      <c r="B54" s="296">
        <v>83</v>
      </c>
      <c r="C54" s="281"/>
      <c r="D54" s="296">
        <v>147</v>
      </c>
      <c r="E54" s="281"/>
      <c r="F54" s="296">
        <v>146</v>
      </c>
      <c r="G54" s="281"/>
      <c r="H54" s="296">
        <v>133</v>
      </c>
      <c r="I54" s="281"/>
      <c r="J54" s="296">
        <v>151</v>
      </c>
      <c r="K54" s="281"/>
      <c r="L54" s="296">
        <v>148</v>
      </c>
      <c r="M54" s="281"/>
      <c r="N54" s="296">
        <v>169</v>
      </c>
      <c r="O54" s="281"/>
      <c r="P54" s="296">
        <v>121</v>
      </c>
      <c r="Q54" s="281"/>
      <c r="R54" s="296">
        <v>133</v>
      </c>
      <c r="S54" s="281"/>
      <c r="T54" s="296">
        <v>133</v>
      </c>
      <c r="U54" s="281"/>
      <c r="V54" s="296">
        <v>188</v>
      </c>
      <c r="W54" s="281"/>
      <c r="X54" s="296">
        <v>471</v>
      </c>
      <c r="Y54" s="281"/>
      <c r="Z54" s="296">
        <v>2023</v>
      </c>
    </row>
    <row r="55" spans="1:26" s="278" customFormat="1" ht="13.5">
      <c r="A55" s="297" t="s">
        <v>264</v>
      </c>
      <c r="B55" s="296">
        <v>530</v>
      </c>
      <c r="C55" s="281"/>
      <c r="D55" s="296">
        <v>676</v>
      </c>
      <c r="E55" s="281"/>
      <c r="F55" s="296">
        <v>593</v>
      </c>
      <c r="G55" s="281"/>
      <c r="H55" s="296">
        <v>735</v>
      </c>
      <c r="I55" s="281"/>
      <c r="J55" s="296">
        <v>602</v>
      </c>
      <c r="K55" s="281"/>
      <c r="L55" s="296">
        <v>596</v>
      </c>
      <c r="M55" s="281"/>
      <c r="N55" s="296">
        <v>695</v>
      </c>
      <c r="O55" s="281"/>
      <c r="P55" s="296">
        <v>574</v>
      </c>
      <c r="Q55" s="281"/>
      <c r="R55" s="296">
        <v>724</v>
      </c>
      <c r="S55" s="281"/>
      <c r="T55" s="296">
        <v>578</v>
      </c>
      <c r="U55" s="281"/>
      <c r="V55" s="296">
        <v>629</v>
      </c>
      <c r="W55" s="281"/>
      <c r="X55" s="296">
        <v>940</v>
      </c>
      <c r="Y55" s="281"/>
      <c r="Z55" s="296">
        <v>7872</v>
      </c>
    </row>
    <row r="56" spans="1:26" s="278" customFormat="1" ht="5.45" customHeight="1">
      <c r="A56" s="298"/>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row>
    <row r="57" spans="1:26" ht="11.1" customHeight="1">
      <c r="A57" s="295" t="s">
        <v>20</v>
      </c>
      <c r="B57" s="278">
        <v>504</v>
      </c>
      <c r="D57" s="278">
        <v>649</v>
      </c>
      <c r="F57" s="278">
        <v>357</v>
      </c>
      <c r="H57" s="278">
        <v>703</v>
      </c>
      <c r="J57" s="278">
        <v>146</v>
      </c>
      <c r="L57" s="278">
        <v>1125</v>
      </c>
      <c r="N57" s="278">
        <v>408</v>
      </c>
      <c r="O57" s="281"/>
      <c r="P57" s="278">
        <v>140</v>
      </c>
      <c r="Q57" s="281"/>
      <c r="R57" s="278">
        <v>306</v>
      </c>
      <c r="S57" s="281"/>
      <c r="T57" s="278">
        <v>251</v>
      </c>
      <c r="U57" s="281"/>
      <c r="V57" s="278">
        <v>106</v>
      </c>
      <c r="W57" s="281"/>
      <c r="X57" s="278">
        <v>282</v>
      </c>
      <c r="Y57" s="281"/>
      <c r="Z57" s="282">
        <v>4977</v>
      </c>
    </row>
    <row r="58" spans="1:26" s="278" customFormat="1" ht="5.45" customHeight="1">
      <c r="A58" s="298"/>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6" ht="11.1" customHeight="1">
      <c r="A59" s="295" t="s">
        <v>22</v>
      </c>
      <c r="B59" s="278">
        <v>401</v>
      </c>
      <c r="D59" s="278">
        <v>-152</v>
      </c>
      <c r="F59" s="278">
        <v>-2</v>
      </c>
      <c r="H59" s="278">
        <v>231</v>
      </c>
      <c r="J59" s="278">
        <v>-11</v>
      </c>
      <c r="L59" s="278">
        <v>-99</v>
      </c>
      <c r="N59" s="278">
        <v>202</v>
      </c>
      <c r="O59" s="281"/>
      <c r="P59" s="278">
        <v>-60</v>
      </c>
      <c r="Q59" s="281"/>
      <c r="R59" s="278">
        <v>-32</v>
      </c>
      <c r="S59" s="281"/>
      <c r="T59" s="278">
        <v>393</v>
      </c>
      <c r="U59" s="281"/>
      <c r="V59" s="278">
        <v>-19</v>
      </c>
      <c r="W59" s="281"/>
      <c r="X59" s="278">
        <v>439</v>
      </c>
      <c r="Y59" s="281"/>
      <c r="Z59" s="281">
        <v>1291</v>
      </c>
    </row>
    <row r="60" spans="1:26" ht="11.1" customHeight="1">
      <c r="A60" s="295" t="s">
        <v>23</v>
      </c>
      <c r="B60" s="278">
        <v>9</v>
      </c>
      <c r="D60" s="278">
        <v>31</v>
      </c>
      <c r="F60" s="278">
        <v>104</v>
      </c>
      <c r="H60" s="278">
        <v>-288</v>
      </c>
      <c r="J60" s="278">
        <v>169</v>
      </c>
      <c r="L60" s="278">
        <v>181</v>
      </c>
      <c r="N60" s="278">
        <v>172</v>
      </c>
      <c r="O60" s="281"/>
      <c r="P60" s="278">
        <v>174</v>
      </c>
      <c r="Q60" s="281"/>
      <c r="R60" s="278">
        <v>547</v>
      </c>
      <c r="S60" s="281"/>
      <c r="T60" s="278">
        <v>123</v>
      </c>
      <c r="U60" s="281"/>
      <c r="V60" s="278">
        <v>176</v>
      </c>
      <c r="W60" s="281"/>
      <c r="X60" s="278">
        <v>-510</v>
      </c>
      <c r="Y60" s="281"/>
      <c r="Z60" s="281">
        <v>888</v>
      </c>
    </row>
    <row r="61" spans="1:26" ht="11.1" customHeight="1">
      <c r="A61" s="295" t="s">
        <v>265</v>
      </c>
      <c r="B61" s="278">
        <v>169</v>
      </c>
      <c r="D61" s="278">
        <v>42</v>
      </c>
      <c r="F61" s="278">
        <v>67</v>
      </c>
      <c r="H61" s="278">
        <v>68</v>
      </c>
      <c r="J61" s="278">
        <v>261</v>
      </c>
      <c r="L61" s="278">
        <v>147</v>
      </c>
      <c r="N61" s="278">
        <v>160</v>
      </c>
      <c r="O61" s="281"/>
      <c r="P61" s="278">
        <v>40</v>
      </c>
      <c r="Q61" s="281"/>
      <c r="R61" s="278">
        <v>112</v>
      </c>
      <c r="S61" s="281"/>
      <c r="T61" s="278">
        <v>187</v>
      </c>
      <c r="U61" s="281"/>
      <c r="V61" s="278">
        <v>132</v>
      </c>
      <c r="W61" s="281"/>
      <c r="X61" s="278">
        <v>63</v>
      </c>
      <c r="Y61" s="281"/>
      <c r="Z61" s="281">
        <v>1448</v>
      </c>
    </row>
    <row r="62" spans="1:26" ht="11.1" customHeight="1">
      <c r="A62" s="295" t="s">
        <v>71</v>
      </c>
      <c r="B62" s="278">
        <v>210</v>
      </c>
      <c r="D62" s="278">
        <v>210</v>
      </c>
      <c r="F62" s="278">
        <v>210</v>
      </c>
      <c r="H62" s="278">
        <v>188</v>
      </c>
      <c r="J62" s="278">
        <v>0</v>
      </c>
      <c r="L62" s="278">
        <v>0</v>
      </c>
      <c r="N62" s="278">
        <v>0</v>
      </c>
      <c r="O62" s="281"/>
      <c r="P62" s="278">
        <v>163</v>
      </c>
      <c r="Q62" s="281"/>
      <c r="R62" s="278">
        <v>0</v>
      </c>
      <c r="S62" s="281"/>
      <c r="T62" s="278">
        <v>0</v>
      </c>
      <c r="U62" s="281"/>
      <c r="V62" s="278">
        <v>0</v>
      </c>
      <c r="W62" s="281"/>
      <c r="X62" s="278">
        <v>-1</v>
      </c>
      <c r="Y62" s="281"/>
      <c r="Z62" s="281">
        <v>980</v>
      </c>
    </row>
    <row r="63" spans="1:26" ht="11.1" customHeight="1">
      <c r="A63" s="295" t="s">
        <v>72</v>
      </c>
      <c r="B63" s="296">
        <v>146</v>
      </c>
      <c r="D63" s="296">
        <v>328</v>
      </c>
      <c r="F63" s="296">
        <v>462</v>
      </c>
      <c r="H63" s="296">
        <v>19</v>
      </c>
      <c r="J63" s="296">
        <v>294</v>
      </c>
      <c r="L63" s="296">
        <v>534</v>
      </c>
      <c r="N63" s="296">
        <v>98</v>
      </c>
      <c r="O63" s="281"/>
      <c r="P63" s="296">
        <v>486</v>
      </c>
      <c r="Q63" s="281"/>
      <c r="R63" s="296">
        <v>381</v>
      </c>
      <c r="S63" s="281"/>
      <c r="T63" s="296">
        <v>43</v>
      </c>
      <c r="U63" s="281"/>
      <c r="V63" s="296">
        <v>32</v>
      </c>
      <c r="W63" s="281"/>
      <c r="X63" s="296">
        <v>916</v>
      </c>
      <c r="Y63" s="281"/>
      <c r="Z63" s="296">
        <v>3739</v>
      </c>
    </row>
    <row r="64" spans="1:26" s="278" customFormat="1" ht="13.5">
      <c r="A64" s="297" t="s">
        <v>266</v>
      </c>
      <c r="B64" s="296">
        <v>935</v>
      </c>
      <c r="C64" s="281"/>
      <c r="D64" s="296">
        <v>459</v>
      </c>
      <c r="E64" s="281"/>
      <c r="F64" s="296">
        <v>841</v>
      </c>
      <c r="G64" s="281"/>
      <c r="H64" s="296">
        <v>218</v>
      </c>
      <c r="I64" s="281"/>
      <c r="J64" s="296">
        <v>713</v>
      </c>
      <c r="K64" s="281"/>
      <c r="L64" s="296">
        <v>763</v>
      </c>
      <c r="M64" s="281"/>
      <c r="N64" s="296">
        <v>632</v>
      </c>
      <c r="O64" s="281"/>
      <c r="P64" s="296">
        <v>803</v>
      </c>
      <c r="Q64" s="281"/>
      <c r="R64" s="296">
        <v>1008</v>
      </c>
      <c r="S64" s="281"/>
      <c r="T64" s="296">
        <v>746</v>
      </c>
      <c r="U64" s="281"/>
      <c r="V64" s="296">
        <v>321</v>
      </c>
      <c r="W64" s="281"/>
      <c r="X64" s="296">
        <v>907</v>
      </c>
      <c r="Y64" s="281"/>
      <c r="Z64" s="296">
        <v>8346</v>
      </c>
    </row>
    <row r="65" spans="1:26" s="278" customFormat="1" ht="5.45" customHeight="1">
      <c r="A65" s="298"/>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11.1" customHeight="1">
      <c r="A66" s="300" t="s">
        <v>267</v>
      </c>
      <c r="B66" s="296">
        <v>3537</v>
      </c>
      <c r="D66" s="296">
        <v>6160</v>
      </c>
      <c r="F66" s="296">
        <v>6233</v>
      </c>
      <c r="H66" s="296">
        <v>4053</v>
      </c>
      <c r="J66" s="296">
        <v>3382</v>
      </c>
      <c r="L66" s="296">
        <v>6200</v>
      </c>
      <c r="N66" s="296">
        <v>4379</v>
      </c>
      <c r="O66" s="281"/>
      <c r="P66" s="296">
        <v>4432</v>
      </c>
      <c r="Q66" s="281"/>
      <c r="R66" s="296">
        <v>5886</v>
      </c>
      <c r="S66" s="281"/>
      <c r="T66" s="296">
        <v>3332</v>
      </c>
      <c r="U66" s="281"/>
      <c r="V66" s="296">
        <v>3596</v>
      </c>
      <c r="W66" s="281"/>
      <c r="X66" s="296">
        <v>11991</v>
      </c>
      <c r="Y66" s="281"/>
      <c r="Z66" s="296">
        <v>63181</v>
      </c>
    </row>
    <row r="67" spans="1:26" ht="11.1" customHeight="1">
      <c r="N67" s="278"/>
      <c r="O67" s="281"/>
      <c r="P67" s="278"/>
      <c r="Q67" s="281"/>
      <c r="R67" s="278"/>
      <c r="S67" s="281"/>
      <c r="T67" s="278"/>
      <c r="U67" s="281"/>
      <c r="V67" s="278"/>
      <c r="W67" s="281"/>
      <c r="X67" s="278"/>
    </row>
    <row r="68" spans="1:26" ht="11.1" customHeight="1">
      <c r="A68" s="300" t="s">
        <v>268</v>
      </c>
      <c r="B68" s="296">
        <v>3298</v>
      </c>
      <c r="D68" s="296">
        <v>-985</v>
      </c>
      <c r="F68" s="296">
        <v>583</v>
      </c>
      <c r="H68" s="296">
        <v>1867</v>
      </c>
      <c r="J68" s="296">
        <v>-109</v>
      </c>
      <c r="L68" s="296">
        <v>1164</v>
      </c>
      <c r="N68" s="296">
        <v>-338</v>
      </c>
      <c r="O68" s="281"/>
      <c r="P68" s="296">
        <v>-1156</v>
      </c>
      <c r="Q68" s="281"/>
      <c r="R68" s="296">
        <v>1695</v>
      </c>
      <c r="S68" s="281"/>
      <c r="T68" s="296">
        <v>2109</v>
      </c>
      <c r="U68" s="281"/>
      <c r="V68" s="296">
        <v>514</v>
      </c>
      <c r="W68" s="281"/>
      <c r="X68" s="296">
        <v>-3109</v>
      </c>
      <c r="Z68" s="296">
        <v>5533</v>
      </c>
    </row>
    <row r="69" spans="1:26" ht="11.1" customHeight="1">
      <c r="N69" s="278"/>
      <c r="O69" s="281"/>
      <c r="P69" s="278"/>
      <c r="Q69" s="281"/>
      <c r="R69" s="278"/>
      <c r="S69" s="281"/>
      <c r="T69" s="278"/>
      <c r="U69" s="281"/>
      <c r="V69" s="278"/>
      <c r="W69" s="281"/>
      <c r="X69" s="278"/>
      <c r="Z69" s="278"/>
    </row>
    <row r="70" spans="1:26" s="302" customFormat="1" ht="14.25" thickBot="1">
      <c r="A70" s="291" t="s">
        <v>269</v>
      </c>
      <c r="B70" s="292">
        <v>5533</v>
      </c>
      <c r="C70" s="281"/>
      <c r="D70" s="292">
        <v>4548</v>
      </c>
      <c r="E70" s="281"/>
      <c r="F70" s="292">
        <v>5131</v>
      </c>
      <c r="G70" s="281"/>
      <c r="H70" s="292">
        <v>6998</v>
      </c>
      <c r="I70" s="281"/>
      <c r="J70" s="292">
        <v>6889</v>
      </c>
      <c r="K70" s="281"/>
      <c r="L70" s="292">
        <v>8053</v>
      </c>
      <c r="M70" s="281"/>
      <c r="N70" s="292">
        <v>7715</v>
      </c>
      <c r="O70" s="281"/>
      <c r="P70" s="292">
        <v>6559</v>
      </c>
      <c r="Q70" s="281"/>
      <c r="R70" s="292">
        <v>8254</v>
      </c>
      <c r="S70" s="281"/>
      <c r="T70" s="292">
        <v>10363</v>
      </c>
      <c r="U70" s="281"/>
      <c r="V70" s="292">
        <v>10877</v>
      </c>
      <c r="W70" s="281"/>
      <c r="X70" s="292">
        <v>7768</v>
      </c>
      <c r="Y70" s="301"/>
      <c r="Z70" s="292">
        <v>7768</v>
      </c>
    </row>
    <row r="71" spans="1:26" s="302" customFormat="1" ht="7.7" customHeight="1" thickTop="1">
      <c r="A71" s="29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301"/>
      <c r="Z71" s="281"/>
    </row>
    <row r="72" spans="1:26" s="302" customFormat="1" ht="11.1" customHeight="1">
      <c r="A72" s="303"/>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301"/>
      <c r="Z72" s="281"/>
    </row>
  </sheetData>
  <mergeCells count="4">
    <mergeCell ref="A1:Z1"/>
    <mergeCell ref="A2:Z2"/>
    <mergeCell ref="A3:Z3"/>
    <mergeCell ref="A4:Z4"/>
  </mergeCells>
  <printOptions horizontalCentered="1" verticalCentered="1"/>
  <pageMargins left="0.9" right="0.9" top="0.56999999999999995" bottom="0.6" header="0.34" footer="0.34"/>
  <pageSetup scale="56"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B22" zoomScale="80" zoomScaleNormal="80" workbookViewId="0">
      <selection activeCell="N30" sqref="N30"/>
    </sheetView>
  </sheetViews>
  <sheetFormatPr defaultColWidth="9.140625"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9"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0.140625" style="277" bestFit="1" customWidth="1"/>
    <col min="27" max="16384" width="9.140625" style="277"/>
  </cols>
  <sheetData>
    <row r="1" spans="1:26" ht="14.4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4.45" customHeight="1">
      <c r="A2" s="748" t="s">
        <v>271</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4.4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4.4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4789</v>
      </c>
      <c r="C10" s="281"/>
      <c r="D10" s="292">
        <v>9037</v>
      </c>
      <c r="E10" s="281"/>
      <c r="F10" s="292">
        <v>8094</v>
      </c>
      <c r="G10" s="281"/>
      <c r="H10" s="292">
        <v>8740</v>
      </c>
      <c r="I10" s="281"/>
      <c r="J10" s="292">
        <v>10816</v>
      </c>
      <c r="K10" s="281"/>
      <c r="L10" s="292">
        <v>11122</v>
      </c>
      <c r="M10" s="281"/>
      <c r="N10" s="292">
        <v>10528</v>
      </c>
      <c r="O10" s="281"/>
      <c r="P10" s="292">
        <v>10509</v>
      </c>
      <c r="Q10" s="281"/>
      <c r="R10" s="292">
        <v>9564</v>
      </c>
      <c r="S10" s="281"/>
      <c r="T10" s="292">
        <v>10263</v>
      </c>
      <c r="U10" s="281"/>
      <c r="V10" s="292">
        <v>14100</v>
      </c>
      <c r="W10" s="281"/>
      <c r="X10" s="292">
        <v>14450</v>
      </c>
      <c r="Z10" s="293">
        <v>4789</v>
      </c>
    </row>
    <row r="11" spans="1:26"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Z11" s="282"/>
    </row>
    <row r="12" spans="1:26"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Z12" s="281">
        <v>0</v>
      </c>
    </row>
    <row r="13" spans="1:26" ht="10.5" customHeight="1">
      <c r="A13" s="295" t="s">
        <v>62</v>
      </c>
      <c r="B13" s="281">
        <v>5353</v>
      </c>
      <c r="D13" s="281">
        <v>2101</v>
      </c>
      <c r="E13" s="281"/>
      <c r="F13" s="281">
        <v>4244</v>
      </c>
      <c r="G13" s="281"/>
      <c r="H13" s="281">
        <v>2565</v>
      </c>
      <c r="I13" s="281"/>
      <c r="J13" s="281">
        <v>2391</v>
      </c>
      <c r="K13" s="281"/>
      <c r="L13" s="281">
        <v>4230</v>
      </c>
      <c r="M13" s="281"/>
      <c r="N13" s="281">
        <v>2488</v>
      </c>
      <c r="O13" s="281"/>
      <c r="P13" s="281">
        <v>1836</v>
      </c>
      <c r="Q13" s="281"/>
      <c r="R13" s="281">
        <v>4964</v>
      </c>
      <c r="S13" s="281"/>
      <c r="T13" s="281">
        <v>7274</v>
      </c>
      <c r="U13" s="281"/>
      <c r="V13" s="281">
        <v>3354</v>
      </c>
      <c r="W13" s="281"/>
      <c r="X13" s="281">
        <v>3013</v>
      </c>
      <c r="Z13" s="281">
        <v>43813</v>
      </c>
    </row>
    <row r="14" spans="1:26" ht="10.5" customHeight="1">
      <c r="A14" s="295" t="s">
        <v>93</v>
      </c>
      <c r="B14" s="281">
        <v>1156</v>
      </c>
      <c r="D14" s="281">
        <v>1117</v>
      </c>
      <c r="E14" s="281"/>
      <c r="F14" s="281">
        <v>1439</v>
      </c>
      <c r="G14" s="281"/>
      <c r="H14" s="281">
        <v>1183</v>
      </c>
      <c r="I14" s="281"/>
      <c r="J14" s="281">
        <v>1145</v>
      </c>
      <c r="K14" s="281"/>
      <c r="L14" s="281">
        <v>1488</v>
      </c>
      <c r="M14" s="281"/>
      <c r="N14" s="281">
        <v>1161</v>
      </c>
      <c r="O14" s="281"/>
      <c r="P14" s="281">
        <v>1144</v>
      </c>
      <c r="Q14" s="281"/>
      <c r="R14" s="281">
        <v>1466</v>
      </c>
      <c r="S14" s="281"/>
      <c r="T14" s="281">
        <v>1193</v>
      </c>
      <c r="U14" s="281"/>
      <c r="V14" s="281">
        <v>1000</v>
      </c>
      <c r="W14" s="281"/>
      <c r="X14" s="281">
        <v>1367</v>
      </c>
      <c r="Z14" s="281">
        <v>14859</v>
      </c>
    </row>
    <row r="15" spans="1:26" ht="10.5" customHeight="1">
      <c r="A15" s="295" t="s">
        <v>63</v>
      </c>
      <c r="B15" s="281">
        <v>218</v>
      </c>
      <c r="D15" s="281">
        <v>464</v>
      </c>
      <c r="E15" s="281"/>
      <c r="F15" s="281">
        <v>1485</v>
      </c>
      <c r="G15" s="281"/>
      <c r="H15" s="281">
        <v>179</v>
      </c>
      <c r="I15" s="281"/>
      <c r="J15" s="281">
        <v>-6</v>
      </c>
      <c r="K15" s="281"/>
      <c r="L15" s="281">
        <v>1142</v>
      </c>
      <c r="M15" s="281"/>
      <c r="N15" s="281">
        <v>124</v>
      </c>
      <c r="O15" s="281"/>
      <c r="P15" s="281">
        <v>58</v>
      </c>
      <c r="Q15" s="281"/>
      <c r="R15" s="281">
        <v>1127</v>
      </c>
      <c r="S15" s="281"/>
      <c r="T15" s="281">
        <v>239</v>
      </c>
      <c r="U15" s="281"/>
      <c r="V15" s="281">
        <v>83</v>
      </c>
      <c r="W15" s="281"/>
      <c r="X15" s="281">
        <v>2016</v>
      </c>
      <c r="Z15" s="281">
        <v>7129</v>
      </c>
    </row>
    <row r="16" spans="1:26" ht="10.5" customHeight="1">
      <c r="A16" s="295" t="s">
        <v>64</v>
      </c>
      <c r="B16" s="281">
        <v>288</v>
      </c>
      <c r="D16" s="281">
        <v>289</v>
      </c>
      <c r="E16" s="281"/>
      <c r="F16" s="281">
        <v>229</v>
      </c>
      <c r="G16" s="281"/>
      <c r="H16" s="281">
        <v>266</v>
      </c>
      <c r="I16" s="281"/>
      <c r="J16" s="281">
        <v>261</v>
      </c>
      <c r="K16" s="281"/>
      <c r="L16" s="281">
        <v>263</v>
      </c>
      <c r="M16" s="281"/>
      <c r="N16" s="281">
        <v>289</v>
      </c>
      <c r="O16" s="281"/>
      <c r="P16" s="281">
        <v>255</v>
      </c>
      <c r="Q16" s="281"/>
      <c r="R16" s="281">
        <v>288</v>
      </c>
      <c r="S16" s="281"/>
      <c r="T16" s="281">
        <v>352</v>
      </c>
      <c r="U16" s="281"/>
      <c r="V16" s="281">
        <v>307</v>
      </c>
      <c r="W16" s="281"/>
      <c r="X16" s="281">
        <v>262</v>
      </c>
      <c r="Z16" s="281">
        <v>3349</v>
      </c>
    </row>
    <row r="17" spans="1:26" ht="10.5" customHeight="1">
      <c r="A17" s="297" t="s">
        <v>146</v>
      </c>
      <c r="B17" s="299">
        <v>7015</v>
      </c>
      <c r="D17" s="299">
        <v>3971</v>
      </c>
      <c r="E17" s="281"/>
      <c r="F17" s="299">
        <v>7397</v>
      </c>
      <c r="G17" s="281"/>
      <c r="H17" s="299">
        <v>4193</v>
      </c>
      <c r="I17" s="281"/>
      <c r="J17" s="299">
        <v>3791</v>
      </c>
      <c r="K17" s="281"/>
      <c r="L17" s="299">
        <v>7123</v>
      </c>
      <c r="M17" s="281"/>
      <c r="N17" s="299">
        <v>4062</v>
      </c>
      <c r="O17" s="281"/>
      <c r="P17" s="299">
        <v>3293</v>
      </c>
      <c r="Q17" s="281"/>
      <c r="R17" s="299">
        <v>7845</v>
      </c>
      <c r="S17" s="281"/>
      <c r="T17" s="299">
        <v>9058</v>
      </c>
      <c r="U17" s="281"/>
      <c r="V17" s="299">
        <v>4744</v>
      </c>
      <c r="W17" s="281"/>
      <c r="X17" s="299">
        <v>6658</v>
      </c>
      <c r="Z17" s="299">
        <v>69150</v>
      </c>
    </row>
    <row r="18" spans="1:26" ht="7.5" customHeight="1">
      <c r="A18" s="298"/>
      <c r="D18" s="278"/>
      <c r="E18" s="281"/>
      <c r="F18" s="278"/>
      <c r="G18" s="281"/>
      <c r="H18" s="278"/>
      <c r="I18" s="281"/>
      <c r="J18" s="278"/>
      <c r="K18" s="281"/>
      <c r="L18" s="278"/>
      <c r="M18" s="281"/>
      <c r="N18" s="278"/>
      <c r="O18" s="281"/>
      <c r="P18" s="278"/>
      <c r="Q18" s="281"/>
      <c r="R18" s="278"/>
      <c r="S18" s="281"/>
      <c r="T18" s="278"/>
      <c r="U18" s="281"/>
      <c r="V18" s="278"/>
      <c r="W18" s="281"/>
      <c r="X18" s="278"/>
    </row>
    <row r="19" spans="1:26" ht="10.5" customHeight="1">
      <c r="A19" s="295" t="s">
        <v>148</v>
      </c>
      <c r="B19" s="281">
        <v>1</v>
      </c>
      <c r="D19" s="281">
        <v>0</v>
      </c>
      <c r="E19" s="281"/>
      <c r="F19" s="281">
        <v>0</v>
      </c>
      <c r="G19" s="281"/>
      <c r="H19" s="281">
        <v>0</v>
      </c>
      <c r="I19" s="281"/>
      <c r="J19" s="281">
        <v>0</v>
      </c>
      <c r="K19" s="281"/>
      <c r="L19" s="281">
        <v>0</v>
      </c>
      <c r="M19" s="281"/>
      <c r="N19" s="281">
        <v>94</v>
      </c>
      <c r="O19" s="281"/>
      <c r="P19" s="281">
        <v>135</v>
      </c>
      <c r="Q19" s="281"/>
      <c r="R19" s="281">
        <v>20</v>
      </c>
      <c r="S19" s="281"/>
      <c r="T19" s="281">
        <v>49</v>
      </c>
      <c r="U19" s="281"/>
      <c r="V19" s="281">
        <v>85</v>
      </c>
      <c r="W19" s="281"/>
      <c r="X19" s="281">
        <v>271</v>
      </c>
      <c r="Z19" s="281">
        <v>655</v>
      </c>
    </row>
    <row r="20" spans="1:26" ht="10.5" customHeight="1">
      <c r="A20" s="295" t="s">
        <v>150</v>
      </c>
      <c r="B20" s="281">
        <v>7</v>
      </c>
      <c r="D20" s="281">
        <v>5</v>
      </c>
      <c r="E20" s="281"/>
      <c r="F20" s="281">
        <v>5</v>
      </c>
      <c r="G20" s="281"/>
      <c r="H20" s="281">
        <v>6</v>
      </c>
      <c r="I20" s="281"/>
      <c r="J20" s="281">
        <v>4</v>
      </c>
      <c r="K20" s="281"/>
      <c r="L20" s="281">
        <v>5</v>
      </c>
      <c r="M20" s="281"/>
      <c r="N20" s="281">
        <v>6</v>
      </c>
      <c r="O20" s="281"/>
      <c r="P20" s="281">
        <v>5</v>
      </c>
      <c r="Q20" s="281"/>
      <c r="R20" s="281">
        <v>5</v>
      </c>
      <c r="S20" s="281"/>
      <c r="T20" s="281">
        <v>5</v>
      </c>
      <c r="U20" s="281"/>
      <c r="V20" s="281">
        <v>3</v>
      </c>
      <c r="W20" s="281"/>
      <c r="X20" s="281">
        <v>3</v>
      </c>
      <c r="Z20" s="281">
        <v>59</v>
      </c>
    </row>
    <row r="21" spans="1:26" ht="10.5" customHeight="1">
      <c r="A21" s="304" t="s">
        <v>214</v>
      </c>
      <c r="B21" s="281">
        <v>333</v>
      </c>
      <c r="D21" s="281">
        <v>376</v>
      </c>
      <c r="E21" s="281"/>
      <c r="F21" s="281">
        <v>359</v>
      </c>
      <c r="G21" s="281"/>
      <c r="H21" s="281">
        <v>416</v>
      </c>
      <c r="I21" s="281"/>
      <c r="J21" s="281">
        <v>352</v>
      </c>
      <c r="K21" s="281"/>
      <c r="L21" s="281">
        <v>371</v>
      </c>
      <c r="M21" s="281"/>
      <c r="N21" s="281">
        <v>386</v>
      </c>
      <c r="O21" s="281"/>
      <c r="P21" s="281">
        <v>357</v>
      </c>
      <c r="Q21" s="281"/>
      <c r="R21" s="281">
        <v>399</v>
      </c>
      <c r="S21" s="281"/>
      <c r="T21" s="281">
        <v>398</v>
      </c>
      <c r="U21" s="281"/>
      <c r="V21" s="281">
        <v>374</v>
      </c>
      <c r="W21" s="281"/>
      <c r="X21" s="281">
        <v>338</v>
      </c>
      <c r="Z21" s="281">
        <v>4459</v>
      </c>
    </row>
    <row r="22" spans="1:26" ht="10.5" customHeight="1">
      <c r="A22" s="295" t="s">
        <v>152</v>
      </c>
      <c r="B22" s="281">
        <v>0</v>
      </c>
      <c r="D22" s="281">
        <v>0</v>
      </c>
      <c r="E22" s="281"/>
      <c r="F22" s="281">
        <v>0</v>
      </c>
      <c r="G22" s="281"/>
      <c r="H22" s="281">
        <v>1</v>
      </c>
      <c r="I22" s="281"/>
      <c r="J22" s="281">
        <v>0</v>
      </c>
      <c r="K22" s="281"/>
      <c r="L22" s="281">
        <v>0</v>
      </c>
      <c r="M22" s="281"/>
      <c r="N22" s="281">
        <v>0</v>
      </c>
      <c r="O22" s="281"/>
      <c r="P22" s="281">
        <v>0</v>
      </c>
      <c r="Q22" s="281"/>
      <c r="R22" s="281">
        <v>0</v>
      </c>
      <c r="S22" s="281"/>
      <c r="T22" s="281">
        <v>0</v>
      </c>
      <c r="U22" s="281"/>
      <c r="V22" s="281">
        <v>1</v>
      </c>
      <c r="W22" s="281"/>
      <c r="X22" s="281">
        <v>2</v>
      </c>
      <c r="Z22" s="281">
        <v>4</v>
      </c>
    </row>
    <row r="23" spans="1:26" ht="10.5" customHeight="1">
      <c r="A23" s="295" t="s">
        <v>245</v>
      </c>
      <c r="B23" s="281">
        <v>35</v>
      </c>
      <c r="D23" s="281">
        <v>57</v>
      </c>
      <c r="E23" s="281"/>
      <c r="F23" s="281">
        <v>70</v>
      </c>
      <c r="G23" s="281"/>
      <c r="H23" s="281">
        <v>22</v>
      </c>
      <c r="I23" s="281"/>
      <c r="J23" s="281">
        <v>54</v>
      </c>
      <c r="K23" s="281"/>
      <c r="L23" s="281">
        <v>78</v>
      </c>
      <c r="M23" s="281"/>
      <c r="N23" s="281">
        <v>44</v>
      </c>
      <c r="O23" s="281"/>
      <c r="P23" s="281">
        <v>43</v>
      </c>
      <c r="Q23" s="281"/>
      <c r="R23" s="281">
        <v>75</v>
      </c>
      <c r="S23" s="281"/>
      <c r="T23" s="281">
        <v>26</v>
      </c>
      <c r="U23" s="281"/>
      <c r="V23" s="281">
        <v>60</v>
      </c>
      <c r="W23" s="281"/>
      <c r="X23" s="281">
        <v>98</v>
      </c>
      <c r="Z23" s="281">
        <v>662</v>
      </c>
    </row>
    <row r="24" spans="1:26" ht="10.5" customHeight="1">
      <c r="A24" s="304" t="s">
        <v>216</v>
      </c>
      <c r="B24" s="281">
        <v>312</v>
      </c>
      <c r="D24" s="281">
        <v>254</v>
      </c>
      <c r="E24" s="281"/>
      <c r="F24" s="281">
        <v>243</v>
      </c>
      <c r="G24" s="281"/>
      <c r="H24" s="281">
        <v>305</v>
      </c>
      <c r="I24" s="281"/>
      <c r="J24" s="281">
        <v>245</v>
      </c>
      <c r="K24" s="281"/>
      <c r="L24" s="281">
        <v>244</v>
      </c>
      <c r="M24" s="281"/>
      <c r="N24" s="281">
        <v>305</v>
      </c>
      <c r="O24" s="281"/>
      <c r="P24" s="281">
        <v>262</v>
      </c>
      <c r="Q24" s="281"/>
      <c r="R24" s="281">
        <v>277</v>
      </c>
      <c r="S24" s="281"/>
      <c r="T24" s="281">
        <v>253</v>
      </c>
      <c r="U24" s="281"/>
      <c r="V24" s="281">
        <v>256</v>
      </c>
      <c r="W24" s="281"/>
      <c r="X24" s="281">
        <v>257</v>
      </c>
      <c r="Z24" s="281">
        <v>3213</v>
      </c>
    </row>
    <row r="25" spans="1:26" ht="10.5" customHeight="1">
      <c r="A25" s="295" t="s">
        <v>217</v>
      </c>
      <c r="B25" s="281">
        <v>72</v>
      </c>
      <c r="D25" s="281">
        <v>21</v>
      </c>
      <c r="E25" s="281"/>
      <c r="F25" s="281">
        <v>20</v>
      </c>
      <c r="G25" s="281"/>
      <c r="H25" s="281">
        <v>74</v>
      </c>
      <c r="I25" s="281"/>
      <c r="J25" s="281">
        <v>107</v>
      </c>
      <c r="K25" s="281"/>
      <c r="L25" s="281">
        <v>110</v>
      </c>
      <c r="M25" s="281"/>
      <c r="N25" s="281">
        <v>65</v>
      </c>
      <c r="O25" s="281"/>
      <c r="P25" s="281">
        <v>69</v>
      </c>
      <c r="Q25" s="281"/>
      <c r="R25" s="281">
        <v>61</v>
      </c>
      <c r="S25" s="281"/>
      <c r="T25" s="281">
        <v>71</v>
      </c>
      <c r="U25" s="281"/>
      <c r="V25" s="281">
        <v>63</v>
      </c>
      <c r="W25" s="281"/>
      <c r="X25" s="281">
        <v>70</v>
      </c>
      <c r="Z25" s="281">
        <v>803</v>
      </c>
    </row>
    <row r="26" spans="1:26" ht="10.5" customHeight="1">
      <c r="A26" s="295" t="s">
        <v>149</v>
      </c>
      <c r="B26" s="281">
        <v>68</v>
      </c>
      <c r="D26" s="281">
        <v>53</v>
      </c>
      <c r="E26" s="281"/>
      <c r="F26" s="281">
        <v>52</v>
      </c>
      <c r="G26" s="281"/>
      <c r="H26" s="281">
        <v>54</v>
      </c>
      <c r="I26" s="281"/>
      <c r="J26" s="281">
        <v>36</v>
      </c>
      <c r="K26" s="281"/>
      <c r="L26" s="281">
        <v>53</v>
      </c>
      <c r="M26" s="281"/>
      <c r="N26" s="281">
        <v>56</v>
      </c>
      <c r="O26" s="281"/>
      <c r="P26" s="281">
        <v>27</v>
      </c>
      <c r="Q26" s="281"/>
      <c r="R26" s="281">
        <v>57</v>
      </c>
      <c r="S26" s="281"/>
      <c r="T26" s="281">
        <v>38</v>
      </c>
      <c r="U26" s="281"/>
      <c r="V26" s="281">
        <v>51</v>
      </c>
      <c r="W26" s="281"/>
      <c r="X26" s="281">
        <v>33</v>
      </c>
      <c r="Z26" s="281">
        <v>578</v>
      </c>
    </row>
    <row r="27" spans="1:26" ht="10.5" customHeight="1">
      <c r="A27" s="295" t="s">
        <v>151</v>
      </c>
      <c r="B27" s="281">
        <v>7</v>
      </c>
      <c r="D27" s="281">
        <v>12</v>
      </c>
      <c r="E27" s="281"/>
      <c r="F27" s="281">
        <v>45</v>
      </c>
      <c r="G27" s="281"/>
      <c r="H27" s="281">
        <v>0</v>
      </c>
      <c r="I27" s="281"/>
      <c r="J27" s="281">
        <v>22</v>
      </c>
      <c r="K27" s="281"/>
      <c r="L27" s="281">
        <v>48</v>
      </c>
      <c r="M27" s="281"/>
      <c r="N27" s="281">
        <v>3</v>
      </c>
      <c r="O27" s="281"/>
      <c r="P27" s="281">
        <v>16</v>
      </c>
      <c r="Q27" s="281"/>
      <c r="R27" s="281">
        <v>27</v>
      </c>
      <c r="S27" s="281"/>
      <c r="T27" s="281">
        <v>12</v>
      </c>
      <c r="U27" s="281"/>
      <c r="V27" s="281">
        <v>17</v>
      </c>
      <c r="W27" s="281"/>
      <c r="X27" s="281">
        <v>75</v>
      </c>
      <c r="Z27" s="281">
        <v>284</v>
      </c>
    </row>
    <row r="28" spans="1:26" ht="10.5" customHeight="1">
      <c r="A28" s="304" t="s">
        <v>215</v>
      </c>
      <c r="B28" s="281">
        <v>265</v>
      </c>
      <c r="D28" s="281">
        <v>255</v>
      </c>
      <c r="E28" s="281"/>
      <c r="F28" s="281">
        <v>259</v>
      </c>
      <c r="G28" s="281"/>
      <c r="H28" s="281">
        <v>283</v>
      </c>
      <c r="I28" s="281"/>
      <c r="J28" s="281">
        <v>394</v>
      </c>
      <c r="K28" s="281"/>
      <c r="L28" s="281">
        <v>637</v>
      </c>
      <c r="M28" s="281"/>
      <c r="N28" s="281">
        <v>414</v>
      </c>
      <c r="O28" s="281"/>
      <c r="P28" s="281">
        <v>233</v>
      </c>
      <c r="Q28" s="281"/>
      <c r="R28" s="281">
        <v>249</v>
      </c>
      <c r="S28" s="281"/>
      <c r="T28" s="281">
        <v>493</v>
      </c>
      <c r="U28" s="281"/>
      <c r="V28" s="281">
        <v>459</v>
      </c>
      <c r="W28" s="281"/>
      <c r="X28" s="281">
        <v>445</v>
      </c>
      <c r="Z28" s="281">
        <v>4386</v>
      </c>
    </row>
    <row r="29" spans="1:26" ht="10.5" customHeight="1">
      <c r="A29" s="295" t="s">
        <v>153</v>
      </c>
      <c r="B29" s="281">
        <v>268</v>
      </c>
      <c r="D29" s="281">
        <v>2048</v>
      </c>
      <c r="E29" s="281"/>
      <c r="F29" s="281">
        <v>388</v>
      </c>
      <c r="G29" s="281"/>
      <c r="H29" s="281">
        <v>2507</v>
      </c>
      <c r="I29" s="281"/>
      <c r="J29" s="281">
        <v>350</v>
      </c>
      <c r="K29" s="281"/>
      <c r="L29" s="281">
        <v>856</v>
      </c>
      <c r="M29" s="281"/>
      <c r="N29" s="281">
        <v>644</v>
      </c>
      <c r="O29" s="281"/>
      <c r="P29" s="281">
        <v>597</v>
      </c>
      <c r="Q29" s="281"/>
      <c r="R29" s="281">
        <v>637</v>
      </c>
      <c r="S29" s="281"/>
      <c r="T29" s="281">
        <v>312</v>
      </c>
      <c r="U29" s="281"/>
      <c r="V29" s="281">
        <v>245</v>
      </c>
      <c r="W29" s="281"/>
      <c r="X29" s="281">
        <v>1585</v>
      </c>
      <c r="Z29" s="281">
        <v>10437</v>
      </c>
    </row>
    <row r="30" spans="1:26" ht="13.5">
      <c r="A30" s="297" t="s">
        <v>246</v>
      </c>
      <c r="B30" s="299">
        <v>1368</v>
      </c>
      <c r="D30" s="299">
        <v>3081</v>
      </c>
      <c r="E30" s="281"/>
      <c r="F30" s="299">
        <v>1441</v>
      </c>
      <c r="G30" s="281"/>
      <c r="H30" s="299">
        <v>3668</v>
      </c>
      <c r="I30" s="281"/>
      <c r="J30" s="299">
        <v>1564</v>
      </c>
      <c r="K30" s="281"/>
      <c r="L30" s="299">
        <v>2402</v>
      </c>
      <c r="M30" s="281"/>
      <c r="N30" s="299">
        <v>2017</v>
      </c>
      <c r="O30" s="281"/>
      <c r="P30" s="299">
        <v>1744</v>
      </c>
      <c r="Q30" s="281"/>
      <c r="R30" s="299">
        <v>1807</v>
      </c>
      <c r="S30" s="281"/>
      <c r="T30" s="299">
        <v>1657</v>
      </c>
      <c r="U30" s="281"/>
      <c r="V30" s="299">
        <v>1614</v>
      </c>
      <c r="W30" s="281"/>
      <c r="X30" s="299">
        <v>3177</v>
      </c>
      <c r="Z30" s="299">
        <v>25540</v>
      </c>
    </row>
    <row r="31" spans="1:26" s="278" customFormat="1" ht="15" customHeight="1">
      <c r="A31" s="295" t="s">
        <v>16</v>
      </c>
      <c r="B31" s="299">
        <v>1</v>
      </c>
      <c r="C31" s="281"/>
      <c r="D31" s="299">
        <v>0</v>
      </c>
      <c r="E31" s="281"/>
      <c r="F31" s="299">
        <v>0</v>
      </c>
      <c r="G31" s="281"/>
      <c r="H31" s="299">
        <v>2</v>
      </c>
      <c r="I31" s="281"/>
      <c r="J31" s="299">
        <v>35</v>
      </c>
      <c r="K31" s="281"/>
      <c r="L31" s="299">
        <v>0</v>
      </c>
      <c r="M31" s="281"/>
      <c r="N31" s="299">
        <v>0</v>
      </c>
      <c r="O31" s="281"/>
      <c r="P31" s="299">
        <v>0</v>
      </c>
      <c r="Q31" s="281"/>
      <c r="R31" s="299">
        <v>0</v>
      </c>
      <c r="S31" s="281"/>
      <c r="T31" s="299">
        <v>1</v>
      </c>
      <c r="U31" s="281"/>
      <c r="V31" s="299">
        <v>2</v>
      </c>
      <c r="W31" s="281"/>
      <c r="X31" s="299">
        <v>35</v>
      </c>
      <c r="Y31" s="281"/>
      <c r="Z31" s="296">
        <v>76</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Z32" s="281"/>
    </row>
    <row r="33" spans="1:26" ht="11.1" customHeight="1">
      <c r="A33" s="300" t="s">
        <v>250</v>
      </c>
      <c r="B33" s="296">
        <v>8384</v>
      </c>
      <c r="D33" s="296">
        <v>7052</v>
      </c>
      <c r="E33" s="281"/>
      <c r="F33" s="296">
        <v>8838</v>
      </c>
      <c r="G33" s="281"/>
      <c r="H33" s="296">
        <v>7863</v>
      </c>
      <c r="I33" s="281"/>
      <c r="J33" s="296">
        <v>5390</v>
      </c>
      <c r="K33" s="281"/>
      <c r="L33" s="296">
        <v>9525</v>
      </c>
      <c r="M33" s="281"/>
      <c r="N33" s="296">
        <v>6079</v>
      </c>
      <c r="O33" s="281"/>
      <c r="P33" s="296">
        <v>5037</v>
      </c>
      <c r="Q33" s="281"/>
      <c r="R33" s="296">
        <v>9652</v>
      </c>
      <c r="S33" s="281"/>
      <c r="T33" s="296">
        <v>10716</v>
      </c>
      <c r="U33" s="281"/>
      <c r="V33" s="296">
        <v>6360</v>
      </c>
      <c r="W33" s="281"/>
      <c r="X33" s="296">
        <v>9870</v>
      </c>
      <c r="Y33" s="278"/>
      <c r="Z33" s="296">
        <v>94766</v>
      </c>
    </row>
    <row r="34" spans="1:26" ht="7.5"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Z34" s="282"/>
    </row>
    <row r="35" spans="1:26"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Z35" s="277" t="s">
        <v>219</v>
      </c>
    </row>
    <row r="36" spans="1:26" s="278" customFormat="1" ht="11.1" customHeight="1">
      <c r="A36" s="295" t="s">
        <v>252</v>
      </c>
      <c r="B36" s="281">
        <v>282</v>
      </c>
      <c r="C36" s="281"/>
      <c r="D36" s="281">
        <v>2679</v>
      </c>
      <c r="E36" s="281"/>
      <c r="F36" s="281">
        <v>2145</v>
      </c>
      <c r="G36" s="281"/>
      <c r="H36" s="281">
        <v>82</v>
      </c>
      <c r="I36" s="281"/>
      <c r="J36" s="281">
        <v>597</v>
      </c>
      <c r="K36" s="281"/>
      <c r="L36" s="281">
        <v>3760</v>
      </c>
      <c r="M36" s="281"/>
      <c r="N36" s="281">
        <v>914</v>
      </c>
      <c r="O36" s="281"/>
      <c r="P36" s="281">
        <v>1532</v>
      </c>
      <c r="Q36" s="281"/>
      <c r="R36" s="281">
        <v>1750</v>
      </c>
      <c r="S36" s="281"/>
      <c r="T36" s="281">
        <v>521</v>
      </c>
      <c r="U36" s="281"/>
      <c r="V36" s="281">
        <v>655</v>
      </c>
      <c r="W36" s="281"/>
      <c r="X36" s="281">
        <v>6692</v>
      </c>
      <c r="Z36" s="281">
        <v>21609</v>
      </c>
    </row>
    <row r="37" spans="1:26" s="278" customFormat="1" ht="11.1" customHeight="1">
      <c r="A37" s="304" t="s">
        <v>253</v>
      </c>
      <c r="B37" s="281">
        <v>13</v>
      </c>
      <c r="C37" s="281"/>
      <c r="D37" s="281">
        <v>14</v>
      </c>
      <c r="E37" s="281"/>
      <c r="F37" s="281">
        <v>464</v>
      </c>
      <c r="G37" s="281"/>
      <c r="H37" s="281">
        <v>599</v>
      </c>
      <c r="I37" s="281"/>
      <c r="J37" s="281">
        <v>139</v>
      </c>
      <c r="K37" s="281"/>
      <c r="L37" s="281">
        <v>53</v>
      </c>
      <c r="M37" s="281"/>
      <c r="N37" s="281">
        <v>458</v>
      </c>
      <c r="O37" s="281"/>
      <c r="P37" s="281">
        <v>28</v>
      </c>
      <c r="Q37" s="281"/>
      <c r="R37" s="281">
        <v>222</v>
      </c>
      <c r="S37" s="281"/>
      <c r="T37" s="281">
        <v>30</v>
      </c>
      <c r="U37" s="281"/>
      <c r="V37" s="281">
        <v>344</v>
      </c>
      <c r="W37" s="281"/>
      <c r="X37" s="281">
        <v>538</v>
      </c>
      <c r="Z37" s="281">
        <v>2902</v>
      </c>
    </row>
    <row r="38" spans="1:26" s="278" customFormat="1" ht="11.1" customHeight="1">
      <c r="A38" s="295" t="s">
        <v>254</v>
      </c>
      <c r="B38" s="281">
        <v>20</v>
      </c>
      <c r="C38" s="281"/>
      <c r="D38" s="281">
        <v>326</v>
      </c>
      <c r="E38" s="281"/>
      <c r="F38" s="281">
        <v>17</v>
      </c>
      <c r="G38" s="281"/>
      <c r="H38" s="281">
        <v>212</v>
      </c>
      <c r="I38" s="281"/>
      <c r="J38" s="281">
        <v>135</v>
      </c>
      <c r="K38" s="281"/>
      <c r="L38" s="281">
        <v>483</v>
      </c>
      <c r="M38" s="281"/>
      <c r="N38" s="281">
        <v>64</v>
      </c>
      <c r="O38" s="281"/>
      <c r="P38" s="281">
        <v>30</v>
      </c>
      <c r="Q38" s="281"/>
      <c r="R38" s="281">
        <v>167</v>
      </c>
      <c r="S38" s="281"/>
      <c r="T38" s="281">
        <v>35</v>
      </c>
      <c r="U38" s="281"/>
      <c r="V38" s="281">
        <v>109</v>
      </c>
      <c r="W38" s="281"/>
      <c r="X38" s="281">
        <v>541</v>
      </c>
      <c r="Z38" s="281">
        <v>2139</v>
      </c>
    </row>
    <row r="39" spans="1:26" s="278" customFormat="1" ht="11.1" customHeight="1">
      <c r="A39" s="295" t="s">
        <v>272</v>
      </c>
      <c r="B39" s="281">
        <v>0</v>
      </c>
      <c r="C39" s="281"/>
      <c r="D39" s="281">
        <v>0</v>
      </c>
      <c r="E39" s="281"/>
      <c r="F39" s="281">
        <v>424</v>
      </c>
      <c r="G39" s="281"/>
      <c r="H39" s="281">
        <v>0</v>
      </c>
      <c r="I39" s="281"/>
      <c r="J39" s="281">
        <v>0</v>
      </c>
      <c r="K39" s="281"/>
      <c r="L39" s="281">
        <v>203</v>
      </c>
      <c r="M39" s="281"/>
      <c r="N39" s="281">
        <v>5</v>
      </c>
      <c r="O39" s="281"/>
      <c r="P39" s="281">
        <v>25</v>
      </c>
      <c r="Q39" s="281"/>
      <c r="R39" s="281">
        <v>124</v>
      </c>
      <c r="S39" s="281"/>
      <c r="T39" s="281">
        <v>2460</v>
      </c>
      <c r="U39" s="281"/>
      <c r="V39" s="281">
        <v>0</v>
      </c>
      <c r="W39" s="281"/>
      <c r="X39" s="281">
        <v>133</v>
      </c>
      <c r="Z39" s="281">
        <v>3374</v>
      </c>
    </row>
    <row r="40" spans="1:26" s="278" customFormat="1" ht="11.1" customHeight="1">
      <c r="A40" s="295" t="s">
        <v>255</v>
      </c>
      <c r="B40" s="281">
        <v>1373</v>
      </c>
      <c r="C40" s="281"/>
      <c r="D40" s="281">
        <v>1583</v>
      </c>
      <c r="E40" s="281"/>
      <c r="F40" s="281">
        <v>1178</v>
      </c>
      <c r="G40" s="281"/>
      <c r="H40" s="281">
        <v>1655</v>
      </c>
      <c r="I40" s="281"/>
      <c r="J40" s="281">
        <v>1184</v>
      </c>
      <c r="K40" s="281"/>
      <c r="L40" s="281">
        <v>1220</v>
      </c>
      <c r="M40" s="281"/>
      <c r="N40" s="281">
        <v>1594</v>
      </c>
      <c r="O40" s="281"/>
      <c r="P40" s="281">
        <v>1548</v>
      </c>
      <c r="Q40" s="281"/>
      <c r="R40" s="281">
        <v>1247</v>
      </c>
      <c r="S40" s="281"/>
      <c r="T40" s="281">
        <v>1394</v>
      </c>
      <c r="U40" s="281"/>
      <c r="V40" s="281">
        <v>1330</v>
      </c>
      <c r="W40" s="281"/>
      <c r="X40" s="281">
        <v>1425</v>
      </c>
      <c r="Z40" s="281">
        <v>16731</v>
      </c>
    </row>
    <row r="41" spans="1:26" s="278" customFormat="1" ht="11.1" customHeight="1">
      <c r="A41" s="295" t="s">
        <v>256</v>
      </c>
      <c r="B41" s="281">
        <v>29</v>
      </c>
      <c r="C41" s="281"/>
      <c r="D41" s="281">
        <v>153</v>
      </c>
      <c r="E41" s="281"/>
      <c r="F41" s="281">
        <v>153</v>
      </c>
      <c r="G41" s="281"/>
      <c r="H41" s="281">
        <v>232</v>
      </c>
      <c r="I41" s="281"/>
      <c r="J41" s="281">
        <v>201</v>
      </c>
      <c r="K41" s="281"/>
      <c r="L41" s="281">
        <v>82</v>
      </c>
      <c r="M41" s="281"/>
      <c r="N41" s="281">
        <v>140</v>
      </c>
      <c r="O41" s="281"/>
      <c r="P41" s="281">
        <v>107</v>
      </c>
      <c r="Q41" s="281"/>
      <c r="R41" s="281">
        <v>132</v>
      </c>
      <c r="S41" s="281"/>
      <c r="T41" s="281">
        <v>84</v>
      </c>
      <c r="U41" s="281"/>
      <c r="V41" s="281">
        <v>149</v>
      </c>
      <c r="W41" s="281"/>
      <c r="X41" s="281">
        <v>270</v>
      </c>
      <c r="Z41" s="281">
        <v>1732</v>
      </c>
    </row>
    <row r="42" spans="1:26" s="278" customFormat="1" ht="11.1" customHeight="1">
      <c r="A42" s="295" t="s">
        <v>257</v>
      </c>
      <c r="B42" s="281">
        <v>53</v>
      </c>
      <c r="C42" s="281"/>
      <c r="D42" s="281">
        <v>55</v>
      </c>
      <c r="E42" s="281"/>
      <c r="F42" s="281">
        <v>486</v>
      </c>
      <c r="G42" s="281"/>
      <c r="H42" s="281">
        <v>103</v>
      </c>
      <c r="I42" s="281"/>
      <c r="J42" s="281">
        <v>44</v>
      </c>
      <c r="K42" s="281"/>
      <c r="L42" s="281">
        <v>425</v>
      </c>
      <c r="M42" s="281"/>
      <c r="N42" s="281">
        <v>156</v>
      </c>
      <c r="O42" s="281"/>
      <c r="P42" s="281">
        <v>31</v>
      </c>
      <c r="Q42" s="281"/>
      <c r="R42" s="281">
        <v>781</v>
      </c>
      <c r="S42" s="281"/>
      <c r="T42" s="281">
        <v>64</v>
      </c>
      <c r="U42" s="281"/>
      <c r="V42" s="281">
        <v>273</v>
      </c>
      <c r="W42" s="281"/>
      <c r="X42" s="281">
        <v>462</v>
      </c>
      <c r="Z42" s="281">
        <v>2933</v>
      </c>
    </row>
    <row r="43" spans="1:26" s="278" customFormat="1" ht="11.1" customHeight="1">
      <c r="A43" s="295" t="s">
        <v>258</v>
      </c>
      <c r="B43" s="281">
        <v>27</v>
      </c>
      <c r="C43" s="281"/>
      <c r="D43" s="281">
        <v>97</v>
      </c>
      <c r="E43" s="281"/>
      <c r="F43" s="281">
        <v>74</v>
      </c>
      <c r="G43" s="281"/>
      <c r="H43" s="281">
        <v>157</v>
      </c>
      <c r="I43" s="281"/>
      <c r="J43" s="281">
        <v>60</v>
      </c>
      <c r="K43" s="281"/>
      <c r="L43" s="281">
        <v>151</v>
      </c>
      <c r="M43" s="281"/>
      <c r="N43" s="281">
        <v>168</v>
      </c>
      <c r="O43" s="281"/>
      <c r="P43" s="281">
        <v>70</v>
      </c>
      <c r="Q43" s="281"/>
      <c r="R43" s="281">
        <v>248</v>
      </c>
      <c r="S43" s="281"/>
      <c r="T43" s="281">
        <v>108</v>
      </c>
      <c r="U43" s="281"/>
      <c r="V43" s="281">
        <v>138</v>
      </c>
      <c r="W43" s="281"/>
      <c r="X43" s="281">
        <v>280</v>
      </c>
      <c r="Z43" s="281">
        <v>1578</v>
      </c>
    </row>
    <row r="44" spans="1:26" s="278" customFormat="1" ht="11.1" customHeight="1">
      <c r="A44" s="295" t="s">
        <v>259</v>
      </c>
      <c r="B44" s="281">
        <v>98</v>
      </c>
      <c r="C44" s="281"/>
      <c r="D44" s="281">
        <v>105</v>
      </c>
      <c r="E44" s="281"/>
      <c r="F44" s="281">
        <v>158</v>
      </c>
      <c r="G44" s="281"/>
      <c r="H44" s="281">
        <v>104</v>
      </c>
      <c r="I44" s="281"/>
      <c r="J44" s="281">
        <v>93</v>
      </c>
      <c r="K44" s="281"/>
      <c r="L44" s="281">
        <v>96</v>
      </c>
      <c r="M44" s="281"/>
      <c r="N44" s="281">
        <v>98</v>
      </c>
      <c r="O44" s="281"/>
      <c r="P44" s="281">
        <v>98</v>
      </c>
      <c r="Q44" s="281"/>
      <c r="R44" s="281">
        <v>93</v>
      </c>
      <c r="S44" s="281"/>
      <c r="T44" s="281">
        <v>95</v>
      </c>
      <c r="U44" s="281"/>
      <c r="V44" s="281">
        <v>92</v>
      </c>
      <c r="W44" s="281"/>
      <c r="X44" s="281">
        <v>102</v>
      </c>
      <c r="Z44" s="281">
        <v>1232</v>
      </c>
    </row>
    <row r="45" spans="1:26" s="278" customFormat="1" ht="11.1" customHeight="1">
      <c r="A45" s="295" t="s">
        <v>186</v>
      </c>
      <c r="B45" s="281">
        <v>155</v>
      </c>
      <c r="C45" s="281"/>
      <c r="D45" s="281">
        <v>566</v>
      </c>
      <c r="E45" s="281"/>
      <c r="F45" s="281">
        <v>338</v>
      </c>
      <c r="G45" s="281"/>
      <c r="H45" s="281">
        <v>352</v>
      </c>
      <c r="I45" s="281"/>
      <c r="J45" s="281">
        <v>479</v>
      </c>
      <c r="K45" s="281"/>
      <c r="L45" s="281">
        <v>403</v>
      </c>
      <c r="M45" s="281"/>
      <c r="N45" s="281">
        <v>334</v>
      </c>
      <c r="O45" s="281"/>
      <c r="P45" s="281">
        <v>591</v>
      </c>
      <c r="Q45" s="281"/>
      <c r="R45" s="281">
        <v>853</v>
      </c>
      <c r="S45" s="281"/>
      <c r="T45" s="281">
        <v>213</v>
      </c>
      <c r="U45" s="281"/>
      <c r="V45" s="281">
        <v>290</v>
      </c>
      <c r="W45" s="281"/>
      <c r="X45" s="281">
        <v>267</v>
      </c>
      <c r="Z45" s="281">
        <v>4841</v>
      </c>
    </row>
    <row r="46" spans="1:26" s="278" customFormat="1" ht="11.1" customHeight="1">
      <c r="A46" s="295" t="s">
        <v>260</v>
      </c>
      <c r="B46" s="281">
        <v>0</v>
      </c>
      <c r="C46" s="281"/>
      <c r="D46" s="281">
        <v>11</v>
      </c>
      <c r="E46" s="281"/>
      <c r="F46" s="281">
        <v>390</v>
      </c>
      <c r="G46" s="281"/>
      <c r="H46" s="281">
        <v>2</v>
      </c>
      <c r="I46" s="281"/>
      <c r="J46" s="281">
        <v>0</v>
      </c>
      <c r="K46" s="281"/>
      <c r="L46" s="281">
        <v>102</v>
      </c>
      <c r="M46" s="281"/>
      <c r="N46" s="281">
        <v>8</v>
      </c>
      <c r="O46" s="281"/>
      <c r="P46" s="281">
        <v>5</v>
      </c>
      <c r="Q46" s="281"/>
      <c r="R46" s="281">
        <v>182</v>
      </c>
      <c r="S46" s="281"/>
      <c r="T46" s="281">
        <v>1</v>
      </c>
      <c r="U46" s="281"/>
      <c r="V46" s="281">
        <v>6</v>
      </c>
      <c r="W46" s="281"/>
      <c r="X46" s="281">
        <v>71</v>
      </c>
      <c r="Z46" s="281">
        <v>778</v>
      </c>
    </row>
    <row r="47" spans="1:26" s="278" customFormat="1" ht="11.1" customHeight="1">
      <c r="A47" s="295" t="s">
        <v>262</v>
      </c>
      <c r="B47" s="296">
        <v>39</v>
      </c>
      <c r="C47" s="281"/>
      <c r="D47" s="296">
        <v>8</v>
      </c>
      <c r="E47" s="281"/>
      <c r="F47" s="296">
        <v>221</v>
      </c>
      <c r="G47" s="281"/>
      <c r="H47" s="296">
        <v>270</v>
      </c>
      <c r="I47" s="281"/>
      <c r="J47" s="296">
        <v>83</v>
      </c>
      <c r="K47" s="281"/>
      <c r="L47" s="296">
        <v>26</v>
      </c>
      <c r="M47" s="281"/>
      <c r="N47" s="296">
        <v>43</v>
      </c>
      <c r="O47" s="281"/>
      <c r="P47" s="296">
        <v>54</v>
      </c>
      <c r="Q47" s="281"/>
      <c r="R47" s="296">
        <v>77</v>
      </c>
      <c r="S47" s="281"/>
      <c r="T47" s="296">
        <v>154</v>
      </c>
      <c r="U47" s="281"/>
      <c r="V47" s="296">
        <v>83</v>
      </c>
      <c r="W47" s="281"/>
      <c r="X47" s="296">
        <v>193</v>
      </c>
      <c r="Y47" s="281"/>
      <c r="Z47" s="296">
        <v>1251</v>
      </c>
    </row>
    <row r="48" spans="1:26" s="278" customFormat="1" ht="13.5">
      <c r="A48" s="297" t="s">
        <v>263</v>
      </c>
      <c r="B48" s="296">
        <v>2089</v>
      </c>
      <c r="C48" s="281"/>
      <c r="D48" s="296">
        <v>5597</v>
      </c>
      <c r="E48" s="281"/>
      <c r="F48" s="296">
        <v>6048</v>
      </c>
      <c r="G48" s="281"/>
      <c r="H48" s="296">
        <v>3768</v>
      </c>
      <c r="I48" s="281"/>
      <c r="J48" s="296">
        <v>3015</v>
      </c>
      <c r="K48" s="281"/>
      <c r="L48" s="296">
        <v>7004</v>
      </c>
      <c r="M48" s="281"/>
      <c r="N48" s="296">
        <v>3982</v>
      </c>
      <c r="O48" s="281"/>
      <c r="P48" s="296">
        <v>4119</v>
      </c>
      <c r="Q48" s="281"/>
      <c r="R48" s="296">
        <v>5876</v>
      </c>
      <c r="S48" s="281"/>
      <c r="T48" s="296">
        <v>5159</v>
      </c>
      <c r="U48" s="281"/>
      <c r="V48" s="296">
        <v>3469</v>
      </c>
      <c r="W48" s="281"/>
      <c r="X48" s="296">
        <v>10974</v>
      </c>
      <c r="Z48" s="296">
        <v>61100</v>
      </c>
    </row>
    <row r="49" spans="1:26"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Z49" s="281"/>
    </row>
    <row r="50" spans="1:26" s="278" customFormat="1" ht="11.1" customHeight="1">
      <c r="A50" s="295" t="s">
        <v>69</v>
      </c>
      <c r="B50" s="281">
        <v>1004</v>
      </c>
      <c r="C50" s="281"/>
      <c r="D50" s="281">
        <v>1136</v>
      </c>
      <c r="E50" s="281"/>
      <c r="F50" s="281">
        <v>953</v>
      </c>
      <c r="G50" s="281"/>
      <c r="H50" s="281">
        <v>1272</v>
      </c>
      <c r="I50" s="281"/>
      <c r="J50" s="281">
        <v>958</v>
      </c>
      <c r="K50" s="281"/>
      <c r="L50" s="281">
        <v>968</v>
      </c>
      <c r="M50" s="281"/>
      <c r="N50" s="281">
        <v>1128</v>
      </c>
      <c r="O50" s="281"/>
      <c r="P50" s="281">
        <v>968</v>
      </c>
      <c r="Q50" s="281"/>
      <c r="R50" s="281">
        <v>1303</v>
      </c>
      <c r="S50" s="281"/>
      <c r="T50" s="281">
        <v>952</v>
      </c>
      <c r="U50" s="281"/>
      <c r="V50" s="281">
        <v>974</v>
      </c>
      <c r="W50" s="281"/>
      <c r="X50" s="281">
        <v>980</v>
      </c>
      <c r="Z50" s="281">
        <v>12596</v>
      </c>
    </row>
    <row r="51" spans="1:26" s="278" customFormat="1" ht="11.1" customHeight="1">
      <c r="A51" s="295" t="s">
        <v>70</v>
      </c>
      <c r="B51" s="296">
        <v>355</v>
      </c>
      <c r="C51" s="281"/>
      <c r="D51" s="296">
        <v>395</v>
      </c>
      <c r="E51" s="281"/>
      <c r="F51" s="296">
        <v>478</v>
      </c>
      <c r="G51" s="281"/>
      <c r="H51" s="296">
        <v>394</v>
      </c>
      <c r="I51" s="281"/>
      <c r="J51" s="296">
        <v>439</v>
      </c>
      <c r="K51" s="281"/>
      <c r="L51" s="296">
        <v>466</v>
      </c>
      <c r="M51" s="281"/>
      <c r="N51" s="296">
        <v>519</v>
      </c>
      <c r="O51" s="281"/>
      <c r="P51" s="296">
        <v>391</v>
      </c>
      <c r="Q51" s="281"/>
      <c r="R51" s="296">
        <v>437</v>
      </c>
      <c r="S51" s="281"/>
      <c r="T51" s="296">
        <v>441</v>
      </c>
      <c r="U51" s="281"/>
      <c r="V51" s="296">
        <v>512</v>
      </c>
      <c r="W51" s="281"/>
      <c r="X51" s="296">
        <v>948</v>
      </c>
      <c r="Y51" s="281"/>
      <c r="Z51" s="296">
        <v>5775</v>
      </c>
    </row>
    <row r="52" spans="1:26" s="278" customFormat="1" ht="13.5">
      <c r="A52" s="297" t="s">
        <v>264</v>
      </c>
      <c r="B52" s="296">
        <v>1359</v>
      </c>
      <c r="C52" s="281"/>
      <c r="D52" s="296">
        <v>1531</v>
      </c>
      <c r="E52" s="281"/>
      <c r="F52" s="296">
        <v>1431</v>
      </c>
      <c r="G52" s="281"/>
      <c r="H52" s="296">
        <v>1666</v>
      </c>
      <c r="I52" s="281"/>
      <c r="J52" s="296">
        <v>1397</v>
      </c>
      <c r="K52" s="281"/>
      <c r="L52" s="296">
        <v>1434</v>
      </c>
      <c r="M52" s="281"/>
      <c r="N52" s="296">
        <v>1647</v>
      </c>
      <c r="O52" s="281"/>
      <c r="P52" s="296">
        <v>1359</v>
      </c>
      <c r="Q52" s="281"/>
      <c r="R52" s="296">
        <v>1740</v>
      </c>
      <c r="S52" s="281"/>
      <c r="T52" s="296">
        <v>1393</v>
      </c>
      <c r="U52" s="281"/>
      <c r="V52" s="296">
        <v>1486</v>
      </c>
      <c r="W52" s="281"/>
      <c r="X52" s="296">
        <v>1928</v>
      </c>
      <c r="Z52" s="296">
        <v>18371</v>
      </c>
    </row>
    <row r="53" spans="1:26"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6" ht="11.1" customHeight="1">
      <c r="A54" s="295" t="s">
        <v>20</v>
      </c>
      <c r="B54" s="281">
        <v>680</v>
      </c>
      <c r="D54" s="281">
        <v>837</v>
      </c>
      <c r="E54" s="281"/>
      <c r="F54" s="281">
        <v>469</v>
      </c>
      <c r="G54" s="281"/>
      <c r="H54" s="281">
        <v>735</v>
      </c>
      <c r="I54" s="281"/>
      <c r="J54" s="281">
        <v>547</v>
      </c>
      <c r="K54" s="281"/>
      <c r="L54" s="281">
        <v>1163</v>
      </c>
      <c r="M54" s="281"/>
      <c r="N54" s="281">
        <v>478</v>
      </c>
      <c r="O54" s="281"/>
      <c r="P54" s="281">
        <v>485</v>
      </c>
      <c r="Q54" s="281"/>
      <c r="R54" s="281">
        <v>413</v>
      </c>
      <c r="S54" s="281"/>
      <c r="T54" s="281">
        <v>396</v>
      </c>
      <c r="U54" s="281"/>
      <c r="V54" s="281">
        <v>434</v>
      </c>
      <c r="W54" s="281"/>
      <c r="X54" s="281">
        <v>435</v>
      </c>
      <c r="Y54" s="281"/>
      <c r="Z54" s="281">
        <v>7072</v>
      </c>
    </row>
    <row r="55" spans="1:26" s="278" customFormat="1" ht="3.7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6" ht="10.5" customHeight="1">
      <c r="A56" s="295" t="s">
        <v>22</v>
      </c>
      <c r="B56" s="281">
        <v>173</v>
      </c>
      <c r="D56" s="281">
        <v>217</v>
      </c>
      <c r="E56" s="281"/>
      <c r="F56" s="281">
        <v>291</v>
      </c>
      <c r="G56" s="281"/>
      <c r="H56" s="281">
        <v>78</v>
      </c>
      <c r="I56" s="281"/>
      <c r="J56" s="281">
        <v>397</v>
      </c>
      <c r="K56" s="281"/>
      <c r="L56" s="281">
        <v>752</v>
      </c>
      <c r="M56" s="281"/>
      <c r="N56" s="281">
        <v>145</v>
      </c>
      <c r="O56" s="281"/>
      <c r="P56" s="281">
        <v>93</v>
      </c>
      <c r="Q56" s="281"/>
      <c r="R56" s="281">
        <v>622</v>
      </c>
      <c r="S56" s="281"/>
      <c r="T56" s="281">
        <v>77</v>
      </c>
      <c r="U56" s="281"/>
      <c r="V56" s="281">
        <v>555</v>
      </c>
      <c r="W56" s="281"/>
      <c r="X56" s="281">
        <v>2433</v>
      </c>
      <c r="Y56" s="281"/>
      <c r="Z56" s="281">
        <v>5833</v>
      </c>
    </row>
    <row r="57" spans="1:26" ht="4.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row>
    <row r="58" spans="1:26" ht="11.1" customHeight="1">
      <c r="A58" s="304" t="s">
        <v>23</v>
      </c>
      <c r="B58" s="296">
        <v>0</v>
      </c>
      <c r="D58" s="296">
        <v>0</v>
      </c>
      <c r="E58" s="281"/>
      <c r="F58" s="296">
        <v>0</v>
      </c>
      <c r="G58" s="281"/>
      <c r="H58" s="296">
        <v>0</v>
      </c>
      <c r="I58" s="281"/>
      <c r="J58" s="296">
        <v>0</v>
      </c>
      <c r="K58" s="281"/>
      <c r="L58" s="296">
        <v>0</v>
      </c>
      <c r="M58" s="281"/>
      <c r="N58" s="296">
        <v>0</v>
      </c>
      <c r="O58" s="281"/>
      <c r="P58" s="296">
        <v>0</v>
      </c>
      <c r="Q58" s="281"/>
      <c r="R58" s="296">
        <v>0</v>
      </c>
      <c r="S58" s="281"/>
      <c r="T58" s="296">
        <v>0</v>
      </c>
      <c r="U58" s="281"/>
      <c r="V58" s="296">
        <v>0</v>
      </c>
      <c r="W58" s="281"/>
      <c r="X58" s="296">
        <v>0</v>
      </c>
      <c r="Y58" s="281"/>
      <c r="Z58" s="296">
        <v>0</v>
      </c>
    </row>
    <row r="59" spans="1:26"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Z59" s="281"/>
    </row>
    <row r="60" spans="1:26" ht="11.1" customHeight="1">
      <c r="A60" s="300" t="s">
        <v>267</v>
      </c>
      <c r="B60" s="296">
        <v>4301</v>
      </c>
      <c r="D60" s="296">
        <v>8182</v>
      </c>
      <c r="E60" s="281"/>
      <c r="F60" s="296">
        <v>8239</v>
      </c>
      <c r="G60" s="281"/>
      <c r="H60" s="296">
        <v>6247</v>
      </c>
      <c r="I60" s="281"/>
      <c r="J60" s="296">
        <v>5356</v>
      </c>
      <c r="K60" s="281"/>
      <c r="L60" s="296">
        <v>10353</v>
      </c>
      <c r="M60" s="281"/>
      <c r="N60" s="296">
        <v>6252</v>
      </c>
      <c r="O60" s="281"/>
      <c r="P60" s="296">
        <v>6056</v>
      </c>
      <c r="Q60" s="281"/>
      <c r="R60" s="296">
        <v>8651</v>
      </c>
      <c r="S60" s="281"/>
      <c r="T60" s="296">
        <v>7025</v>
      </c>
      <c r="U60" s="281"/>
      <c r="V60" s="296">
        <v>5944</v>
      </c>
      <c r="W60" s="281"/>
      <c r="X60" s="296">
        <v>15770</v>
      </c>
      <c r="Y60" s="278"/>
      <c r="Z60" s="296">
        <v>92376</v>
      </c>
    </row>
    <row r="61" spans="1:26" ht="4.5"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78"/>
      <c r="Z61" s="281"/>
    </row>
    <row r="62" spans="1:26"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78"/>
      <c r="Z62" s="281"/>
    </row>
    <row r="63" spans="1:26" ht="11.1" customHeight="1">
      <c r="A63" s="295" t="s">
        <v>275</v>
      </c>
      <c r="B63" s="281">
        <v>3162</v>
      </c>
      <c r="D63" s="281">
        <v>1534</v>
      </c>
      <c r="E63" s="281"/>
      <c r="F63" s="281">
        <v>2890</v>
      </c>
      <c r="G63" s="281"/>
      <c r="H63" s="281">
        <v>1728</v>
      </c>
      <c r="I63" s="281"/>
      <c r="J63" s="281">
        <v>1900</v>
      </c>
      <c r="K63" s="281"/>
      <c r="L63" s="281">
        <v>3203</v>
      </c>
      <c r="M63" s="281"/>
      <c r="N63" s="281">
        <v>1848</v>
      </c>
      <c r="O63" s="281"/>
      <c r="P63" s="281">
        <v>1717</v>
      </c>
      <c r="Q63" s="281"/>
      <c r="R63" s="281">
        <v>2783</v>
      </c>
      <c r="S63" s="281"/>
      <c r="T63" s="281">
        <v>2480</v>
      </c>
      <c r="U63" s="281"/>
      <c r="V63" s="281">
        <v>1254</v>
      </c>
      <c r="W63" s="281"/>
      <c r="X63" s="281">
        <v>5224</v>
      </c>
      <c r="Y63" s="281"/>
      <c r="Z63" s="281">
        <v>29723</v>
      </c>
    </row>
    <row r="64" spans="1:26" s="282" customFormat="1" ht="11.1" customHeight="1">
      <c r="A64" s="295" t="s">
        <v>276</v>
      </c>
      <c r="B64" s="281">
        <v>-2997</v>
      </c>
      <c r="C64" s="281"/>
      <c r="D64" s="281">
        <v>-1347</v>
      </c>
      <c r="E64" s="281"/>
      <c r="F64" s="281">
        <v>-2843</v>
      </c>
      <c r="G64" s="281"/>
      <c r="H64" s="281">
        <v>-1268</v>
      </c>
      <c r="I64" s="281"/>
      <c r="J64" s="281">
        <v>-1628</v>
      </c>
      <c r="K64" s="281"/>
      <c r="L64" s="281">
        <v>-2969</v>
      </c>
      <c r="M64" s="281"/>
      <c r="N64" s="281">
        <v>-1694</v>
      </c>
      <c r="O64" s="281"/>
      <c r="P64" s="281">
        <v>-1643</v>
      </c>
      <c r="Q64" s="281"/>
      <c r="R64" s="281">
        <v>-3085</v>
      </c>
      <c r="S64" s="281"/>
      <c r="T64" s="281">
        <v>-2334</v>
      </c>
      <c r="U64" s="281"/>
      <c r="V64" s="281">
        <v>-1320</v>
      </c>
      <c r="W64" s="281"/>
      <c r="X64" s="281">
        <v>-3828</v>
      </c>
      <c r="Y64" s="281"/>
      <c r="Z64" s="281">
        <v>-26956</v>
      </c>
    </row>
    <row r="65" spans="1:26"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0</v>
      </c>
      <c r="S65" s="281"/>
      <c r="T65" s="296">
        <v>0</v>
      </c>
      <c r="U65" s="281"/>
      <c r="V65" s="296">
        <v>0</v>
      </c>
      <c r="W65" s="281"/>
      <c r="X65" s="296">
        <v>0</v>
      </c>
      <c r="Y65" s="281"/>
      <c r="Z65" s="296">
        <v>0</v>
      </c>
    </row>
    <row r="66" spans="1:26" ht="13.5">
      <c r="A66" s="300" t="s">
        <v>278</v>
      </c>
      <c r="B66" s="296">
        <v>165</v>
      </c>
      <c r="D66" s="296">
        <v>187</v>
      </c>
      <c r="E66" s="281"/>
      <c r="F66" s="296">
        <v>47</v>
      </c>
      <c r="G66" s="281"/>
      <c r="H66" s="296">
        <v>460</v>
      </c>
      <c r="I66" s="281"/>
      <c r="J66" s="296">
        <v>272</v>
      </c>
      <c r="K66" s="281"/>
      <c r="L66" s="296">
        <v>234</v>
      </c>
      <c r="M66" s="281"/>
      <c r="N66" s="296">
        <v>154</v>
      </c>
      <c r="O66" s="281"/>
      <c r="P66" s="296">
        <v>74</v>
      </c>
      <c r="Q66" s="281"/>
      <c r="R66" s="296">
        <v>-302</v>
      </c>
      <c r="S66" s="281"/>
      <c r="T66" s="296">
        <v>146</v>
      </c>
      <c r="U66" s="281"/>
      <c r="V66" s="296">
        <v>-66</v>
      </c>
      <c r="W66" s="281"/>
      <c r="X66" s="296">
        <v>1396</v>
      </c>
      <c r="Y66" s="278"/>
      <c r="Z66" s="296">
        <v>2767</v>
      </c>
    </row>
    <row r="67" spans="1:26" ht="17.25" customHeight="1">
      <c r="A67" s="300" t="s">
        <v>268</v>
      </c>
      <c r="B67" s="296">
        <v>4248</v>
      </c>
      <c r="D67" s="296">
        <v>-943</v>
      </c>
      <c r="E67" s="281"/>
      <c r="F67" s="296">
        <v>646</v>
      </c>
      <c r="G67" s="281"/>
      <c r="H67" s="296">
        <v>2076</v>
      </c>
      <c r="I67" s="281"/>
      <c r="J67" s="296">
        <v>306</v>
      </c>
      <c r="K67" s="281"/>
      <c r="L67" s="296">
        <v>-594</v>
      </c>
      <c r="M67" s="281"/>
      <c r="N67" s="296">
        <v>-19</v>
      </c>
      <c r="O67" s="281"/>
      <c r="P67" s="296">
        <v>-945</v>
      </c>
      <c r="Q67" s="281"/>
      <c r="R67" s="296">
        <v>699</v>
      </c>
      <c r="S67" s="281"/>
      <c r="T67" s="296">
        <v>3837</v>
      </c>
      <c r="U67" s="281"/>
      <c r="V67" s="296">
        <v>350</v>
      </c>
      <c r="W67" s="281"/>
      <c r="X67" s="296">
        <v>-4504</v>
      </c>
      <c r="Y67" s="278"/>
      <c r="Z67" s="296">
        <v>5157</v>
      </c>
    </row>
    <row r="68" spans="1:26" s="302" customFormat="1" ht="18" customHeight="1" thickBot="1">
      <c r="A68" s="291" t="s">
        <v>269</v>
      </c>
      <c r="B68" s="292">
        <v>9037</v>
      </c>
      <c r="C68" s="281"/>
      <c r="D68" s="292">
        <v>8094</v>
      </c>
      <c r="E68" s="281"/>
      <c r="F68" s="292">
        <v>8740</v>
      </c>
      <c r="G68" s="281"/>
      <c r="H68" s="292">
        <v>10816</v>
      </c>
      <c r="I68" s="281"/>
      <c r="J68" s="292">
        <v>11122</v>
      </c>
      <c r="K68" s="281"/>
      <c r="L68" s="292">
        <v>10528</v>
      </c>
      <c r="M68" s="281"/>
      <c r="N68" s="292">
        <v>10509</v>
      </c>
      <c r="O68" s="281"/>
      <c r="P68" s="292">
        <v>9564</v>
      </c>
      <c r="Q68" s="281"/>
      <c r="R68" s="292">
        <v>10263</v>
      </c>
      <c r="S68" s="281"/>
      <c r="T68" s="292">
        <v>14100</v>
      </c>
      <c r="U68" s="281"/>
      <c r="V68" s="292">
        <v>14450</v>
      </c>
      <c r="W68" s="281"/>
      <c r="X68" s="292">
        <v>9946</v>
      </c>
      <c r="Z68" s="292">
        <v>9946</v>
      </c>
    </row>
    <row r="69" spans="1:26" s="302" customFormat="1" ht="11.1" customHeight="1" thickTop="1">
      <c r="A69" s="29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Z69" s="281"/>
    </row>
  </sheetData>
  <mergeCells count="4">
    <mergeCell ref="A1:Z1"/>
    <mergeCell ref="A2:Z2"/>
    <mergeCell ref="A3:Z3"/>
    <mergeCell ref="A4:Z4"/>
  </mergeCells>
  <printOptions horizontalCentered="1" verticalCentered="1"/>
  <pageMargins left="0.4" right="0.47" top="0.7" bottom="0.9" header="0.5" footer="0.5"/>
  <pageSetup scale="6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topLeftCell="A25" zoomScaleNormal="100" workbookViewId="0">
      <selection activeCell="A47" sqref="A47"/>
    </sheetView>
  </sheetViews>
  <sheetFormatPr defaultRowHeight="15" customHeight="1"/>
  <cols>
    <col min="1" max="1" width="64" style="11" customWidth="1"/>
    <col min="2" max="2" width="15.7109375" style="11" customWidth="1"/>
    <col min="3" max="3" width="2.7109375" style="11" customWidth="1"/>
    <col min="4" max="4" width="15.7109375" style="11" customWidth="1"/>
    <col min="5" max="5" width="2.7109375" style="11" customWidth="1"/>
    <col min="6" max="6" width="15.7109375" style="11" customWidth="1"/>
    <col min="7" max="16384" width="9.140625" style="11"/>
  </cols>
  <sheetData>
    <row r="1" spans="1:6" ht="15" customHeight="1">
      <c r="A1" s="731" t="s">
        <v>9</v>
      </c>
      <c r="B1" s="731"/>
      <c r="C1" s="731"/>
      <c r="D1" s="731"/>
      <c r="E1" s="731"/>
      <c r="F1" s="731"/>
    </row>
    <row r="2" spans="1:6" ht="15" customHeight="1">
      <c r="A2" s="732" t="s">
        <v>0</v>
      </c>
      <c r="B2" s="732"/>
      <c r="C2" s="732"/>
      <c r="D2" s="732"/>
      <c r="E2" s="732"/>
      <c r="F2" s="732"/>
    </row>
    <row r="3" spans="1:6" ht="15" customHeight="1">
      <c r="A3" s="732" t="s">
        <v>32</v>
      </c>
      <c r="B3" s="732"/>
      <c r="C3" s="732"/>
      <c r="D3" s="732"/>
      <c r="E3" s="732"/>
      <c r="F3" s="732"/>
    </row>
    <row r="4" spans="1:6" ht="15" customHeight="1">
      <c r="A4" s="732" t="s">
        <v>1</v>
      </c>
      <c r="B4" s="732"/>
      <c r="C4" s="732"/>
      <c r="D4" s="732"/>
      <c r="E4" s="732"/>
      <c r="F4" s="732"/>
    </row>
    <row r="6" spans="1:6" ht="30">
      <c r="B6" s="54" t="s">
        <v>33</v>
      </c>
      <c r="C6" s="53"/>
      <c r="D6" s="54" t="s">
        <v>2</v>
      </c>
      <c r="E6" s="73"/>
      <c r="F6" s="54" t="s">
        <v>103</v>
      </c>
    </row>
    <row r="7" spans="1:6" ht="15" customHeight="1">
      <c r="B7" s="56"/>
      <c r="D7" s="56"/>
      <c r="F7" s="56"/>
    </row>
    <row r="8" spans="1:6" ht="15" customHeight="1">
      <c r="A8" s="9" t="s">
        <v>3</v>
      </c>
    </row>
    <row r="9" spans="1:6" ht="15" customHeight="1">
      <c r="A9" s="11" t="s">
        <v>4</v>
      </c>
    </row>
    <row r="10" spans="1:6" ht="15" customHeight="1">
      <c r="A10" s="12" t="s">
        <v>62</v>
      </c>
      <c r="B10" s="57">
        <v>34005</v>
      </c>
      <c r="D10" s="57">
        <v>-90</v>
      </c>
      <c r="F10" s="57">
        <v>33915</v>
      </c>
    </row>
    <row r="11" spans="1:6" ht="15" customHeight="1">
      <c r="A11" s="12" t="s">
        <v>93</v>
      </c>
      <c r="B11" s="57">
        <v>7261</v>
      </c>
      <c r="D11" s="57">
        <v>30</v>
      </c>
      <c r="F11" s="57">
        <v>7291</v>
      </c>
    </row>
    <row r="12" spans="1:6" ht="15" customHeight="1">
      <c r="A12" s="12" t="s">
        <v>63</v>
      </c>
      <c r="B12" s="57">
        <v>5705</v>
      </c>
      <c r="D12" s="57">
        <v>60</v>
      </c>
      <c r="F12" s="57">
        <v>5765</v>
      </c>
    </row>
    <row r="13" spans="1:6" ht="15" customHeight="1">
      <c r="A13" s="12" t="s">
        <v>64</v>
      </c>
      <c r="B13" s="57">
        <v>1031</v>
      </c>
      <c r="D13" s="57">
        <v>0</v>
      </c>
      <c r="F13" s="57">
        <v>1031</v>
      </c>
    </row>
    <row r="14" spans="1:6" ht="15" customHeight="1">
      <c r="A14" s="11" t="s">
        <v>15</v>
      </c>
      <c r="B14" s="57">
        <v>2633</v>
      </c>
      <c r="D14" s="57">
        <v>23</v>
      </c>
      <c r="F14" s="57">
        <v>2656</v>
      </c>
    </row>
    <row r="15" spans="1:6" ht="15" customHeight="1">
      <c r="A15" s="11" t="s">
        <v>16</v>
      </c>
      <c r="B15" s="57"/>
      <c r="D15" s="57"/>
      <c r="F15" s="57"/>
    </row>
    <row r="16" spans="1:6" ht="15" customHeight="1">
      <c r="A16" s="11" t="s">
        <v>17</v>
      </c>
      <c r="D16" s="57"/>
    </row>
    <row r="17" spans="1:6" ht="15" customHeight="1">
      <c r="A17" s="12" t="s">
        <v>65</v>
      </c>
      <c r="B17" s="57">
        <v>10249</v>
      </c>
      <c r="D17" s="57">
        <v>-30</v>
      </c>
      <c r="F17" s="57">
        <v>10219</v>
      </c>
    </row>
    <row r="18" spans="1:6" ht="15" customHeight="1">
      <c r="A18" s="15" t="s">
        <v>86</v>
      </c>
      <c r="B18" s="57">
        <v>2949</v>
      </c>
      <c r="D18" s="57">
        <v>15</v>
      </c>
      <c r="F18" s="57">
        <v>2964</v>
      </c>
    </row>
    <row r="19" spans="1:6" ht="15" customHeight="1">
      <c r="A19" s="15" t="s">
        <v>87</v>
      </c>
      <c r="B19" s="57">
        <v>3030</v>
      </c>
      <c r="D19" s="57">
        <v>15</v>
      </c>
      <c r="F19" s="57">
        <v>3045</v>
      </c>
    </row>
    <row r="20" spans="1:6" ht="15" customHeight="1">
      <c r="A20" s="12" t="s">
        <v>66</v>
      </c>
      <c r="B20" s="57">
        <v>903</v>
      </c>
      <c r="D20" s="57">
        <v>0</v>
      </c>
      <c r="F20" s="57">
        <v>903</v>
      </c>
    </row>
    <row r="21" spans="1:6" ht="15" customHeight="1">
      <c r="A21" s="12" t="s">
        <v>67</v>
      </c>
      <c r="B21" s="58">
        <v>763</v>
      </c>
      <c r="D21" s="58">
        <v>-23</v>
      </c>
      <c r="F21" s="58">
        <v>740</v>
      </c>
    </row>
    <row r="22" spans="1:6" ht="15" customHeight="1">
      <c r="A22" s="19" t="s">
        <v>68</v>
      </c>
      <c r="B22" s="58">
        <v>68529</v>
      </c>
      <c r="D22" s="58">
        <v>0</v>
      </c>
      <c r="F22" s="58">
        <v>68529</v>
      </c>
    </row>
    <row r="23" spans="1:6" ht="15" customHeight="1">
      <c r="B23" s="57"/>
      <c r="D23" s="57"/>
      <c r="F23" s="57"/>
    </row>
    <row r="24" spans="1:6" ht="15" customHeight="1">
      <c r="A24" s="9" t="s">
        <v>5</v>
      </c>
      <c r="B24" s="57"/>
      <c r="C24" s="57"/>
      <c r="D24" s="57"/>
      <c r="E24" s="57"/>
      <c r="F24" s="57"/>
    </row>
    <row r="25" spans="1:6" ht="15" customHeight="1">
      <c r="A25" s="11" t="s">
        <v>18</v>
      </c>
      <c r="B25" s="57">
        <v>46456</v>
      </c>
      <c r="C25" s="57"/>
      <c r="D25" s="57">
        <v>0</v>
      </c>
      <c r="E25" s="57"/>
      <c r="F25" s="57">
        <v>46456</v>
      </c>
    </row>
    <row r="26" spans="1:6" ht="15" customHeight="1">
      <c r="A26" s="1" t="s">
        <v>19</v>
      </c>
      <c r="B26" s="57"/>
      <c r="D26" s="57"/>
      <c r="F26" s="57"/>
    </row>
    <row r="27" spans="1:6" ht="15" customHeight="1">
      <c r="A27" s="12" t="s">
        <v>69</v>
      </c>
      <c r="B27" s="57">
        <v>6087</v>
      </c>
      <c r="D27" s="57">
        <v>6</v>
      </c>
      <c r="F27" s="57">
        <v>6093</v>
      </c>
    </row>
    <row r="28" spans="1:6" ht="15" customHeight="1">
      <c r="A28" s="12" t="s">
        <v>70</v>
      </c>
      <c r="B28" s="57">
        <v>2212</v>
      </c>
      <c r="D28" s="57">
        <v>10</v>
      </c>
      <c r="F28" s="57">
        <v>2222</v>
      </c>
    </row>
    <row r="29" spans="1:6" ht="15" customHeight="1">
      <c r="A29" s="11" t="s">
        <v>20</v>
      </c>
      <c r="B29" s="57">
        <v>5710</v>
      </c>
      <c r="D29" s="57">
        <v>0</v>
      </c>
      <c r="F29" s="57">
        <v>5710</v>
      </c>
    </row>
    <row r="30" spans="1:6" ht="15" customHeight="1">
      <c r="A30" s="11" t="s">
        <v>21</v>
      </c>
    </row>
    <row r="31" spans="1:6" ht="15" customHeight="1">
      <c r="A31" s="12" t="s">
        <v>22</v>
      </c>
      <c r="B31" s="57">
        <v>1245</v>
      </c>
      <c r="D31" s="57">
        <v>0</v>
      </c>
      <c r="F31" s="57">
        <v>1245</v>
      </c>
    </row>
    <row r="32" spans="1:6" ht="15" customHeight="1">
      <c r="A32" s="12" t="s">
        <v>23</v>
      </c>
      <c r="B32" s="57">
        <v>1823</v>
      </c>
      <c r="D32" s="57">
        <v>0</v>
      </c>
      <c r="F32" s="57">
        <v>1823</v>
      </c>
    </row>
    <row r="33" spans="1:12" ht="15" customHeight="1">
      <c r="A33" s="15" t="s">
        <v>85</v>
      </c>
      <c r="B33" s="57">
        <v>1339</v>
      </c>
      <c r="D33" s="57">
        <v>0</v>
      </c>
      <c r="F33" s="57">
        <v>1339</v>
      </c>
    </row>
    <row r="34" spans="1:12" ht="15" customHeight="1">
      <c r="A34" s="15" t="s">
        <v>71</v>
      </c>
      <c r="B34" s="57">
        <v>974</v>
      </c>
      <c r="D34" s="57">
        <v>0</v>
      </c>
      <c r="F34" s="57">
        <v>974</v>
      </c>
    </row>
    <row r="35" spans="1:12" ht="15" customHeight="1">
      <c r="A35" s="12" t="s">
        <v>72</v>
      </c>
      <c r="B35" s="58">
        <v>4395</v>
      </c>
      <c r="D35" s="58">
        <v>-5</v>
      </c>
      <c r="F35" s="58">
        <v>4390</v>
      </c>
    </row>
    <row r="36" spans="1:12" ht="15" customHeight="1">
      <c r="A36" s="19" t="s">
        <v>73</v>
      </c>
      <c r="B36" s="64">
        <v>70241</v>
      </c>
      <c r="D36" s="64">
        <v>11</v>
      </c>
      <c r="F36" s="64">
        <v>70252</v>
      </c>
      <c r="L36" s="11" t="s">
        <v>8</v>
      </c>
    </row>
    <row r="37" spans="1:12" s="21" customFormat="1" ht="15" customHeight="1">
      <c r="B37" s="57"/>
      <c r="C37" s="57"/>
      <c r="D37" s="57"/>
      <c r="E37" s="57"/>
      <c r="F37" s="57"/>
      <c r="G37" s="74"/>
    </row>
    <row r="38" spans="1:12" s="21" customFormat="1" ht="15" customHeight="1">
      <c r="A38" s="22" t="s">
        <v>74</v>
      </c>
      <c r="B38" s="1"/>
      <c r="C38" s="10"/>
      <c r="D38" s="1"/>
      <c r="E38" s="10"/>
      <c r="F38" s="1"/>
    </row>
    <row r="39" spans="1:12" s="21" customFormat="1" ht="15" customHeight="1">
      <c r="A39" s="16" t="s">
        <v>101</v>
      </c>
      <c r="B39" s="60">
        <v>-12</v>
      </c>
      <c r="C39" s="57"/>
      <c r="D39" s="58">
        <v>0</v>
      </c>
      <c r="E39" s="57"/>
      <c r="F39" s="60">
        <v>-12</v>
      </c>
    </row>
    <row r="40" spans="1:12" s="21" customFormat="1" ht="15" customHeight="1">
      <c r="A40" s="24" t="s">
        <v>75</v>
      </c>
      <c r="B40" s="60">
        <v>-12</v>
      </c>
      <c r="C40" s="11"/>
      <c r="D40" s="60">
        <v>0</v>
      </c>
      <c r="E40" s="11"/>
      <c r="F40" s="60">
        <v>-12</v>
      </c>
    </row>
    <row r="41" spans="1:12" s="21" customFormat="1" ht="15" customHeight="1">
      <c r="A41" s="24"/>
      <c r="B41" s="59"/>
      <c r="C41" s="11"/>
      <c r="D41" s="59"/>
      <c r="E41" s="11"/>
      <c r="F41" s="59"/>
    </row>
    <row r="42" spans="1:12" ht="15" customHeight="1">
      <c r="A42" s="65" t="s">
        <v>100</v>
      </c>
      <c r="B42" s="66">
        <v>1890</v>
      </c>
      <c r="C42" s="74"/>
      <c r="D42" s="13">
        <v>47</v>
      </c>
      <c r="E42" s="74"/>
      <c r="F42" s="66">
        <v>1937</v>
      </c>
      <c r="G42" s="57"/>
    </row>
    <row r="43" spans="1:12" ht="15" customHeight="1">
      <c r="A43" s="67"/>
      <c r="B43" s="68"/>
      <c r="F43" s="68"/>
    </row>
    <row r="44" spans="1:12" ht="15" customHeight="1" thickBot="1">
      <c r="A44" s="22" t="s">
        <v>80</v>
      </c>
      <c r="B44" s="70">
        <v>166</v>
      </c>
      <c r="D44" s="72">
        <v>36</v>
      </c>
      <c r="F44" s="70">
        <v>202</v>
      </c>
    </row>
    <row r="45" spans="1:12" ht="15" customHeight="1" thickTop="1"/>
  </sheetData>
  <mergeCells count="4">
    <mergeCell ref="A1:F1"/>
    <mergeCell ref="A2:F2"/>
    <mergeCell ref="A3:F3"/>
    <mergeCell ref="A4:F4"/>
  </mergeCells>
  <printOptions horizontalCentered="1"/>
  <pageMargins left="0.75" right="0.75" top="0.9" bottom="0.9" header="0.5" footer="0.5"/>
  <pageSetup scale="68"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1"/>
  <sheetViews>
    <sheetView showGridLines="0" topLeftCell="D40" zoomScaleNormal="100" workbookViewId="0">
      <selection sqref="A1:XFD1048576"/>
    </sheetView>
  </sheetViews>
  <sheetFormatPr defaultColWidth="9.140625"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9" style="277" bestFit="1" customWidth="1"/>
    <col min="11" max="11" width="1.7109375" style="282" customWidth="1"/>
    <col min="12" max="12" width="9.8554687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3.140625" style="277" bestFit="1" customWidth="1"/>
    <col min="27" max="27" width="1.7109375" style="282" customWidth="1"/>
    <col min="28" max="28" width="10.140625" style="277" bestFit="1" customWidth="1"/>
    <col min="29" max="16384" width="9.140625" style="277"/>
  </cols>
  <sheetData>
    <row r="1" spans="1:28" ht="15">
      <c r="A1" s="749" t="s">
        <v>270</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row>
    <row r="2" spans="1:28" ht="12.75" customHeight="1">
      <c r="A2" s="749" t="s">
        <v>51</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row>
    <row r="3" spans="1:28" ht="12.75" customHeight="1">
      <c r="A3" s="749" t="s">
        <v>29</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row>
    <row r="4" spans="1:28" ht="11.1" customHeight="1">
      <c r="A4" s="749" t="s">
        <v>230</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row>
    <row r="6" spans="1:28" ht="11.1" customHeight="1">
      <c r="B6" s="279">
        <v>2014</v>
      </c>
      <c r="C6" s="280"/>
      <c r="T6" s="283">
        <v>2015</v>
      </c>
      <c r="U6" s="284"/>
      <c r="Z6" s="307" t="s">
        <v>279</v>
      </c>
    </row>
    <row r="7" spans="1:28"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79"/>
      <c r="Z7" s="308" t="s">
        <v>280</v>
      </c>
      <c r="AA7" s="280"/>
    </row>
    <row r="8" spans="1:28"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6"/>
      <c r="Z8" s="309" t="s">
        <v>281</v>
      </c>
      <c r="AA8" s="288"/>
      <c r="AB8" s="285" t="s">
        <v>44</v>
      </c>
    </row>
    <row r="9" spans="1:28" ht="11.1" customHeight="1">
      <c r="B9" s="289"/>
      <c r="D9" s="290"/>
      <c r="F9" s="290"/>
      <c r="H9" s="290"/>
      <c r="J9" s="290"/>
      <c r="L9" s="290"/>
      <c r="N9" s="290"/>
      <c r="P9" s="290"/>
      <c r="R9" s="290"/>
      <c r="T9" s="290"/>
      <c r="V9" s="290"/>
      <c r="X9" s="290"/>
      <c r="Y9" s="282"/>
      <c r="Z9" s="282"/>
      <c r="AB9" s="290"/>
    </row>
    <row r="10" spans="1:28" s="282" customFormat="1" ht="14.25" thickBot="1">
      <c r="A10" s="291" t="s">
        <v>243</v>
      </c>
      <c r="B10" s="292">
        <v>4035</v>
      </c>
      <c r="C10" s="281"/>
      <c r="D10" s="292">
        <v>7576</v>
      </c>
      <c r="E10" s="281"/>
      <c r="F10" s="292">
        <v>7114</v>
      </c>
      <c r="G10" s="281"/>
      <c r="H10" s="292">
        <v>7739</v>
      </c>
      <c r="I10" s="281"/>
      <c r="J10" s="292">
        <v>9849</v>
      </c>
      <c r="K10" s="281"/>
      <c r="L10" s="292">
        <v>9668</v>
      </c>
      <c r="M10" s="281"/>
      <c r="N10" s="292">
        <v>9215</v>
      </c>
      <c r="O10" s="281"/>
      <c r="P10" s="292">
        <v>9126</v>
      </c>
      <c r="Q10" s="281"/>
      <c r="R10" s="292">
        <v>7544</v>
      </c>
      <c r="S10" s="281"/>
      <c r="T10" s="292">
        <v>8699</v>
      </c>
      <c r="U10" s="281"/>
      <c r="V10" s="292">
        <v>12481</v>
      </c>
      <c r="W10" s="281"/>
      <c r="X10" s="292">
        <v>12228</v>
      </c>
      <c r="Y10" s="281"/>
      <c r="Z10" s="292">
        <v>0</v>
      </c>
      <c r="AA10" s="281"/>
      <c r="AB10" s="293">
        <v>4035</v>
      </c>
    </row>
    <row r="11" spans="1:28"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2"/>
    </row>
    <row r="12" spans="1:28"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Y12" s="278"/>
      <c r="Z12" s="278"/>
      <c r="AA12" s="281"/>
      <c r="AB12" s="281"/>
    </row>
    <row r="13" spans="1:28" ht="10.5" customHeight="1">
      <c r="A13" s="295" t="s">
        <v>62</v>
      </c>
      <c r="B13" s="281">
        <v>5353</v>
      </c>
      <c r="D13" s="281">
        <v>2101</v>
      </c>
      <c r="E13" s="281"/>
      <c r="F13" s="281">
        <v>4244</v>
      </c>
      <c r="G13" s="281"/>
      <c r="H13" s="281">
        <v>2565</v>
      </c>
      <c r="I13" s="281"/>
      <c r="J13" s="281">
        <v>2391</v>
      </c>
      <c r="K13" s="281"/>
      <c r="L13" s="281">
        <v>4230</v>
      </c>
      <c r="M13" s="281"/>
      <c r="N13" s="281">
        <v>2488</v>
      </c>
      <c r="O13" s="281"/>
      <c r="P13" s="281">
        <v>1836</v>
      </c>
      <c r="Q13" s="281"/>
      <c r="R13" s="281">
        <v>4964</v>
      </c>
      <c r="S13" s="281"/>
      <c r="T13" s="281">
        <v>7274</v>
      </c>
      <c r="U13" s="281"/>
      <c r="V13" s="281">
        <v>3354</v>
      </c>
      <c r="W13" s="281"/>
      <c r="X13" s="281">
        <v>3013</v>
      </c>
      <c r="Y13" s="281"/>
      <c r="Z13" s="281">
        <v>0</v>
      </c>
      <c r="AA13" s="281"/>
      <c r="AB13" s="281">
        <v>43813</v>
      </c>
    </row>
    <row r="14" spans="1:28" ht="10.5" customHeight="1">
      <c r="A14" s="295" t="s">
        <v>93</v>
      </c>
      <c r="B14" s="281">
        <v>1204</v>
      </c>
      <c r="D14" s="281">
        <v>1164</v>
      </c>
      <c r="E14" s="281"/>
      <c r="F14" s="281">
        <v>1496</v>
      </c>
      <c r="G14" s="281"/>
      <c r="H14" s="281">
        <v>1229</v>
      </c>
      <c r="I14" s="281"/>
      <c r="J14" s="281">
        <v>1195</v>
      </c>
      <c r="K14" s="281"/>
      <c r="L14" s="281">
        <v>1557</v>
      </c>
      <c r="M14" s="281"/>
      <c r="N14" s="281">
        <v>1207</v>
      </c>
      <c r="O14" s="281"/>
      <c r="P14" s="281">
        <v>1183</v>
      </c>
      <c r="Q14" s="281"/>
      <c r="R14" s="281">
        <v>1529</v>
      </c>
      <c r="S14" s="281"/>
      <c r="T14" s="281">
        <v>1238</v>
      </c>
      <c r="U14" s="281"/>
      <c r="V14" s="281">
        <v>1037</v>
      </c>
      <c r="W14" s="281"/>
      <c r="X14" s="281">
        <v>1415</v>
      </c>
      <c r="Y14" s="281"/>
      <c r="Z14" s="281">
        <v>0</v>
      </c>
      <c r="AA14" s="281"/>
      <c r="AB14" s="281">
        <v>15454</v>
      </c>
    </row>
    <row r="15" spans="1:28" ht="10.5" customHeight="1">
      <c r="A15" s="295" t="s">
        <v>63</v>
      </c>
      <c r="B15" s="281">
        <v>273</v>
      </c>
      <c r="D15" s="281">
        <v>515</v>
      </c>
      <c r="E15" s="281"/>
      <c r="F15" s="281">
        <v>1548</v>
      </c>
      <c r="G15" s="281"/>
      <c r="H15" s="281">
        <v>232</v>
      </c>
      <c r="I15" s="281"/>
      <c r="J15" s="281">
        <v>57</v>
      </c>
      <c r="K15" s="281"/>
      <c r="L15" s="281">
        <v>1202</v>
      </c>
      <c r="M15" s="281"/>
      <c r="N15" s="281">
        <v>177</v>
      </c>
      <c r="O15" s="281"/>
      <c r="P15" s="281">
        <v>105</v>
      </c>
      <c r="Q15" s="281"/>
      <c r="R15" s="281">
        <v>1179</v>
      </c>
      <c r="S15" s="281"/>
      <c r="T15" s="281">
        <v>295</v>
      </c>
      <c r="U15" s="281"/>
      <c r="V15" s="281">
        <v>127</v>
      </c>
      <c r="W15" s="281"/>
      <c r="X15" s="281">
        <v>2067</v>
      </c>
      <c r="Y15" s="281"/>
      <c r="Z15" s="281">
        <v>0</v>
      </c>
      <c r="AA15" s="281"/>
      <c r="AB15" s="281">
        <v>7777</v>
      </c>
    </row>
    <row r="16" spans="1:28" ht="10.5" customHeight="1">
      <c r="A16" s="295" t="s">
        <v>64</v>
      </c>
      <c r="B16" s="281">
        <v>288</v>
      </c>
      <c r="D16" s="281">
        <v>289</v>
      </c>
      <c r="E16" s="281"/>
      <c r="F16" s="281">
        <v>241</v>
      </c>
      <c r="G16" s="281"/>
      <c r="H16" s="281">
        <v>278</v>
      </c>
      <c r="I16" s="281"/>
      <c r="J16" s="281">
        <v>273</v>
      </c>
      <c r="K16" s="281"/>
      <c r="L16" s="281">
        <v>275</v>
      </c>
      <c r="M16" s="281"/>
      <c r="N16" s="281">
        <v>301</v>
      </c>
      <c r="O16" s="281"/>
      <c r="P16" s="281">
        <v>267</v>
      </c>
      <c r="Q16" s="281"/>
      <c r="R16" s="281">
        <v>300</v>
      </c>
      <c r="S16" s="281"/>
      <c r="T16" s="281">
        <v>364</v>
      </c>
      <c r="U16" s="281"/>
      <c r="V16" s="281">
        <v>319</v>
      </c>
      <c r="W16" s="281"/>
      <c r="X16" s="281">
        <v>273</v>
      </c>
      <c r="Y16" s="281"/>
      <c r="Z16" s="281">
        <v>0</v>
      </c>
      <c r="AA16" s="281"/>
      <c r="AB16" s="281">
        <v>3468</v>
      </c>
    </row>
    <row r="17" spans="1:28" ht="13.5">
      <c r="A17" s="297" t="s">
        <v>146</v>
      </c>
      <c r="B17" s="299">
        <v>7118</v>
      </c>
      <c r="D17" s="299">
        <v>4069</v>
      </c>
      <c r="E17" s="281"/>
      <c r="F17" s="299">
        <v>7529</v>
      </c>
      <c r="G17" s="281"/>
      <c r="H17" s="299">
        <v>4304</v>
      </c>
      <c r="I17" s="281"/>
      <c r="J17" s="299">
        <v>3916</v>
      </c>
      <c r="K17" s="281"/>
      <c r="L17" s="299">
        <v>7264</v>
      </c>
      <c r="M17" s="281"/>
      <c r="N17" s="299">
        <v>4173</v>
      </c>
      <c r="O17" s="281"/>
      <c r="P17" s="299">
        <v>3391</v>
      </c>
      <c r="Q17" s="281"/>
      <c r="R17" s="299">
        <v>7972</v>
      </c>
      <c r="S17" s="281"/>
      <c r="T17" s="299">
        <v>9171</v>
      </c>
      <c r="U17" s="281"/>
      <c r="V17" s="299">
        <v>4837</v>
      </c>
      <c r="W17" s="281"/>
      <c r="X17" s="299">
        <v>6768</v>
      </c>
      <c r="Y17" s="281"/>
      <c r="Z17" s="299">
        <v>0</v>
      </c>
      <c r="AA17" s="281"/>
      <c r="AB17" s="299">
        <v>70512</v>
      </c>
    </row>
    <row r="18" spans="1:28" ht="10.5" customHeight="1">
      <c r="A18" s="298"/>
      <c r="D18" s="278"/>
      <c r="E18" s="281"/>
      <c r="F18" s="278"/>
      <c r="G18" s="281"/>
      <c r="H18" s="278"/>
      <c r="I18" s="281"/>
      <c r="J18" s="278"/>
      <c r="K18" s="281"/>
      <c r="L18" s="278"/>
      <c r="M18" s="281"/>
      <c r="N18" s="278"/>
      <c r="O18" s="281"/>
      <c r="P18" s="278"/>
      <c r="Q18" s="281"/>
      <c r="R18" s="278"/>
      <c r="S18" s="281"/>
      <c r="T18" s="278"/>
      <c r="U18" s="281"/>
      <c r="V18" s="278"/>
      <c r="W18" s="281"/>
      <c r="X18" s="278"/>
      <c r="Y18" s="278"/>
      <c r="Z18" s="278"/>
      <c r="AA18" s="281"/>
    </row>
    <row r="19" spans="1:28" ht="10.5" customHeight="1">
      <c r="A19" s="295" t="s">
        <v>148</v>
      </c>
      <c r="B19" s="281">
        <v>1</v>
      </c>
      <c r="D19" s="281">
        <v>0</v>
      </c>
      <c r="E19" s="281"/>
      <c r="F19" s="281">
        <v>0</v>
      </c>
      <c r="G19" s="281"/>
      <c r="H19" s="281">
        <v>0</v>
      </c>
      <c r="I19" s="281"/>
      <c r="J19" s="281">
        <v>0</v>
      </c>
      <c r="K19" s="281"/>
      <c r="L19" s="281">
        <v>0</v>
      </c>
      <c r="M19" s="281"/>
      <c r="N19" s="281">
        <v>94</v>
      </c>
      <c r="O19" s="281"/>
      <c r="P19" s="281">
        <v>135</v>
      </c>
      <c r="Q19" s="281"/>
      <c r="R19" s="281">
        <v>20</v>
      </c>
      <c r="S19" s="281"/>
      <c r="T19" s="281">
        <v>49</v>
      </c>
      <c r="U19" s="281"/>
      <c r="V19" s="281">
        <v>85</v>
      </c>
      <c r="W19" s="281"/>
      <c r="X19" s="281">
        <v>271</v>
      </c>
      <c r="Y19" s="281"/>
      <c r="Z19" s="281">
        <v>0</v>
      </c>
      <c r="AA19" s="281"/>
      <c r="AB19" s="281">
        <v>655</v>
      </c>
    </row>
    <row r="20" spans="1:28" ht="10.5" customHeight="1">
      <c r="A20" s="295" t="s">
        <v>150</v>
      </c>
      <c r="B20" s="281">
        <v>7</v>
      </c>
      <c r="D20" s="281">
        <v>5</v>
      </c>
      <c r="E20" s="281"/>
      <c r="F20" s="281">
        <v>5</v>
      </c>
      <c r="G20" s="281"/>
      <c r="H20" s="281">
        <v>6</v>
      </c>
      <c r="I20" s="281"/>
      <c r="J20" s="281">
        <v>4</v>
      </c>
      <c r="K20" s="281"/>
      <c r="L20" s="281">
        <v>5</v>
      </c>
      <c r="M20" s="281"/>
      <c r="N20" s="281">
        <v>6</v>
      </c>
      <c r="O20" s="281"/>
      <c r="P20" s="281">
        <v>5</v>
      </c>
      <c r="Q20" s="281"/>
      <c r="R20" s="281">
        <v>5</v>
      </c>
      <c r="S20" s="281"/>
      <c r="T20" s="281">
        <v>5</v>
      </c>
      <c r="U20" s="281"/>
      <c r="V20" s="281">
        <v>3</v>
      </c>
      <c r="W20" s="281"/>
      <c r="X20" s="281">
        <v>3</v>
      </c>
      <c r="Y20" s="281"/>
      <c r="Z20" s="281">
        <v>0</v>
      </c>
      <c r="AA20" s="281"/>
      <c r="AB20" s="281">
        <v>59</v>
      </c>
    </row>
    <row r="21" spans="1:28" ht="10.5" customHeight="1">
      <c r="A21" s="304" t="s">
        <v>214</v>
      </c>
      <c r="B21" s="281">
        <v>333</v>
      </c>
      <c r="D21" s="281">
        <v>376</v>
      </c>
      <c r="E21" s="281"/>
      <c r="F21" s="281">
        <v>359</v>
      </c>
      <c r="G21" s="281"/>
      <c r="H21" s="281">
        <v>416</v>
      </c>
      <c r="I21" s="281"/>
      <c r="J21" s="281">
        <v>352</v>
      </c>
      <c r="K21" s="281"/>
      <c r="L21" s="281">
        <v>371</v>
      </c>
      <c r="M21" s="281"/>
      <c r="N21" s="281">
        <v>386</v>
      </c>
      <c r="O21" s="281"/>
      <c r="P21" s="281">
        <v>357</v>
      </c>
      <c r="Q21" s="281"/>
      <c r="R21" s="281">
        <v>399</v>
      </c>
      <c r="S21" s="281"/>
      <c r="T21" s="281">
        <v>398</v>
      </c>
      <c r="U21" s="281"/>
      <c r="V21" s="281">
        <v>374</v>
      </c>
      <c r="W21" s="281"/>
      <c r="X21" s="281">
        <v>338</v>
      </c>
      <c r="Y21" s="281"/>
      <c r="Z21" s="281">
        <v>0</v>
      </c>
      <c r="AA21" s="281"/>
      <c r="AB21" s="281">
        <v>4459</v>
      </c>
    </row>
    <row r="22" spans="1:28" ht="10.5" customHeight="1">
      <c r="A22" s="295" t="s">
        <v>152</v>
      </c>
      <c r="B22" s="281">
        <v>0</v>
      </c>
      <c r="D22" s="281">
        <v>0</v>
      </c>
      <c r="E22" s="281"/>
      <c r="F22" s="281">
        <v>0</v>
      </c>
      <c r="G22" s="281"/>
      <c r="H22" s="281">
        <v>1</v>
      </c>
      <c r="I22" s="281"/>
      <c r="J22" s="281">
        <v>0</v>
      </c>
      <c r="K22" s="281"/>
      <c r="L22" s="281">
        <v>0</v>
      </c>
      <c r="M22" s="281"/>
      <c r="N22" s="281">
        <v>0</v>
      </c>
      <c r="O22" s="281"/>
      <c r="P22" s="281">
        <v>0</v>
      </c>
      <c r="Q22" s="281"/>
      <c r="R22" s="281">
        <v>0</v>
      </c>
      <c r="S22" s="281"/>
      <c r="T22" s="281">
        <v>0</v>
      </c>
      <c r="U22" s="281"/>
      <c r="V22" s="281">
        <v>1</v>
      </c>
      <c r="W22" s="281"/>
      <c r="X22" s="281">
        <v>2</v>
      </c>
      <c r="Y22" s="281"/>
      <c r="Z22" s="281">
        <v>0</v>
      </c>
      <c r="AA22" s="281"/>
      <c r="AB22" s="281">
        <v>4</v>
      </c>
    </row>
    <row r="23" spans="1:28" ht="10.5" customHeight="1">
      <c r="A23" s="295" t="s">
        <v>245</v>
      </c>
      <c r="B23" s="281">
        <v>35</v>
      </c>
      <c r="D23" s="281">
        <v>57</v>
      </c>
      <c r="E23" s="281"/>
      <c r="F23" s="281">
        <v>70</v>
      </c>
      <c r="G23" s="281"/>
      <c r="H23" s="281">
        <v>22</v>
      </c>
      <c r="I23" s="281"/>
      <c r="J23" s="281">
        <v>54</v>
      </c>
      <c r="K23" s="281"/>
      <c r="L23" s="281">
        <v>78</v>
      </c>
      <c r="M23" s="281"/>
      <c r="N23" s="281">
        <v>44</v>
      </c>
      <c r="O23" s="281"/>
      <c r="P23" s="281">
        <v>43</v>
      </c>
      <c r="Q23" s="281"/>
      <c r="R23" s="281">
        <v>75</v>
      </c>
      <c r="S23" s="281"/>
      <c r="T23" s="281">
        <v>26</v>
      </c>
      <c r="U23" s="281"/>
      <c r="V23" s="281">
        <v>60</v>
      </c>
      <c r="W23" s="281"/>
      <c r="X23" s="281">
        <v>98</v>
      </c>
      <c r="Y23" s="281"/>
      <c r="Z23" s="281">
        <v>0</v>
      </c>
      <c r="AA23" s="281"/>
      <c r="AB23" s="281">
        <v>662</v>
      </c>
    </row>
    <row r="24" spans="1:28" ht="10.5" customHeight="1">
      <c r="A24" s="304" t="s">
        <v>216</v>
      </c>
      <c r="B24" s="281">
        <v>312</v>
      </c>
      <c r="D24" s="281">
        <v>254</v>
      </c>
      <c r="E24" s="281"/>
      <c r="F24" s="281">
        <v>243</v>
      </c>
      <c r="G24" s="281"/>
      <c r="H24" s="281">
        <v>305</v>
      </c>
      <c r="I24" s="281"/>
      <c r="J24" s="281">
        <v>245</v>
      </c>
      <c r="K24" s="281"/>
      <c r="L24" s="281">
        <v>244</v>
      </c>
      <c r="M24" s="281"/>
      <c r="N24" s="281">
        <v>305</v>
      </c>
      <c r="O24" s="281"/>
      <c r="P24" s="281">
        <v>262</v>
      </c>
      <c r="Q24" s="281"/>
      <c r="R24" s="281">
        <v>277</v>
      </c>
      <c r="S24" s="281"/>
      <c r="T24" s="281">
        <v>253</v>
      </c>
      <c r="U24" s="281"/>
      <c r="V24" s="281">
        <v>256</v>
      </c>
      <c r="W24" s="281"/>
      <c r="X24" s="281">
        <v>257</v>
      </c>
      <c r="Y24" s="281"/>
      <c r="Z24" s="281">
        <v>0</v>
      </c>
      <c r="AA24" s="281"/>
      <c r="AB24" s="281">
        <v>3213</v>
      </c>
    </row>
    <row r="25" spans="1:28" ht="10.5" customHeight="1">
      <c r="A25" s="295" t="s">
        <v>217</v>
      </c>
      <c r="B25" s="281">
        <v>72</v>
      </c>
      <c r="D25" s="281">
        <v>21</v>
      </c>
      <c r="E25" s="281"/>
      <c r="F25" s="281">
        <v>20</v>
      </c>
      <c r="G25" s="281"/>
      <c r="H25" s="281">
        <v>74</v>
      </c>
      <c r="I25" s="281"/>
      <c r="J25" s="281">
        <v>107</v>
      </c>
      <c r="K25" s="281"/>
      <c r="L25" s="281">
        <v>110</v>
      </c>
      <c r="M25" s="281"/>
      <c r="N25" s="281">
        <v>65</v>
      </c>
      <c r="O25" s="281"/>
      <c r="P25" s="281">
        <v>69</v>
      </c>
      <c r="Q25" s="281"/>
      <c r="R25" s="281">
        <v>61</v>
      </c>
      <c r="S25" s="281"/>
      <c r="T25" s="281">
        <v>71</v>
      </c>
      <c r="U25" s="281"/>
      <c r="V25" s="281">
        <v>63</v>
      </c>
      <c r="W25" s="281"/>
      <c r="X25" s="281">
        <v>70</v>
      </c>
      <c r="Y25" s="281"/>
      <c r="Z25" s="281">
        <v>0</v>
      </c>
      <c r="AA25" s="281"/>
      <c r="AB25" s="281">
        <v>803</v>
      </c>
    </row>
    <row r="26" spans="1:28" ht="10.5" customHeight="1">
      <c r="A26" s="295" t="s">
        <v>149</v>
      </c>
      <c r="B26" s="281">
        <v>68</v>
      </c>
      <c r="D26" s="281">
        <v>53</v>
      </c>
      <c r="E26" s="281"/>
      <c r="F26" s="281">
        <v>52</v>
      </c>
      <c r="G26" s="281"/>
      <c r="H26" s="281">
        <v>54</v>
      </c>
      <c r="I26" s="281"/>
      <c r="J26" s="281">
        <v>36</v>
      </c>
      <c r="K26" s="281"/>
      <c r="L26" s="281">
        <v>53</v>
      </c>
      <c r="M26" s="281"/>
      <c r="N26" s="281">
        <v>56</v>
      </c>
      <c r="O26" s="281"/>
      <c r="P26" s="281">
        <v>27</v>
      </c>
      <c r="Q26" s="281"/>
      <c r="R26" s="281">
        <v>57</v>
      </c>
      <c r="S26" s="281"/>
      <c r="T26" s="281">
        <v>38</v>
      </c>
      <c r="U26" s="281"/>
      <c r="V26" s="281">
        <v>51</v>
      </c>
      <c r="W26" s="281"/>
      <c r="X26" s="281">
        <v>33</v>
      </c>
      <c r="Y26" s="281"/>
      <c r="Z26" s="281">
        <v>0</v>
      </c>
      <c r="AA26" s="281"/>
      <c r="AB26" s="281">
        <v>578</v>
      </c>
    </row>
    <row r="27" spans="1:28" ht="10.5" customHeight="1">
      <c r="A27" s="295" t="s">
        <v>151</v>
      </c>
      <c r="B27" s="281">
        <v>7</v>
      </c>
      <c r="D27" s="281">
        <v>12</v>
      </c>
      <c r="E27" s="281"/>
      <c r="F27" s="281">
        <v>45</v>
      </c>
      <c r="G27" s="281"/>
      <c r="H27" s="281">
        <v>0</v>
      </c>
      <c r="I27" s="281"/>
      <c r="J27" s="281">
        <v>22</v>
      </c>
      <c r="K27" s="281"/>
      <c r="L27" s="281">
        <v>48</v>
      </c>
      <c r="M27" s="281"/>
      <c r="N27" s="281">
        <v>3</v>
      </c>
      <c r="O27" s="281"/>
      <c r="P27" s="281">
        <v>16</v>
      </c>
      <c r="Q27" s="281"/>
      <c r="R27" s="281">
        <v>27</v>
      </c>
      <c r="S27" s="281"/>
      <c r="T27" s="281">
        <v>12</v>
      </c>
      <c r="U27" s="281"/>
      <c r="V27" s="281">
        <v>17</v>
      </c>
      <c r="W27" s="281"/>
      <c r="X27" s="281">
        <v>75</v>
      </c>
      <c r="Y27" s="281"/>
      <c r="Z27" s="281">
        <v>0</v>
      </c>
      <c r="AA27" s="281"/>
      <c r="AB27" s="281">
        <v>284</v>
      </c>
    </row>
    <row r="28" spans="1:28" ht="10.5" customHeight="1">
      <c r="A28" s="304" t="s">
        <v>215</v>
      </c>
      <c r="B28" s="281">
        <v>265</v>
      </c>
      <c r="D28" s="281">
        <v>255</v>
      </c>
      <c r="E28" s="281"/>
      <c r="F28" s="281">
        <v>259</v>
      </c>
      <c r="G28" s="281"/>
      <c r="H28" s="281">
        <v>283</v>
      </c>
      <c r="I28" s="281"/>
      <c r="J28" s="281">
        <v>394</v>
      </c>
      <c r="K28" s="281"/>
      <c r="L28" s="281">
        <v>637</v>
      </c>
      <c r="M28" s="281"/>
      <c r="N28" s="281">
        <v>414</v>
      </c>
      <c r="O28" s="281"/>
      <c r="P28" s="281">
        <v>233</v>
      </c>
      <c r="Q28" s="281"/>
      <c r="R28" s="281">
        <v>249</v>
      </c>
      <c r="S28" s="281"/>
      <c r="T28" s="281">
        <v>493</v>
      </c>
      <c r="U28" s="281"/>
      <c r="V28" s="281">
        <v>459</v>
      </c>
      <c r="W28" s="281"/>
      <c r="X28" s="281">
        <v>445</v>
      </c>
      <c r="Y28" s="281"/>
      <c r="Z28" s="281">
        <v>0</v>
      </c>
      <c r="AA28" s="281"/>
      <c r="AB28" s="281">
        <v>4386</v>
      </c>
    </row>
    <row r="29" spans="1:28" ht="10.5" customHeight="1">
      <c r="A29" s="295" t="s">
        <v>153</v>
      </c>
      <c r="B29" s="281">
        <v>483</v>
      </c>
      <c r="D29" s="281">
        <v>2225</v>
      </c>
      <c r="E29" s="281"/>
      <c r="F29" s="281">
        <v>625</v>
      </c>
      <c r="G29" s="281"/>
      <c r="H29" s="281">
        <v>3158</v>
      </c>
      <c r="I29" s="281"/>
      <c r="J29" s="281">
        <v>447</v>
      </c>
      <c r="K29" s="281"/>
      <c r="L29" s="281">
        <v>1089</v>
      </c>
      <c r="M29" s="281"/>
      <c r="N29" s="281">
        <v>755</v>
      </c>
      <c r="O29" s="281"/>
      <c r="P29" s="281">
        <v>1029</v>
      </c>
      <c r="Q29" s="281"/>
      <c r="R29" s="281">
        <v>806</v>
      </c>
      <c r="S29" s="281"/>
      <c r="T29" s="281">
        <v>399</v>
      </c>
      <c r="U29" s="281"/>
      <c r="V29" s="281">
        <v>405</v>
      </c>
      <c r="W29" s="281"/>
      <c r="X29" s="281">
        <v>3902</v>
      </c>
      <c r="Y29" s="281"/>
      <c r="Z29" s="281">
        <v>0</v>
      </c>
      <c r="AA29" s="281"/>
      <c r="AB29" s="281">
        <v>15323</v>
      </c>
    </row>
    <row r="30" spans="1:28" ht="13.5">
      <c r="A30" s="297" t="s">
        <v>246</v>
      </c>
      <c r="B30" s="299">
        <v>1583</v>
      </c>
      <c r="D30" s="299">
        <v>3258</v>
      </c>
      <c r="E30" s="281"/>
      <c r="F30" s="299">
        <v>1678</v>
      </c>
      <c r="G30" s="281"/>
      <c r="H30" s="299">
        <v>4319</v>
      </c>
      <c r="I30" s="281"/>
      <c r="J30" s="299">
        <v>1661</v>
      </c>
      <c r="K30" s="281"/>
      <c r="L30" s="299">
        <v>2635</v>
      </c>
      <c r="M30" s="281"/>
      <c r="N30" s="299">
        <v>2128</v>
      </c>
      <c r="O30" s="281"/>
      <c r="P30" s="299">
        <v>2176</v>
      </c>
      <c r="Q30" s="281"/>
      <c r="R30" s="299">
        <v>1976</v>
      </c>
      <c r="S30" s="281"/>
      <c r="T30" s="299">
        <v>1744</v>
      </c>
      <c r="U30" s="281"/>
      <c r="V30" s="299">
        <v>1774</v>
      </c>
      <c r="W30" s="281"/>
      <c r="X30" s="299">
        <v>5494</v>
      </c>
      <c r="Y30" s="281"/>
      <c r="Z30" s="299">
        <v>0</v>
      </c>
      <c r="AA30" s="281"/>
      <c r="AB30" s="299">
        <v>30426</v>
      </c>
    </row>
    <row r="31" spans="1:28" s="278" customFormat="1" ht="15" customHeight="1">
      <c r="A31" s="295" t="s">
        <v>16</v>
      </c>
      <c r="B31" s="299">
        <v>2979</v>
      </c>
      <c r="C31" s="281"/>
      <c r="D31" s="299">
        <v>3968</v>
      </c>
      <c r="E31" s="281"/>
      <c r="F31" s="299">
        <v>4031</v>
      </c>
      <c r="G31" s="281"/>
      <c r="H31" s="299">
        <v>3449</v>
      </c>
      <c r="I31" s="281"/>
      <c r="J31" s="299">
        <v>4222</v>
      </c>
      <c r="K31" s="281"/>
      <c r="L31" s="299">
        <v>4088</v>
      </c>
      <c r="M31" s="281"/>
      <c r="N31" s="299">
        <v>3785</v>
      </c>
      <c r="O31" s="281"/>
      <c r="P31" s="299">
        <v>3485</v>
      </c>
      <c r="Q31" s="281"/>
      <c r="R31" s="299">
        <v>4869</v>
      </c>
      <c r="S31" s="281"/>
      <c r="T31" s="299">
        <v>3789</v>
      </c>
      <c r="U31" s="281"/>
      <c r="V31" s="299">
        <v>3092</v>
      </c>
      <c r="W31" s="281"/>
      <c r="X31" s="299">
        <v>5278</v>
      </c>
      <c r="Y31" s="281"/>
      <c r="Z31" s="299">
        <v>0</v>
      </c>
      <c r="AA31" s="281"/>
      <c r="AB31" s="296">
        <v>47035</v>
      </c>
    </row>
    <row r="32" spans="1:28"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row>
    <row r="33" spans="1:28" ht="11.1" customHeight="1">
      <c r="A33" s="300" t="s">
        <v>250</v>
      </c>
      <c r="B33" s="296">
        <v>11680</v>
      </c>
      <c r="D33" s="296">
        <v>11295</v>
      </c>
      <c r="E33" s="281"/>
      <c r="F33" s="296">
        <v>13238</v>
      </c>
      <c r="G33" s="281"/>
      <c r="H33" s="296">
        <v>12072</v>
      </c>
      <c r="I33" s="281"/>
      <c r="J33" s="296">
        <v>9799</v>
      </c>
      <c r="K33" s="281"/>
      <c r="L33" s="296">
        <v>13987</v>
      </c>
      <c r="M33" s="281"/>
      <c r="N33" s="296">
        <v>10086</v>
      </c>
      <c r="O33" s="281"/>
      <c r="P33" s="296">
        <v>9052</v>
      </c>
      <c r="Q33" s="281"/>
      <c r="R33" s="296">
        <v>14817</v>
      </c>
      <c r="S33" s="281"/>
      <c r="T33" s="296">
        <v>14704</v>
      </c>
      <c r="U33" s="281"/>
      <c r="V33" s="296">
        <v>9703</v>
      </c>
      <c r="W33" s="281"/>
      <c r="X33" s="296">
        <v>17540</v>
      </c>
      <c r="Y33" s="281"/>
      <c r="Z33" s="296">
        <v>0</v>
      </c>
      <c r="AA33" s="281"/>
      <c r="AB33" s="296">
        <v>147973</v>
      </c>
    </row>
    <row r="34" spans="1:28" ht="11.1"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2"/>
    </row>
    <row r="35" spans="1:28"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Y35" s="278"/>
      <c r="Z35" s="278"/>
      <c r="AA35" s="281"/>
      <c r="AB35" s="277" t="s">
        <v>219</v>
      </c>
    </row>
    <row r="36" spans="1:28" s="278" customFormat="1" ht="11.1" customHeight="1">
      <c r="A36" s="295" t="s">
        <v>252</v>
      </c>
      <c r="B36" s="281">
        <v>573</v>
      </c>
      <c r="C36" s="281"/>
      <c r="D36" s="281">
        <v>2963</v>
      </c>
      <c r="E36" s="281"/>
      <c r="F36" s="281">
        <v>2383</v>
      </c>
      <c r="G36" s="281"/>
      <c r="H36" s="281">
        <v>215</v>
      </c>
      <c r="I36" s="281"/>
      <c r="J36" s="281">
        <v>709</v>
      </c>
      <c r="K36" s="281"/>
      <c r="L36" s="281">
        <v>3816</v>
      </c>
      <c r="M36" s="281"/>
      <c r="N36" s="281">
        <v>1025</v>
      </c>
      <c r="O36" s="281"/>
      <c r="P36" s="281">
        <v>1647</v>
      </c>
      <c r="Q36" s="281"/>
      <c r="R36" s="281">
        <v>1886</v>
      </c>
      <c r="S36" s="281"/>
      <c r="T36" s="281">
        <v>704</v>
      </c>
      <c r="U36" s="281"/>
      <c r="V36" s="281">
        <v>721</v>
      </c>
      <c r="W36" s="281"/>
      <c r="X36" s="281">
        <v>7641</v>
      </c>
      <c r="Y36" s="281"/>
      <c r="Z36" s="281">
        <v>0</v>
      </c>
      <c r="AA36" s="281"/>
      <c r="AB36" s="281">
        <v>24283</v>
      </c>
    </row>
    <row r="37" spans="1:28" s="278" customFormat="1" ht="11.1" customHeight="1">
      <c r="A37" s="304" t="s">
        <v>253</v>
      </c>
      <c r="B37" s="281">
        <v>13</v>
      </c>
      <c r="C37" s="281"/>
      <c r="D37" s="281">
        <v>14</v>
      </c>
      <c r="E37" s="281"/>
      <c r="F37" s="281">
        <v>464</v>
      </c>
      <c r="G37" s="281"/>
      <c r="H37" s="281">
        <v>599</v>
      </c>
      <c r="I37" s="281"/>
      <c r="J37" s="281">
        <v>139</v>
      </c>
      <c r="K37" s="281"/>
      <c r="L37" s="281">
        <v>53</v>
      </c>
      <c r="M37" s="281"/>
      <c r="N37" s="281">
        <v>459</v>
      </c>
      <c r="O37" s="281"/>
      <c r="P37" s="281">
        <v>28</v>
      </c>
      <c r="Q37" s="281"/>
      <c r="R37" s="281">
        <v>222</v>
      </c>
      <c r="S37" s="281"/>
      <c r="T37" s="281">
        <v>30</v>
      </c>
      <c r="U37" s="281"/>
      <c r="V37" s="281">
        <v>345</v>
      </c>
      <c r="W37" s="281"/>
      <c r="X37" s="281">
        <v>544</v>
      </c>
      <c r="Y37" s="281"/>
      <c r="Z37" s="281">
        <v>0</v>
      </c>
      <c r="AA37" s="281"/>
      <c r="AB37" s="281">
        <v>2910</v>
      </c>
    </row>
    <row r="38" spans="1:28" s="278" customFormat="1" ht="11.1" customHeight="1">
      <c r="A38" s="295" t="s">
        <v>254</v>
      </c>
      <c r="B38" s="281">
        <v>175</v>
      </c>
      <c r="C38" s="281"/>
      <c r="D38" s="281">
        <v>493</v>
      </c>
      <c r="E38" s="281"/>
      <c r="F38" s="281">
        <v>124</v>
      </c>
      <c r="G38" s="281"/>
      <c r="H38" s="281">
        <v>318</v>
      </c>
      <c r="I38" s="281"/>
      <c r="J38" s="281">
        <v>187</v>
      </c>
      <c r="K38" s="281"/>
      <c r="L38" s="281">
        <v>535</v>
      </c>
      <c r="M38" s="281"/>
      <c r="N38" s="281">
        <v>141</v>
      </c>
      <c r="O38" s="281"/>
      <c r="P38" s="281">
        <v>111</v>
      </c>
      <c r="Q38" s="281"/>
      <c r="R38" s="281">
        <v>256</v>
      </c>
      <c r="S38" s="281"/>
      <c r="T38" s="281">
        <v>106</v>
      </c>
      <c r="U38" s="281"/>
      <c r="V38" s="281">
        <v>153</v>
      </c>
      <c r="W38" s="281"/>
      <c r="X38" s="281">
        <v>547</v>
      </c>
      <c r="Y38" s="281"/>
      <c r="Z38" s="281">
        <v>0</v>
      </c>
      <c r="AA38" s="281"/>
      <c r="AB38" s="281">
        <v>3146</v>
      </c>
    </row>
    <row r="39" spans="1:28" s="278" customFormat="1" ht="11.1" customHeight="1">
      <c r="A39" s="295" t="s">
        <v>272</v>
      </c>
      <c r="B39" s="281">
        <v>0</v>
      </c>
      <c r="C39" s="281"/>
      <c r="D39" s="281">
        <v>0</v>
      </c>
      <c r="E39" s="281"/>
      <c r="F39" s="281">
        <v>424</v>
      </c>
      <c r="G39" s="281"/>
      <c r="H39" s="281">
        <v>0</v>
      </c>
      <c r="I39" s="281"/>
      <c r="J39" s="281">
        <v>0</v>
      </c>
      <c r="K39" s="281"/>
      <c r="L39" s="281">
        <v>203</v>
      </c>
      <c r="M39" s="281"/>
      <c r="N39" s="281">
        <v>5</v>
      </c>
      <c r="O39" s="281"/>
      <c r="P39" s="281">
        <v>25</v>
      </c>
      <c r="Q39" s="281"/>
      <c r="R39" s="281">
        <v>124</v>
      </c>
      <c r="S39" s="281"/>
      <c r="T39" s="281">
        <v>2460</v>
      </c>
      <c r="U39" s="281"/>
      <c r="V39" s="281">
        <v>0</v>
      </c>
      <c r="W39" s="281"/>
      <c r="X39" s="281">
        <v>133</v>
      </c>
      <c r="Y39" s="281"/>
      <c r="Z39" s="281">
        <v>0</v>
      </c>
      <c r="AA39" s="281"/>
      <c r="AB39" s="281">
        <v>3374</v>
      </c>
    </row>
    <row r="40" spans="1:28" s="278" customFormat="1" ht="11.1" customHeight="1">
      <c r="A40" s="295" t="s">
        <v>255</v>
      </c>
      <c r="B40" s="281">
        <v>3624</v>
      </c>
      <c r="C40" s="281"/>
      <c r="D40" s="281">
        <v>3708</v>
      </c>
      <c r="E40" s="281"/>
      <c r="F40" s="281">
        <v>3760</v>
      </c>
      <c r="G40" s="281"/>
      <c r="H40" s="281">
        <v>3851</v>
      </c>
      <c r="I40" s="281"/>
      <c r="J40" s="281">
        <v>3755</v>
      </c>
      <c r="K40" s="281"/>
      <c r="L40" s="281">
        <v>3385</v>
      </c>
      <c r="M40" s="281"/>
      <c r="N40" s="281">
        <v>4127</v>
      </c>
      <c r="O40" s="281"/>
      <c r="P40" s="281">
        <v>4029</v>
      </c>
      <c r="Q40" s="281"/>
      <c r="R40" s="281">
        <v>4066</v>
      </c>
      <c r="S40" s="281"/>
      <c r="T40" s="281">
        <v>3941</v>
      </c>
      <c r="U40" s="281"/>
      <c r="V40" s="281">
        <v>3727</v>
      </c>
      <c r="W40" s="281"/>
      <c r="X40" s="281">
        <v>2565</v>
      </c>
      <c r="Y40" s="281"/>
      <c r="Z40" s="281">
        <v>0</v>
      </c>
      <c r="AA40" s="281"/>
      <c r="AB40" s="281">
        <v>44538</v>
      </c>
    </row>
    <row r="41" spans="1:28" s="278" customFormat="1" ht="11.1" customHeight="1">
      <c r="A41" s="295" t="s">
        <v>256</v>
      </c>
      <c r="B41" s="281">
        <v>154</v>
      </c>
      <c r="C41" s="281"/>
      <c r="D41" s="281">
        <v>272</v>
      </c>
      <c r="E41" s="281"/>
      <c r="F41" s="281">
        <v>270</v>
      </c>
      <c r="G41" s="281"/>
      <c r="H41" s="281">
        <v>342</v>
      </c>
      <c r="I41" s="281"/>
      <c r="J41" s="281">
        <v>424</v>
      </c>
      <c r="K41" s="281"/>
      <c r="L41" s="281">
        <v>217</v>
      </c>
      <c r="M41" s="281"/>
      <c r="N41" s="281">
        <v>252</v>
      </c>
      <c r="O41" s="281"/>
      <c r="P41" s="281">
        <v>223</v>
      </c>
      <c r="Q41" s="281"/>
      <c r="R41" s="281">
        <v>241</v>
      </c>
      <c r="S41" s="281"/>
      <c r="T41" s="281">
        <v>178</v>
      </c>
      <c r="U41" s="281"/>
      <c r="V41" s="281">
        <v>231</v>
      </c>
      <c r="W41" s="281"/>
      <c r="X41" s="281">
        <v>456</v>
      </c>
      <c r="Y41" s="281"/>
      <c r="Z41" s="281">
        <v>0</v>
      </c>
      <c r="AA41" s="281"/>
      <c r="AB41" s="281">
        <v>3260</v>
      </c>
    </row>
    <row r="42" spans="1:28" s="278" customFormat="1" ht="11.1" customHeight="1">
      <c r="A42" s="295" t="s">
        <v>257</v>
      </c>
      <c r="B42" s="281">
        <v>81</v>
      </c>
      <c r="C42" s="281"/>
      <c r="D42" s="281">
        <v>66</v>
      </c>
      <c r="E42" s="281"/>
      <c r="F42" s="281">
        <v>500</v>
      </c>
      <c r="G42" s="281"/>
      <c r="H42" s="281">
        <v>130</v>
      </c>
      <c r="I42" s="281"/>
      <c r="J42" s="281">
        <v>60</v>
      </c>
      <c r="K42" s="281"/>
      <c r="L42" s="281">
        <v>438</v>
      </c>
      <c r="M42" s="281"/>
      <c r="N42" s="281">
        <v>178</v>
      </c>
      <c r="O42" s="281"/>
      <c r="P42" s="281">
        <v>54</v>
      </c>
      <c r="Q42" s="281"/>
      <c r="R42" s="281">
        <v>799</v>
      </c>
      <c r="S42" s="281"/>
      <c r="T42" s="281">
        <v>81</v>
      </c>
      <c r="U42" s="281"/>
      <c r="V42" s="281">
        <v>304</v>
      </c>
      <c r="W42" s="281"/>
      <c r="X42" s="281">
        <v>491</v>
      </c>
      <c r="Y42" s="281"/>
      <c r="Z42" s="281">
        <v>0</v>
      </c>
      <c r="AA42" s="281"/>
      <c r="AB42" s="281">
        <v>3182</v>
      </c>
    </row>
    <row r="43" spans="1:28" s="278" customFormat="1" ht="11.1" customHeight="1">
      <c r="A43" s="295" t="s">
        <v>258</v>
      </c>
      <c r="B43" s="281">
        <v>186</v>
      </c>
      <c r="C43" s="281"/>
      <c r="D43" s="281">
        <v>103</v>
      </c>
      <c r="E43" s="281"/>
      <c r="F43" s="281">
        <v>108</v>
      </c>
      <c r="G43" s="281"/>
      <c r="H43" s="281">
        <v>244</v>
      </c>
      <c r="I43" s="281"/>
      <c r="J43" s="281">
        <v>91</v>
      </c>
      <c r="K43" s="281"/>
      <c r="L43" s="281">
        <v>448</v>
      </c>
      <c r="M43" s="281"/>
      <c r="N43" s="281">
        <v>197</v>
      </c>
      <c r="O43" s="281"/>
      <c r="P43" s="281">
        <v>102</v>
      </c>
      <c r="Q43" s="281"/>
      <c r="R43" s="281">
        <v>316</v>
      </c>
      <c r="S43" s="281"/>
      <c r="T43" s="281">
        <v>121</v>
      </c>
      <c r="U43" s="281"/>
      <c r="V43" s="281">
        <v>196</v>
      </c>
      <c r="W43" s="281"/>
      <c r="X43" s="281">
        <v>609</v>
      </c>
      <c r="Y43" s="281"/>
      <c r="Z43" s="281">
        <v>0</v>
      </c>
      <c r="AA43" s="281"/>
      <c r="AB43" s="281">
        <v>2721</v>
      </c>
    </row>
    <row r="44" spans="1:28" s="278" customFormat="1" ht="11.1" customHeight="1">
      <c r="A44" s="295" t="s">
        <v>259</v>
      </c>
      <c r="B44" s="281">
        <v>284</v>
      </c>
      <c r="C44" s="281"/>
      <c r="D44" s="281">
        <v>352</v>
      </c>
      <c r="E44" s="281"/>
      <c r="F44" s="281">
        <v>576</v>
      </c>
      <c r="G44" s="281"/>
      <c r="H44" s="281">
        <v>361</v>
      </c>
      <c r="I44" s="281"/>
      <c r="J44" s="281">
        <v>365</v>
      </c>
      <c r="K44" s="281"/>
      <c r="L44" s="281">
        <v>563</v>
      </c>
      <c r="M44" s="281"/>
      <c r="N44" s="281">
        <v>288</v>
      </c>
      <c r="O44" s="281"/>
      <c r="P44" s="281">
        <v>299</v>
      </c>
      <c r="Q44" s="281"/>
      <c r="R44" s="281">
        <v>441</v>
      </c>
      <c r="S44" s="281"/>
      <c r="T44" s="281">
        <v>311</v>
      </c>
      <c r="U44" s="281"/>
      <c r="V44" s="281">
        <v>431</v>
      </c>
      <c r="W44" s="281"/>
      <c r="X44" s="281">
        <v>833</v>
      </c>
      <c r="Y44" s="281"/>
      <c r="Z44" s="281">
        <v>0</v>
      </c>
      <c r="AA44" s="281"/>
      <c r="AB44" s="281">
        <v>5104</v>
      </c>
    </row>
    <row r="45" spans="1:28" s="278" customFormat="1" ht="11.1" customHeight="1">
      <c r="A45" s="295" t="s">
        <v>186</v>
      </c>
      <c r="B45" s="281">
        <v>211</v>
      </c>
      <c r="C45" s="281"/>
      <c r="D45" s="281">
        <v>601</v>
      </c>
      <c r="E45" s="281"/>
      <c r="F45" s="281">
        <v>447</v>
      </c>
      <c r="G45" s="281"/>
      <c r="H45" s="281">
        <v>387</v>
      </c>
      <c r="I45" s="281"/>
      <c r="J45" s="281">
        <v>511</v>
      </c>
      <c r="K45" s="281"/>
      <c r="L45" s="281">
        <v>553</v>
      </c>
      <c r="M45" s="281"/>
      <c r="N45" s="281">
        <v>392</v>
      </c>
      <c r="O45" s="281"/>
      <c r="P45" s="281">
        <v>623</v>
      </c>
      <c r="Q45" s="281"/>
      <c r="R45" s="281">
        <v>1158</v>
      </c>
      <c r="S45" s="281"/>
      <c r="T45" s="281">
        <v>285</v>
      </c>
      <c r="U45" s="281"/>
      <c r="V45" s="281">
        <v>370</v>
      </c>
      <c r="W45" s="281"/>
      <c r="X45" s="281">
        <v>653</v>
      </c>
      <c r="Y45" s="281"/>
      <c r="Z45" s="281">
        <v>0</v>
      </c>
      <c r="AA45" s="281"/>
      <c r="AB45" s="281">
        <v>6191</v>
      </c>
    </row>
    <row r="46" spans="1:28" s="278" customFormat="1" ht="11.1" customHeight="1">
      <c r="A46" s="295" t="s">
        <v>260</v>
      </c>
      <c r="B46" s="281">
        <v>0</v>
      </c>
      <c r="C46" s="281"/>
      <c r="D46" s="281">
        <v>11</v>
      </c>
      <c r="E46" s="281"/>
      <c r="F46" s="281">
        <v>390</v>
      </c>
      <c r="G46" s="281"/>
      <c r="H46" s="281">
        <v>2</v>
      </c>
      <c r="I46" s="281"/>
      <c r="J46" s="281">
        <v>0</v>
      </c>
      <c r="K46" s="281"/>
      <c r="L46" s="281">
        <v>102</v>
      </c>
      <c r="M46" s="281"/>
      <c r="N46" s="281">
        <v>8</v>
      </c>
      <c r="O46" s="281"/>
      <c r="P46" s="281">
        <v>5</v>
      </c>
      <c r="Q46" s="281"/>
      <c r="R46" s="281">
        <v>182</v>
      </c>
      <c r="S46" s="281"/>
      <c r="T46" s="281">
        <v>1</v>
      </c>
      <c r="U46" s="281"/>
      <c r="V46" s="281">
        <v>6</v>
      </c>
      <c r="W46" s="281"/>
      <c r="X46" s="281">
        <v>71</v>
      </c>
      <c r="Y46" s="281"/>
      <c r="Z46" s="281">
        <v>0</v>
      </c>
      <c r="AA46" s="281"/>
      <c r="AB46" s="281">
        <v>778</v>
      </c>
    </row>
    <row r="47" spans="1:28" s="278" customFormat="1" ht="11.1" customHeight="1">
      <c r="A47" s="295" t="s">
        <v>262</v>
      </c>
      <c r="B47" s="296">
        <v>119</v>
      </c>
      <c r="C47" s="281"/>
      <c r="D47" s="296">
        <v>133</v>
      </c>
      <c r="E47" s="281"/>
      <c r="F47" s="296">
        <v>294</v>
      </c>
      <c r="G47" s="281"/>
      <c r="H47" s="296">
        <v>386</v>
      </c>
      <c r="I47" s="281"/>
      <c r="J47" s="296">
        <v>691</v>
      </c>
      <c r="K47" s="281"/>
      <c r="L47" s="296">
        <v>-15</v>
      </c>
      <c r="M47" s="281"/>
      <c r="N47" s="296">
        <v>136</v>
      </c>
      <c r="O47" s="281"/>
      <c r="P47" s="296">
        <v>978</v>
      </c>
      <c r="Q47" s="281"/>
      <c r="R47" s="296">
        <v>454</v>
      </c>
      <c r="S47" s="281"/>
      <c r="T47" s="296">
        <v>288</v>
      </c>
      <c r="U47" s="281"/>
      <c r="V47" s="296">
        <v>364</v>
      </c>
      <c r="W47" s="281"/>
      <c r="X47" s="296">
        <v>565</v>
      </c>
      <c r="Y47" s="281"/>
      <c r="Z47" s="296">
        <v>0</v>
      </c>
      <c r="AA47" s="281"/>
      <c r="AB47" s="296">
        <v>4393</v>
      </c>
    </row>
    <row r="48" spans="1:28" s="278" customFormat="1" ht="13.5">
      <c r="A48" s="297" t="s">
        <v>263</v>
      </c>
      <c r="B48" s="296">
        <v>5420</v>
      </c>
      <c r="C48" s="281"/>
      <c r="D48" s="296">
        <v>8716</v>
      </c>
      <c r="E48" s="281"/>
      <c r="F48" s="296">
        <v>9740</v>
      </c>
      <c r="G48" s="281"/>
      <c r="H48" s="296">
        <v>6835</v>
      </c>
      <c r="I48" s="281"/>
      <c r="J48" s="296">
        <v>6932</v>
      </c>
      <c r="K48" s="281"/>
      <c r="L48" s="296">
        <v>10298</v>
      </c>
      <c r="M48" s="281"/>
      <c r="N48" s="296">
        <v>7208</v>
      </c>
      <c r="O48" s="281"/>
      <c r="P48" s="296">
        <v>8124</v>
      </c>
      <c r="Q48" s="281"/>
      <c r="R48" s="296">
        <v>10145</v>
      </c>
      <c r="S48" s="281"/>
      <c r="T48" s="296">
        <v>8506</v>
      </c>
      <c r="U48" s="281"/>
      <c r="V48" s="296">
        <v>6848</v>
      </c>
      <c r="W48" s="281"/>
      <c r="X48" s="296">
        <v>15108</v>
      </c>
      <c r="Y48" s="281"/>
      <c r="Z48" s="296">
        <v>0</v>
      </c>
      <c r="AA48" s="281"/>
      <c r="AB48" s="296">
        <v>103880</v>
      </c>
    </row>
    <row r="49" spans="1:28"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row>
    <row r="50" spans="1:28" s="278" customFormat="1" ht="11.1" customHeight="1">
      <c r="A50" s="295" t="s">
        <v>69</v>
      </c>
      <c r="B50" s="281">
        <v>1053</v>
      </c>
      <c r="C50" s="281"/>
      <c r="D50" s="281">
        <v>1180</v>
      </c>
      <c r="E50" s="281"/>
      <c r="F50" s="281">
        <v>1003</v>
      </c>
      <c r="G50" s="281"/>
      <c r="H50" s="281">
        <v>1338</v>
      </c>
      <c r="I50" s="281"/>
      <c r="J50" s="281">
        <v>1009</v>
      </c>
      <c r="K50" s="281"/>
      <c r="L50" s="281">
        <v>1017</v>
      </c>
      <c r="M50" s="281"/>
      <c r="N50" s="281">
        <v>1176</v>
      </c>
      <c r="O50" s="281"/>
      <c r="P50" s="281">
        <v>1010</v>
      </c>
      <c r="Q50" s="281"/>
      <c r="R50" s="281">
        <v>1372</v>
      </c>
      <c r="S50" s="281"/>
      <c r="T50" s="281">
        <v>997</v>
      </c>
      <c r="U50" s="281"/>
      <c r="V50" s="281">
        <v>1020</v>
      </c>
      <c r="W50" s="281"/>
      <c r="X50" s="281">
        <v>1053</v>
      </c>
      <c r="Y50" s="281"/>
      <c r="Z50" s="281">
        <v>0</v>
      </c>
      <c r="AA50" s="281"/>
      <c r="AB50" s="281">
        <v>13228</v>
      </c>
    </row>
    <row r="51" spans="1:28" s="278" customFormat="1" ht="11.1" customHeight="1">
      <c r="A51" s="295" t="s">
        <v>70</v>
      </c>
      <c r="B51" s="296">
        <v>444</v>
      </c>
      <c r="C51" s="281"/>
      <c r="D51" s="296">
        <v>459</v>
      </c>
      <c r="E51" s="281"/>
      <c r="F51" s="296">
        <v>532</v>
      </c>
      <c r="G51" s="281"/>
      <c r="H51" s="296">
        <v>490</v>
      </c>
      <c r="I51" s="281"/>
      <c r="J51" s="296">
        <v>544</v>
      </c>
      <c r="K51" s="281"/>
      <c r="L51" s="296">
        <v>656</v>
      </c>
      <c r="M51" s="281"/>
      <c r="N51" s="296">
        <v>647</v>
      </c>
      <c r="O51" s="281"/>
      <c r="P51" s="296">
        <v>468</v>
      </c>
      <c r="Q51" s="281"/>
      <c r="R51" s="296">
        <v>557</v>
      </c>
      <c r="S51" s="281"/>
      <c r="T51" s="296">
        <v>539</v>
      </c>
      <c r="U51" s="281"/>
      <c r="V51" s="296">
        <v>609</v>
      </c>
      <c r="W51" s="281"/>
      <c r="X51" s="296">
        <v>987</v>
      </c>
      <c r="Y51" s="281"/>
      <c r="Z51" s="296">
        <v>0</v>
      </c>
      <c r="AA51" s="281"/>
      <c r="AB51" s="296">
        <v>6932</v>
      </c>
    </row>
    <row r="52" spans="1:28" s="278" customFormat="1" ht="13.5">
      <c r="A52" s="297" t="s">
        <v>264</v>
      </c>
      <c r="B52" s="296">
        <v>1497</v>
      </c>
      <c r="C52" s="281"/>
      <c r="D52" s="296">
        <v>1639</v>
      </c>
      <c r="E52" s="281"/>
      <c r="F52" s="296">
        <v>1535</v>
      </c>
      <c r="G52" s="281"/>
      <c r="H52" s="296">
        <v>1828</v>
      </c>
      <c r="I52" s="281"/>
      <c r="J52" s="296">
        <v>1553</v>
      </c>
      <c r="K52" s="281"/>
      <c r="L52" s="296">
        <v>1673</v>
      </c>
      <c r="M52" s="281"/>
      <c r="N52" s="296">
        <v>1823</v>
      </c>
      <c r="O52" s="281"/>
      <c r="P52" s="296">
        <v>1478</v>
      </c>
      <c r="Q52" s="281"/>
      <c r="R52" s="296">
        <v>1929</v>
      </c>
      <c r="S52" s="281"/>
      <c r="T52" s="296">
        <v>1536</v>
      </c>
      <c r="U52" s="281"/>
      <c r="V52" s="296">
        <v>1629</v>
      </c>
      <c r="W52" s="281"/>
      <c r="X52" s="296">
        <v>2040</v>
      </c>
      <c r="Y52" s="281"/>
      <c r="Z52" s="296">
        <v>0</v>
      </c>
      <c r="AA52" s="281"/>
      <c r="AB52" s="296">
        <v>20160</v>
      </c>
    </row>
    <row r="53" spans="1:28"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row>
    <row r="54" spans="1:28" ht="11.1" customHeight="1">
      <c r="A54" s="295" t="s">
        <v>20</v>
      </c>
      <c r="B54" s="281">
        <v>691</v>
      </c>
      <c r="D54" s="281">
        <v>844</v>
      </c>
      <c r="E54" s="281"/>
      <c r="F54" s="281">
        <v>519</v>
      </c>
      <c r="G54" s="281"/>
      <c r="H54" s="281">
        <v>737</v>
      </c>
      <c r="I54" s="281"/>
      <c r="J54" s="281">
        <v>589</v>
      </c>
      <c r="K54" s="281"/>
      <c r="L54" s="281">
        <v>1175</v>
      </c>
      <c r="M54" s="281"/>
      <c r="N54" s="281">
        <v>511</v>
      </c>
      <c r="O54" s="281"/>
      <c r="P54" s="281">
        <v>491</v>
      </c>
      <c r="Q54" s="281"/>
      <c r="R54" s="281">
        <v>459</v>
      </c>
      <c r="S54" s="281"/>
      <c r="T54" s="281">
        <v>423</v>
      </c>
      <c r="U54" s="281"/>
      <c r="V54" s="281">
        <v>480</v>
      </c>
      <c r="W54" s="281"/>
      <c r="X54" s="281">
        <v>453</v>
      </c>
      <c r="Y54" s="281"/>
      <c r="Z54" s="281">
        <v>0</v>
      </c>
      <c r="AA54" s="281"/>
      <c r="AB54" s="281">
        <v>7372</v>
      </c>
    </row>
    <row r="55" spans="1:28" s="278" customFormat="1" ht="5.4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row>
    <row r="56" spans="1:28" ht="11.1" customHeight="1">
      <c r="A56" s="295" t="s">
        <v>22</v>
      </c>
      <c r="B56" s="281">
        <v>173</v>
      </c>
      <c r="D56" s="281">
        <v>217</v>
      </c>
      <c r="E56" s="281"/>
      <c r="F56" s="281">
        <v>291</v>
      </c>
      <c r="G56" s="281"/>
      <c r="H56" s="281">
        <v>78</v>
      </c>
      <c r="I56" s="281"/>
      <c r="J56" s="281">
        <v>397</v>
      </c>
      <c r="K56" s="281"/>
      <c r="L56" s="281">
        <v>752</v>
      </c>
      <c r="M56" s="281"/>
      <c r="N56" s="281">
        <v>145</v>
      </c>
      <c r="O56" s="281"/>
      <c r="P56" s="281">
        <v>93</v>
      </c>
      <c r="Q56" s="281"/>
      <c r="R56" s="281">
        <v>622</v>
      </c>
      <c r="S56" s="281"/>
      <c r="T56" s="281">
        <v>77</v>
      </c>
      <c r="U56" s="281"/>
      <c r="V56" s="281">
        <v>555</v>
      </c>
      <c r="W56" s="281"/>
      <c r="X56" s="281">
        <v>2433</v>
      </c>
      <c r="Y56" s="281"/>
      <c r="Z56" s="281">
        <v>0</v>
      </c>
      <c r="AA56" s="281"/>
      <c r="AB56" s="281">
        <v>5833</v>
      </c>
    </row>
    <row r="57" spans="1:28" ht="5.2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row>
    <row r="58" spans="1:28" ht="11.1" customHeight="1">
      <c r="A58" s="304" t="s">
        <v>23</v>
      </c>
      <c r="B58" s="296">
        <v>296</v>
      </c>
      <c r="D58" s="296">
        <v>339</v>
      </c>
      <c r="E58" s="281"/>
      <c r="F58" s="296">
        <v>523</v>
      </c>
      <c r="G58" s="281"/>
      <c r="H58" s="296">
        <v>473</v>
      </c>
      <c r="I58" s="281"/>
      <c r="J58" s="296">
        <v>492</v>
      </c>
      <c r="K58" s="281"/>
      <c r="L58" s="296">
        <v>538</v>
      </c>
      <c r="M58" s="281"/>
      <c r="N58" s="296">
        <v>477</v>
      </c>
      <c r="O58" s="281"/>
      <c r="P58" s="296">
        <v>473</v>
      </c>
      <c r="Q58" s="281"/>
      <c r="R58" s="296">
        <v>536</v>
      </c>
      <c r="S58" s="281"/>
      <c r="T58" s="296">
        <v>381</v>
      </c>
      <c r="U58" s="281"/>
      <c r="V58" s="296">
        <v>445</v>
      </c>
      <c r="W58" s="281"/>
      <c r="X58" s="296">
        <v>784</v>
      </c>
      <c r="Y58" s="281"/>
      <c r="Z58" s="296">
        <v>0</v>
      </c>
      <c r="AA58" s="281"/>
      <c r="AB58" s="296">
        <v>5757</v>
      </c>
    </row>
    <row r="59" spans="1:28"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row>
    <row r="60" spans="1:28" ht="11.1" customHeight="1">
      <c r="A60" s="300" t="s">
        <v>267</v>
      </c>
      <c r="B60" s="296">
        <v>8077</v>
      </c>
      <c r="D60" s="296">
        <v>11755</v>
      </c>
      <c r="E60" s="281"/>
      <c r="F60" s="296">
        <v>12608</v>
      </c>
      <c r="G60" s="281"/>
      <c r="H60" s="296">
        <v>9951</v>
      </c>
      <c r="I60" s="281"/>
      <c r="J60" s="296">
        <v>9963</v>
      </c>
      <c r="K60" s="281"/>
      <c r="L60" s="296">
        <v>14436</v>
      </c>
      <c r="M60" s="281"/>
      <c r="N60" s="296">
        <v>10164</v>
      </c>
      <c r="O60" s="281"/>
      <c r="P60" s="296">
        <v>10659</v>
      </c>
      <c r="Q60" s="281"/>
      <c r="R60" s="296">
        <v>13691</v>
      </c>
      <c r="S60" s="281"/>
      <c r="T60" s="296">
        <v>10923</v>
      </c>
      <c r="U60" s="281"/>
      <c r="V60" s="296">
        <v>9957</v>
      </c>
      <c r="W60" s="281"/>
      <c r="X60" s="296">
        <v>20818</v>
      </c>
      <c r="Y60" s="281"/>
      <c r="Z60" s="296">
        <v>0</v>
      </c>
      <c r="AA60" s="281"/>
      <c r="AB60" s="296">
        <v>143002</v>
      </c>
    </row>
    <row r="61" spans="1:28" ht="11.1"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row>
    <row r="62" spans="1:28"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row>
    <row r="63" spans="1:28" ht="11.1" customHeight="1">
      <c r="A63" s="295" t="s">
        <v>275</v>
      </c>
      <c r="B63" s="281">
        <v>3197</v>
      </c>
      <c r="D63" s="281">
        <v>1706</v>
      </c>
      <c r="E63" s="281"/>
      <c r="F63" s="281">
        <v>3021</v>
      </c>
      <c r="G63" s="281"/>
      <c r="H63" s="281">
        <v>1441</v>
      </c>
      <c r="I63" s="281"/>
      <c r="J63" s="281">
        <v>2049</v>
      </c>
      <c r="K63" s="281"/>
      <c r="L63" s="281">
        <v>3402</v>
      </c>
      <c r="M63" s="281"/>
      <c r="N63" s="281">
        <v>2025</v>
      </c>
      <c r="O63" s="281"/>
      <c r="P63" s="281">
        <v>1884</v>
      </c>
      <c r="Q63" s="281"/>
      <c r="R63" s="281">
        <v>3344</v>
      </c>
      <c r="S63" s="281"/>
      <c r="T63" s="281">
        <v>2616</v>
      </c>
      <c r="U63" s="281"/>
      <c r="V63" s="281">
        <v>1441</v>
      </c>
      <c r="W63" s="281"/>
      <c r="X63" s="281">
        <v>5064</v>
      </c>
      <c r="Y63" s="281"/>
      <c r="Z63" s="281">
        <v>-827</v>
      </c>
      <c r="AA63" s="281"/>
      <c r="AB63" s="281">
        <v>30363</v>
      </c>
    </row>
    <row r="64" spans="1:28" s="282" customFormat="1" ht="11.1" customHeight="1">
      <c r="A64" s="295" t="s">
        <v>276</v>
      </c>
      <c r="B64" s="281">
        <v>-3259</v>
      </c>
      <c r="C64" s="281"/>
      <c r="D64" s="281">
        <v>-1708</v>
      </c>
      <c r="E64" s="281"/>
      <c r="F64" s="281">
        <v>-3026</v>
      </c>
      <c r="G64" s="281"/>
      <c r="H64" s="281">
        <v>-1452</v>
      </c>
      <c r="I64" s="281"/>
      <c r="J64" s="281">
        <v>-2066</v>
      </c>
      <c r="K64" s="281"/>
      <c r="L64" s="281">
        <v>-3406</v>
      </c>
      <c r="M64" s="281"/>
      <c r="N64" s="281">
        <v>-2036</v>
      </c>
      <c r="O64" s="281"/>
      <c r="P64" s="281">
        <v>-1859</v>
      </c>
      <c r="Q64" s="281"/>
      <c r="R64" s="281">
        <v>-3315</v>
      </c>
      <c r="S64" s="281"/>
      <c r="T64" s="281">
        <v>-2615</v>
      </c>
      <c r="U64" s="281"/>
      <c r="V64" s="281">
        <v>-1440</v>
      </c>
      <c r="W64" s="281"/>
      <c r="X64" s="281">
        <v>-5053</v>
      </c>
      <c r="Y64" s="281"/>
      <c r="Z64" s="281">
        <v>827</v>
      </c>
      <c r="AA64" s="281"/>
      <c r="AB64" s="281">
        <v>-30408</v>
      </c>
    </row>
    <row r="65" spans="1:28"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0</v>
      </c>
      <c r="S65" s="281"/>
      <c r="T65" s="296">
        <v>0</v>
      </c>
      <c r="U65" s="281"/>
      <c r="V65" s="296">
        <v>0</v>
      </c>
      <c r="W65" s="281"/>
      <c r="X65" s="296">
        <v>306</v>
      </c>
      <c r="Y65" s="281"/>
      <c r="Z65" s="296">
        <v>0</v>
      </c>
      <c r="AA65" s="281"/>
      <c r="AB65" s="296">
        <v>306</v>
      </c>
    </row>
    <row r="66" spans="1:28" ht="11.1" customHeight="1">
      <c r="A66" s="300" t="s">
        <v>278</v>
      </c>
      <c r="B66" s="296">
        <v>-62</v>
      </c>
      <c r="D66" s="296">
        <v>-2</v>
      </c>
      <c r="E66" s="281"/>
      <c r="F66" s="296">
        <v>-5</v>
      </c>
      <c r="G66" s="281"/>
      <c r="H66" s="296">
        <v>-11</v>
      </c>
      <c r="I66" s="281"/>
      <c r="J66" s="296">
        <v>-17</v>
      </c>
      <c r="K66" s="281"/>
      <c r="L66" s="296">
        <v>-4</v>
      </c>
      <c r="M66" s="281"/>
      <c r="N66" s="296">
        <v>-11</v>
      </c>
      <c r="O66" s="281"/>
      <c r="P66" s="296">
        <v>25</v>
      </c>
      <c r="Q66" s="281"/>
      <c r="R66" s="296">
        <v>29</v>
      </c>
      <c r="S66" s="281"/>
      <c r="T66" s="296">
        <v>1</v>
      </c>
      <c r="U66" s="281"/>
      <c r="V66" s="296">
        <v>1</v>
      </c>
      <c r="W66" s="281"/>
      <c r="X66" s="296">
        <v>317</v>
      </c>
      <c r="Y66" s="281"/>
      <c r="Z66" s="296">
        <v>0</v>
      </c>
      <c r="AA66" s="281"/>
      <c r="AB66" s="296">
        <v>261</v>
      </c>
    </row>
    <row r="67" spans="1:28" ht="11.1" customHeight="1">
      <c r="B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2"/>
    </row>
    <row r="68" spans="1:28" ht="11.1" customHeight="1">
      <c r="A68" s="300" t="s">
        <v>268</v>
      </c>
      <c r="B68" s="296">
        <v>3541</v>
      </c>
      <c r="D68" s="296">
        <v>-462</v>
      </c>
      <c r="E68" s="281"/>
      <c r="F68" s="296">
        <v>625</v>
      </c>
      <c r="G68" s="281"/>
      <c r="H68" s="296">
        <v>2110</v>
      </c>
      <c r="I68" s="281"/>
      <c r="J68" s="296">
        <v>-181</v>
      </c>
      <c r="K68" s="281"/>
      <c r="L68" s="296">
        <v>-453</v>
      </c>
      <c r="M68" s="281"/>
      <c r="N68" s="296">
        <v>-89</v>
      </c>
      <c r="O68" s="281"/>
      <c r="P68" s="296">
        <v>-1582</v>
      </c>
      <c r="Q68" s="281"/>
      <c r="R68" s="296">
        <v>1155</v>
      </c>
      <c r="S68" s="281"/>
      <c r="T68" s="296">
        <v>3782</v>
      </c>
      <c r="U68" s="281"/>
      <c r="V68" s="296">
        <v>-253</v>
      </c>
      <c r="W68" s="281"/>
      <c r="X68" s="296">
        <v>-2961</v>
      </c>
      <c r="Y68" s="281"/>
      <c r="Z68" s="296">
        <v>0</v>
      </c>
      <c r="AA68" s="281"/>
      <c r="AB68" s="296">
        <v>5232</v>
      </c>
    </row>
    <row r="69" spans="1:28" ht="11.1" customHeight="1">
      <c r="A69" s="310"/>
      <c r="B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row>
    <row r="70" spans="1:28" s="302" customFormat="1" ht="14.25" thickBot="1">
      <c r="A70" s="291" t="s">
        <v>269</v>
      </c>
      <c r="B70" s="292">
        <v>7576</v>
      </c>
      <c r="C70" s="281"/>
      <c r="D70" s="292">
        <v>7114</v>
      </c>
      <c r="E70" s="281"/>
      <c r="F70" s="292">
        <v>7739</v>
      </c>
      <c r="G70" s="281"/>
      <c r="H70" s="292">
        <v>9849</v>
      </c>
      <c r="I70" s="281"/>
      <c r="J70" s="292">
        <v>9668</v>
      </c>
      <c r="K70" s="281"/>
      <c r="L70" s="292">
        <v>9215</v>
      </c>
      <c r="M70" s="281"/>
      <c r="N70" s="292">
        <v>9126</v>
      </c>
      <c r="O70" s="281"/>
      <c r="P70" s="292">
        <v>7544</v>
      </c>
      <c r="Q70" s="281"/>
      <c r="R70" s="292">
        <v>8699</v>
      </c>
      <c r="S70" s="281"/>
      <c r="T70" s="292">
        <v>12481</v>
      </c>
      <c r="U70" s="281"/>
      <c r="V70" s="292">
        <v>12228</v>
      </c>
      <c r="W70" s="281"/>
      <c r="X70" s="292">
        <v>9267</v>
      </c>
      <c r="Y70" s="281"/>
      <c r="Z70" s="292">
        <v>0</v>
      </c>
      <c r="AA70" s="281"/>
      <c r="AB70" s="292">
        <v>9267</v>
      </c>
    </row>
    <row r="71" spans="1:28" s="302" customFormat="1" ht="11.1" customHeight="1" thickTop="1">
      <c r="A71" s="29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showGridLines="0" workbookViewId="0">
      <selection activeCell="K38" sqref="K38"/>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8" bestFit="1" customWidth="1"/>
    <col min="5" max="5" width="1.7109375" style="281" customWidth="1"/>
    <col min="6" max="6" width="9" style="278" bestFit="1" customWidth="1"/>
    <col min="7" max="7" width="1.7109375" style="281" customWidth="1"/>
    <col min="8" max="8" width="9" style="277" bestFit="1" customWidth="1"/>
    <col min="9" max="9" width="1.7109375" style="282" customWidth="1"/>
    <col min="10" max="10" width="10.5703125" style="277" bestFit="1" customWidth="1"/>
    <col min="11" max="11" width="1.7109375" style="282" customWidth="1"/>
    <col min="12" max="12" width="11.28515625" style="278" bestFit="1" customWidth="1"/>
    <col min="13" max="13" width="1.7109375" style="281"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13.140625" style="282" bestFit="1" customWidth="1"/>
    <col min="27" max="27" width="1.7109375" style="282" customWidth="1"/>
    <col min="28" max="28" width="9" style="277" bestFit="1" customWidth="1"/>
    <col min="29" max="16384" width="8" style="277"/>
  </cols>
  <sheetData>
    <row r="1" spans="1:28"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row>
    <row r="2" spans="1:28" ht="15" customHeight="1">
      <c r="A2" s="750" t="s">
        <v>157</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row>
    <row r="3" spans="1:28"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row>
    <row r="4" spans="1:28"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row>
    <row r="6" spans="1:28" ht="11.1" customHeight="1">
      <c r="B6" s="279">
        <v>2014</v>
      </c>
      <c r="C6" s="280"/>
      <c r="N6" s="279"/>
      <c r="O6" s="280"/>
      <c r="T6" s="283">
        <v>2015</v>
      </c>
      <c r="U6" s="284"/>
      <c r="Z6" s="307" t="s">
        <v>279</v>
      </c>
    </row>
    <row r="7" spans="1:28"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c r="Z7" s="308" t="s">
        <v>280</v>
      </c>
      <c r="AA7" s="280"/>
    </row>
    <row r="8" spans="1:28"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309" t="s">
        <v>281</v>
      </c>
      <c r="AA8" s="288"/>
      <c r="AB8" s="285" t="s">
        <v>44</v>
      </c>
    </row>
    <row r="9" spans="1:28" ht="11.1" customHeight="1">
      <c r="B9" s="289"/>
      <c r="D9" s="289"/>
      <c r="F9" s="289"/>
      <c r="H9" s="290"/>
      <c r="J9" s="290"/>
      <c r="L9" s="289"/>
      <c r="N9" s="290"/>
      <c r="P9" s="290"/>
      <c r="R9" s="290"/>
      <c r="T9" s="290"/>
      <c r="V9" s="290"/>
      <c r="X9" s="290"/>
      <c r="Z9" s="281"/>
      <c r="AB9" s="290"/>
    </row>
    <row r="10" spans="1:28" s="282" customFormat="1" ht="14.25" thickBot="1">
      <c r="A10" s="291" t="s">
        <v>243</v>
      </c>
      <c r="B10" s="292">
        <v>2364</v>
      </c>
      <c r="C10" s="281"/>
      <c r="D10" s="292">
        <v>2173</v>
      </c>
      <c r="E10" s="281"/>
      <c r="F10" s="292">
        <v>2708</v>
      </c>
      <c r="G10" s="281"/>
      <c r="H10" s="293">
        <v>3186</v>
      </c>
      <c r="J10" s="292">
        <v>2929</v>
      </c>
      <c r="K10" s="281"/>
      <c r="L10" s="292">
        <v>2689</v>
      </c>
      <c r="M10" s="281"/>
      <c r="N10" s="293">
        <v>2149</v>
      </c>
      <c r="P10" s="293">
        <v>1962</v>
      </c>
      <c r="R10" s="293">
        <v>1166</v>
      </c>
      <c r="T10" s="293">
        <v>1159</v>
      </c>
      <c r="V10" s="293">
        <v>1496</v>
      </c>
      <c r="X10" s="292">
        <v>860</v>
      </c>
      <c r="Z10" s="292">
        <v>0</v>
      </c>
      <c r="AB10" s="293">
        <v>2364</v>
      </c>
    </row>
    <row r="11" spans="1:28" ht="11.1" customHeight="1" thickTop="1">
      <c r="B11" s="281"/>
      <c r="D11" s="281"/>
      <c r="F11" s="281"/>
      <c r="H11" s="282"/>
      <c r="J11" s="282"/>
      <c r="L11" s="281"/>
      <c r="N11" s="282"/>
      <c r="P11" s="282"/>
      <c r="R11" s="282"/>
      <c r="T11" s="282"/>
      <c r="V11" s="282"/>
      <c r="X11" s="282"/>
      <c r="Z11" s="281"/>
      <c r="AB11" s="282"/>
    </row>
    <row r="12" spans="1:28" ht="11.1" customHeight="1">
      <c r="A12" s="294" t="s">
        <v>244</v>
      </c>
      <c r="Z12" s="278"/>
    </row>
    <row r="13" spans="1:28" s="278" customFormat="1" ht="11.1" customHeight="1">
      <c r="A13" s="295" t="s">
        <v>62</v>
      </c>
      <c r="B13" s="278">
        <v>0</v>
      </c>
      <c r="C13" s="281"/>
      <c r="D13" s="278">
        <v>0</v>
      </c>
      <c r="E13" s="281"/>
      <c r="F13" s="278">
        <v>424</v>
      </c>
      <c r="G13" s="281"/>
      <c r="H13" s="278">
        <v>0</v>
      </c>
      <c r="I13" s="281"/>
      <c r="J13" s="278">
        <v>0</v>
      </c>
      <c r="K13" s="281"/>
      <c r="L13" s="278">
        <v>203</v>
      </c>
      <c r="M13" s="281"/>
      <c r="N13" s="278">
        <v>5</v>
      </c>
      <c r="O13" s="281"/>
      <c r="P13" s="278">
        <v>25</v>
      </c>
      <c r="Q13" s="281"/>
      <c r="R13" s="278">
        <v>124</v>
      </c>
      <c r="S13" s="281"/>
      <c r="T13" s="278">
        <v>2463</v>
      </c>
      <c r="U13" s="281"/>
      <c r="V13" s="278">
        <v>0</v>
      </c>
      <c r="W13" s="281"/>
      <c r="X13" s="278">
        <v>130</v>
      </c>
      <c r="Y13" s="281"/>
      <c r="Z13" s="278">
        <v>0</v>
      </c>
      <c r="AA13" s="281"/>
      <c r="AB13" s="278">
        <v>3374</v>
      </c>
    </row>
    <row r="14" spans="1:28" s="278" customFormat="1" ht="11.1" customHeight="1">
      <c r="A14" s="295" t="s">
        <v>93</v>
      </c>
      <c r="B14" s="281">
        <v>218</v>
      </c>
      <c r="C14" s="281"/>
      <c r="D14" s="281">
        <v>154</v>
      </c>
      <c r="E14" s="281"/>
      <c r="F14" s="281">
        <v>181</v>
      </c>
      <c r="G14" s="281"/>
      <c r="H14" s="281">
        <v>187</v>
      </c>
      <c r="I14" s="281"/>
      <c r="J14" s="281">
        <v>159</v>
      </c>
      <c r="K14" s="281"/>
      <c r="L14" s="281">
        <v>194</v>
      </c>
      <c r="M14" s="281"/>
      <c r="N14" s="281">
        <v>179</v>
      </c>
      <c r="O14" s="281"/>
      <c r="P14" s="281">
        <v>147</v>
      </c>
      <c r="Q14" s="281"/>
      <c r="R14" s="281">
        <v>193</v>
      </c>
      <c r="S14" s="281"/>
      <c r="T14" s="281">
        <v>168</v>
      </c>
      <c r="U14" s="281"/>
      <c r="V14" s="281">
        <v>129</v>
      </c>
      <c r="W14" s="281"/>
      <c r="X14" s="281">
        <v>140</v>
      </c>
      <c r="Y14" s="281"/>
      <c r="Z14" s="281">
        <v>0</v>
      </c>
      <c r="AA14" s="281"/>
      <c r="AB14" s="281">
        <v>2049</v>
      </c>
    </row>
    <row r="15" spans="1:28" s="278" customFormat="1" ht="11.1" customHeight="1">
      <c r="A15" s="295" t="s">
        <v>63</v>
      </c>
      <c r="B15" s="281">
        <v>70</v>
      </c>
      <c r="C15" s="281"/>
      <c r="D15" s="281">
        <v>111</v>
      </c>
      <c r="E15" s="281"/>
      <c r="F15" s="281">
        <v>242</v>
      </c>
      <c r="G15" s="281"/>
      <c r="H15" s="281">
        <v>52</v>
      </c>
      <c r="I15" s="281"/>
      <c r="J15" s="281">
        <v>81</v>
      </c>
      <c r="K15" s="281"/>
      <c r="L15" s="281">
        <v>202</v>
      </c>
      <c r="M15" s="281"/>
      <c r="N15" s="281">
        <v>37</v>
      </c>
      <c r="O15" s="281"/>
      <c r="P15" s="281">
        <v>56</v>
      </c>
      <c r="Q15" s="281"/>
      <c r="R15" s="281">
        <v>211</v>
      </c>
      <c r="S15" s="281"/>
      <c r="T15" s="281">
        <v>82</v>
      </c>
      <c r="U15" s="281"/>
      <c r="V15" s="281">
        <v>46</v>
      </c>
      <c r="W15" s="281"/>
      <c r="X15" s="281">
        <v>363</v>
      </c>
      <c r="Y15" s="281"/>
      <c r="Z15" s="281">
        <v>0</v>
      </c>
      <c r="AA15" s="281"/>
      <c r="AB15" s="281">
        <v>1553</v>
      </c>
    </row>
    <row r="16" spans="1:28" s="278" customFormat="1" ht="11.1" customHeight="1">
      <c r="A16" s="295" t="s">
        <v>64</v>
      </c>
      <c r="B16" s="296">
        <v>129</v>
      </c>
      <c r="C16" s="281"/>
      <c r="D16" s="296">
        <v>96</v>
      </c>
      <c r="E16" s="281"/>
      <c r="F16" s="296">
        <v>80</v>
      </c>
      <c r="G16" s="281"/>
      <c r="H16" s="296">
        <v>98</v>
      </c>
      <c r="I16" s="281"/>
      <c r="J16" s="296">
        <v>85</v>
      </c>
      <c r="K16" s="281"/>
      <c r="L16" s="296">
        <v>82</v>
      </c>
      <c r="M16" s="281"/>
      <c r="N16" s="296">
        <v>102</v>
      </c>
      <c r="O16" s="281"/>
      <c r="P16" s="296">
        <v>86</v>
      </c>
      <c r="Q16" s="281"/>
      <c r="R16" s="296">
        <v>110</v>
      </c>
      <c r="S16" s="281"/>
      <c r="T16" s="296">
        <v>144</v>
      </c>
      <c r="U16" s="281"/>
      <c r="V16" s="296">
        <v>144</v>
      </c>
      <c r="W16" s="281"/>
      <c r="X16" s="296">
        <v>104</v>
      </c>
      <c r="Y16" s="281"/>
      <c r="Z16" s="296">
        <v>0</v>
      </c>
      <c r="AA16" s="281"/>
      <c r="AB16" s="296">
        <v>1260</v>
      </c>
    </row>
    <row r="17" spans="1:28" s="278" customFormat="1" ht="13.5">
      <c r="A17" s="297" t="s">
        <v>146</v>
      </c>
      <c r="B17" s="296">
        <v>417</v>
      </c>
      <c r="C17" s="281"/>
      <c r="D17" s="296">
        <v>361</v>
      </c>
      <c r="E17" s="281"/>
      <c r="F17" s="296">
        <v>927</v>
      </c>
      <c r="G17" s="281"/>
      <c r="H17" s="296">
        <v>337</v>
      </c>
      <c r="I17" s="281"/>
      <c r="J17" s="296">
        <v>325</v>
      </c>
      <c r="K17" s="281"/>
      <c r="L17" s="296">
        <v>681</v>
      </c>
      <c r="M17" s="281"/>
      <c r="N17" s="296">
        <v>323</v>
      </c>
      <c r="O17" s="281"/>
      <c r="P17" s="296">
        <v>314</v>
      </c>
      <c r="Q17" s="281"/>
      <c r="R17" s="296">
        <v>638</v>
      </c>
      <c r="S17" s="281"/>
      <c r="T17" s="296">
        <v>2857</v>
      </c>
      <c r="U17" s="281"/>
      <c r="V17" s="296">
        <v>319</v>
      </c>
      <c r="W17" s="281"/>
      <c r="X17" s="296">
        <v>737</v>
      </c>
      <c r="Y17" s="281"/>
      <c r="Z17" s="296">
        <v>0</v>
      </c>
      <c r="AA17" s="281"/>
      <c r="AB17" s="296">
        <v>8236</v>
      </c>
    </row>
    <row r="18" spans="1:28"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row>
    <row r="19" spans="1:28" s="278" customFormat="1" ht="11.1" customHeight="1">
      <c r="A19" s="304" t="s">
        <v>214</v>
      </c>
      <c r="B19" s="281">
        <v>333</v>
      </c>
      <c r="C19" s="281"/>
      <c r="D19" s="281">
        <v>376</v>
      </c>
      <c r="E19" s="281"/>
      <c r="F19" s="281">
        <v>359</v>
      </c>
      <c r="G19" s="281"/>
      <c r="H19" s="281">
        <v>416</v>
      </c>
      <c r="I19" s="281"/>
      <c r="J19" s="281">
        <v>352</v>
      </c>
      <c r="K19" s="281"/>
      <c r="L19" s="281">
        <v>371</v>
      </c>
      <c r="M19" s="281"/>
      <c r="N19" s="281">
        <v>386</v>
      </c>
      <c r="O19" s="281"/>
      <c r="P19" s="281">
        <v>357</v>
      </c>
      <c r="Q19" s="281"/>
      <c r="R19" s="281">
        <v>399</v>
      </c>
      <c r="S19" s="281"/>
      <c r="T19" s="281">
        <v>398</v>
      </c>
      <c r="U19" s="281"/>
      <c r="V19" s="281">
        <v>374</v>
      </c>
      <c r="W19" s="281"/>
      <c r="X19" s="281">
        <v>338</v>
      </c>
      <c r="Y19" s="281"/>
      <c r="Z19" s="281">
        <v>0</v>
      </c>
      <c r="AA19" s="281"/>
      <c r="AB19" s="281">
        <v>4459</v>
      </c>
    </row>
    <row r="20" spans="1:28" s="278" customFormat="1" ht="11.1" customHeight="1">
      <c r="A20" s="304" t="s">
        <v>215</v>
      </c>
      <c r="B20" s="281">
        <v>265</v>
      </c>
      <c r="C20" s="281"/>
      <c r="D20" s="281">
        <v>255</v>
      </c>
      <c r="E20" s="281"/>
      <c r="F20" s="281">
        <v>259</v>
      </c>
      <c r="G20" s="281"/>
      <c r="H20" s="281">
        <v>283</v>
      </c>
      <c r="I20" s="281"/>
      <c r="J20" s="281">
        <v>394</v>
      </c>
      <c r="K20" s="281"/>
      <c r="L20" s="281">
        <v>637</v>
      </c>
      <c r="M20" s="281"/>
      <c r="N20" s="281">
        <v>414</v>
      </c>
      <c r="O20" s="281"/>
      <c r="P20" s="281">
        <v>233</v>
      </c>
      <c r="Q20" s="281"/>
      <c r="R20" s="281">
        <v>249</v>
      </c>
      <c r="S20" s="281"/>
      <c r="T20" s="281">
        <v>493</v>
      </c>
      <c r="U20" s="281"/>
      <c r="V20" s="281">
        <v>459</v>
      </c>
      <c r="W20" s="281"/>
      <c r="X20" s="281">
        <v>445</v>
      </c>
      <c r="Y20" s="281"/>
      <c r="Z20" s="281">
        <v>0</v>
      </c>
      <c r="AA20" s="281"/>
      <c r="AB20" s="281">
        <v>4386</v>
      </c>
    </row>
    <row r="21" spans="1:28" s="278" customFormat="1" ht="11.1" customHeight="1">
      <c r="A21" s="304" t="s">
        <v>216</v>
      </c>
      <c r="B21" s="281">
        <v>312</v>
      </c>
      <c r="C21" s="281"/>
      <c r="D21" s="281">
        <v>254</v>
      </c>
      <c r="E21" s="281"/>
      <c r="F21" s="281">
        <v>243</v>
      </c>
      <c r="G21" s="281"/>
      <c r="H21" s="281">
        <v>305</v>
      </c>
      <c r="I21" s="281"/>
      <c r="J21" s="281">
        <v>245</v>
      </c>
      <c r="K21" s="281"/>
      <c r="L21" s="281">
        <v>244</v>
      </c>
      <c r="M21" s="281"/>
      <c r="N21" s="281">
        <v>305</v>
      </c>
      <c r="O21" s="281"/>
      <c r="P21" s="281">
        <v>262</v>
      </c>
      <c r="Q21" s="281"/>
      <c r="R21" s="281">
        <v>277</v>
      </c>
      <c r="S21" s="281"/>
      <c r="T21" s="281">
        <v>253</v>
      </c>
      <c r="U21" s="281"/>
      <c r="V21" s="281">
        <v>256</v>
      </c>
      <c r="W21" s="281"/>
      <c r="X21" s="281">
        <v>257</v>
      </c>
      <c r="Y21" s="281"/>
      <c r="Z21" s="281">
        <v>0</v>
      </c>
      <c r="AA21" s="281"/>
      <c r="AB21" s="281">
        <v>3213</v>
      </c>
    </row>
    <row r="22" spans="1:28" s="278" customFormat="1" ht="11.1" customHeight="1">
      <c r="A22" s="295" t="s">
        <v>217</v>
      </c>
      <c r="B22" s="281">
        <v>72</v>
      </c>
      <c r="C22" s="281"/>
      <c r="D22" s="281">
        <v>21</v>
      </c>
      <c r="E22" s="281"/>
      <c r="F22" s="281">
        <v>20</v>
      </c>
      <c r="G22" s="281"/>
      <c r="H22" s="281">
        <v>74</v>
      </c>
      <c r="I22" s="281"/>
      <c r="J22" s="281">
        <v>107</v>
      </c>
      <c r="K22" s="281"/>
      <c r="L22" s="281">
        <v>110</v>
      </c>
      <c r="M22" s="281"/>
      <c r="N22" s="281">
        <v>65</v>
      </c>
      <c r="O22" s="281"/>
      <c r="P22" s="281">
        <v>69</v>
      </c>
      <c r="Q22" s="281"/>
      <c r="R22" s="281">
        <v>61</v>
      </c>
      <c r="S22" s="281"/>
      <c r="T22" s="281">
        <v>71</v>
      </c>
      <c r="U22" s="281"/>
      <c r="V22" s="281">
        <v>63</v>
      </c>
      <c r="W22" s="281"/>
      <c r="X22" s="281">
        <v>70</v>
      </c>
      <c r="Y22" s="281"/>
      <c r="Z22" s="281">
        <v>0</v>
      </c>
      <c r="AA22" s="281"/>
      <c r="AB22" s="281">
        <v>803</v>
      </c>
    </row>
    <row r="23" spans="1:28" s="278" customFormat="1" ht="11.1" customHeight="1">
      <c r="A23" s="304" t="s">
        <v>149</v>
      </c>
      <c r="B23" s="281">
        <v>31</v>
      </c>
      <c r="C23" s="281"/>
      <c r="D23" s="281">
        <v>32</v>
      </c>
      <c r="E23" s="281"/>
      <c r="F23" s="281">
        <v>46</v>
      </c>
      <c r="G23" s="281"/>
      <c r="H23" s="281">
        <v>34</v>
      </c>
      <c r="I23" s="281"/>
      <c r="J23" s="281">
        <v>30</v>
      </c>
      <c r="K23" s="281"/>
      <c r="L23" s="281">
        <v>47</v>
      </c>
      <c r="M23" s="281"/>
      <c r="N23" s="281">
        <v>32</v>
      </c>
      <c r="O23" s="281"/>
      <c r="P23" s="281">
        <v>28</v>
      </c>
      <c r="Q23" s="281"/>
      <c r="R23" s="281">
        <v>36</v>
      </c>
      <c r="S23" s="281"/>
      <c r="T23" s="281">
        <v>29</v>
      </c>
      <c r="U23" s="281"/>
      <c r="V23" s="281">
        <v>38</v>
      </c>
      <c r="W23" s="281"/>
      <c r="X23" s="281">
        <v>25</v>
      </c>
      <c r="Y23" s="281"/>
      <c r="Z23" s="281">
        <v>0</v>
      </c>
      <c r="AA23" s="281"/>
      <c r="AB23" s="281">
        <v>408</v>
      </c>
    </row>
    <row r="24" spans="1:28" s="278" customFormat="1" ht="13.5">
      <c r="A24" s="295" t="s">
        <v>153</v>
      </c>
      <c r="B24" s="296">
        <v>146</v>
      </c>
      <c r="C24" s="281"/>
      <c r="D24" s="296">
        <v>328</v>
      </c>
      <c r="E24" s="281"/>
      <c r="F24" s="296">
        <v>333</v>
      </c>
      <c r="G24" s="281"/>
      <c r="H24" s="296">
        <v>205</v>
      </c>
      <c r="I24" s="281"/>
      <c r="J24" s="296">
        <v>177</v>
      </c>
      <c r="K24" s="281"/>
      <c r="L24" s="296">
        <v>300</v>
      </c>
      <c r="M24" s="281"/>
      <c r="N24" s="296">
        <v>282</v>
      </c>
      <c r="O24" s="281"/>
      <c r="P24" s="296">
        <v>232</v>
      </c>
      <c r="Q24" s="281"/>
      <c r="R24" s="296">
        <v>355</v>
      </c>
      <c r="S24" s="281"/>
      <c r="T24" s="296">
        <v>240</v>
      </c>
      <c r="U24" s="281"/>
      <c r="V24" s="296">
        <v>208</v>
      </c>
      <c r="W24" s="281"/>
      <c r="X24" s="296">
        <v>188</v>
      </c>
      <c r="Y24" s="281"/>
      <c r="Z24" s="296">
        <v>0</v>
      </c>
      <c r="AA24" s="281"/>
      <c r="AB24" s="296">
        <v>2994</v>
      </c>
    </row>
    <row r="25" spans="1:28" s="278" customFormat="1" ht="13.5">
      <c r="A25" s="297" t="s">
        <v>246</v>
      </c>
      <c r="B25" s="299">
        <v>1159</v>
      </c>
      <c r="C25" s="281"/>
      <c r="D25" s="299">
        <v>1266</v>
      </c>
      <c r="E25" s="281"/>
      <c r="F25" s="299">
        <v>1260</v>
      </c>
      <c r="G25" s="281"/>
      <c r="H25" s="299">
        <v>1317</v>
      </c>
      <c r="I25" s="281"/>
      <c r="J25" s="299">
        <v>1305</v>
      </c>
      <c r="K25" s="281"/>
      <c r="L25" s="299">
        <v>1709</v>
      </c>
      <c r="M25" s="281"/>
      <c r="N25" s="299">
        <v>1484</v>
      </c>
      <c r="O25" s="281"/>
      <c r="P25" s="299">
        <v>1181</v>
      </c>
      <c r="Q25" s="281"/>
      <c r="R25" s="299">
        <v>1377</v>
      </c>
      <c r="S25" s="281"/>
      <c r="T25" s="299">
        <v>1484</v>
      </c>
      <c r="U25" s="281"/>
      <c r="V25" s="299">
        <v>1398</v>
      </c>
      <c r="W25" s="281"/>
      <c r="X25" s="299">
        <v>1323</v>
      </c>
      <c r="Y25" s="281"/>
      <c r="Z25" s="296">
        <v>0</v>
      </c>
      <c r="AA25" s="281"/>
      <c r="AB25" s="296">
        <v>16263</v>
      </c>
    </row>
    <row r="26" spans="1:28" s="278" customFormat="1" ht="11.1" customHeight="1">
      <c r="A26" s="295"/>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row>
    <row r="27" spans="1:28" s="278" customFormat="1" ht="11.1" customHeight="1">
      <c r="A27" s="304" t="s">
        <v>16</v>
      </c>
      <c r="B27" s="296">
        <v>2866</v>
      </c>
      <c r="C27" s="281"/>
      <c r="D27" s="296">
        <v>3840</v>
      </c>
      <c r="E27" s="281"/>
      <c r="F27" s="296">
        <v>3921</v>
      </c>
      <c r="G27" s="281"/>
      <c r="H27" s="296">
        <v>3224</v>
      </c>
      <c r="I27" s="281"/>
      <c r="J27" s="296">
        <v>4035</v>
      </c>
      <c r="K27" s="281"/>
      <c r="L27" s="296">
        <v>3881</v>
      </c>
      <c r="M27" s="281"/>
      <c r="N27" s="296">
        <v>3613</v>
      </c>
      <c r="O27" s="281"/>
      <c r="P27" s="296">
        <v>3315</v>
      </c>
      <c r="Q27" s="281"/>
      <c r="R27" s="296">
        <v>4671</v>
      </c>
      <c r="S27" s="281"/>
      <c r="T27" s="296">
        <v>3666</v>
      </c>
      <c r="U27" s="281"/>
      <c r="V27" s="296">
        <v>2819</v>
      </c>
      <c r="W27" s="281"/>
      <c r="X27" s="296">
        <v>5062</v>
      </c>
      <c r="Y27" s="281"/>
      <c r="Z27" s="296">
        <v>0</v>
      </c>
      <c r="AA27" s="281"/>
      <c r="AB27" s="296">
        <v>44913</v>
      </c>
    </row>
    <row r="28" spans="1:28" s="278" customFormat="1" ht="5.45" customHeight="1">
      <c r="A28" s="298"/>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row>
    <row r="29" spans="1:28" ht="11.1" customHeight="1">
      <c r="A29" s="300" t="s">
        <v>250</v>
      </c>
      <c r="B29" s="296">
        <v>4442</v>
      </c>
      <c r="D29" s="296">
        <v>5467</v>
      </c>
      <c r="F29" s="296">
        <v>6108</v>
      </c>
      <c r="H29" s="296">
        <v>4878</v>
      </c>
      <c r="I29" s="281"/>
      <c r="J29" s="296">
        <v>5665</v>
      </c>
      <c r="K29" s="281"/>
      <c r="L29" s="296">
        <v>6271</v>
      </c>
      <c r="N29" s="296">
        <v>5420</v>
      </c>
      <c r="O29" s="281"/>
      <c r="P29" s="296">
        <v>4810</v>
      </c>
      <c r="Q29" s="281"/>
      <c r="R29" s="296">
        <v>6686</v>
      </c>
      <c r="S29" s="281"/>
      <c r="T29" s="296">
        <v>8007</v>
      </c>
      <c r="U29" s="281"/>
      <c r="V29" s="296">
        <v>4536</v>
      </c>
      <c r="W29" s="281"/>
      <c r="X29" s="296">
        <v>7122</v>
      </c>
      <c r="Y29" s="281"/>
      <c r="Z29" s="296">
        <v>0</v>
      </c>
      <c r="AA29" s="281"/>
      <c r="AB29" s="296">
        <v>69412</v>
      </c>
    </row>
    <row r="30" spans="1:28" ht="11.1" customHeight="1">
      <c r="B30" s="281"/>
      <c r="D30" s="281"/>
      <c r="F30" s="281"/>
      <c r="H30" s="281"/>
      <c r="I30" s="281"/>
      <c r="J30" s="281"/>
      <c r="K30" s="281"/>
      <c r="L30" s="281"/>
      <c r="N30" s="281"/>
      <c r="O30" s="281"/>
      <c r="P30" s="281"/>
      <c r="Q30" s="281"/>
      <c r="R30" s="281"/>
      <c r="S30" s="281"/>
      <c r="T30" s="281"/>
      <c r="U30" s="281"/>
      <c r="V30" s="281"/>
      <c r="W30" s="281"/>
      <c r="X30" s="281"/>
      <c r="Y30" s="281"/>
      <c r="Z30" s="281"/>
      <c r="AA30" s="281"/>
      <c r="AB30" s="282"/>
    </row>
    <row r="31" spans="1:28" ht="11.1" customHeight="1">
      <c r="A31" s="294" t="s">
        <v>251</v>
      </c>
      <c r="H31" s="278"/>
      <c r="I31" s="281"/>
      <c r="J31" s="278"/>
      <c r="K31" s="281"/>
      <c r="N31" s="278"/>
      <c r="O31" s="281"/>
      <c r="P31" s="278"/>
      <c r="Q31" s="281"/>
      <c r="R31" s="278"/>
      <c r="S31" s="281"/>
      <c r="T31" s="278"/>
      <c r="U31" s="281"/>
      <c r="V31" s="278"/>
      <c r="W31" s="281"/>
      <c r="X31" s="278"/>
      <c r="Y31" s="281"/>
      <c r="Z31" s="278"/>
      <c r="AA31" s="281"/>
      <c r="AB31" s="277" t="s">
        <v>219</v>
      </c>
    </row>
    <row r="32" spans="1:28" s="278" customFormat="1" ht="11.1" customHeight="1">
      <c r="A32" s="295" t="s">
        <v>252</v>
      </c>
      <c r="B32" s="278">
        <v>291</v>
      </c>
      <c r="C32" s="281"/>
      <c r="D32" s="278">
        <v>284</v>
      </c>
      <c r="E32" s="281"/>
      <c r="F32" s="278">
        <v>549</v>
      </c>
      <c r="G32" s="281"/>
      <c r="H32" s="278">
        <v>133</v>
      </c>
      <c r="I32" s="281"/>
      <c r="J32" s="278">
        <v>112</v>
      </c>
      <c r="K32" s="281"/>
      <c r="L32" s="278">
        <v>2105</v>
      </c>
      <c r="M32" s="281"/>
      <c r="N32" s="278">
        <v>254</v>
      </c>
      <c r="O32" s="281"/>
      <c r="P32" s="278">
        <v>258</v>
      </c>
      <c r="Q32" s="281"/>
      <c r="R32" s="278">
        <v>279</v>
      </c>
      <c r="S32" s="281"/>
      <c r="T32" s="278">
        <v>326</v>
      </c>
      <c r="U32" s="281"/>
      <c r="V32" s="278">
        <v>208</v>
      </c>
      <c r="W32" s="281"/>
      <c r="X32" s="278">
        <v>1091</v>
      </c>
      <c r="Y32" s="281"/>
      <c r="Z32" s="281">
        <v>0</v>
      </c>
      <c r="AA32" s="281"/>
      <c r="AB32" s="281">
        <v>5889</v>
      </c>
    </row>
    <row r="33" spans="1:28" s="278" customFormat="1" ht="11.1" customHeight="1">
      <c r="A33" s="304" t="s">
        <v>253</v>
      </c>
      <c r="B33" s="278">
        <v>0</v>
      </c>
      <c r="C33" s="281"/>
      <c r="D33" s="278">
        <v>0</v>
      </c>
      <c r="E33" s="281"/>
      <c r="F33" s="278">
        <v>0</v>
      </c>
      <c r="G33" s="281"/>
      <c r="H33" s="278">
        <v>0</v>
      </c>
      <c r="I33" s="281"/>
      <c r="J33" s="278">
        <v>0</v>
      </c>
      <c r="K33" s="281"/>
      <c r="L33" s="278">
        <v>0</v>
      </c>
      <c r="M33" s="281"/>
      <c r="N33" s="278">
        <v>0</v>
      </c>
      <c r="O33" s="281"/>
      <c r="P33" s="278">
        <v>0</v>
      </c>
      <c r="Q33" s="281"/>
      <c r="R33" s="278">
        <v>0</v>
      </c>
      <c r="S33" s="281"/>
      <c r="T33" s="278">
        <v>0</v>
      </c>
      <c r="U33" s="281"/>
      <c r="V33" s="278">
        <v>1</v>
      </c>
      <c r="W33" s="281"/>
      <c r="X33" s="278">
        <v>39</v>
      </c>
      <c r="Y33" s="281"/>
      <c r="Z33" s="281">
        <v>0</v>
      </c>
      <c r="AA33" s="281"/>
      <c r="AB33" s="281">
        <v>40</v>
      </c>
    </row>
    <row r="34" spans="1:28" s="278" customFormat="1" ht="11.1" customHeight="1">
      <c r="A34" s="295" t="s">
        <v>254</v>
      </c>
      <c r="B34" s="278">
        <v>155</v>
      </c>
      <c r="C34" s="281"/>
      <c r="D34" s="278">
        <v>167</v>
      </c>
      <c r="E34" s="281"/>
      <c r="F34" s="278">
        <v>109</v>
      </c>
      <c r="G34" s="281"/>
      <c r="H34" s="278">
        <v>93</v>
      </c>
      <c r="I34" s="281"/>
      <c r="J34" s="278">
        <v>52</v>
      </c>
      <c r="K34" s="281"/>
      <c r="L34" s="278">
        <v>57</v>
      </c>
      <c r="M34" s="281"/>
      <c r="N34" s="278">
        <v>77</v>
      </c>
      <c r="O34" s="281"/>
      <c r="P34" s="278">
        <v>81</v>
      </c>
      <c r="Q34" s="281"/>
      <c r="R34" s="278">
        <v>92</v>
      </c>
      <c r="S34" s="281"/>
      <c r="T34" s="278">
        <v>71</v>
      </c>
      <c r="U34" s="281"/>
      <c r="V34" s="278">
        <v>45</v>
      </c>
      <c r="W34" s="281"/>
      <c r="X34" s="278">
        <v>7</v>
      </c>
      <c r="Y34" s="281"/>
      <c r="Z34" s="281">
        <v>0</v>
      </c>
      <c r="AA34" s="281"/>
      <c r="AB34" s="281">
        <v>1006</v>
      </c>
    </row>
    <row r="35" spans="1:28" s="278" customFormat="1" ht="11.1" customHeight="1">
      <c r="A35" s="295" t="s">
        <v>272</v>
      </c>
      <c r="B35" s="278">
        <v>0</v>
      </c>
      <c r="C35" s="281"/>
      <c r="D35" s="278">
        <v>0</v>
      </c>
      <c r="E35" s="281"/>
      <c r="F35" s="278">
        <v>424</v>
      </c>
      <c r="G35" s="281"/>
      <c r="H35" s="278">
        <v>0</v>
      </c>
      <c r="I35" s="281"/>
      <c r="J35" s="278">
        <v>0</v>
      </c>
      <c r="K35" s="281"/>
      <c r="L35" s="278">
        <v>203</v>
      </c>
      <c r="M35" s="281"/>
      <c r="N35" s="278">
        <v>5</v>
      </c>
      <c r="O35" s="281"/>
      <c r="P35" s="278">
        <v>25</v>
      </c>
      <c r="Q35" s="281"/>
      <c r="R35" s="278">
        <v>124</v>
      </c>
      <c r="S35" s="281"/>
      <c r="T35" s="278">
        <v>2460</v>
      </c>
      <c r="U35" s="281"/>
      <c r="V35" s="278">
        <v>0</v>
      </c>
      <c r="W35" s="281"/>
      <c r="X35" s="278">
        <v>133</v>
      </c>
      <c r="Y35" s="281"/>
      <c r="Z35" s="281">
        <v>0</v>
      </c>
      <c r="AA35" s="281"/>
      <c r="AB35" s="281">
        <v>3374</v>
      </c>
    </row>
    <row r="36" spans="1:28" s="278" customFormat="1" ht="11.1" customHeight="1">
      <c r="A36" s="295" t="s">
        <v>255</v>
      </c>
      <c r="B36" s="278">
        <v>2524</v>
      </c>
      <c r="C36" s="281"/>
      <c r="D36" s="278">
        <v>2651</v>
      </c>
      <c r="E36" s="281"/>
      <c r="F36" s="278">
        <v>2863</v>
      </c>
      <c r="G36" s="281"/>
      <c r="H36" s="278">
        <v>2709</v>
      </c>
      <c r="I36" s="281"/>
      <c r="J36" s="278">
        <v>2985</v>
      </c>
      <c r="K36" s="281"/>
      <c r="L36" s="278">
        <v>2553</v>
      </c>
      <c r="M36" s="281"/>
      <c r="N36" s="278">
        <v>3114</v>
      </c>
      <c r="O36" s="281"/>
      <c r="P36" s="278">
        <v>2816</v>
      </c>
      <c r="Q36" s="281"/>
      <c r="R36" s="278">
        <v>3367</v>
      </c>
      <c r="S36" s="281"/>
      <c r="T36" s="278">
        <v>3022</v>
      </c>
      <c r="U36" s="281"/>
      <c r="V36" s="278">
        <v>2759</v>
      </c>
      <c r="W36" s="281"/>
      <c r="X36" s="278">
        <v>1511</v>
      </c>
      <c r="Y36" s="281"/>
      <c r="Z36" s="281">
        <v>0</v>
      </c>
      <c r="AA36" s="281"/>
      <c r="AB36" s="281">
        <v>32874</v>
      </c>
    </row>
    <row r="37" spans="1:28" s="278" customFormat="1" ht="11.1" customHeight="1">
      <c r="A37" s="295" t="s">
        <v>256</v>
      </c>
      <c r="B37" s="278">
        <v>153</v>
      </c>
      <c r="C37" s="281"/>
      <c r="D37" s="278">
        <v>197</v>
      </c>
      <c r="E37" s="281"/>
      <c r="F37" s="278">
        <v>153</v>
      </c>
      <c r="G37" s="281"/>
      <c r="H37" s="278">
        <v>278</v>
      </c>
      <c r="I37" s="281"/>
      <c r="J37" s="278">
        <v>346</v>
      </c>
      <c r="K37" s="281"/>
      <c r="L37" s="278">
        <v>149</v>
      </c>
      <c r="M37" s="281"/>
      <c r="N37" s="278">
        <v>211</v>
      </c>
      <c r="O37" s="281"/>
      <c r="P37" s="278">
        <v>191</v>
      </c>
      <c r="Q37" s="281"/>
      <c r="R37" s="278">
        <v>162</v>
      </c>
      <c r="S37" s="281"/>
      <c r="T37" s="278">
        <v>131</v>
      </c>
      <c r="U37" s="281"/>
      <c r="V37" s="278">
        <v>146</v>
      </c>
      <c r="W37" s="281"/>
      <c r="X37" s="278">
        <v>324</v>
      </c>
      <c r="Y37" s="281"/>
      <c r="Z37" s="281">
        <v>0</v>
      </c>
      <c r="AA37" s="281"/>
      <c r="AB37" s="281">
        <v>2441</v>
      </c>
    </row>
    <row r="38" spans="1:28" s="278" customFormat="1" ht="11.1" customHeight="1">
      <c r="A38" s="295" t="s">
        <v>257</v>
      </c>
      <c r="B38" s="278">
        <v>71</v>
      </c>
      <c r="C38" s="281"/>
      <c r="D38" s="278">
        <v>62</v>
      </c>
      <c r="E38" s="281"/>
      <c r="F38" s="278">
        <v>198</v>
      </c>
      <c r="G38" s="281"/>
      <c r="H38" s="278">
        <v>122</v>
      </c>
      <c r="I38" s="281"/>
      <c r="J38" s="278">
        <v>52</v>
      </c>
      <c r="K38" s="281"/>
      <c r="L38" s="278">
        <v>178</v>
      </c>
      <c r="M38" s="281"/>
      <c r="N38" s="278">
        <v>169</v>
      </c>
      <c r="O38" s="281"/>
      <c r="P38" s="278">
        <v>47</v>
      </c>
      <c r="Q38" s="281"/>
      <c r="R38" s="278">
        <v>304</v>
      </c>
      <c r="S38" s="281"/>
      <c r="T38" s="278">
        <v>63</v>
      </c>
      <c r="U38" s="281"/>
      <c r="V38" s="278">
        <v>85</v>
      </c>
      <c r="W38" s="281"/>
      <c r="X38" s="278">
        <v>345</v>
      </c>
      <c r="Y38" s="281"/>
      <c r="Z38" s="281">
        <v>0</v>
      </c>
      <c r="AA38" s="281"/>
      <c r="AB38" s="281">
        <v>1696</v>
      </c>
    </row>
    <row r="39" spans="1:28" s="278" customFormat="1" ht="11.1" customHeight="1">
      <c r="A39" s="295" t="s">
        <v>258</v>
      </c>
      <c r="B39" s="278">
        <v>159</v>
      </c>
      <c r="C39" s="281"/>
      <c r="D39" s="278">
        <v>7</v>
      </c>
      <c r="E39" s="281"/>
      <c r="F39" s="278">
        <v>34</v>
      </c>
      <c r="G39" s="281"/>
      <c r="H39" s="278">
        <v>87</v>
      </c>
      <c r="I39" s="281"/>
      <c r="J39" s="278">
        <v>31</v>
      </c>
      <c r="K39" s="281"/>
      <c r="L39" s="278">
        <v>297</v>
      </c>
      <c r="M39" s="281"/>
      <c r="N39" s="278">
        <v>30</v>
      </c>
      <c r="O39" s="281"/>
      <c r="P39" s="278">
        <v>32</v>
      </c>
      <c r="Q39" s="281"/>
      <c r="R39" s="278">
        <v>68</v>
      </c>
      <c r="S39" s="281"/>
      <c r="T39" s="278">
        <v>13</v>
      </c>
      <c r="U39" s="281"/>
      <c r="V39" s="278">
        <v>59</v>
      </c>
      <c r="W39" s="281"/>
      <c r="X39" s="278">
        <v>330</v>
      </c>
      <c r="Y39" s="281"/>
      <c r="Z39" s="281">
        <v>0</v>
      </c>
      <c r="AA39" s="281"/>
      <c r="AB39" s="281">
        <v>1147</v>
      </c>
    </row>
    <row r="40" spans="1:28" s="278" customFormat="1" ht="11.1" customHeight="1">
      <c r="A40" s="295" t="s">
        <v>259</v>
      </c>
      <c r="B40" s="278">
        <v>186</v>
      </c>
      <c r="C40" s="281"/>
      <c r="D40" s="278">
        <v>241</v>
      </c>
      <c r="E40" s="281"/>
      <c r="F40" s="278">
        <v>418</v>
      </c>
      <c r="G40" s="281"/>
      <c r="H40" s="278">
        <v>249</v>
      </c>
      <c r="I40" s="281"/>
      <c r="J40" s="278">
        <v>272</v>
      </c>
      <c r="K40" s="281"/>
      <c r="L40" s="278">
        <v>467</v>
      </c>
      <c r="M40" s="281"/>
      <c r="N40" s="278">
        <v>182</v>
      </c>
      <c r="O40" s="281"/>
      <c r="P40" s="278">
        <v>201</v>
      </c>
      <c r="Q40" s="281"/>
      <c r="R40" s="278">
        <v>340</v>
      </c>
      <c r="S40" s="281"/>
      <c r="T40" s="278">
        <v>216</v>
      </c>
      <c r="U40" s="281"/>
      <c r="V40" s="278">
        <v>340</v>
      </c>
      <c r="W40" s="281"/>
      <c r="X40" s="278">
        <v>732</v>
      </c>
      <c r="Y40" s="281"/>
      <c r="Z40" s="281">
        <v>0</v>
      </c>
      <c r="AA40" s="281"/>
      <c r="AB40" s="281">
        <v>3844</v>
      </c>
    </row>
    <row r="41" spans="1:28" s="278" customFormat="1" ht="11.1" customHeight="1">
      <c r="A41" s="295" t="s">
        <v>186</v>
      </c>
      <c r="B41" s="278">
        <v>156</v>
      </c>
      <c r="C41" s="281"/>
      <c r="D41" s="278">
        <v>545</v>
      </c>
      <c r="E41" s="281"/>
      <c r="F41" s="278">
        <v>343</v>
      </c>
      <c r="G41" s="281"/>
      <c r="H41" s="278">
        <v>355</v>
      </c>
      <c r="I41" s="281"/>
      <c r="J41" s="278">
        <v>457</v>
      </c>
      <c r="K41" s="281"/>
      <c r="L41" s="278">
        <v>406</v>
      </c>
      <c r="M41" s="281"/>
      <c r="N41" s="278">
        <v>339</v>
      </c>
      <c r="O41" s="281"/>
      <c r="P41" s="278">
        <v>568</v>
      </c>
      <c r="Q41" s="281"/>
      <c r="R41" s="278">
        <v>845</v>
      </c>
      <c r="S41" s="281"/>
      <c r="T41" s="278">
        <v>214</v>
      </c>
      <c r="U41" s="281"/>
      <c r="V41" s="278">
        <v>283</v>
      </c>
      <c r="W41" s="281"/>
      <c r="X41" s="278">
        <v>266</v>
      </c>
      <c r="Y41" s="281"/>
      <c r="Z41" s="281">
        <v>0</v>
      </c>
      <c r="AA41" s="281"/>
      <c r="AB41" s="281">
        <v>4777</v>
      </c>
    </row>
    <row r="42" spans="1:28" s="278" customFormat="1" ht="11.1" customHeight="1">
      <c r="A42" s="295" t="s">
        <v>260</v>
      </c>
      <c r="B42" s="278">
        <v>0</v>
      </c>
      <c r="C42" s="281"/>
      <c r="D42" s="278">
        <v>0</v>
      </c>
      <c r="E42" s="281"/>
      <c r="F42" s="278">
        <v>0</v>
      </c>
      <c r="G42" s="281"/>
      <c r="H42" s="278">
        <v>0</v>
      </c>
      <c r="I42" s="281"/>
      <c r="J42" s="278">
        <v>0</v>
      </c>
      <c r="K42" s="281"/>
      <c r="L42" s="278">
        <v>0</v>
      </c>
      <c r="M42" s="281"/>
      <c r="N42" s="278">
        <v>0</v>
      </c>
      <c r="O42" s="281"/>
      <c r="P42" s="278">
        <v>0</v>
      </c>
      <c r="Q42" s="281"/>
      <c r="R42" s="278">
        <v>0</v>
      </c>
      <c r="S42" s="281"/>
      <c r="T42" s="278">
        <v>0</v>
      </c>
      <c r="U42" s="281"/>
      <c r="V42" s="278">
        <v>0</v>
      </c>
      <c r="W42" s="281"/>
      <c r="X42" s="278">
        <v>0</v>
      </c>
      <c r="Y42" s="281"/>
      <c r="Z42" s="281">
        <v>0</v>
      </c>
      <c r="AA42" s="281"/>
      <c r="AB42" s="281">
        <v>0</v>
      </c>
    </row>
    <row r="43" spans="1:28" s="278" customFormat="1" ht="11.1" customHeight="1">
      <c r="A43" s="295" t="s">
        <v>262</v>
      </c>
      <c r="B43" s="278">
        <v>90</v>
      </c>
      <c r="C43" s="281"/>
      <c r="D43" s="278">
        <v>140</v>
      </c>
      <c r="E43" s="281"/>
      <c r="F43" s="278">
        <v>64</v>
      </c>
      <c r="G43" s="281"/>
      <c r="H43" s="278">
        <v>299</v>
      </c>
      <c r="I43" s="281"/>
      <c r="J43" s="278">
        <v>657</v>
      </c>
      <c r="K43" s="281"/>
      <c r="L43" s="278">
        <v>-27</v>
      </c>
      <c r="M43" s="281"/>
      <c r="N43" s="278">
        <v>70</v>
      </c>
      <c r="O43" s="281"/>
      <c r="P43" s="278">
        <v>918</v>
      </c>
      <c r="Q43" s="281"/>
      <c r="R43" s="278">
        <v>207</v>
      </c>
      <c r="S43" s="281"/>
      <c r="T43" s="278">
        <v>135</v>
      </c>
      <c r="U43" s="281"/>
      <c r="V43" s="278">
        <v>60</v>
      </c>
      <c r="W43" s="281"/>
      <c r="X43" s="278">
        <v>-46</v>
      </c>
      <c r="Y43" s="281"/>
      <c r="Z43" s="296">
        <v>0</v>
      </c>
      <c r="AA43" s="281"/>
      <c r="AB43" s="296">
        <v>2568</v>
      </c>
    </row>
    <row r="44" spans="1:28" s="278" customFormat="1" ht="13.5">
      <c r="A44" s="297" t="s">
        <v>263</v>
      </c>
      <c r="B44" s="299">
        <v>3785</v>
      </c>
      <c r="C44" s="281"/>
      <c r="D44" s="299">
        <v>4294</v>
      </c>
      <c r="E44" s="281"/>
      <c r="F44" s="299">
        <v>5155</v>
      </c>
      <c r="G44" s="281"/>
      <c r="H44" s="299">
        <v>4325</v>
      </c>
      <c r="I44" s="281"/>
      <c r="J44" s="299">
        <v>4964</v>
      </c>
      <c r="K44" s="281"/>
      <c r="L44" s="299">
        <v>6388</v>
      </c>
      <c r="M44" s="281"/>
      <c r="N44" s="299">
        <v>4451</v>
      </c>
      <c r="O44" s="281"/>
      <c r="P44" s="299">
        <v>5137</v>
      </c>
      <c r="Q44" s="281"/>
      <c r="R44" s="299">
        <v>5788</v>
      </c>
      <c r="S44" s="281"/>
      <c r="T44" s="299">
        <v>6651</v>
      </c>
      <c r="U44" s="281"/>
      <c r="V44" s="299">
        <v>3986</v>
      </c>
      <c r="W44" s="281"/>
      <c r="X44" s="299">
        <v>4732</v>
      </c>
      <c r="Y44" s="281"/>
      <c r="Z44" s="296">
        <v>0</v>
      </c>
      <c r="AA44" s="281"/>
      <c r="AB44" s="296">
        <v>59656</v>
      </c>
    </row>
    <row r="45" spans="1:28" s="278" customFormat="1" ht="5.45" customHeight="1">
      <c r="A45" s="298"/>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row>
    <row r="46" spans="1:28" s="278" customFormat="1" ht="11.1" customHeight="1">
      <c r="A46" s="295" t="s">
        <v>69</v>
      </c>
      <c r="B46" s="281">
        <v>606</v>
      </c>
      <c r="C46" s="281"/>
      <c r="D46" s="281">
        <v>651</v>
      </c>
      <c r="E46" s="281"/>
      <c r="F46" s="281">
        <v>556</v>
      </c>
      <c r="G46" s="281"/>
      <c r="H46" s="281">
        <v>736</v>
      </c>
      <c r="I46" s="281"/>
      <c r="J46" s="281">
        <v>558</v>
      </c>
      <c r="K46" s="281"/>
      <c r="L46" s="281">
        <v>569</v>
      </c>
      <c r="M46" s="281"/>
      <c r="N46" s="281">
        <v>650</v>
      </c>
      <c r="O46" s="281"/>
      <c r="P46" s="281">
        <v>557</v>
      </c>
      <c r="Q46" s="281"/>
      <c r="R46" s="281">
        <v>781</v>
      </c>
      <c r="S46" s="281"/>
      <c r="T46" s="281">
        <v>552</v>
      </c>
      <c r="U46" s="281"/>
      <c r="V46" s="281">
        <v>579</v>
      </c>
      <c r="W46" s="281"/>
      <c r="X46" s="281">
        <v>584</v>
      </c>
      <c r="Y46" s="281"/>
      <c r="Z46" s="281">
        <v>0</v>
      </c>
      <c r="AA46" s="281"/>
      <c r="AB46" s="281">
        <v>7379</v>
      </c>
    </row>
    <row r="47" spans="1:28" s="278" customFormat="1" ht="11.1" customHeight="1">
      <c r="A47" s="295" t="s">
        <v>70</v>
      </c>
      <c r="B47" s="296">
        <v>360</v>
      </c>
      <c r="C47" s="281"/>
      <c r="D47" s="296">
        <v>311</v>
      </c>
      <c r="E47" s="281"/>
      <c r="F47" s="296">
        <v>384</v>
      </c>
      <c r="G47" s="281"/>
      <c r="H47" s="296">
        <v>348</v>
      </c>
      <c r="I47" s="281"/>
      <c r="J47" s="296">
        <v>390</v>
      </c>
      <c r="K47" s="281"/>
      <c r="L47" s="296">
        <v>504</v>
      </c>
      <c r="M47" s="281"/>
      <c r="N47" s="296">
        <v>477</v>
      </c>
      <c r="O47" s="281"/>
      <c r="P47" s="296">
        <v>346</v>
      </c>
      <c r="Q47" s="281"/>
      <c r="R47" s="296">
        <v>423</v>
      </c>
      <c r="S47" s="281"/>
      <c r="T47" s="296">
        <v>405</v>
      </c>
      <c r="U47" s="281"/>
      <c r="V47" s="296">
        <v>416</v>
      </c>
      <c r="W47" s="281"/>
      <c r="X47" s="296">
        <v>502</v>
      </c>
      <c r="Y47" s="281"/>
      <c r="Z47" s="296">
        <v>0</v>
      </c>
      <c r="AA47" s="281"/>
      <c r="AB47" s="296">
        <v>4866</v>
      </c>
    </row>
    <row r="48" spans="1:28" s="278" customFormat="1" ht="13.5">
      <c r="A48" s="297" t="s">
        <v>264</v>
      </c>
      <c r="B48" s="296">
        <v>966</v>
      </c>
      <c r="C48" s="281"/>
      <c r="D48" s="296">
        <v>962</v>
      </c>
      <c r="E48" s="281"/>
      <c r="F48" s="296">
        <v>940</v>
      </c>
      <c r="G48" s="281"/>
      <c r="H48" s="296">
        <v>1084</v>
      </c>
      <c r="I48" s="281"/>
      <c r="J48" s="296">
        <v>948</v>
      </c>
      <c r="K48" s="281"/>
      <c r="L48" s="296">
        <v>1073</v>
      </c>
      <c r="M48" s="281"/>
      <c r="N48" s="296">
        <v>1127</v>
      </c>
      <c r="O48" s="281"/>
      <c r="P48" s="296">
        <v>903</v>
      </c>
      <c r="Q48" s="281"/>
      <c r="R48" s="296">
        <v>1204</v>
      </c>
      <c r="S48" s="281"/>
      <c r="T48" s="296">
        <v>957</v>
      </c>
      <c r="U48" s="281"/>
      <c r="V48" s="296">
        <v>995</v>
      </c>
      <c r="W48" s="281"/>
      <c r="X48" s="296">
        <v>1086</v>
      </c>
      <c r="Y48" s="281"/>
      <c r="Z48" s="296">
        <v>0</v>
      </c>
      <c r="AA48" s="281"/>
      <c r="AB48" s="296">
        <v>12245</v>
      </c>
    </row>
    <row r="49" spans="1:28"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row>
    <row r="50" spans="1:28" ht="11.1" customHeight="1">
      <c r="A50" s="295" t="s">
        <v>20</v>
      </c>
      <c r="B50" s="278">
        <v>187</v>
      </c>
      <c r="D50" s="278">
        <v>195</v>
      </c>
      <c r="F50" s="278">
        <v>162</v>
      </c>
      <c r="H50" s="278">
        <v>34</v>
      </c>
      <c r="I50" s="281"/>
      <c r="J50" s="278">
        <v>443</v>
      </c>
      <c r="K50" s="281"/>
      <c r="L50" s="278">
        <v>50</v>
      </c>
      <c r="N50" s="278">
        <v>103</v>
      </c>
      <c r="O50" s="281"/>
      <c r="P50" s="278">
        <v>351</v>
      </c>
      <c r="Q50" s="281"/>
      <c r="R50" s="278">
        <v>153</v>
      </c>
      <c r="S50" s="281"/>
      <c r="T50" s="278">
        <v>172</v>
      </c>
      <c r="U50" s="281"/>
      <c r="V50" s="278">
        <v>374</v>
      </c>
      <c r="W50" s="281"/>
      <c r="X50" s="278">
        <v>170</v>
      </c>
      <c r="Y50" s="281"/>
      <c r="Z50" s="281">
        <v>0</v>
      </c>
      <c r="AA50" s="281"/>
      <c r="AB50" s="281">
        <v>2395</v>
      </c>
    </row>
    <row r="51" spans="1:28" s="278" customFormat="1" ht="5.45" customHeight="1">
      <c r="A51" s="298"/>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row>
    <row r="52" spans="1:28" s="278" customFormat="1" ht="11.1" customHeight="1">
      <c r="A52" s="304" t="s">
        <v>23</v>
      </c>
      <c r="B52" s="296">
        <v>0</v>
      </c>
      <c r="C52" s="281"/>
      <c r="D52" s="296">
        <v>0</v>
      </c>
      <c r="E52" s="281"/>
      <c r="F52" s="296">
        <v>0</v>
      </c>
      <c r="G52" s="281"/>
      <c r="H52" s="296">
        <v>0</v>
      </c>
      <c r="I52" s="281"/>
      <c r="J52" s="296">
        <v>0</v>
      </c>
      <c r="K52" s="281"/>
      <c r="L52" s="296">
        <v>0</v>
      </c>
      <c r="M52" s="281"/>
      <c r="N52" s="296">
        <v>0</v>
      </c>
      <c r="O52" s="281"/>
      <c r="P52" s="296">
        <v>0</v>
      </c>
      <c r="Q52" s="281"/>
      <c r="R52" s="296">
        <v>0</v>
      </c>
      <c r="S52" s="281"/>
      <c r="T52" s="296">
        <v>0</v>
      </c>
      <c r="U52" s="281"/>
      <c r="V52" s="296">
        <v>0</v>
      </c>
      <c r="W52" s="281"/>
      <c r="X52" s="296">
        <v>0</v>
      </c>
      <c r="Y52" s="281"/>
      <c r="Z52" s="296">
        <v>0</v>
      </c>
      <c r="AA52" s="281"/>
      <c r="AB52" s="296">
        <v>0</v>
      </c>
    </row>
    <row r="53" spans="1:28"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row>
    <row r="54" spans="1:28" ht="11.1" customHeight="1">
      <c r="A54" s="300" t="s">
        <v>267</v>
      </c>
      <c r="B54" s="296">
        <v>4938</v>
      </c>
      <c r="D54" s="296">
        <v>5451</v>
      </c>
      <c r="F54" s="296">
        <v>6257</v>
      </c>
      <c r="H54" s="296">
        <v>5443</v>
      </c>
      <c r="I54" s="281"/>
      <c r="J54" s="296">
        <v>6355</v>
      </c>
      <c r="K54" s="281"/>
      <c r="L54" s="296">
        <v>7511</v>
      </c>
      <c r="N54" s="296">
        <v>5681</v>
      </c>
      <c r="O54" s="281"/>
      <c r="P54" s="296">
        <v>6391</v>
      </c>
      <c r="Q54" s="281"/>
      <c r="R54" s="296">
        <v>7145</v>
      </c>
      <c r="S54" s="281"/>
      <c r="T54" s="296">
        <v>7780</v>
      </c>
      <c r="U54" s="281"/>
      <c r="V54" s="296">
        <v>5355</v>
      </c>
      <c r="W54" s="281"/>
      <c r="X54" s="296">
        <v>5988</v>
      </c>
      <c r="Y54" s="281"/>
      <c r="Z54" s="296">
        <v>0</v>
      </c>
      <c r="AA54" s="281"/>
      <c r="AB54" s="296">
        <v>74296</v>
      </c>
    </row>
    <row r="55" spans="1:28" ht="11.1" customHeight="1">
      <c r="A55" s="300"/>
      <c r="B55" s="281"/>
      <c r="D55" s="281"/>
      <c r="F55" s="281"/>
      <c r="H55" s="281"/>
      <c r="I55" s="281"/>
      <c r="J55" s="281"/>
      <c r="K55" s="281"/>
      <c r="L55" s="281"/>
      <c r="N55" s="281"/>
      <c r="O55" s="281"/>
      <c r="P55" s="281"/>
      <c r="Q55" s="281"/>
      <c r="R55" s="281"/>
      <c r="S55" s="281"/>
      <c r="T55" s="281"/>
      <c r="U55" s="281"/>
      <c r="V55" s="281"/>
      <c r="W55" s="281"/>
      <c r="X55" s="281"/>
      <c r="Y55" s="281"/>
      <c r="Z55" s="281"/>
      <c r="AA55" s="281"/>
      <c r="AB55" s="281"/>
    </row>
    <row r="56" spans="1:28" ht="11.1" customHeight="1">
      <c r="A56" s="294" t="s">
        <v>274</v>
      </c>
      <c r="B56" s="281"/>
      <c r="D56" s="281"/>
      <c r="F56" s="281"/>
      <c r="H56" s="281"/>
      <c r="I56" s="281"/>
      <c r="J56" s="281"/>
      <c r="K56" s="281"/>
      <c r="L56" s="281"/>
      <c r="N56" s="281"/>
      <c r="O56" s="281"/>
      <c r="P56" s="281"/>
      <c r="Q56" s="281"/>
      <c r="R56" s="281"/>
      <c r="S56" s="281"/>
      <c r="T56" s="281"/>
      <c r="U56" s="281"/>
      <c r="V56" s="281"/>
      <c r="W56" s="281"/>
      <c r="X56" s="281"/>
      <c r="Y56" s="281"/>
      <c r="Z56" s="281"/>
      <c r="AA56" s="281"/>
      <c r="AB56" s="281"/>
    </row>
    <row r="57" spans="1:28" ht="11.1" customHeight="1">
      <c r="A57" s="295" t="s">
        <v>47</v>
      </c>
      <c r="B57" s="278">
        <v>604</v>
      </c>
      <c r="D57" s="278">
        <v>743</v>
      </c>
      <c r="F57" s="278">
        <v>807</v>
      </c>
      <c r="H57" s="278">
        <v>423</v>
      </c>
      <c r="I57" s="281"/>
      <c r="J57" s="278">
        <v>725</v>
      </c>
      <c r="K57" s="281"/>
      <c r="L57" s="278">
        <v>1016</v>
      </c>
      <c r="N57" s="278">
        <v>355</v>
      </c>
      <c r="O57" s="281"/>
      <c r="P57" s="278">
        <v>910</v>
      </c>
      <c r="Q57" s="281"/>
      <c r="R57" s="278">
        <v>672</v>
      </c>
      <c r="S57" s="281"/>
      <c r="T57" s="278">
        <v>347</v>
      </c>
      <c r="U57" s="281"/>
      <c r="V57" s="278">
        <v>361</v>
      </c>
      <c r="W57" s="281"/>
      <c r="X57" s="278">
        <v>1302</v>
      </c>
      <c r="Y57" s="281"/>
      <c r="Z57" s="281">
        <v>-446</v>
      </c>
      <c r="AA57" s="281"/>
      <c r="AB57" s="281">
        <v>7819</v>
      </c>
    </row>
    <row r="58" spans="1:28" s="282" customFormat="1" ht="13.5">
      <c r="A58" s="305" t="s">
        <v>48</v>
      </c>
      <c r="B58" s="296">
        <v>-299</v>
      </c>
      <c r="C58" s="281"/>
      <c r="D58" s="296">
        <v>-224</v>
      </c>
      <c r="E58" s="281"/>
      <c r="F58" s="296">
        <v>-180</v>
      </c>
      <c r="G58" s="281"/>
      <c r="H58" s="296">
        <v>-115</v>
      </c>
      <c r="I58" s="281"/>
      <c r="J58" s="296">
        <v>-275</v>
      </c>
      <c r="K58" s="281"/>
      <c r="L58" s="296">
        <v>-316</v>
      </c>
      <c r="M58" s="281"/>
      <c r="N58" s="296">
        <v>-281</v>
      </c>
      <c r="O58" s="281"/>
      <c r="P58" s="296">
        <v>-125</v>
      </c>
      <c r="Q58" s="281"/>
      <c r="R58" s="296">
        <v>-220</v>
      </c>
      <c r="S58" s="281"/>
      <c r="T58" s="296">
        <v>-237</v>
      </c>
      <c r="U58" s="281"/>
      <c r="V58" s="296">
        <v>-178</v>
      </c>
      <c r="W58" s="281"/>
      <c r="X58" s="296">
        <v>-1336</v>
      </c>
      <c r="Y58" s="281"/>
      <c r="Z58" s="296">
        <v>446</v>
      </c>
      <c r="AA58" s="281"/>
      <c r="AB58" s="296">
        <v>-3340</v>
      </c>
    </row>
    <row r="59" spans="1:28" s="278" customFormat="1" ht="15" customHeight="1">
      <c r="A59" s="300" t="s">
        <v>278</v>
      </c>
      <c r="B59" s="296">
        <v>305</v>
      </c>
      <c r="C59" s="281"/>
      <c r="D59" s="296">
        <v>519</v>
      </c>
      <c r="E59" s="281"/>
      <c r="F59" s="296">
        <v>627</v>
      </c>
      <c r="G59" s="281"/>
      <c r="H59" s="296">
        <v>308</v>
      </c>
      <c r="I59" s="281"/>
      <c r="J59" s="296">
        <v>450</v>
      </c>
      <c r="K59" s="281"/>
      <c r="L59" s="296">
        <v>700</v>
      </c>
      <c r="M59" s="281"/>
      <c r="N59" s="296">
        <v>74</v>
      </c>
      <c r="O59" s="281"/>
      <c r="P59" s="296">
        <v>785</v>
      </c>
      <c r="Q59" s="281"/>
      <c r="R59" s="296">
        <v>452</v>
      </c>
      <c r="S59" s="281"/>
      <c r="T59" s="296">
        <v>110</v>
      </c>
      <c r="U59" s="281"/>
      <c r="V59" s="296">
        <v>183</v>
      </c>
      <c r="W59" s="281"/>
      <c r="X59" s="296">
        <v>-34</v>
      </c>
      <c r="Y59" s="281"/>
      <c r="Z59" s="296">
        <v>0</v>
      </c>
      <c r="AA59" s="281"/>
      <c r="AB59" s="296">
        <v>4479</v>
      </c>
    </row>
    <row r="60" spans="1:28" ht="11.1" customHeight="1">
      <c r="B60" s="281"/>
      <c r="D60" s="281"/>
      <c r="F60" s="281"/>
      <c r="H60" s="281"/>
      <c r="I60" s="281"/>
      <c r="J60" s="281"/>
      <c r="K60" s="281"/>
      <c r="L60" s="281"/>
      <c r="N60" s="281"/>
      <c r="O60" s="281"/>
      <c r="P60" s="281"/>
      <c r="Q60" s="281"/>
      <c r="R60" s="281"/>
      <c r="S60" s="281"/>
      <c r="T60" s="281"/>
      <c r="U60" s="281"/>
      <c r="V60" s="281"/>
      <c r="W60" s="281"/>
      <c r="X60" s="281"/>
      <c r="Y60" s="281"/>
      <c r="Z60" s="281"/>
      <c r="AA60" s="281"/>
      <c r="AB60" s="282"/>
    </row>
    <row r="61" spans="1:28" ht="11.1" customHeight="1">
      <c r="A61" s="300" t="s">
        <v>268</v>
      </c>
      <c r="B61" s="296">
        <v>-191</v>
      </c>
      <c r="D61" s="296">
        <v>535</v>
      </c>
      <c r="F61" s="296">
        <v>478</v>
      </c>
      <c r="H61" s="296">
        <v>-257</v>
      </c>
      <c r="I61" s="281"/>
      <c r="J61" s="296">
        <v>-240</v>
      </c>
      <c r="K61" s="281"/>
      <c r="L61" s="296">
        <v>-540</v>
      </c>
      <c r="N61" s="296">
        <v>-187</v>
      </c>
      <c r="O61" s="281"/>
      <c r="P61" s="296">
        <v>-796</v>
      </c>
      <c r="Q61" s="281"/>
      <c r="R61" s="296">
        <v>-7</v>
      </c>
      <c r="S61" s="281"/>
      <c r="T61" s="296">
        <v>337</v>
      </c>
      <c r="U61" s="281"/>
      <c r="V61" s="296">
        <v>-636</v>
      </c>
      <c r="W61" s="281"/>
      <c r="X61" s="296">
        <v>1100</v>
      </c>
      <c r="Y61" s="281"/>
      <c r="Z61" s="296">
        <v>0</v>
      </c>
      <c r="AA61" s="281"/>
      <c r="AB61" s="296">
        <v>-405</v>
      </c>
    </row>
    <row r="62" spans="1:28" ht="11.1" customHeight="1">
      <c r="B62" s="281"/>
      <c r="D62" s="281"/>
      <c r="F62" s="281"/>
      <c r="H62" s="281"/>
      <c r="I62" s="281"/>
      <c r="J62" s="281"/>
      <c r="K62" s="281"/>
      <c r="L62" s="281"/>
      <c r="N62" s="281"/>
      <c r="O62" s="281"/>
      <c r="P62" s="281"/>
      <c r="Q62" s="281"/>
      <c r="R62" s="281"/>
      <c r="S62" s="281"/>
      <c r="T62" s="281"/>
      <c r="U62" s="281"/>
      <c r="V62" s="281"/>
      <c r="W62" s="281"/>
      <c r="X62" s="281"/>
      <c r="Y62" s="281"/>
      <c r="Z62" s="281"/>
      <c r="AA62" s="281"/>
      <c r="AB62" s="282"/>
    </row>
    <row r="63" spans="1:28" ht="14.25" thickBot="1">
      <c r="A63" s="291" t="s">
        <v>269</v>
      </c>
      <c r="B63" s="292">
        <v>2173</v>
      </c>
      <c r="D63" s="292">
        <v>2708</v>
      </c>
      <c r="F63" s="292">
        <v>3186</v>
      </c>
      <c r="H63" s="292">
        <v>2929</v>
      </c>
      <c r="I63" s="281"/>
      <c r="J63" s="292">
        <v>2689</v>
      </c>
      <c r="K63" s="281"/>
      <c r="L63" s="292">
        <v>2149</v>
      </c>
      <c r="N63" s="292">
        <v>1962</v>
      </c>
      <c r="O63" s="281"/>
      <c r="P63" s="292">
        <v>1166</v>
      </c>
      <c r="Q63" s="281"/>
      <c r="R63" s="292">
        <v>1159</v>
      </c>
      <c r="S63" s="281"/>
      <c r="T63" s="292">
        <v>1496</v>
      </c>
      <c r="U63" s="281"/>
      <c r="V63" s="292">
        <v>860</v>
      </c>
      <c r="W63" s="281"/>
      <c r="X63" s="292">
        <v>1959</v>
      </c>
      <c r="Y63" s="281"/>
      <c r="Z63" s="292">
        <v>0</v>
      </c>
      <c r="AA63" s="281"/>
      <c r="AB63" s="293">
        <v>1959</v>
      </c>
    </row>
    <row r="64" spans="1:28" ht="11.1" customHeight="1" thickTop="1">
      <c r="A64" s="291"/>
      <c r="B64" s="281"/>
      <c r="D64" s="281"/>
      <c r="F64" s="281"/>
      <c r="H64" s="281"/>
      <c r="I64" s="281"/>
      <c r="J64" s="281"/>
      <c r="K64" s="281"/>
      <c r="L64" s="281"/>
      <c r="N64" s="281"/>
      <c r="O64" s="281"/>
      <c r="P64" s="281"/>
      <c r="Q64" s="281"/>
      <c r="R64" s="281"/>
      <c r="S64" s="281"/>
      <c r="T64" s="281"/>
      <c r="U64" s="281"/>
      <c r="V64" s="281"/>
      <c r="W64" s="281"/>
      <c r="X64" s="281"/>
      <c r="Y64" s="281"/>
      <c r="Z64" s="281"/>
      <c r="AA64" s="281"/>
      <c r="AB64" s="282"/>
    </row>
  </sheetData>
  <mergeCells count="4">
    <mergeCell ref="A1:AB1"/>
    <mergeCell ref="A2:AB2"/>
    <mergeCell ref="A3:AB3"/>
    <mergeCell ref="A4:AB4"/>
  </mergeCells>
  <printOptions horizontalCentered="1" verticalCentered="1"/>
  <pageMargins left="0.47" right="0.35" top="0.9" bottom="0.9" header="0.5" footer="0.5"/>
  <pageSetup scale="5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showGridLines="0" topLeftCell="B40" workbookViewId="0">
      <selection activeCell="K38" sqref="K38"/>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8.5703125" style="277" bestFit="1" customWidth="1"/>
    <col min="11" max="11" width="1.7109375" style="282" customWidth="1"/>
    <col min="12" max="12" width="9.85546875" style="277" bestFit="1" customWidth="1"/>
    <col min="13" max="13" width="1.7109375" style="282"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50" t="s">
        <v>282</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D6" s="278"/>
      <c r="E6" s="281"/>
      <c r="F6" s="278"/>
      <c r="G6" s="281"/>
      <c r="L6" s="278"/>
      <c r="M6" s="281"/>
      <c r="T6" s="279">
        <v>2015</v>
      </c>
      <c r="U6" s="280"/>
      <c r="Y6" s="282"/>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2489</v>
      </c>
      <c r="C10" s="281"/>
      <c r="D10" s="293">
        <v>3017</v>
      </c>
      <c r="F10" s="293">
        <v>3038</v>
      </c>
      <c r="H10" s="293">
        <v>3386</v>
      </c>
      <c r="J10" s="293">
        <v>3110</v>
      </c>
      <c r="L10" s="293">
        <v>3164</v>
      </c>
      <c r="N10" s="293">
        <v>2338</v>
      </c>
      <c r="P10" s="293">
        <v>2110</v>
      </c>
      <c r="R10" s="293">
        <v>2178</v>
      </c>
      <c r="T10" s="293">
        <v>1636</v>
      </c>
      <c r="V10" s="293">
        <v>1915</v>
      </c>
      <c r="X10" s="292">
        <v>1774</v>
      </c>
      <c r="Z10" s="293">
        <v>2489</v>
      </c>
    </row>
    <row r="11" spans="1:26" ht="11.1" customHeight="1" thickTop="1">
      <c r="B11" s="281"/>
      <c r="D11" s="282"/>
      <c r="F11" s="282"/>
      <c r="H11" s="282"/>
      <c r="J11" s="282"/>
      <c r="L11" s="282"/>
      <c r="N11" s="282"/>
      <c r="P11" s="282"/>
      <c r="R11" s="282"/>
      <c r="T11" s="282"/>
      <c r="V11" s="282"/>
      <c r="X11" s="282"/>
      <c r="Z11" s="282"/>
    </row>
    <row r="12" spans="1:26" ht="11.1" customHeight="1">
      <c r="A12" s="294" t="s">
        <v>244</v>
      </c>
    </row>
    <row r="13" spans="1:26" s="278" customFormat="1" ht="11.1" customHeight="1">
      <c r="A13" s="295" t="s">
        <v>62</v>
      </c>
      <c r="B13" s="278">
        <v>0</v>
      </c>
      <c r="C13" s="281"/>
      <c r="D13" s="278">
        <v>0</v>
      </c>
      <c r="E13" s="281"/>
      <c r="F13" s="278">
        <v>424</v>
      </c>
      <c r="G13" s="281"/>
      <c r="H13" s="278">
        <v>0</v>
      </c>
      <c r="I13" s="281"/>
      <c r="J13" s="278">
        <v>0</v>
      </c>
      <c r="K13" s="281"/>
      <c r="L13" s="278">
        <v>203</v>
      </c>
      <c r="M13" s="281"/>
      <c r="N13" s="278">
        <v>5</v>
      </c>
      <c r="O13" s="281"/>
      <c r="P13" s="278">
        <v>25</v>
      </c>
      <c r="Q13" s="281"/>
      <c r="R13" s="278">
        <v>124</v>
      </c>
      <c r="S13" s="281"/>
      <c r="T13" s="278">
        <v>2463</v>
      </c>
      <c r="U13" s="281"/>
      <c r="V13" s="278">
        <v>0</v>
      </c>
      <c r="W13" s="281"/>
      <c r="X13" s="278">
        <v>130</v>
      </c>
      <c r="Z13" s="278">
        <v>3374</v>
      </c>
    </row>
    <row r="14" spans="1:26" s="278" customFormat="1" ht="11.1" customHeight="1">
      <c r="A14" s="295" t="s">
        <v>93</v>
      </c>
      <c r="B14" s="278">
        <v>218</v>
      </c>
      <c r="C14" s="281"/>
      <c r="D14" s="278">
        <v>154</v>
      </c>
      <c r="E14" s="281"/>
      <c r="F14" s="278">
        <v>181</v>
      </c>
      <c r="G14" s="281"/>
      <c r="H14" s="278">
        <v>187</v>
      </c>
      <c r="I14" s="281"/>
      <c r="J14" s="278">
        <v>159</v>
      </c>
      <c r="K14" s="281"/>
      <c r="L14" s="278">
        <v>194</v>
      </c>
      <c r="M14" s="281"/>
      <c r="N14" s="278">
        <v>179</v>
      </c>
      <c r="O14" s="281"/>
      <c r="P14" s="278">
        <v>147</v>
      </c>
      <c r="Q14" s="281"/>
      <c r="R14" s="278">
        <v>193</v>
      </c>
      <c r="S14" s="281"/>
      <c r="T14" s="278">
        <v>168</v>
      </c>
      <c r="U14" s="281"/>
      <c r="V14" s="278">
        <v>129</v>
      </c>
      <c r="W14" s="281"/>
      <c r="X14" s="278">
        <v>140</v>
      </c>
      <c r="Z14" s="278">
        <v>2049</v>
      </c>
    </row>
    <row r="15" spans="1:26" s="278" customFormat="1" ht="11.1" customHeight="1">
      <c r="A15" s="295" t="s">
        <v>63</v>
      </c>
      <c r="B15" s="278">
        <v>70</v>
      </c>
      <c r="C15" s="281"/>
      <c r="D15" s="278">
        <v>111</v>
      </c>
      <c r="E15" s="281"/>
      <c r="F15" s="278">
        <v>242</v>
      </c>
      <c r="G15" s="281"/>
      <c r="H15" s="278">
        <v>52</v>
      </c>
      <c r="I15" s="281"/>
      <c r="J15" s="278">
        <v>81</v>
      </c>
      <c r="K15" s="281"/>
      <c r="L15" s="278">
        <v>202</v>
      </c>
      <c r="M15" s="281"/>
      <c r="N15" s="278">
        <v>37</v>
      </c>
      <c r="O15" s="281"/>
      <c r="P15" s="278">
        <v>56</v>
      </c>
      <c r="Q15" s="281"/>
      <c r="R15" s="278">
        <v>211</v>
      </c>
      <c r="S15" s="281"/>
      <c r="T15" s="278">
        <v>82</v>
      </c>
      <c r="U15" s="281"/>
      <c r="V15" s="278">
        <v>46</v>
      </c>
      <c r="W15" s="281"/>
      <c r="X15" s="278">
        <v>363</v>
      </c>
      <c r="Y15" s="281"/>
      <c r="Z15" s="278">
        <v>1553</v>
      </c>
    </row>
    <row r="16" spans="1:26" s="278" customFormat="1" ht="11.1" customHeight="1">
      <c r="A16" s="295" t="s">
        <v>64</v>
      </c>
      <c r="B16" s="278">
        <v>129</v>
      </c>
      <c r="C16" s="281"/>
      <c r="D16" s="278">
        <v>96</v>
      </c>
      <c r="E16" s="281"/>
      <c r="F16" s="278">
        <v>80</v>
      </c>
      <c r="G16" s="281"/>
      <c r="H16" s="278">
        <v>98</v>
      </c>
      <c r="I16" s="281"/>
      <c r="J16" s="278">
        <v>85</v>
      </c>
      <c r="K16" s="281"/>
      <c r="L16" s="278">
        <v>82</v>
      </c>
      <c r="M16" s="281"/>
      <c r="N16" s="278">
        <v>102</v>
      </c>
      <c r="O16" s="281"/>
      <c r="P16" s="278">
        <v>86</v>
      </c>
      <c r="Q16" s="281"/>
      <c r="R16" s="278">
        <v>110</v>
      </c>
      <c r="S16" s="281"/>
      <c r="T16" s="278">
        <v>144</v>
      </c>
      <c r="U16" s="281"/>
      <c r="V16" s="278">
        <v>144</v>
      </c>
      <c r="W16" s="281"/>
      <c r="X16" s="278">
        <v>104</v>
      </c>
      <c r="Y16" s="281"/>
      <c r="Z16" s="278">
        <v>1260</v>
      </c>
    </row>
    <row r="17" spans="1:26" s="278" customFormat="1" ht="13.5">
      <c r="A17" s="297" t="s">
        <v>146</v>
      </c>
      <c r="B17" s="299">
        <v>417</v>
      </c>
      <c r="C17" s="281"/>
      <c r="D17" s="299">
        <v>361</v>
      </c>
      <c r="E17" s="281"/>
      <c r="F17" s="299">
        <v>927</v>
      </c>
      <c r="G17" s="281"/>
      <c r="H17" s="299">
        <v>337</v>
      </c>
      <c r="I17" s="281"/>
      <c r="J17" s="299">
        <v>325</v>
      </c>
      <c r="K17" s="281"/>
      <c r="L17" s="299">
        <v>681</v>
      </c>
      <c r="M17" s="281"/>
      <c r="N17" s="299">
        <v>323</v>
      </c>
      <c r="O17" s="281"/>
      <c r="P17" s="299">
        <v>314</v>
      </c>
      <c r="Q17" s="281"/>
      <c r="R17" s="299">
        <v>638</v>
      </c>
      <c r="S17" s="281"/>
      <c r="T17" s="299">
        <v>2857</v>
      </c>
      <c r="U17" s="281"/>
      <c r="V17" s="299">
        <v>319</v>
      </c>
      <c r="W17" s="281"/>
      <c r="X17" s="299">
        <v>737</v>
      </c>
      <c r="Y17" s="281"/>
      <c r="Z17" s="299">
        <v>8236</v>
      </c>
    </row>
    <row r="18" spans="1:26"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s="278" customFormat="1" ht="11.1" customHeight="1">
      <c r="A19" s="304" t="s">
        <v>214</v>
      </c>
      <c r="B19" s="278">
        <v>333</v>
      </c>
      <c r="C19" s="281"/>
      <c r="D19" s="278">
        <v>376</v>
      </c>
      <c r="E19" s="281"/>
      <c r="F19" s="278">
        <v>359</v>
      </c>
      <c r="G19" s="281"/>
      <c r="H19" s="278">
        <v>416</v>
      </c>
      <c r="I19" s="281"/>
      <c r="J19" s="278">
        <v>352</v>
      </c>
      <c r="K19" s="281"/>
      <c r="L19" s="278">
        <v>371</v>
      </c>
      <c r="M19" s="281"/>
      <c r="N19" s="278">
        <v>386</v>
      </c>
      <c r="O19" s="281"/>
      <c r="P19" s="278">
        <v>357</v>
      </c>
      <c r="Q19" s="281"/>
      <c r="R19" s="278">
        <v>399</v>
      </c>
      <c r="S19" s="281"/>
      <c r="T19" s="278">
        <v>398</v>
      </c>
      <c r="U19" s="281"/>
      <c r="V19" s="278">
        <v>374</v>
      </c>
      <c r="W19" s="281"/>
      <c r="X19" s="278">
        <v>338</v>
      </c>
      <c r="Y19" s="281"/>
      <c r="Z19" s="281">
        <v>4459</v>
      </c>
    </row>
    <row r="20" spans="1:26" s="278" customFormat="1" ht="11.1" customHeight="1">
      <c r="A20" s="304" t="s">
        <v>215</v>
      </c>
      <c r="B20" s="278">
        <v>265</v>
      </c>
      <c r="C20" s="281"/>
      <c r="D20" s="278">
        <v>255</v>
      </c>
      <c r="E20" s="281"/>
      <c r="F20" s="278">
        <v>259</v>
      </c>
      <c r="G20" s="281"/>
      <c r="H20" s="278">
        <v>283</v>
      </c>
      <c r="I20" s="281"/>
      <c r="J20" s="278">
        <v>394</v>
      </c>
      <c r="K20" s="281"/>
      <c r="L20" s="278">
        <v>637</v>
      </c>
      <c r="M20" s="281"/>
      <c r="N20" s="278">
        <v>414</v>
      </c>
      <c r="O20" s="281"/>
      <c r="P20" s="278">
        <v>233</v>
      </c>
      <c r="Q20" s="281"/>
      <c r="R20" s="278">
        <v>249</v>
      </c>
      <c r="S20" s="281"/>
      <c r="T20" s="278">
        <v>493</v>
      </c>
      <c r="U20" s="281"/>
      <c r="V20" s="278">
        <v>459</v>
      </c>
      <c r="W20" s="281"/>
      <c r="X20" s="278">
        <v>445</v>
      </c>
      <c r="Y20" s="281"/>
      <c r="Z20" s="281">
        <v>4386</v>
      </c>
    </row>
    <row r="21" spans="1:26" s="278" customFormat="1" ht="11.1" customHeight="1">
      <c r="A21" s="304" t="s">
        <v>216</v>
      </c>
      <c r="B21" s="278">
        <v>312</v>
      </c>
      <c r="C21" s="281"/>
      <c r="D21" s="278">
        <v>254</v>
      </c>
      <c r="E21" s="281"/>
      <c r="F21" s="278">
        <v>243</v>
      </c>
      <c r="G21" s="281"/>
      <c r="H21" s="278">
        <v>305</v>
      </c>
      <c r="I21" s="281"/>
      <c r="J21" s="278">
        <v>245</v>
      </c>
      <c r="K21" s="281"/>
      <c r="L21" s="278">
        <v>244</v>
      </c>
      <c r="M21" s="281"/>
      <c r="N21" s="278">
        <v>305</v>
      </c>
      <c r="O21" s="281"/>
      <c r="P21" s="278">
        <v>262</v>
      </c>
      <c r="Q21" s="281"/>
      <c r="R21" s="278">
        <v>277</v>
      </c>
      <c r="S21" s="281"/>
      <c r="T21" s="278">
        <v>253</v>
      </c>
      <c r="U21" s="281"/>
      <c r="V21" s="278">
        <v>256</v>
      </c>
      <c r="W21" s="281"/>
      <c r="X21" s="278">
        <v>257</v>
      </c>
      <c r="Y21" s="281"/>
      <c r="Z21" s="281">
        <v>3213</v>
      </c>
    </row>
    <row r="22" spans="1:26" s="278" customFormat="1" ht="11.1" customHeight="1">
      <c r="A22" s="295" t="s">
        <v>217</v>
      </c>
      <c r="B22" s="278">
        <v>72</v>
      </c>
      <c r="C22" s="281"/>
      <c r="D22" s="278">
        <v>21</v>
      </c>
      <c r="E22" s="281"/>
      <c r="F22" s="278">
        <v>20</v>
      </c>
      <c r="G22" s="281"/>
      <c r="H22" s="278">
        <v>74</v>
      </c>
      <c r="I22" s="281"/>
      <c r="J22" s="278">
        <v>107</v>
      </c>
      <c r="K22" s="281"/>
      <c r="L22" s="278">
        <v>110</v>
      </c>
      <c r="M22" s="281"/>
      <c r="N22" s="278">
        <v>65</v>
      </c>
      <c r="O22" s="281"/>
      <c r="P22" s="278">
        <v>69</v>
      </c>
      <c r="Q22" s="281"/>
      <c r="R22" s="278">
        <v>61</v>
      </c>
      <c r="S22" s="281"/>
      <c r="T22" s="278">
        <v>71</v>
      </c>
      <c r="U22" s="281"/>
      <c r="V22" s="278">
        <v>63</v>
      </c>
      <c r="W22" s="281"/>
      <c r="X22" s="278">
        <v>70</v>
      </c>
      <c r="Y22" s="281"/>
      <c r="Z22" s="281">
        <v>803</v>
      </c>
    </row>
    <row r="23" spans="1:26" s="278" customFormat="1" ht="11.1" customHeight="1">
      <c r="A23" s="304" t="s">
        <v>149</v>
      </c>
      <c r="B23" s="278">
        <v>31</v>
      </c>
      <c r="C23" s="281"/>
      <c r="D23" s="278">
        <v>32</v>
      </c>
      <c r="E23" s="281"/>
      <c r="F23" s="278">
        <v>46</v>
      </c>
      <c r="G23" s="281"/>
      <c r="H23" s="278">
        <v>34</v>
      </c>
      <c r="I23" s="281"/>
      <c r="J23" s="278">
        <v>30</v>
      </c>
      <c r="K23" s="281"/>
      <c r="L23" s="278">
        <v>47</v>
      </c>
      <c r="M23" s="281"/>
      <c r="N23" s="278">
        <v>32</v>
      </c>
      <c r="O23" s="281"/>
      <c r="P23" s="278">
        <v>28</v>
      </c>
      <c r="Q23" s="281"/>
      <c r="R23" s="278">
        <v>36</v>
      </c>
      <c r="S23" s="281"/>
      <c r="T23" s="278">
        <v>29</v>
      </c>
      <c r="U23" s="281"/>
      <c r="V23" s="278">
        <v>38</v>
      </c>
      <c r="W23" s="281"/>
      <c r="X23" s="278">
        <v>25</v>
      </c>
      <c r="Y23" s="281"/>
      <c r="Z23" s="281">
        <v>408</v>
      </c>
    </row>
    <row r="24" spans="1:26" s="278" customFormat="1" ht="11.1" customHeight="1">
      <c r="A24" s="295" t="s">
        <v>153</v>
      </c>
      <c r="B24" s="278">
        <v>134</v>
      </c>
      <c r="C24" s="281"/>
      <c r="D24" s="278">
        <v>288</v>
      </c>
      <c r="E24" s="281"/>
      <c r="F24" s="278">
        <v>323</v>
      </c>
      <c r="G24" s="281"/>
      <c r="H24" s="278">
        <v>190</v>
      </c>
      <c r="I24" s="281"/>
      <c r="J24" s="278">
        <v>159</v>
      </c>
      <c r="K24" s="281"/>
      <c r="L24" s="278">
        <v>287</v>
      </c>
      <c r="M24" s="281"/>
      <c r="N24" s="278">
        <v>273</v>
      </c>
      <c r="O24" s="281"/>
      <c r="P24" s="278">
        <v>216</v>
      </c>
      <c r="Q24" s="281"/>
      <c r="R24" s="278">
        <v>344</v>
      </c>
      <c r="S24" s="281"/>
      <c r="T24" s="278">
        <v>231</v>
      </c>
      <c r="U24" s="281"/>
      <c r="V24" s="278">
        <v>192</v>
      </c>
      <c r="W24" s="281"/>
      <c r="X24" s="278">
        <v>245</v>
      </c>
      <c r="Y24" s="281"/>
      <c r="Z24" s="281">
        <v>2882</v>
      </c>
    </row>
    <row r="25" spans="1:26" s="278" customFormat="1" ht="13.5">
      <c r="A25" s="297" t="s">
        <v>246</v>
      </c>
      <c r="B25" s="299">
        <v>1147</v>
      </c>
      <c r="C25" s="281"/>
      <c r="D25" s="299">
        <v>1226</v>
      </c>
      <c r="E25" s="281"/>
      <c r="F25" s="299">
        <v>1250</v>
      </c>
      <c r="G25" s="281"/>
      <c r="H25" s="299">
        <v>1302</v>
      </c>
      <c r="I25" s="281"/>
      <c r="J25" s="299">
        <v>1287</v>
      </c>
      <c r="K25" s="281"/>
      <c r="L25" s="299">
        <v>1696</v>
      </c>
      <c r="M25" s="281"/>
      <c r="N25" s="299">
        <v>1475</v>
      </c>
      <c r="O25" s="281"/>
      <c r="P25" s="299">
        <v>1165</v>
      </c>
      <c r="Q25" s="281"/>
      <c r="R25" s="299">
        <v>1366</v>
      </c>
      <c r="S25" s="281"/>
      <c r="T25" s="299">
        <v>1475</v>
      </c>
      <c r="U25" s="281"/>
      <c r="V25" s="299">
        <v>1382</v>
      </c>
      <c r="W25" s="281"/>
      <c r="X25" s="299">
        <v>1380</v>
      </c>
      <c r="Y25" s="277"/>
      <c r="Z25" s="299">
        <v>16151</v>
      </c>
    </row>
    <row r="26" spans="1:26" s="278" customFormat="1" ht="11.1" customHeight="1">
      <c r="A26" s="295"/>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row>
    <row r="27" spans="1:26" s="278" customFormat="1" ht="11.1" customHeight="1">
      <c r="A27" s="304" t="s">
        <v>16</v>
      </c>
      <c r="B27" s="296">
        <v>0</v>
      </c>
      <c r="C27" s="281"/>
      <c r="D27" s="296">
        <v>0</v>
      </c>
      <c r="E27" s="281"/>
      <c r="F27" s="296">
        <v>0</v>
      </c>
      <c r="G27" s="281"/>
      <c r="H27" s="296">
        <v>0</v>
      </c>
      <c r="I27" s="281"/>
      <c r="J27" s="296">
        <v>0</v>
      </c>
      <c r="K27" s="281"/>
      <c r="L27" s="296">
        <v>0</v>
      </c>
      <c r="M27" s="281"/>
      <c r="N27" s="296">
        <v>0</v>
      </c>
      <c r="O27" s="281"/>
      <c r="P27" s="296">
        <v>0</v>
      </c>
      <c r="Q27" s="281"/>
      <c r="R27" s="296">
        <v>0</v>
      </c>
      <c r="S27" s="281"/>
      <c r="T27" s="296">
        <v>0</v>
      </c>
      <c r="U27" s="281"/>
      <c r="V27" s="296">
        <v>0</v>
      </c>
      <c r="W27" s="281"/>
      <c r="X27" s="296">
        <v>1</v>
      </c>
      <c r="Y27" s="281"/>
      <c r="Z27" s="296">
        <v>1</v>
      </c>
    </row>
    <row r="28" spans="1:26" s="278" customFormat="1" ht="5.45" customHeight="1">
      <c r="A28" s="298"/>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Z28" s="281"/>
    </row>
    <row r="29" spans="1:26" ht="11.1" customHeight="1">
      <c r="A29" s="300" t="s">
        <v>250</v>
      </c>
      <c r="B29" s="296">
        <v>1564</v>
      </c>
      <c r="D29" s="296">
        <v>1587</v>
      </c>
      <c r="E29" s="281"/>
      <c r="F29" s="296">
        <v>2177</v>
      </c>
      <c r="G29" s="281"/>
      <c r="H29" s="296">
        <v>1639</v>
      </c>
      <c r="I29" s="281"/>
      <c r="J29" s="296">
        <v>1612</v>
      </c>
      <c r="K29" s="281"/>
      <c r="L29" s="296">
        <v>2377</v>
      </c>
      <c r="M29" s="281"/>
      <c r="N29" s="296">
        <v>1798</v>
      </c>
      <c r="O29" s="281"/>
      <c r="P29" s="296">
        <v>1479</v>
      </c>
      <c r="Q29" s="281"/>
      <c r="R29" s="296">
        <v>2004</v>
      </c>
      <c r="S29" s="281"/>
      <c r="T29" s="296">
        <v>4332</v>
      </c>
      <c r="U29" s="281"/>
      <c r="V29" s="296">
        <v>1701</v>
      </c>
      <c r="W29" s="281"/>
      <c r="X29" s="296">
        <v>2118</v>
      </c>
      <c r="Y29" s="278"/>
      <c r="Z29" s="296">
        <v>24388</v>
      </c>
    </row>
    <row r="30" spans="1:26" ht="11.1" customHeight="1">
      <c r="B30" s="281"/>
      <c r="D30" s="281"/>
      <c r="E30" s="281"/>
      <c r="F30" s="281"/>
      <c r="G30" s="281"/>
      <c r="H30" s="281"/>
      <c r="I30" s="281"/>
      <c r="J30" s="281"/>
      <c r="K30" s="281"/>
      <c r="L30" s="281"/>
      <c r="M30" s="281"/>
      <c r="N30" s="281"/>
      <c r="O30" s="281"/>
      <c r="P30" s="281"/>
      <c r="Q30" s="281"/>
      <c r="R30" s="281"/>
      <c r="S30" s="281"/>
      <c r="T30" s="281"/>
      <c r="U30" s="281"/>
      <c r="V30" s="281"/>
      <c r="W30" s="281"/>
      <c r="X30" s="281"/>
      <c r="Z30" s="282"/>
    </row>
    <row r="31" spans="1:26" ht="11.1" customHeight="1">
      <c r="A31" s="294" t="s">
        <v>251</v>
      </c>
      <c r="D31" s="278"/>
      <c r="E31" s="281"/>
      <c r="F31" s="278"/>
      <c r="G31" s="281"/>
      <c r="H31" s="278"/>
      <c r="I31" s="281"/>
      <c r="J31" s="278"/>
      <c r="K31" s="281"/>
      <c r="L31" s="278"/>
      <c r="M31" s="281"/>
      <c r="N31" s="278"/>
      <c r="O31" s="281"/>
      <c r="P31" s="278"/>
      <c r="Q31" s="281"/>
      <c r="R31" s="278"/>
      <c r="S31" s="281"/>
      <c r="T31" s="278"/>
      <c r="U31" s="281"/>
      <c r="V31" s="278"/>
      <c r="W31" s="281"/>
      <c r="X31" s="278"/>
      <c r="Z31" s="277" t="s">
        <v>219</v>
      </c>
    </row>
    <row r="32" spans="1:26" s="278" customFormat="1" ht="11.1" customHeight="1">
      <c r="A32" s="295" t="s">
        <v>252</v>
      </c>
      <c r="B32" s="281">
        <v>0</v>
      </c>
      <c r="C32" s="281"/>
      <c r="D32" s="281">
        <v>0</v>
      </c>
      <c r="E32" s="281"/>
      <c r="F32" s="281">
        <v>311</v>
      </c>
      <c r="G32" s="281"/>
      <c r="H32" s="281">
        <v>0</v>
      </c>
      <c r="I32" s="281"/>
      <c r="J32" s="281">
        <v>0</v>
      </c>
      <c r="K32" s="281"/>
      <c r="L32" s="281">
        <v>2049</v>
      </c>
      <c r="M32" s="281"/>
      <c r="N32" s="281">
        <v>143</v>
      </c>
      <c r="O32" s="281"/>
      <c r="P32" s="281">
        <v>143</v>
      </c>
      <c r="Q32" s="281"/>
      <c r="R32" s="281">
        <v>143</v>
      </c>
      <c r="S32" s="281"/>
      <c r="T32" s="281">
        <v>143</v>
      </c>
      <c r="U32" s="281"/>
      <c r="V32" s="281">
        <v>142</v>
      </c>
      <c r="W32" s="281"/>
      <c r="X32" s="281">
        <v>142</v>
      </c>
      <c r="Z32" s="281">
        <v>3216</v>
      </c>
    </row>
    <row r="33" spans="1:26" s="278" customFormat="1" ht="11.1" customHeight="1">
      <c r="A33" s="304" t="s">
        <v>253</v>
      </c>
      <c r="B33" s="281">
        <v>0</v>
      </c>
      <c r="C33" s="281"/>
      <c r="D33" s="281">
        <v>0</v>
      </c>
      <c r="E33" s="281"/>
      <c r="F33" s="281">
        <v>0</v>
      </c>
      <c r="G33" s="281"/>
      <c r="H33" s="281">
        <v>0</v>
      </c>
      <c r="I33" s="281"/>
      <c r="J33" s="281">
        <v>0</v>
      </c>
      <c r="K33" s="281"/>
      <c r="L33" s="281">
        <v>0</v>
      </c>
      <c r="M33" s="281"/>
      <c r="N33" s="281">
        <v>0</v>
      </c>
      <c r="O33" s="281"/>
      <c r="P33" s="281">
        <v>0</v>
      </c>
      <c r="Q33" s="281"/>
      <c r="R33" s="281">
        <v>0</v>
      </c>
      <c r="S33" s="281"/>
      <c r="T33" s="281">
        <v>0</v>
      </c>
      <c r="U33" s="281"/>
      <c r="V33" s="281">
        <v>0</v>
      </c>
      <c r="W33" s="281"/>
      <c r="X33" s="281">
        <v>32</v>
      </c>
      <c r="Z33" s="281">
        <v>32</v>
      </c>
    </row>
    <row r="34" spans="1:26" s="278" customFormat="1" ht="11.1" customHeight="1">
      <c r="A34" s="295" t="s">
        <v>254</v>
      </c>
      <c r="B34" s="281">
        <v>0</v>
      </c>
      <c r="C34" s="281"/>
      <c r="D34" s="281">
        <v>0</v>
      </c>
      <c r="E34" s="281"/>
      <c r="F34" s="281">
        <v>2</v>
      </c>
      <c r="G34" s="281"/>
      <c r="H34" s="281">
        <v>0</v>
      </c>
      <c r="I34" s="281"/>
      <c r="J34" s="281">
        <v>0</v>
      </c>
      <c r="K34" s="281"/>
      <c r="L34" s="281">
        <v>5</v>
      </c>
      <c r="M34" s="281"/>
      <c r="N34" s="281">
        <v>0</v>
      </c>
      <c r="O34" s="281"/>
      <c r="P34" s="281">
        <v>0</v>
      </c>
      <c r="Q34" s="281"/>
      <c r="R34" s="281">
        <v>3</v>
      </c>
      <c r="S34" s="281"/>
      <c r="T34" s="281">
        <v>0</v>
      </c>
      <c r="U34" s="281"/>
      <c r="V34" s="281">
        <v>1</v>
      </c>
      <c r="W34" s="281"/>
      <c r="X34" s="281">
        <v>2</v>
      </c>
      <c r="Z34" s="281">
        <v>13</v>
      </c>
    </row>
    <row r="35" spans="1:26" s="278" customFormat="1" ht="11.1" customHeight="1">
      <c r="A35" s="295" t="s">
        <v>272</v>
      </c>
      <c r="B35" s="281">
        <v>0</v>
      </c>
      <c r="C35" s="281"/>
      <c r="D35" s="281">
        <v>0</v>
      </c>
      <c r="E35" s="281"/>
      <c r="F35" s="281">
        <v>424</v>
      </c>
      <c r="G35" s="281"/>
      <c r="H35" s="281">
        <v>0</v>
      </c>
      <c r="I35" s="281"/>
      <c r="J35" s="281">
        <v>0</v>
      </c>
      <c r="K35" s="281"/>
      <c r="L35" s="281">
        <v>203</v>
      </c>
      <c r="M35" s="281"/>
      <c r="N35" s="281">
        <v>5</v>
      </c>
      <c r="O35" s="281"/>
      <c r="P35" s="281">
        <v>25</v>
      </c>
      <c r="Q35" s="281"/>
      <c r="R35" s="281">
        <v>124</v>
      </c>
      <c r="S35" s="281"/>
      <c r="T35" s="281">
        <v>2460</v>
      </c>
      <c r="U35" s="281"/>
      <c r="V35" s="281">
        <v>0</v>
      </c>
      <c r="W35" s="281"/>
      <c r="X35" s="281">
        <v>133</v>
      </c>
      <c r="Z35" s="281">
        <v>3374</v>
      </c>
    </row>
    <row r="36" spans="1:26" s="278" customFormat="1" ht="11.1" customHeight="1">
      <c r="A36" s="295" t="s">
        <v>255</v>
      </c>
      <c r="B36" s="281">
        <v>273</v>
      </c>
      <c r="C36" s="281"/>
      <c r="D36" s="281">
        <v>526</v>
      </c>
      <c r="E36" s="281"/>
      <c r="F36" s="281">
        <v>281</v>
      </c>
      <c r="G36" s="281"/>
      <c r="H36" s="281">
        <v>513</v>
      </c>
      <c r="I36" s="281"/>
      <c r="J36" s="281">
        <v>414</v>
      </c>
      <c r="K36" s="281"/>
      <c r="L36" s="281">
        <v>388</v>
      </c>
      <c r="M36" s="281"/>
      <c r="N36" s="281">
        <v>581</v>
      </c>
      <c r="O36" s="281"/>
      <c r="P36" s="281">
        <v>335</v>
      </c>
      <c r="Q36" s="281"/>
      <c r="R36" s="281">
        <v>548</v>
      </c>
      <c r="S36" s="281"/>
      <c r="T36" s="281">
        <v>475</v>
      </c>
      <c r="U36" s="281"/>
      <c r="V36" s="281">
        <v>362</v>
      </c>
      <c r="W36" s="281"/>
      <c r="X36" s="281">
        <v>371</v>
      </c>
      <c r="Z36" s="281">
        <v>5067</v>
      </c>
    </row>
    <row r="37" spans="1:26" s="278" customFormat="1" ht="11.1" customHeight="1">
      <c r="A37" s="295" t="s">
        <v>256</v>
      </c>
      <c r="B37" s="281">
        <v>28</v>
      </c>
      <c r="C37" s="281"/>
      <c r="D37" s="281">
        <v>78</v>
      </c>
      <c r="E37" s="281"/>
      <c r="F37" s="281">
        <v>36</v>
      </c>
      <c r="G37" s="281"/>
      <c r="H37" s="281">
        <v>168</v>
      </c>
      <c r="I37" s="281"/>
      <c r="J37" s="281">
        <v>123</v>
      </c>
      <c r="K37" s="281"/>
      <c r="L37" s="281">
        <v>40</v>
      </c>
      <c r="M37" s="281"/>
      <c r="N37" s="281">
        <v>99</v>
      </c>
      <c r="O37" s="281"/>
      <c r="P37" s="281">
        <v>75</v>
      </c>
      <c r="Q37" s="281"/>
      <c r="R37" s="281">
        <v>53</v>
      </c>
      <c r="S37" s="281"/>
      <c r="T37" s="281">
        <v>37</v>
      </c>
      <c r="U37" s="281"/>
      <c r="V37" s="281">
        <v>64</v>
      </c>
      <c r="W37" s="281"/>
      <c r="X37" s="281">
        <v>182</v>
      </c>
      <c r="Z37" s="281">
        <v>983</v>
      </c>
    </row>
    <row r="38" spans="1:26" s="278" customFormat="1" ht="11.1" customHeight="1">
      <c r="A38" s="295" t="s">
        <v>257</v>
      </c>
      <c r="B38" s="281">
        <v>48</v>
      </c>
      <c r="C38" s="281"/>
      <c r="D38" s="281">
        <v>53</v>
      </c>
      <c r="E38" s="281"/>
      <c r="F38" s="281">
        <v>191</v>
      </c>
      <c r="G38" s="281"/>
      <c r="H38" s="281">
        <v>102</v>
      </c>
      <c r="I38" s="281"/>
      <c r="J38" s="281">
        <v>42</v>
      </c>
      <c r="K38" s="281"/>
      <c r="L38" s="281">
        <v>168</v>
      </c>
      <c r="M38" s="281"/>
      <c r="N38" s="281">
        <v>154</v>
      </c>
      <c r="O38" s="281"/>
      <c r="P38" s="281">
        <v>33</v>
      </c>
      <c r="Q38" s="281"/>
      <c r="R38" s="281">
        <v>290</v>
      </c>
      <c r="S38" s="281"/>
      <c r="T38" s="281">
        <v>52</v>
      </c>
      <c r="U38" s="281"/>
      <c r="V38" s="281">
        <v>72</v>
      </c>
      <c r="W38" s="281"/>
      <c r="X38" s="281">
        <v>336</v>
      </c>
      <c r="Z38" s="281">
        <v>1541</v>
      </c>
    </row>
    <row r="39" spans="1:26" s="278" customFormat="1" ht="11.1" customHeight="1">
      <c r="A39" s="295" t="s">
        <v>258</v>
      </c>
      <c r="B39" s="281">
        <v>0</v>
      </c>
      <c r="C39" s="281"/>
      <c r="D39" s="281">
        <v>1</v>
      </c>
      <c r="E39" s="281"/>
      <c r="F39" s="281">
        <v>0</v>
      </c>
      <c r="G39" s="281"/>
      <c r="H39" s="281">
        <v>0</v>
      </c>
      <c r="I39" s="281"/>
      <c r="J39" s="281">
        <v>0</v>
      </c>
      <c r="K39" s="281"/>
      <c r="L39" s="281">
        <v>0</v>
      </c>
      <c r="M39" s="281"/>
      <c r="N39" s="281">
        <v>1</v>
      </c>
      <c r="O39" s="281"/>
      <c r="P39" s="281">
        <v>0</v>
      </c>
      <c r="Q39" s="281"/>
      <c r="R39" s="281">
        <v>0</v>
      </c>
      <c r="S39" s="281"/>
      <c r="T39" s="281">
        <v>0</v>
      </c>
      <c r="U39" s="281"/>
      <c r="V39" s="281">
        <v>1</v>
      </c>
      <c r="W39" s="281"/>
      <c r="X39" s="281">
        <v>1</v>
      </c>
      <c r="Z39" s="281">
        <v>4</v>
      </c>
    </row>
    <row r="40" spans="1:26" s="278" customFormat="1" ht="11.1" customHeight="1">
      <c r="A40" s="295" t="s">
        <v>259</v>
      </c>
      <c r="B40" s="281">
        <v>0</v>
      </c>
      <c r="C40" s="281"/>
      <c r="D40" s="281">
        <v>0</v>
      </c>
      <c r="E40" s="281"/>
      <c r="F40" s="281">
        <v>0</v>
      </c>
      <c r="G40" s="281"/>
      <c r="H40" s="281">
        <v>0</v>
      </c>
      <c r="I40" s="281"/>
      <c r="J40" s="281">
        <v>0</v>
      </c>
      <c r="K40" s="281"/>
      <c r="L40" s="281">
        <v>0</v>
      </c>
      <c r="M40" s="281"/>
      <c r="N40" s="281">
        <v>0</v>
      </c>
      <c r="O40" s="281"/>
      <c r="P40" s="281">
        <v>0</v>
      </c>
      <c r="Q40" s="281"/>
      <c r="R40" s="281">
        <v>0</v>
      </c>
      <c r="S40" s="281"/>
      <c r="T40" s="281">
        <v>0</v>
      </c>
      <c r="U40" s="281"/>
      <c r="V40" s="281">
        <v>0</v>
      </c>
      <c r="W40" s="281"/>
      <c r="X40" s="281">
        <v>0</v>
      </c>
      <c r="Z40" s="281">
        <v>0</v>
      </c>
    </row>
    <row r="41" spans="1:26" s="278" customFormat="1" ht="11.1" customHeight="1">
      <c r="A41" s="295" t="s">
        <v>186</v>
      </c>
      <c r="B41" s="281">
        <v>155</v>
      </c>
      <c r="C41" s="281"/>
      <c r="D41" s="281">
        <v>542</v>
      </c>
      <c r="E41" s="281"/>
      <c r="F41" s="281">
        <v>338</v>
      </c>
      <c r="G41" s="281"/>
      <c r="H41" s="281">
        <v>352</v>
      </c>
      <c r="I41" s="281"/>
      <c r="J41" s="281">
        <v>454</v>
      </c>
      <c r="K41" s="281"/>
      <c r="L41" s="281">
        <v>403</v>
      </c>
      <c r="M41" s="281"/>
      <c r="N41" s="281">
        <v>334</v>
      </c>
      <c r="O41" s="281"/>
      <c r="P41" s="281">
        <v>568</v>
      </c>
      <c r="Q41" s="281"/>
      <c r="R41" s="281">
        <v>840</v>
      </c>
      <c r="S41" s="281"/>
      <c r="T41" s="281">
        <v>211</v>
      </c>
      <c r="U41" s="281"/>
      <c r="V41" s="281">
        <v>280</v>
      </c>
      <c r="W41" s="281"/>
      <c r="X41" s="281">
        <v>266</v>
      </c>
      <c r="Z41" s="281">
        <v>4743</v>
      </c>
    </row>
    <row r="42" spans="1:26" s="278" customFormat="1" ht="11.1" customHeight="1">
      <c r="A42" s="295" t="s">
        <v>260</v>
      </c>
      <c r="B42" s="281">
        <v>0</v>
      </c>
      <c r="C42" s="281"/>
      <c r="D42" s="281">
        <v>0</v>
      </c>
      <c r="E42" s="281"/>
      <c r="F42" s="281">
        <v>0</v>
      </c>
      <c r="G42" s="281"/>
      <c r="H42" s="281">
        <v>0</v>
      </c>
      <c r="I42" s="281"/>
      <c r="J42" s="281">
        <v>0</v>
      </c>
      <c r="K42" s="281"/>
      <c r="L42" s="281">
        <v>0</v>
      </c>
      <c r="M42" s="281"/>
      <c r="N42" s="281">
        <v>0</v>
      </c>
      <c r="O42" s="281"/>
      <c r="P42" s="281">
        <v>0</v>
      </c>
      <c r="Q42" s="281"/>
      <c r="R42" s="281">
        <v>0</v>
      </c>
      <c r="S42" s="281"/>
      <c r="T42" s="281">
        <v>0</v>
      </c>
      <c r="U42" s="281"/>
      <c r="V42" s="281">
        <v>0</v>
      </c>
      <c r="W42" s="281"/>
      <c r="X42" s="281">
        <v>0</v>
      </c>
      <c r="Z42" s="281">
        <v>0</v>
      </c>
    </row>
    <row r="43" spans="1:26" s="278" customFormat="1" ht="11.1" customHeight="1">
      <c r="A43" s="295" t="s">
        <v>262</v>
      </c>
      <c r="B43" s="296">
        <v>17</v>
      </c>
      <c r="C43" s="281"/>
      <c r="D43" s="296">
        <v>21</v>
      </c>
      <c r="E43" s="281"/>
      <c r="F43" s="296">
        <v>23</v>
      </c>
      <c r="G43" s="281"/>
      <c r="H43" s="296">
        <v>236</v>
      </c>
      <c r="I43" s="281"/>
      <c r="J43" s="296">
        <v>61</v>
      </c>
      <c r="K43" s="281"/>
      <c r="L43" s="296">
        <v>32</v>
      </c>
      <c r="M43" s="281"/>
      <c r="N43" s="296">
        <v>21</v>
      </c>
      <c r="O43" s="281"/>
      <c r="P43" s="296">
        <v>25</v>
      </c>
      <c r="Q43" s="281"/>
      <c r="R43" s="296">
        <v>27</v>
      </c>
      <c r="S43" s="281"/>
      <c r="T43" s="296">
        <v>24</v>
      </c>
      <c r="U43" s="281"/>
      <c r="V43" s="296">
        <v>7</v>
      </c>
      <c r="W43" s="281"/>
      <c r="X43" s="296">
        <v>-353</v>
      </c>
      <c r="Z43" s="281">
        <v>141</v>
      </c>
    </row>
    <row r="44" spans="1:26" s="278" customFormat="1" ht="13.5">
      <c r="A44" s="297" t="s">
        <v>263</v>
      </c>
      <c r="B44" s="299">
        <v>521</v>
      </c>
      <c r="C44" s="281"/>
      <c r="D44" s="299">
        <v>1221</v>
      </c>
      <c r="E44" s="281"/>
      <c r="F44" s="299">
        <v>1606</v>
      </c>
      <c r="G44" s="281"/>
      <c r="H44" s="299">
        <v>1371</v>
      </c>
      <c r="I44" s="281"/>
      <c r="J44" s="299">
        <v>1094</v>
      </c>
      <c r="K44" s="281"/>
      <c r="L44" s="299">
        <v>3288</v>
      </c>
      <c r="M44" s="281"/>
      <c r="N44" s="299">
        <v>1338</v>
      </c>
      <c r="O44" s="281"/>
      <c r="P44" s="299">
        <v>1204</v>
      </c>
      <c r="Q44" s="281"/>
      <c r="R44" s="299">
        <v>2028</v>
      </c>
      <c r="S44" s="281"/>
      <c r="T44" s="299">
        <v>3402</v>
      </c>
      <c r="U44" s="281"/>
      <c r="V44" s="299">
        <v>929</v>
      </c>
      <c r="W44" s="281"/>
      <c r="X44" s="299">
        <v>1112</v>
      </c>
      <c r="Y44" s="277"/>
      <c r="Z44" s="299">
        <v>19114</v>
      </c>
    </row>
    <row r="45" spans="1:26" s="278" customFormat="1" ht="5.45" customHeight="1">
      <c r="A45" s="298"/>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Z45" s="281"/>
    </row>
    <row r="46" spans="1:26" s="278" customFormat="1" ht="11.1" customHeight="1">
      <c r="A46" s="295" t="s">
        <v>69</v>
      </c>
      <c r="B46" s="281">
        <v>557</v>
      </c>
      <c r="C46" s="281"/>
      <c r="D46" s="281">
        <v>607</v>
      </c>
      <c r="E46" s="281"/>
      <c r="F46" s="281">
        <v>506</v>
      </c>
      <c r="G46" s="281"/>
      <c r="H46" s="281">
        <v>670</v>
      </c>
      <c r="I46" s="281"/>
      <c r="J46" s="281">
        <v>507</v>
      </c>
      <c r="K46" s="281"/>
      <c r="L46" s="281">
        <v>520</v>
      </c>
      <c r="M46" s="281"/>
      <c r="N46" s="281">
        <v>602</v>
      </c>
      <c r="O46" s="281"/>
      <c r="P46" s="281">
        <v>515</v>
      </c>
      <c r="Q46" s="281"/>
      <c r="R46" s="281">
        <v>712</v>
      </c>
      <c r="S46" s="281"/>
      <c r="T46" s="281">
        <v>507</v>
      </c>
      <c r="U46" s="281"/>
      <c r="V46" s="281">
        <v>533</v>
      </c>
      <c r="W46" s="281"/>
      <c r="X46" s="281">
        <v>511</v>
      </c>
      <c r="Z46" s="281">
        <v>6747</v>
      </c>
    </row>
    <row r="47" spans="1:26" s="278" customFormat="1" ht="11.1" customHeight="1">
      <c r="A47" s="295" t="s">
        <v>70</v>
      </c>
      <c r="B47" s="281">
        <v>271</v>
      </c>
      <c r="C47" s="281"/>
      <c r="D47" s="281">
        <v>247</v>
      </c>
      <c r="E47" s="281"/>
      <c r="F47" s="281">
        <v>330</v>
      </c>
      <c r="G47" s="281"/>
      <c r="H47" s="281">
        <v>252</v>
      </c>
      <c r="I47" s="281"/>
      <c r="J47" s="281">
        <v>285</v>
      </c>
      <c r="K47" s="281"/>
      <c r="L47" s="281">
        <v>314</v>
      </c>
      <c r="M47" s="281"/>
      <c r="N47" s="281">
        <v>349</v>
      </c>
      <c r="O47" s="281"/>
      <c r="P47" s="281">
        <v>269</v>
      </c>
      <c r="Q47" s="281"/>
      <c r="R47" s="281">
        <v>303</v>
      </c>
      <c r="S47" s="281"/>
      <c r="T47" s="281">
        <v>307</v>
      </c>
      <c r="U47" s="281"/>
      <c r="V47" s="281">
        <v>319</v>
      </c>
      <c r="W47" s="281"/>
      <c r="X47" s="281">
        <v>463</v>
      </c>
      <c r="Z47" s="281">
        <v>3709</v>
      </c>
    </row>
    <row r="48" spans="1:26" s="278" customFormat="1" ht="13.5">
      <c r="A48" s="297" t="s">
        <v>264</v>
      </c>
      <c r="B48" s="299">
        <v>828</v>
      </c>
      <c r="C48" s="281"/>
      <c r="D48" s="299">
        <v>854</v>
      </c>
      <c r="E48" s="281"/>
      <c r="F48" s="299">
        <v>836</v>
      </c>
      <c r="G48" s="281"/>
      <c r="H48" s="299">
        <v>922</v>
      </c>
      <c r="I48" s="281"/>
      <c r="J48" s="299">
        <v>792</v>
      </c>
      <c r="K48" s="281"/>
      <c r="L48" s="299">
        <v>834</v>
      </c>
      <c r="M48" s="281"/>
      <c r="N48" s="299">
        <v>951</v>
      </c>
      <c r="O48" s="281"/>
      <c r="P48" s="299">
        <v>784</v>
      </c>
      <c r="Q48" s="281"/>
      <c r="R48" s="299">
        <v>1015</v>
      </c>
      <c r="S48" s="281"/>
      <c r="T48" s="299">
        <v>814</v>
      </c>
      <c r="U48" s="281"/>
      <c r="V48" s="299">
        <v>852</v>
      </c>
      <c r="W48" s="281"/>
      <c r="X48" s="299">
        <v>974</v>
      </c>
      <c r="Y48" s="277"/>
      <c r="Z48" s="299">
        <v>10456</v>
      </c>
    </row>
    <row r="49" spans="1:26"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6" ht="11.1" customHeight="1">
      <c r="A50" s="295" t="s">
        <v>20</v>
      </c>
      <c r="B50" s="281">
        <v>176</v>
      </c>
      <c r="D50" s="281">
        <v>188</v>
      </c>
      <c r="E50" s="281"/>
      <c r="F50" s="281">
        <v>112</v>
      </c>
      <c r="G50" s="281"/>
      <c r="H50" s="281">
        <v>32</v>
      </c>
      <c r="I50" s="281"/>
      <c r="J50" s="281">
        <v>401</v>
      </c>
      <c r="K50" s="281"/>
      <c r="L50" s="281">
        <v>38</v>
      </c>
      <c r="M50" s="281"/>
      <c r="N50" s="281">
        <v>70</v>
      </c>
      <c r="O50" s="281"/>
      <c r="P50" s="281">
        <v>345</v>
      </c>
      <c r="Q50" s="281"/>
      <c r="R50" s="281">
        <v>107</v>
      </c>
      <c r="S50" s="281"/>
      <c r="T50" s="281">
        <v>145</v>
      </c>
      <c r="U50" s="281"/>
      <c r="V50" s="281">
        <v>328</v>
      </c>
      <c r="W50" s="281"/>
      <c r="X50" s="281">
        <v>153</v>
      </c>
      <c r="Y50" s="282"/>
      <c r="Z50" s="281">
        <v>2095</v>
      </c>
    </row>
    <row r="51" spans="1:26" ht="5.25" customHeight="1">
      <c r="A51" s="295"/>
      <c r="B51" s="281"/>
      <c r="D51" s="281"/>
      <c r="E51" s="281"/>
      <c r="F51" s="281"/>
      <c r="G51" s="281"/>
      <c r="H51" s="281"/>
      <c r="I51" s="281"/>
      <c r="J51" s="281"/>
      <c r="K51" s="281"/>
      <c r="L51" s="281"/>
      <c r="M51" s="281"/>
      <c r="N51" s="281"/>
      <c r="O51" s="281"/>
      <c r="P51" s="281"/>
      <c r="Q51" s="281"/>
      <c r="R51" s="281"/>
      <c r="S51" s="281"/>
      <c r="T51" s="281"/>
      <c r="U51" s="281"/>
      <c r="V51" s="281"/>
      <c r="W51" s="281"/>
      <c r="X51" s="281"/>
      <c r="Y51" s="282"/>
      <c r="Z51" s="282"/>
    </row>
    <row r="52" spans="1:26" s="278" customFormat="1" ht="11.1" customHeight="1">
      <c r="A52" s="304" t="s">
        <v>23</v>
      </c>
      <c r="B52" s="296">
        <v>0</v>
      </c>
      <c r="C52" s="281"/>
      <c r="D52" s="296">
        <v>0</v>
      </c>
      <c r="E52" s="281"/>
      <c r="F52" s="296">
        <v>0</v>
      </c>
      <c r="G52" s="281"/>
      <c r="H52" s="296">
        <v>0</v>
      </c>
      <c r="I52" s="281"/>
      <c r="J52" s="296">
        <v>0</v>
      </c>
      <c r="K52" s="281"/>
      <c r="L52" s="296">
        <v>0</v>
      </c>
      <c r="M52" s="281"/>
      <c r="N52" s="296">
        <v>0</v>
      </c>
      <c r="O52" s="281"/>
      <c r="P52" s="296">
        <v>0</v>
      </c>
      <c r="Q52" s="281"/>
      <c r="R52" s="296">
        <v>0</v>
      </c>
      <c r="S52" s="281"/>
      <c r="T52" s="296">
        <v>0</v>
      </c>
      <c r="U52" s="281"/>
      <c r="V52" s="296">
        <v>0</v>
      </c>
      <c r="W52" s="281"/>
      <c r="X52" s="296">
        <v>0</v>
      </c>
      <c r="Y52" s="281"/>
      <c r="Z52" s="296">
        <v>0</v>
      </c>
    </row>
    <row r="53" spans="1:26"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Z53" s="281"/>
    </row>
    <row r="54" spans="1:26" ht="11.1" customHeight="1">
      <c r="A54" s="300" t="s">
        <v>267</v>
      </c>
      <c r="B54" s="296">
        <v>1525</v>
      </c>
      <c r="D54" s="296">
        <v>2263</v>
      </c>
      <c r="E54" s="281"/>
      <c r="F54" s="296">
        <v>2554</v>
      </c>
      <c r="G54" s="281"/>
      <c r="H54" s="296">
        <v>2325</v>
      </c>
      <c r="I54" s="281"/>
      <c r="J54" s="296">
        <v>2287</v>
      </c>
      <c r="K54" s="281"/>
      <c r="L54" s="296">
        <v>4160</v>
      </c>
      <c r="M54" s="281"/>
      <c r="N54" s="296">
        <v>2359</v>
      </c>
      <c r="O54" s="281"/>
      <c r="P54" s="296">
        <v>2333</v>
      </c>
      <c r="Q54" s="281"/>
      <c r="R54" s="296">
        <v>3150</v>
      </c>
      <c r="S54" s="281"/>
      <c r="T54" s="296">
        <v>4361</v>
      </c>
      <c r="U54" s="281"/>
      <c r="V54" s="296">
        <v>2109</v>
      </c>
      <c r="W54" s="281"/>
      <c r="X54" s="296">
        <v>2239</v>
      </c>
      <c r="Y54" s="278"/>
      <c r="Z54" s="296">
        <v>31665</v>
      </c>
    </row>
    <row r="55" spans="1:26" ht="11.1" customHeight="1">
      <c r="A55" s="300"/>
      <c r="B55" s="281"/>
      <c r="D55" s="281"/>
      <c r="E55" s="281"/>
      <c r="F55" s="281"/>
      <c r="G55" s="281"/>
      <c r="H55" s="281"/>
      <c r="I55" s="281"/>
      <c r="J55" s="281"/>
      <c r="K55" s="281"/>
      <c r="L55" s="281"/>
      <c r="M55" s="281"/>
      <c r="N55" s="281"/>
      <c r="O55" s="281"/>
      <c r="P55" s="281"/>
      <c r="Q55" s="281"/>
      <c r="R55" s="281"/>
      <c r="S55" s="281"/>
      <c r="T55" s="281"/>
      <c r="U55" s="281"/>
      <c r="V55" s="281"/>
      <c r="W55" s="281"/>
      <c r="X55" s="281"/>
      <c r="Y55" s="278"/>
      <c r="Z55" s="281"/>
    </row>
    <row r="56" spans="1:26" ht="11.1" customHeight="1">
      <c r="A56" s="294" t="s">
        <v>274</v>
      </c>
      <c r="B56" s="281"/>
      <c r="D56" s="281"/>
      <c r="E56" s="281"/>
      <c r="F56" s="281"/>
      <c r="G56" s="281"/>
      <c r="H56" s="281"/>
      <c r="I56" s="281"/>
      <c r="J56" s="281"/>
      <c r="K56" s="281"/>
      <c r="L56" s="281"/>
      <c r="M56" s="281"/>
      <c r="N56" s="281"/>
      <c r="O56" s="281"/>
      <c r="P56" s="281"/>
      <c r="Q56" s="281"/>
      <c r="R56" s="281"/>
      <c r="S56" s="281"/>
      <c r="T56" s="281"/>
      <c r="U56" s="281"/>
      <c r="V56" s="281"/>
      <c r="W56" s="281"/>
      <c r="X56" s="281"/>
      <c r="Y56" s="278"/>
      <c r="Z56" s="281"/>
    </row>
    <row r="57" spans="1:26" ht="11.1" customHeight="1">
      <c r="A57" s="295" t="s">
        <v>47</v>
      </c>
      <c r="B57" s="281">
        <v>604</v>
      </c>
      <c r="D57" s="281">
        <v>743</v>
      </c>
      <c r="E57" s="281"/>
      <c r="F57" s="281">
        <v>807</v>
      </c>
      <c r="G57" s="281"/>
      <c r="H57" s="281">
        <v>423</v>
      </c>
      <c r="I57" s="281"/>
      <c r="J57" s="281">
        <v>725</v>
      </c>
      <c r="K57" s="281"/>
      <c r="L57" s="281">
        <v>1016</v>
      </c>
      <c r="M57" s="281"/>
      <c r="N57" s="281">
        <v>355</v>
      </c>
      <c r="O57" s="281"/>
      <c r="P57" s="281">
        <v>910</v>
      </c>
      <c r="Q57" s="281"/>
      <c r="R57" s="281">
        <v>672</v>
      </c>
      <c r="S57" s="281"/>
      <c r="T57" s="281">
        <v>347</v>
      </c>
      <c r="U57" s="281"/>
      <c r="V57" s="281">
        <v>361</v>
      </c>
      <c r="W57" s="281"/>
      <c r="X57" s="281">
        <v>1302</v>
      </c>
      <c r="Y57" s="281"/>
      <c r="Z57" s="281">
        <v>8265</v>
      </c>
    </row>
    <row r="58" spans="1:26" s="278" customFormat="1" ht="11.1" customHeight="1">
      <c r="A58" s="305" t="s">
        <v>48</v>
      </c>
      <c r="B58" s="281">
        <v>-115</v>
      </c>
      <c r="C58" s="281"/>
      <c r="D58" s="281">
        <v>-46</v>
      </c>
      <c r="E58" s="281"/>
      <c r="F58" s="281">
        <v>-82</v>
      </c>
      <c r="G58" s="281"/>
      <c r="H58" s="281">
        <v>-13</v>
      </c>
      <c r="I58" s="281"/>
      <c r="J58" s="281">
        <v>4</v>
      </c>
      <c r="K58" s="281"/>
      <c r="L58" s="281">
        <v>-59</v>
      </c>
      <c r="M58" s="281"/>
      <c r="N58" s="281">
        <v>-22</v>
      </c>
      <c r="O58" s="281"/>
      <c r="P58" s="281">
        <v>12</v>
      </c>
      <c r="Q58" s="281"/>
      <c r="R58" s="281">
        <v>-68</v>
      </c>
      <c r="S58" s="281"/>
      <c r="T58" s="281">
        <v>-39</v>
      </c>
      <c r="U58" s="281"/>
      <c r="V58" s="281">
        <v>-94</v>
      </c>
      <c r="W58" s="281"/>
      <c r="X58" s="281">
        <v>-863</v>
      </c>
      <c r="Y58" s="281"/>
      <c r="Z58" s="281">
        <v>-1385</v>
      </c>
    </row>
    <row r="59" spans="1:26" s="282" customFormat="1" ht="3.75" customHeight="1">
      <c r="A59" s="281"/>
      <c r="B59" s="296"/>
      <c r="C59" s="281"/>
      <c r="D59" s="296"/>
      <c r="E59" s="281"/>
      <c r="F59" s="296"/>
      <c r="G59" s="281"/>
      <c r="H59" s="296"/>
      <c r="I59" s="281"/>
      <c r="J59" s="296"/>
      <c r="K59" s="281"/>
      <c r="L59" s="296"/>
      <c r="M59" s="281"/>
      <c r="N59" s="296"/>
      <c r="O59" s="281"/>
      <c r="P59" s="296"/>
      <c r="Q59" s="281"/>
      <c r="R59" s="296"/>
      <c r="S59" s="281"/>
      <c r="T59" s="296"/>
      <c r="U59" s="281"/>
      <c r="V59" s="296"/>
      <c r="W59" s="281"/>
      <c r="X59" s="296"/>
      <c r="Y59" s="281"/>
      <c r="Z59" s="296"/>
    </row>
    <row r="60" spans="1:26" s="278" customFormat="1" ht="13.5">
      <c r="A60" s="300" t="s">
        <v>278</v>
      </c>
      <c r="B60" s="296">
        <v>489</v>
      </c>
      <c r="C60" s="281"/>
      <c r="D60" s="296">
        <v>697</v>
      </c>
      <c r="E60" s="281"/>
      <c r="F60" s="296">
        <v>725</v>
      </c>
      <c r="G60" s="281"/>
      <c r="H60" s="296">
        <v>410</v>
      </c>
      <c r="I60" s="281"/>
      <c r="J60" s="296">
        <v>729</v>
      </c>
      <c r="K60" s="281"/>
      <c r="L60" s="296">
        <v>957</v>
      </c>
      <c r="M60" s="281"/>
      <c r="N60" s="296">
        <v>333</v>
      </c>
      <c r="O60" s="281"/>
      <c r="P60" s="296">
        <v>922</v>
      </c>
      <c r="Q60" s="281"/>
      <c r="R60" s="296">
        <v>604</v>
      </c>
      <c r="S60" s="281"/>
      <c r="T60" s="296">
        <v>308</v>
      </c>
      <c r="U60" s="281"/>
      <c r="V60" s="296">
        <v>267</v>
      </c>
      <c r="W60" s="281"/>
      <c r="X60" s="296">
        <v>439</v>
      </c>
      <c r="Z60" s="299">
        <v>6880</v>
      </c>
    </row>
    <row r="61" spans="1:26" ht="11.1" customHeight="1">
      <c r="B61" s="281"/>
      <c r="D61" s="281"/>
      <c r="E61" s="281"/>
      <c r="F61" s="281"/>
      <c r="G61" s="281"/>
      <c r="H61" s="281"/>
      <c r="I61" s="281"/>
      <c r="J61" s="281"/>
      <c r="K61" s="281"/>
      <c r="L61" s="281"/>
      <c r="M61" s="281"/>
      <c r="N61" s="281"/>
      <c r="O61" s="281"/>
      <c r="P61" s="281"/>
      <c r="Q61" s="281"/>
      <c r="R61" s="281"/>
      <c r="S61" s="281"/>
      <c r="T61" s="281"/>
      <c r="U61" s="281"/>
      <c r="V61" s="281"/>
      <c r="W61" s="281"/>
      <c r="X61" s="281"/>
      <c r="Z61" s="282"/>
    </row>
    <row r="62" spans="1:26" ht="11.1" customHeight="1">
      <c r="A62" s="300" t="s">
        <v>268</v>
      </c>
      <c r="B62" s="296">
        <v>528</v>
      </c>
      <c r="D62" s="296">
        <v>21</v>
      </c>
      <c r="E62" s="281"/>
      <c r="F62" s="296">
        <v>348</v>
      </c>
      <c r="G62" s="281"/>
      <c r="H62" s="296">
        <v>-276</v>
      </c>
      <c r="I62" s="281"/>
      <c r="J62" s="296">
        <v>54</v>
      </c>
      <c r="K62" s="281"/>
      <c r="L62" s="296">
        <v>-826</v>
      </c>
      <c r="M62" s="281"/>
      <c r="N62" s="296">
        <v>-228</v>
      </c>
      <c r="O62" s="281"/>
      <c r="P62" s="296">
        <v>68</v>
      </c>
      <c r="Q62" s="281"/>
      <c r="R62" s="296">
        <v>-542</v>
      </c>
      <c r="S62" s="281"/>
      <c r="T62" s="296">
        <v>279</v>
      </c>
      <c r="U62" s="281"/>
      <c r="V62" s="296">
        <v>-141</v>
      </c>
      <c r="W62" s="281"/>
      <c r="X62" s="296">
        <v>318</v>
      </c>
      <c r="Y62" s="278"/>
      <c r="Z62" s="296">
        <v>-397</v>
      </c>
    </row>
    <row r="63" spans="1:26" ht="11.1" customHeight="1">
      <c r="B63" s="281"/>
      <c r="D63" s="281"/>
      <c r="E63" s="281"/>
      <c r="F63" s="281"/>
      <c r="G63" s="281"/>
      <c r="H63" s="281"/>
      <c r="I63" s="281"/>
      <c r="J63" s="281"/>
      <c r="K63" s="281"/>
      <c r="L63" s="281"/>
      <c r="M63" s="281"/>
      <c r="N63" s="281"/>
      <c r="O63" s="281"/>
      <c r="P63" s="281"/>
      <c r="Q63" s="281"/>
      <c r="R63" s="281"/>
      <c r="S63" s="281"/>
      <c r="T63" s="281"/>
      <c r="U63" s="281"/>
      <c r="V63" s="281"/>
      <c r="W63" s="281"/>
      <c r="X63" s="281"/>
      <c r="Z63" s="282"/>
    </row>
    <row r="64" spans="1:26" ht="14.25" thickBot="1">
      <c r="A64" s="291" t="s">
        <v>269</v>
      </c>
      <c r="B64" s="292">
        <v>3017</v>
      </c>
      <c r="D64" s="292">
        <v>3038</v>
      </c>
      <c r="E64" s="281"/>
      <c r="F64" s="292">
        <v>3386</v>
      </c>
      <c r="G64" s="281"/>
      <c r="H64" s="292">
        <v>3110</v>
      </c>
      <c r="I64" s="281"/>
      <c r="J64" s="292">
        <v>3164</v>
      </c>
      <c r="K64" s="281"/>
      <c r="L64" s="292">
        <v>2338</v>
      </c>
      <c r="M64" s="281"/>
      <c r="N64" s="292">
        <v>2110</v>
      </c>
      <c r="O64" s="281"/>
      <c r="P64" s="292">
        <v>2178</v>
      </c>
      <c r="Q64" s="281"/>
      <c r="R64" s="292">
        <v>1636</v>
      </c>
      <c r="S64" s="281"/>
      <c r="T64" s="292">
        <v>1915</v>
      </c>
      <c r="U64" s="281"/>
      <c r="V64" s="292">
        <v>1774</v>
      </c>
      <c r="W64" s="281"/>
      <c r="X64" s="292">
        <v>2092</v>
      </c>
      <c r="Z64" s="293">
        <v>2092</v>
      </c>
    </row>
    <row r="65" spans="1:26" ht="11.1" customHeight="1" thickTop="1">
      <c r="A65" s="294"/>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2"/>
      <c r="Z65" s="313"/>
    </row>
    <row r="66" spans="1:26" ht="11.1" customHeight="1">
      <c r="D66" s="278"/>
      <c r="E66" s="281"/>
      <c r="F66" s="278"/>
      <c r="G66" s="281"/>
      <c r="H66" s="278"/>
      <c r="I66" s="281"/>
      <c r="J66" s="278"/>
      <c r="K66" s="281"/>
      <c r="L66" s="278"/>
      <c r="M66" s="281"/>
      <c r="N66" s="278"/>
      <c r="O66" s="281"/>
      <c r="P66" s="278"/>
      <c r="Q66" s="281"/>
      <c r="R66" s="278"/>
      <c r="S66" s="281"/>
      <c r="T66" s="278"/>
      <c r="U66" s="281"/>
      <c r="V66" s="278"/>
      <c r="W66" s="281"/>
      <c r="X66" s="278"/>
    </row>
  </sheetData>
  <mergeCells count="4">
    <mergeCell ref="A1:Z1"/>
    <mergeCell ref="A2:Z2"/>
    <mergeCell ref="A3:Z3"/>
    <mergeCell ref="A4:Z4"/>
  </mergeCells>
  <printOptions horizontalCentered="1" verticalCentered="1"/>
  <pageMargins left="0.53" right="0.68" top="0.9" bottom="0.9" header="0.5" footer="0.5"/>
  <pageSetup scale="61"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showGridLines="0" topLeftCell="B22" zoomScaleNormal="100" workbookViewId="0">
      <selection activeCell="K38" sqref="K38"/>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8.7109375" style="277" bestFit="1" customWidth="1"/>
    <col min="11" max="11" width="1.7109375" style="282" customWidth="1"/>
    <col min="12" max="12" width="10" style="277" bestFit="1" customWidth="1"/>
    <col min="13" max="13" width="1.7109375" style="282"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50" t="s">
        <v>283</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D6" s="278"/>
      <c r="E6" s="281"/>
      <c r="F6" s="278"/>
      <c r="G6" s="281"/>
      <c r="L6" s="278"/>
      <c r="M6" s="281"/>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-125</v>
      </c>
      <c r="C10" s="281"/>
      <c r="D10" s="293">
        <v>-844</v>
      </c>
      <c r="F10" s="293">
        <v>-330</v>
      </c>
      <c r="H10" s="293">
        <v>-200</v>
      </c>
      <c r="J10" s="293">
        <v>-182</v>
      </c>
      <c r="L10" s="293">
        <v>-476</v>
      </c>
      <c r="N10" s="293">
        <v>-190</v>
      </c>
      <c r="P10" s="293">
        <v>-149</v>
      </c>
      <c r="R10" s="293">
        <v>-1013</v>
      </c>
      <c r="T10" s="293">
        <v>-478</v>
      </c>
      <c r="V10" s="293">
        <v>-420</v>
      </c>
      <c r="X10" s="293">
        <v>-915</v>
      </c>
      <c r="Z10" s="293">
        <v>-125</v>
      </c>
    </row>
    <row r="11" spans="1:26" ht="11.1" customHeight="1" thickTop="1">
      <c r="B11" s="281"/>
      <c r="D11" s="282"/>
      <c r="F11" s="282"/>
      <c r="H11" s="282"/>
      <c r="J11" s="282"/>
      <c r="L11" s="282"/>
      <c r="N11" s="282"/>
      <c r="P11" s="282"/>
      <c r="R11" s="282"/>
      <c r="T11" s="282"/>
      <c r="V11" s="282"/>
      <c r="X11" s="282"/>
      <c r="Z11" s="282"/>
    </row>
    <row r="12" spans="1:26" ht="11.1" customHeight="1">
      <c r="A12" s="294" t="s">
        <v>244</v>
      </c>
    </row>
    <row r="13" spans="1:26" s="281" customFormat="1" ht="11.1" customHeight="1">
      <c r="A13" s="305" t="s">
        <v>15</v>
      </c>
      <c r="B13" s="278">
        <v>12</v>
      </c>
      <c r="D13" s="278">
        <v>40</v>
      </c>
      <c r="F13" s="278">
        <v>10</v>
      </c>
      <c r="H13" s="278">
        <v>15</v>
      </c>
      <c r="J13" s="278">
        <v>18</v>
      </c>
      <c r="L13" s="278">
        <v>13</v>
      </c>
      <c r="N13" s="278">
        <v>9</v>
      </c>
      <c r="P13" s="278">
        <v>16</v>
      </c>
      <c r="R13" s="278">
        <v>11</v>
      </c>
      <c r="T13" s="278">
        <v>9</v>
      </c>
      <c r="V13" s="278">
        <v>16</v>
      </c>
      <c r="X13" s="278">
        <v>-57</v>
      </c>
      <c r="Z13" s="281">
        <v>112</v>
      </c>
    </row>
    <row r="14" spans="1:26" s="278" customFormat="1" ht="11.1" customHeight="1">
      <c r="A14" s="295" t="s">
        <v>16</v>
      </c>
      <c r="B14" s="296">
        <v>2866</v>
      </c>
      <c r="C14" s="281"/>
      <c r="D14" s="296">
        <v>3840</v>
      </c>
      <c r="E14" s="281"/>
      <c r="F14" s="296">
        <v>3921</v>
      </c>
      <c r="G14" s="281"/>
      <c r="H14" s="296">
        <v>3224</v>
      </c>
      <c r="I14" s="281"/>
      <c r="J14" s="296">
        <v>4035</v>
      </c>
      <c r="K14" s="281"/>
      <c r="L14" s="296">
        <v>3881</v>
      </c>
      <c r="M14" s="281"/>
      <c r="N14" s="296">
        <v>3613</v>
      </c>
      <c r="O14" s="281"/>
      <c r="P14" s="296">
        <v>3315</v>
      </c>
      <c r="Q14" s="281"/>
      <c r="R14" s="296">
        <v>4671</v>
      </c>
      <c r="S14" s="281"/>
      <c r="T14" s="296">
        <v>3666</v>
      </c>
      <c r="U14" s="281"/>
      <c r="V14" s="296">
        <v>2819</v>
      </c>
      <c r="W14" s="281"/>
      <c r="X14" s="296">
        <v>5061</v>
      </c>
      <c r="Y14" s="281"/>
      <c r="Z14" s="296">
        <v>44912</v>
      </c>
    </row>
    <row r="15" spans="1:26" s="278" customFormat="1" ht="5.45" customHeight="1">
      <c r="A15" s="298"/>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6" spans="1:26" ht="11.1" customHeight="1">
      <c r="A16" s="300" t="s">
        <v>250</v>
      </c>
      <c r="B16" s="296">
        <v>2878</v>
      </c>
      <c r="D16" s="296">
        <v>3880</v>
      </c>
      <c r="E16" s="281"/>
      <c r="F16" s="296">
        <v>3931</v>
      </c>
      <c r="G16" s="281"/>
      <c r="H16" s="296">
        <v>3239</v>
      </c>
      <c r="I16" s="281"/>
      <c r="J16" s="296">
        <v>4053</v>
      </c>
      <c r="K16" s="281"/>
      <c r="L16" s="296">
        <v>3894</v>
      </c>
      <c r="M16" s="281"/>
      <c r="N16" s="296">
        <v>3622</v>
      </c>
      <c r="O16" s="281"/>
      <c r="P16" s="296">
        <v>3331</v>
      </c>
      <c r="Q16" s="281"/>
      <c r="R16" s="296">
        <v>4682</v>
      </c>
      <c r="S16" s="281"/>
      <c r="T16" s="296">
        <v>3675</v>
      </c>
      <c r="U16" s="281"/>
      <c r="V16" s="296">
        <v>2835</v>
      </c>
      <c r="W16" s="281"/>
      <c r="X16" s="296">
        <v>5004</v>
      </c>
      <c r="Y16" s="281"/>
      <c r="Z16" s="296">
        <v>45024</v>
      </c>
    </row>
    <row r="17" spans="1:26" ht="11.1" customHeight="1">
      <c r="B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2"/>
    </row>
    <row r="18" spans="1:26" ht="11.1" customHeight="1">
      <c r="A18" s="294" t="s">
        <v>251</v>
      </c>
      <c r="D18" s="278"/>
      <c r="E18" s="281"/>
      <c r="F18" s="278"/>
      <c r="G18" s="281"/>
      <c r="H18" s="278"/>
      <c r="I18" s="281"/>
      <c r="J18" s="278"/>
      <c r="K18" s="281"/>
      <c r="L18" s="278"/>
      <c r="M18" s="281"/>
      <c r="N18" s="278"/>
      <c r="O18" s="281"/>
      <c r="P18" s="278"/>
      <c r="Q18" s="281"/>
      <c r="R18" s="278"/>
      <c r="S18" s="281"/>
      <c r="T18" s="278"/>
      <c r="U18" s="281"/>
      <c r="V18" s="278"/>
      <c r="W18" s="281"/>
      <c r="X18" s="278"/>
      <c r="Y18" s="281"/>
      <c r="Z18" s="277" t="s">
        <v>219</v>
      </c>
    </row>
    <row r="19" spans="1:26" s="278" customFormat="1" ht="11.1" customHeight="1">
      <c r="A19" s="295" t="s">
        <v>252</v>
      </c>
      <c r="B19" s="278">
        <v>291</v>
      </c>
      <c r="C19" s="281"/>
      <c r="D19" s="278">
        <v>284</v>
      </c>
      <c r="E19" s="281"/>
      <c r="F19" s="278">
        <v>238</v>
      </c>
      <c r="G19" s="281"/>
      <c r="H19" s="278">
        <v>133</v>
      </c>
      <c r="I19" s="281"/>
      <c r="J19" s="278">
        <v>112</v>
      </c>
      <c r="K19" s="281"/>
      <c r="L19" s="278">
        <v>56</v>
      </c>
      <c r="M19" s="281"/>
      <c r="N19" s="278">
        <v>111</v>
      </c>
      <c r="O19" s="281"/>
      <c r="P19" s="278">
        <v>115</v>
      </c>
      <c r="Q19" s="281"/>
      <c r="R19" s="278">
        <v>136</v>
      </c>
      <c r="S19" s="281"/>
      <c r="T19" s="278">
        <v>183</v>
      </c>
      <c r="U19" s="281"/>
      <c r="V19" s="278">
        <v>66</v>
      </c>
      <c r="W19" s="281"/>
      <c r="X19" s="278">
        <v>949</v>
      </c>
      <c r="Y19" s="281"/>
      <c r="Z19" s="281">
        <v>2674</v>
      </c>
    </row>
    <row r="20" spans="1:26" s="278" customFormat="1" ht="11.1" customHeight="1">
      <c r="A20" s="304" t="s">
        <v>253</v>
      </c>
      <c r="B20" s="278">
        <v>0</v>
      </c>
      <c r="C20" s="281"/>
      <c r="D20" s="278">
        <v>0</v>
      </c>
      <c r="E20" s="281"/>
      <c r="F20" s="278">
        <v>0</v>
      </c>
      <c r="G20" s="281"/>
      <c r="H20" s="278">
        <v>0</v>
      </c>
      <c r="I20" s="281"/>
      <c r="J20" s="278">
        <v>0</v>
      </c>
      <c r="K20" s="281"/>
      <c r="L20" s="278">
        <v>0</v>
      </c>
      <c r="M20" s="281"/>
      <c r="N20" s="278">
        <v>0</v>
      </c>
      <c r="O20" s="281"/>
      <c r="P20" s="278">
        <v>0</v>
      </c>
      <c r="Q20" s="281"/>
      <c r="R20" s="278">
        <v>0</v>
      </c>
      <c r="S20" s="281"/>
      <c r="T20" s="278">
        <v>0</v>
      </c>
      <c r="U20" s="281"/>
      <c r="V20" s="278">
        <v>1</v>
      </c>
      <c r="W20" s="281"/>
      <c r="X20" s="278">
        <v>7</v>
      </c>
      <c r="Y20" s="281"/>
      <c r="Z20" s="281">
        <v>8</v>
      </c>
    </row>
    <row r="21" spans="1:26" s="278" customFormat="1" ht="11.1" customHeight="1">
      <c r="A21" s="295" t="s">
        <v>254</v>
      </c>
      <c r="B21" s="278">
        <v>155</v>
      </c>
      <c r="C21" s="281"/>
      <c r="D21" s="278">
        <v>167</v>
      </c>
      <c r="E21" s="281"/>
      <c r="F21" s="278">
        <v>107</v>
      </c>
      <c r="G21" s="281"/>
      <c r="H21" s="278">
        <v>93</v>
      </c>
      <c r="I21" s="281"/>
      <c r="J21" s="278">
        <v>52</v>
      </c>
      <c r="K21" s="281"/>
      <c r="L21" s="278">
        <v>52</v>
      </c>
      <c r="M21" s="281"/>
      <c r="N21" s="278">
        <v>77</v>
      </c>
      <c r="O21" s="281"/>
      <c r="P21" s="278">
        <v>81</v>
      </c>
      <c r="Q21" s="281"/>
      <c r="R21" s="278">
        <v>89</v>
      </c>
      <c r="S21" s="281"/>
      <c r="T21" s="278">
        <v>71</v>
      </c>
      <c r="U21" s="281"/>
      <c r="V21" s="278">
        <v>44</v>
      </c>
      <c r="W21" s="281"/>
      <c r="X21" s="278">
        <v>5</v>
      </c>
      <c r="Y21" s="281"/>
      <c r="Z21" s="281">
        <v>993</v>
      </c>
    </row>
    <row r="22" spans="1:26" s="278" customFormat="1" ht="11.1" customHeight="1">
      <c r="A22" s="295" t="s">
        <v>272</v>
      </c>
      <c r="B22" s="278">
        <v>0</v>
      </c>
      <c r="C22" s="281"/>
      <c r="D22" s="278">
        <v>0</v>
      </c>
      <c r="E22" s="281"/>
      <c r="F22" s="278">
        <v>0</v>
      </c>
      <c r="G22" s="281"/>
      <c r="H22" s="278">
        <v>0</v>
      </c>
      <c r="I22" s="281"/>
      <c r="J22" s="278">
        <v>0</v>
      </c>
      <c r="K22" s="281"/>
      <c r="L22" s="278">
        <v>0</v>
      </c>
      <c r="M22" s="281"/>
      <c r="N22" s="278">
        <v>0</v>
      </c>
      <c r="O22" s="281"/>
      <c r="P22" s="278">
        <v>0</v>
      </c>
      <c r="Q22" s="281"/>
      <c r="R22" s="278">
        <v>0</v>
      </c>
      <c r="S22" s="281"/>
      <c r="T22" s="278">
        <v>0</v>
      </c>
      <c r="U22" s="281"/>
      <c r="V22" s="278">
        <v>0</v>
      </c>
      <c r="W22" s="281"/>
      <c r="X22" s="278">
        <v>0</v>
      </c>
      <c r="Y22" s="281"/>
      <c r="Z22" s="281">
        <v>0</v>
      </c>
    </row>
    <row r="23" spans="1:26" s="278" customFormat="1" ht="11.1" customHeight="1">
      <c r="A23" s="295" t="s">
        <v>255</v>
      </c>
      <c r="B23" s="278">
        <v>2251</v>
      </c>
      <c r="C23" s="281"/>
      <c r="D23" s="278">
        <v>2125</v>
      </c>
      <c r="E23" s="281"/>
      <c r="F23" s="278">
        <v>2582</v>
      </c>
      <c r="G23" s="281"/>
      <c r="H23" s="278">
        <v>2196</v>
      </c>
      <c r="I23" s="281"/>
      <c r="J23" s="278">
        <v>2571</v>
      </c>
      <c r="K23" s="281"/>
      <c r="L23" s="278">
        <v>2165</v>
      </c>
      <c r="M23" s="281"/>
      <c r="N23" s="278">
        <v>2533</v>
      </c>
      <c r="O23" s="281"/>
      <c r="P23" s="278">
        <v>2481</v>
      </c>
      <c r="Q23" s="281"/>
      <c r="R23" s="278">
        <v>2819</v>
      </c>
      <c r="S23" s="281"/>
      <c r="T23" s="278">
        <v>2547</v>
      </c>
      <c r="U23" s="281"/>
      <c r="V23" s="278">
        <v>2397</v>
      </c>
      <c r="W23" s="281"/>
      <c r="X23" s="278">
        <v>1140</v>
      </c>
      <c r="Y23" s="281"/>
      <c r="Z23" s="281">
        <v>27807</v>
      </c>
    </row>
    <row r="24" spans="1:26" s="278" customFormat="1" ht="11.1" customHeight="1">
      <c r="A24" s="295" t="s">
        <v>284</v>
      </c>
      <c r="B24" s="278">
        <v>125</v>
      </c>
      <c r="C24" s="281"/>
      <c r="D24" s="278">
        <v>119</v>
      </c>
      <c r="E24" s="281"/>
      <c r="F24" s="278">
        <v>117</v>
      </c>
      <c r="G24" s="281"/>
      <c r="H24" s="278">
        <v>110</v>
      </c>
      <c r="I24" s="281"/>
      <c r="J24" s="278">
        <v>223</v>
      </c>
      <c r="K24" s="281"/>
      <c r="L24" s="278">
        <v>109</v>
      </c>
      <c r="M24" s="281"/>
      <c r="N24" s="278">
        <v>112</v>
      </c>
      <c r="O24" s="281"/>
      <c r="P24" s="278">
        <v>116</v>
      </c>
      <c r="Q24" s="281"/>
      <c r="R24" s="278">
        <v>109</v>
      </c>
      <c r="S24" s="281"/>
      <c r="T24" s="278">
        <v>94</v>
      </c>
      <c r="U24" s="281"/>
      <c r="V24" s="278">
        <v>82</v>
      </c>
      <c r="W24" s="281"/>
      <c r="X24" s="278">
        <v>142</v>
      </c>
      <c r="Y24" s="281"/>
      <c r="Z24" s="281">
        <v>1458</v>
      </c>
    </row>
    <row r="25" spans="1:26" s="278" customFormat="1" ht="11.1" customHeight="1">
      <c r="A25" s="295" t="s">
        <v>257</v>
      </c>
      <c r="B25" s="278">
        <v>23</v>
      </c>
      <c r="C25" s="281"/>
      <c r="D25" s="278">
        <v>9</v>
      </c>
      <c r="E25" s="281"/>
      <c r="F25" s="278">
        <v>7</v>
      </c>
      <c r="G25" s="281"/>
      <c r="H25" s="278">
        <v>20</v>
      </c>
      <c r="I25" s="281"/>
      <c r="J25" s="278">
        <v>10</v>
      </c>
      <c r="K25" s="281"/>
      <c r="L25" s="278">
        <v>10</v>
      </c>
      <c r="M25" s="281"/>
      <c r="N25" s="278">
        <v>15</v>
      </c>
      <c r="O25" s="281"/>
      <c r="P25" s="278">
        <v>14</v>
      </c>
      <c r="Q25" s="281"/>
      <c r="R25" s="278">
        <v>14</v>
      </c>
      <c r="S25" s="281"/>
      <c r="T25" s="278">
        <v>11</v>
      </c>
      <c r="U25" s="281"/>
      <c r="V25" s="278">
        <v>13</v>
      </c>
      <c r="W25" s="281"/>
      <c r="X25" s="278">
        <v>9</v>
      </c>
      <c r="Y25" s="281"/>
      <c r="Z25" s="281">
        <v>155</v>
      </c>
    </row>
    <row r="26" spans="1:26" s="278" customFormat="1" ht="11.1" customHeight="1">
      <c r="A26" s="295" t="s">
        <v>258</v>
      </c>
      <c r="B26" s="278">
        <v>159</v>
      </c>
      <c r="C26" s="281"/>
      <c r="D26" s="278">
        <v>6</v>
      </c>
      <c r="E26" s="281"/>
      <c r="F26" s="278">
        <v>34</v>
      </c>
      <c r="G26" s="281"/>
      <c r="H26" s="278">
        <v>87</v>
      </c>
      <c r="I26" s="281"/>
      <c r="J26" s="278">
        <v>31</v>
      </c>
      <c r="K26" s="281"/>
      <c r="L26" s="278">
        <v>297</v>
      </c>
      <c r="M26" s="281"/>
      <c r="N26" s="278">
        <v>29</v>
      </c>
      <c r="O26" s="281"/>
      <c r="P26" s="278">
        <v>32</v>
      </c>
      <c r="Q26" s="281"/>
      <c r="R26" s="278">
        <v>68</v>
      </c>
      <c r="S26" s="281"/>
      <c r="T26" s="278">
        <v>13</v>
      </c>
      <c r="U26" s="281"/>
      <c r="V26" s="278">
        <v>58</v>
      </c>
      <c r="W26" s="281"/>
      <c r="X26" s="278">
        <v>329</v>
      </c>
      <c r="Y26" s="281"/>
      <c r="Z26" s="281">
        <v>1143</v>
      </c>
    </row>
    <row r="27" spans="1:26" s="278" customFormat="1" ht="11.1" customHeight="1">
      <c r="A27" s="295" t="s">
        <v>259</v>
      </c>
      <c r="B27" s="278">
        <v>186</v>
      </c>
      <c r="C27" s="281"/>
      <c r="D27" s="278">
        <v>241</v>
      </c>
      <c r="E27" s="281"/>
      <c r="F27" s="278">
        <v>418</v>
      </c>
      <c r="G27" s="281"/>
      <c r="H27" s="278">
        <v>249</v>
      </c>
      <c r="I27" s="281"/>
      <c r="J27" s="278">
        <v>272</v>
      </c>
      <c r="K27" s="281"/>
      <c r="L27" s="278">
        <v>467</v>
      </c>
      <c r="M27" s="281"/>
      <c r="N27" s="278">
        <v>182</v>
      </c>
      <c r="O27" s="281"/>
      <c r="P27" s="278">
        <v>201</v>
      </c>
      <c r="Q27" s="281"/>
      <c r="R27" s="278">
        <v>340</v>
      </c>
      <c r="S27" s="281"/>
      <c r="T27" s="278">
        <v>216</v>
      </c>
      <c r="U27" s="281"/>
      <c r="V27" s="278">
        <v>340</v>
      </c>
      <c r="W27" s="281"/>
      <c r="X27" s="278">
        <v>732</v>
      </c>
      <c r="Y27" s="281"/>
      <c r="Z27" s="281">
        <v>3844</v>
      </c>
    </row>
    <row r="28" spans="1:26" s="278" customFormat="1" ht="11.1" customHeight="1">
      <c r="A28" s="295" t="s">
        <v>186</v>
      </c>
      <c r="B28" s="278">
        <v>1</v>
      </c>
      <c r="C28" s="281"/>
      <c r="D28" s="278">
        <v>3</v>
      </c>
      <c r="E28" s="281"/>
      <c r="F28" s="278">
        <v>5</v>
      </c>
      <c r="G28" s="281"/>
      <c r="H28" s="278">
        <v>3</v>
      </c>
      <c r="I28" s="281"/>
      <c r="J28" s="278">
        <v>3</v>
      </c>
      <c r="K28" s="281"/>
      <c r="L28" s="278">
        <v>3</v>
      </c>
      <c r="M28" s="281"/>
      <c r="N28" s="278">
        <v>5</v>
      </c>
      <c r="O28" s="281"/>
      <c r="P28" s="278">
        <v>0</v>
      </c>
      <c r="Q28" s="281"/>
      <c r="R28" s="278">
        <v>5</v>
      </c>
      <c r="S28" s="281"/>
      <c r="T28" s="278">
        <v>3</v>
      </c>
      <c r="U28" s="281"/>
      <c r="V28" s="278">
        <v>3</v>
      </c>
      <c r="W28" s="281"/>
      <c r="X28" s="278">
        <v>0</v>
      </c>
      <c r="Y28" s="281"/>
      <c r="Z28" s="281">
        <v>34</v>
      </c>
    </row>
    <row r="29" spans="1:26" s="278" customFormat="1" ht="11.1" customHeight="1">
      <c r="A29" s="295" t="s">
        <v>260</v>
      </c>
      <c r="B29" s="278">
        <v>0</v>
      </c>
      <c r="C29" s="281"/>
      <c r="D29" s="278">
        <v>0</v>
      </c>
      <c r="E29" s="281"/>
      <c r="F29" s="278">
        <v>0</v>
      </c>
      <c r="G29" s="281"/>
      <c r="H29" s="278">
        <v>0</v>
      </c>
      <c r="I29" s="281"/>
      <c r="J29" s="278">
        <v>0</v>
      </c>
      <c r="K29" s="281"/>
      <c r="L29" s="278">
        <v>0</v>
      </c>
      <c r="M29" s="281"/>
      <c r="N29" s="278">
        <v>0</v>
      </c>
      <c r="O29" s="281"/>
      <c r="P29" s="278">
        <v>0</v>
      </c>
      <c r="Q29" s="281"/>
      <c r="R29" s="278">
        <v>0</v>
      </c>
      <c r="S29" s="281"/>
      <c r="T29" s="278">
        <v>0</v>
      </c>
      <c r="U29" s="281"/>
      <c r="V29" s="278">
        <v>0</v>
      </c>
      <c r="W29" s="281"/>
      <c r="X29" s="278">
        <v>0</v>
      </c>
      <c r="Y29" s="281"/>
      <c r="Z29" s="281">
        <v>0</v>
      </c>
    </row>
    <row r="30" spans="1:26" s="278" customFormat="1" ht="11.1" customHeight="1">
      <c r="A30" s="295" t="s">
        <v>262</v>
      </c>
      <c r="B30" s="278">
        <v>73</v>
      </c>
      <c r="C30" s="281"/>
      <c r="D30" s="278">
        <v>119</v>
      </c>
      <c r="E30" s="281"/>
      <c r="F30" s="278">
        <v>41</v>
      </c>
      <c r="G30" s="281"/>
      <c r="H30" s="278">
        <v>63</v>
      </c>
      <c r="I30" s="281"/>
      <c r="J30" s="278">
        <v>596</v>
      </c>
      <c r="K30" s="281"/>
      <c r="L30" s="278">
        <v>-59</v>
      </c>
      <c r="M30" s="281"/>
      <c r="N30" s="278">
        <v>49</v>
      </c>
      <c r="O30" s="281"/>
      <c r="P30" s="278">
        <v>893</v>
      </c>
      <c r="Q30" s="281"/>
      <c r="R30" s="278">
        <v>180</v>
      </c>
      <c r="S30" s="281"/>
      <c r="T30" s="278">
        <v>111</v>
      </c>
      <c r="U30" s="281"/>
      <c r="V30" s="278">
        <v>53</v>
      </c>
      <c r="W30" s="281"/>
      <c r="X30" s="278">
        <v>307</v>
      </c>
      <c r="Y30" s="281"/>
      <c r="Z30" s="296">
        <v>2426</v>
      </c>
    </row>
    <row r="31" spans="1:26" s="278" customFormat="1" ht="13.5">
      <c r="A31" s="297" t="s">
        <v>263</v>
      </c>
      <c r="B31" s="299">
        <v>3264</v>
      </c>
      <c r="C31" s="281"/>
      <c r="D31" s="299">
        <v>3073</v>
      </c>
      <c r="E31" s="281"/>
      <c r="F31" s="299">
        <v>3549</v>
      </c>
      <c r="G31" s="281"/>
      <c r="H31" s="299">
        <v>2954</v>
      </c>
      <c r="I31" s="281"/>
      <c r="J31" s="299">
        <v>3870</v>
      </c>
      <c r="K31" s="281"/>
      <c r="L31" s="299">
        <v>3100</v>
      </c>
      <c r="M31" s="281"/>
      <c r="N31" s="299">
        <v>3113</v>
      </c>
      <c r="O31" s="281"/>
      <c r="P31" s="299">
        <v>3933</v>
      </c>
      <c r="Q31" s="281"/>
      <c r="R31" s="299">
        <v>3760</v>
      </c>
      <c r="S31" s="281"/>
      <c r="T31" s="299">
        <v>3249</v>
      </c>
      <c r="U31" s="281"/>
      <c r="V31" s="299">
        <v>3057</v>
      </c>
      <c r="W31" s="281"/>
      <c r="X31" s="299">
        <v>3620</v>
      </c>
      <c r="Y31" s="281"/>
      <c r="Z31" s="296">
        <v>40542</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row>
    <row r="33" spans="1:26" s="278" customFormat="1" ht="11.1" customHeight="1">
      <c r="A33" s="295" t="s">
        <v>69</v>
      </c>
      <c r="B33" s="278">
        <v>49</v>
      </c>
      <c r="C33" s="281"/>
      <c r="D33" s="278">
        <v>44</v>
      </c>
      <c r="E33" s="281"/>
      <c r="F33" s="278">
        <v>50</v>
      </c>
      <c r="G33" s="281"/>
      <c r="H33" s="278">
        <v>66</v>
      </c>
      <c r="I33" s="281"/>
      <c r="J33" s="278">
        <v>51</v>
      </c>
      <c r="K33" s="281"/>
      <c r="L33" s="278">
        <v>49</v>
      </c>
      <c r="M33" s="281"/>
      <c r="N33" s="278">
        <v>48</v>
      </c>
      <c r="O33" s="281"/>
      <c r="P33" s="278">
        <v>42</v>
      </c>
      <c r="Q33" s="281"/>
      <c r="R33" s="278">
        <v>69</v>
      </c>
      <c r="S33" s="281"/>
      <c r="T33" s="278">
        <v>45</v>
      </c>
      <c r="U33" s="281"/>
      <c r="V33" s="278">
        <v>46</v>
      </c>
      <c r="W33" s="281"/>
      <c r="X33" s="278">
        <v>73</v>
      </c>
      <c r="Y33" s="281"/>
      <c r="Z33" s="281">
        <v>632</v>
      </c>
    </row>
    <row r="34" spans="1:26" s="278" customFormat="1" ht="11.1" customHeight="1">
      <c r="A34" s="295" t="s">
        <v>70</v>
      </c>
      <c r="B34" s="296">
        <v>89</v>
      </c>
      <c r="C34" s="281"/>
      <c r="D34" s="296">
        <v>64</v>
      </c>
      <c r="E34" s="281"/>
      <c r="F34" s="296">
        <v>54</v>
      </c>
      <c r="G34" s="281"/>
      <c r="H34" s="296">
        <v>96</v>
      </c>
      <c r="I34" s="281"/>
      <c r="J34" s="296">
        <v>105</v>
      </c>
      <c r="K34" s="281"/>
      <c r="L34" s="296">
        <v>190</v>
      </c>
      <c r="M34" s="281"/>
      <c r="N34" s="296">
        <v>128</v>
      </c>
      <c r="O34" s="281"/>
      <c r="P34" s="296">
        <v>77</v>
      </c>
      <c r="Q34" s="281"/>
      <c r="R34" s="296">
        <v>120</v>
      </c>
      <c r="S34" s="281"/>
      <c r="T34" s="296">
        <v>98</v>
      </c>
      <c r="U34" s="281"/>
      <c r="V34" s="296">
        <v>97</v>
      </c>
      <c r="W34" s="281"/>
      <c r="X34" s="296">
        <v>39</v>
      </c>
      <c r="Y34" s="281"/>
      <c r="Z34" s="296">
        <v>1157</v>
      </c>
    </row>
    <row r="35" spans="1:26" s="278" customFormat="1" ht="13.5">
      <c r="A35" s="297" t="s">
        <v>264</v>
      </c>
      <c r="B35" s="296">
        <v>138</v>
      </c>
      <c r="C35" s="281"/>
      <c r="D35" s="296">
        <v>108</v>
      </c>
      <c r="E35" s="281"/>
      <c r="F35" s="296">
        <v>104</v>
      </c>
      <c r="G35" s="281"/>
      <c r="H35" s="296">
        <v>162</v>
      </c>
      <c r="I35" s="281"/>
      <c r="J35" s="296">
        <v>156</v>
      </c>
      <c r="K35" s="281"/>
      <c r="L35" s="296">
        <v>239</v>
      </c>
      <c r="M35" s="281"/>
      <c r="N35" s="296">
        <v>176</v>
      </c>
      <c r="O35" s="281"/>
      <c r="P35" s="296">
        <v>119</v>
      </c>
      <c r="Q35" s="281"/>
      <c r="R35" s="296">
        <v>189</v>
      </c>
      <c r="S35" s="281"/>
      <c r="T35" s="296">
        <v>143</v>
      </c>
      <c r="U35" s="281"/>
      <c r="V35" s="296">
        <v>143</v>
      </c>
      <c r="W35" s="281"/>
      <c r="X35" s="296">
        <v>112</v>
      </c>
      <c r="Y35" s="281"/>
      <c r="Z35" s="296">
        <v>1789</v>
      </c>
    </row>
    <row r="36" spans="1:26" s="278" customFormat="1" ht="5.45" customHeight="1">
      <c r="A36" s="298"/>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1.1" customHeight="1">
      <c r="A37" s="295" t="s">
        <v>20</v>
      </c>
      <c r="B37" s="278">
        <v>11</v>
      </c>
      <c r="D37" s="278">
        <v>7</v>
      </c>
      <c r="E37" s="281"/>
      <c r="F37" s="278">
        <v>50</v>
      </c>
      <c r="G37" s="281"/>
      <c r="H37" s="278">
        <v>3</v>
      </c>
      <c r="I37" s="281"/>
      <c r="J37" s="278">
        <v>42</v>
      </c>
      <c r="K37" s="281"/>
      <c r="L37" s="278">
        <v>12</v>
      </c>
      <c r="M37" s="281"/>
      <c r="N37" s="278">
        <v>33</v>
      </c>
      <c r="O37" s="281"/>
      <c r="P37" s="278">
        <v>6</v>
      </c>
      <c r="Q37" s="281"/>
      <c r="R37" s="278">
        <v>46</v>
      </c>
      <c r="S37" s="281"/>
      <c r="T37" s="278">
        <v>27</v>
      </c>
      <c r="U37" s="281"/>
      <c r="V37" s="278">
        <v>46</v>
      </c>
      <c r="W37" s="281"/>
      <c r="X37" s="278">
        <v>17</v>
      </c>
      <c r="Y37" s="281"/>
      <c r="Z37" s="281">
        <v>300</v>
      </c>
    </row>
    <row r="38" spans="1:26" ht="5.25" customHeight="1">
      <c r="A38" s="295"/>
      <c r="B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2"/>
    </row>
    <row r="39" spans="1:26" s="278" customFormat="1" ht="11.1" customHeight="1">
      <c r="A39" s="304" t="s">
        <v>23</v>
      </c>
      <c r="B39" s="296">
        <v>0</v>
      </c>
      <c r="C39" s="281"/>
      <c r="D39" s="296">
        <v>0</v>
      </c>
      <c r="E39" s="281"/>
      <c r="F39" s="296">
        <v>0</v>
      </c>
      <c r="G39" s="281"/>
      <c r="H39" s="296">
        <v>0</v>
      </c>
      <c r="I39" s="281"/>
      <c r="J39" s="296">
        <v>0</v>
      </c>
      <c r="K39" s="281"/>
      <c r="L39" s="296">
        <v>0</v>
      </c>
      <c r="M39" s="281"/>
      <c r="N39" s="296">
        <v>0</v>
      </c>
      <c r="O39" s="281"/>
      <c r="P39" s="296">
        <v>0</v>
      </c>
      <c r="Q39" s="281"/>
      <c r="R39" s="296">
        <v>0</v>
      </c>
      <c r="S39" s="281"/>
      <c r="T39" s="296">
        <v>0</v>
      </c>
      <c r="U39" s="281"/>
      <c r="V39" s="296">
        <v>0</v>
      </c>
      <c r="W39" s="281"/>
      <c r="X39" s="296">
        <v>0</v>
      </c>
      <c r="Y39" s="281"/>
      <c r="Z39" s="296">
        <v>0</v>
      </c>
    </row>
    <row r="40" spans="1:26" s="278" customFormat="1" ht="5.45" customHeight="1">
      <c r="A40" s="298"/>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row>
    <row r="41" spans="1:26" ht="11.1" customHeight="1">
      <c r="A41" s="300" t="s">
        <v>267</v>
      </c>
      <c r="B41" s="296">
        <v>3413</v>
      </c>
      <c r="D41" s="296">
        <v>3188</v>
      </c>
      <c r="E41" s="281"/>
      <c r="F41" s="296">
        <v>3703</v>
      </c>
      <c r="G41" s="281"/>
      <c r="H41" s="296">
        <v>3119</v>
      </c>
      <c r="I41" s="281"/>
      <c r="J41" s="296">
        <v>4068</v>
      </c>
      <c r="K41" s="281"/>
      <c r="L41" s="296">
        <v>3351</v>
      </c>
      <c r="M41" s="281"/>
      <c r="N41" s="296">
        <v>3322</v>
      </c>
      <c r="O41" s="281"/>
      <c r="P41" s="296">
        <v>4058</v>
      </c>
      <c r="Q41" s="281"/>
      <c r="R41" s="296">
        <v>3995</v>
      </c>
      <c r="S41" s="281"/>
      <c r="T41" s="296">
        <v>3419</v>
      </c>
      <c r="U41" s="281"/>
      <c r="V41" s="296">
        <v>3246</v>
      </c>
      <c r="W41" s="281"/>
      <c r="X41" s="296">
        <v>3749</v>
      </c>
      <c r="Y41" s="281"/>
      <c r="Z41" s="296">
        <v>42631</v>
      </c>
    </row>
    <row r="42" spans="1:26" ht="11.1" customHeight="1">
      <c r="A42" s="300"/>
      <c r="B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row>
    <row r="43" spans="1:26" ht="11.1" customHeight="1">
      <c r="A43" s="294" t="s">
        <v>274</v>
      </c>
      <c r="B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row>
    <row r="44" spans="1:26" ht="11.1" customHeight="1">
      <c r="A44" s="295" t="s">
        <v>47</v>
      </c>
      <c r="B44" s="278">
        <v>0</v>
      </c>
      <c r="D44" s="278">
        <v>0</v>
      </c>
      <c r="E44" s="281"/>
      <c r="F44" s="278">
        <v>0</v>
      </c>
      <c r="G44" s="281"/>
      <c r="H44" s="278">
        <v>0</v>
      </c>
      <c r="I44" s="281"/>
      <c r="J44" s="278">
        <v>0</v>
      </c>
      <c r="K44" s="281"/>
      <c r="L44" s="278">
        <v>0</v>
      </c>
      <c r="M44" s="281"/>
      <c r="N44" s="278">
        <v>0</v>
      </c>
      <c r="O44" s="281"/>
      <c r="P44" s="278">
        <v>0</v>
      </c>
      <c r="Q44" s="281"/>
      <c r="R44" s="278">
        <v>0</v>
      </c>
      <c r="S44" s="281"/>
      <c r="T44" s="278">
        <v>0</v>
      </c>
      <c r="U44" s="281"/>
      <c r="V44" s="278">
        <v>0</v>
      </c>
      <c r="W44" s="281"/>
      <c r="X44" s="278">
        <v>0</v>
      </c>
      <c r="Y44" s="281"/>
      <c r="Z44" s="281">
        <v>0</v>
      </c>
    </row>
    <row r="45" spans="1:26" ht="11.1" customHeight="1">
      <c r="A45" s="305" t="s">
        <v>48</v>
      </c>
      <c r="B45" s="296">
        <v>-184</v>
      </c>
      <c r="D45" s="296">
        <v>-178</v>
      </c>
      <c r="E45" s="281"/>
      <c r="F45" s="296">
        <v>-98</v>
      </c>
      <c r="G45" s="281"/>
      <c r="H45" s="296">
        <v>-102</v>
      </c>
      <c r="I45" s="281"/>
      <c r="J45" s="296">
        <v>-279</v>
      </c>
      <c r="K45" s="281"/>
      <c r="L45" s="296">
        <v>-257</v>
      </c>
      <c r="M45" s="281"/>
      <c r="N45" s="296">
        <v>-259</v>
      </c>
      <c r="O45" s="281"/>
      <c r="P45" s="296">
        <v>-137</v>
      </c>
      <c r="Q45" s="281"/>
      <c r="R45" s="296">
        <v>-152</v>
      </c>
      <c r="S45" s="281"/>
      <c r="T45" s="296">
        <v>-198</v>
      </c>
      <c r="U45" s="281"/>
      <c r="V45" s="296">
        <v>-84</v>
      </c>
      <c r="W45" s="281"/>
      <c r="X45" s="296">
        <v>-473</v>
      </c>
      <c r="Y45" s="281"/>
      <c r="Z45" s="296">
        <v>-2401</v>
      </c>
    </row>
    <row r="46" spans="1:26" ht="5.25" customHeight="1">
      <c r="A46" s="295"/>
      <c r="B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2"/>
    </row>
    <row r="47" spans="1:26" s="278" customFormat="1" ht="11.1" customHeight="1">
      <c r="A47" s="300" t="s">
        <v>278</v>
      </c>
      <c r="B47" s="296">
        <v>-184</v>
      </c>
      <c r="C47" s="281"/>
      <c r="D47" s="296">
        <v>-178</v>
      </c>
      <c r="E47" s="281"/>
      <c r="F47" s="296">
        <v>-98</v>
      </c>
      <c r="G47" s="281"/>
      <c r="H47" s="296">
        <v>-102</v>
      </c>
      <c r="I47" s="281"/>
      <c r="J47" s="296">
        <v>-279</v>
      </c>
      <c r="K47" s="281"/>
      <c r="L47" s="296">
        <v>-257</v>
      </c>
      <c r="M47" s="281"/>
      <c r="N47" s="296">
        <v>-259</v>
      </c>
      <c r="O47" s="281"/>
      <c r="P47" s="296">
        <v>-137</v>
      </c>
      <c r="Q47" s="281"/>
      <c r="R47" s="296">
        <v>-152</v>
      </c>
      <c r="S47" s="281"/>
      <c r="T47" s="296">
        <v>-198</v>
      </c>
      <c r="U47" s="281"/>
      <c r="V47" s="296">
        <v>-84</v>
      </c>
      <c r="W47" s="281"/>
      <c r="X47" s="296">
        <v>-473</v>
      </c>
      <c r="Y47" s="281"/>
      <c r="Z47" s="296">
        <v>-2401</v>
      </c>
    </row>
    <row r="48" spans="1:26" ht="11.1" customHeight="1">
      <c r="B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2"/>
    </row>
    <row r="49" spans="1:26" ht="11.1" customHeight="1">
      <c r="A49" s="300" t="s">
        <v>268</v>
      </c>
      <c r="B49" s="296">
        <v>-719</v>
      </c>
      <c r="D49" s="296">
        <v>514</v>
      </c>
      <c r="E49" s="281"/>
      <c r="F49" s="296">
        <v>130</v>
      </c>
      <c r="G49" s="281"/>
      <c r="H49" s="296">
        <v>18</v>
      </c>
      <c r="I49" s="281"/>
      <c r="J49" s="296">
        <v>-294</v>
      </c>
      <c r="K49" s="281"/>
      <c r="L49" s="296">
        <v>286</v>
      </c>
      <c r="M49" s="281"/>
      <c r="N49" s="296">
        <v>41</v>
      </c>
      <c r="O49" s="281"/>
      <c r="P49" s="296">
        <v>-864</v>
      </c>
      <c r="Q49" s="281"/>
      <c r="R49" s="296">
        <v>535</v>
      </c>
      <c r="S49" s="281"/>
      <c r="T49" s="296">
        <v>58</v>
      </c>
      <c r="U49" s="281"/>
      <c r="V49" s="296">
        <v>-495</v>
      </c>
      <c r="W49" s="281"/>
      <c r="X49" s="296">
        <v>782</v>
      </c>
      <c r="Y49" s="281"/>
      <c r="Z49" s="296">
        <v>-8</v>
      </c>
    </row>
    <row r="50" spans="1:26" ht="11.1" customHeight="1">
      <c r="B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2"/>
    </row>
    <row r="51" spans="1:26" ht="14.25" thickBot="1">
      <c r="A51" s="291" t="s">
        <v>269</v>
      </c>
      <c r="B51" s="292">
        <v>-844</v>
      </c>
      <c r="D51" s="292">
        <v>-330</v>
      </c>
      <c r="E51" s="281"/>
      <c r="F51" s="292">
        <v>-200</v>
      </c>
      <c r="G51" s="281"/>
      <c r="H51" s="292">
        <v>-182</v>
      </c>
      <c r="I51" s="281"/>
      <c r="J51" s="292">
        <v>-476</v>
      </c>
      <c r="K51" s="281"/>
      <c r="L51" s="292">
        <v>-190</v>
      </c>
      <c r="M51" s="281"/>
      <c r="N51" s="292">
        <v>-149</v>
      </c>
      <c r="O51" s="281"/>
      <c r="P51" s="292">
        <v>-1013</v>
      </c>
      <c r="Q51" s="281"/>
      <c r="R51" s="292">
        <v>-478</v>
      </c>
      <c r="S51" s="281"/>
      <c r="T51" s="292">
        <v>-420</v>
      </c>
      <c r="U51" s="281"/>
      <c r="V51" s="292">
        <v>-915</v>
      </c>
      <c r="W51" s="281"/>
      <c r="X51" s="292">
        <v>-133</v>
      </c>
      <c r="Y51" s="281"/>
      <c r="Z51" s="293">
        <v>-133</v>
      </c>
    </row>
    <row r="52" spans="1:26" ht="11.1" customHeight="1" thickTop="1">
      <c r="A52" s="294"/>
      <c r="B52" s="301"/>
      <c r="C52" s="301"/>
      <c r="D52" s="313"/>
      <c r="E52" s="313"/>
      <c r="F52" s="313"/>
      <c r="G52" s="313"/>
      <c r="H52" s="313"/>
      <c r="I52" s="313"/>
      <c r="J52" s="313"/>
      <c r="K52" s="313"/>
      <c r="L52" s="313"/>
      <c r="M52" s="313"/>
      <c r="N52" s="313"/>
      <c r="O52" s="313"/>
      <c r="P52" s="313"/>
      <c r="Q52" s="313"/>
      <c r="R52" s="313"/>
      <c r="S52" s="313"/>
      <c r="T52" s="313"/>
      <c r="U52" s="313"/>
      <c r="V52" s="313"/>
      <c r="W52" s="313"/>
      <c r="X52" s="313"/>
      <c r="Y52" s="302"/>
    </row>
    <row r="53" spans="1:26" ht="11.1" customHeight="1">
      <c r="Y53" s="277"/>
    </row>
  </sheetData>
  <mergeCells count="4">
    <mergeCell ref="A1:Z1"/>
    <mergeCell ref="A2:Z2"/>
    <mergeCell ref="A3:Z3"/>
    <mergeCell ref="A4:Z4"/>
  </mergeCells>
  <printOptions horizontalCentered="1" verticalCentered="1"/>
  <pageMargins left="0.5" right="0.51" top="0.9" bottom="0.9" header="0.5" footer="0.5"/>
  <pageSetup scale="61"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B1" zoomScaleNormal="100" zoomScaleSheetLayoutView="166" workbookViewId="0">
      <selection sqref="A1:XFD1048576"/>
    </sheetView>
  </sheetViews>
  <sheetFormatPr defaultColWidth="9.140625" defaultRowHeight="11.1" customHeight="1"/>
  <cols>
    <col min="1" max="1" width="59.85546875" style="278" bestFit="1" customWidth="1"/>
    <col min="2" max="2" width="9" style="278" bestFit="1" customWidth="1"/>
    <col min="3" max="3" width="1.7109375" style="281" customWidth="1"/>
    <col min="4" max="4" width="9" style="278" bestFit="1" customWidth="1"/>
    <col min="5" max="5" width="1.7109375" style="281" customWidth="1"/>
    <col min="6" max="6" width="9" style="278" bestFit="1" customWidth="1"/>
    <col min="7" max="7" width="1.7109375" style="281" customWidth="1"/>
    <col min="8" max="8" width="9" style="278" bestFit="1" customWidth="1"/>
    <col min="9" max="9" width="1.7109375" style="281" customWidth="1"/>
    <col min="10" max="10" width="8.5703125" style="278" bestFit="1" customWidth="1"/>
    <col min="11" max="11" width="1.7109375" style="281" customWidth="1"/>
    <col min="12" max="12" width="9.85546875" style="278" bestFit="1" customWidth="1"/>
    <col min="13" max="13" width="1.7109375" style="281" customWidth="1"/>
    <col min="14" max="14" width="9" style="278" bestFit="1" customWidth="1"/>
    <col min="15" max="15" width="1.7109375" style="281" customWidth="1"/>
    <col min="16" max="16" width="10.140625" style="278" bestFit="1" customWidth="1"/>
    <col min="17" max="17" width="1.7109375" style="281" customWidth="1"/>
    <col min="18" max="18" width="10.140625" style="278" bestFit="1" customWidth="1"/>
    <col min="19" max="19" width="1.7109375" style="281" customWidth="1"/>
    <col min="20" max="20" width="11.28515625" style="278" bestFit="1" customWidth="1"/>
    <col min="21" max="21" width="1.7109375" style="281" customWidth="1"/>
    <col min="22" max="22" width="11.28515625" style="278" bestFit="1" customWidth="1"/>
    <col min="23" max="23" width="1.7109375" style="281" customWidth="1"/>
    <col min="24" max="24" width="11.28515625" style="278" bestFit="1" customWidth="1"/>
    <col min="25" max="25" width="1.7109375" style="281" customWidth="1"/>
    <col min="26" max="26" width="10.140625" style="278" bestFit="1" customWidth="1"/>
    <col min="27" max="16384" width="9.140625" style="278"/>
  </cols>
  <sheetData>
    <row r="1" spans="1:26" ht="15" customHeight="1">
      <c r="A1" s="751" t="s">
        <v>270</v>
      </c>
      <c r="B1" s="751"/>
      <c r="C1" s="751"/>
      <c r="D1" s="751"/>
      <c r="E1" s="751"/>
      <c r="F1" s="751"/>
      <c r="G1" s="751"/>
      <c r="H1" s="751"/>
      <c r="I1" s="751"/>
      <c r="J1" s="751"/>
      <c r="K1" s="751"/>
      <c r="L1" s="751"/>
      <c r="M1" s="751"/>
      <c r="N1" s="751"/>
      <c r="O1" s="751"/>
      <c r="P1" s="751"/>
      <c r="Q1" s="751"/>
      <c r="R1" s="751"/>
      <c r="S1" s="751"/>
      <c r="T1" s="751"/>
      <c r="U1" s="751"/>
      <c r="V1" s="751"/>
      <c r="W1" s="751"/>
      <c r="X1" s="751"/>
      <c r="Y1" s="751"/>
      <c r="Z1" s="751"/>
    </row>
    <row r="2" spans="1:26" ht="15" customHeight="1">
      <c r="A2" s="751" t="s">
        <v>225</v>
      </c>
      <c r="B2" s="751"/>
      <c r="C2" s="751"/>
      <c r="D2" s="751"/>
      <c r="E2" s="751"/>
      <c r="F2" s="751"/>
      <c r="G2" s="751"/>
      <c r="H2" s="751"/>
      <c r="I2" s="751"/>
      <c r="J2" s="751"/>
      <c r="K2" s="751"/>
      <c r="L2" s="751"/>
      <c r="M2" s="751"/>
      <c r="N2" s="751"/>
      <c r="O2" s="751"/>
      <c r="P2" s="751"/>
      <c r="Q2" s="751"/>
      <c r="R2" s="751"/>
      <c r="S2" s="751"/>
      <c r="T2" s="751"/>
      <c r="U2" s="751"/>
      <c r="V2" s="751"/>
      <c r="W2" s="751"/>
      <c r="X2" s="751"/>
      <c r="Y2" s="751"/>
      <c r="Z2" s="751"/>
    </row>
    <row r="3" spans="1:26" ht="15" customHeight="1">
      <c r="A3" s="751" t="s">
        <v>29</v>
      </c>
      <c r="B3" s="751"/>
      <c r="C3" s="751"/>
      <c r="D3" s="751"/>
      <c r="E3" s="751"/>
      <c r="F3" s="751"/>
      <c r="G3" s="751"/>
      <c r="H3" s="751"/>
      <c r="I3" s="751"/>
      <c r="J3" s="751"/>
      <c r="K3" s="751"/>
      <c r="L3" s="751"/>
      <c r="M3" s="751"/>
      <c r="N3" s="751"/>
      <c r="O3" s="751"/>
      <c r="P3" s="751"/>
      <c r="Q3" s="751"/>
      <c r="R3" s="751"/>
      <c r="S3" s="751"/>
      <c r="T3" s="751"/>
      <c r="U3" s="751"/>
      <c r="V3" s="751"/>
      <c r="W3" s="751"/>
      <c r="X3" s="751"/>
      <c r="Y3" s="751"/>
      <c r="Z3" s="751"/>
    </row>
    <row r="4" spans="1:26" ht="15" customHeight="1">
      <c r="A4" s="751" t="s">
        <v>230</v>
      </c>
      <c r="B4" s="751"/>
      <c r="C4" s="751"/>
      <c r="D4" s="751"/>
      <c r="E4" s="751"/>
      <c r="F4" s="751"/>
      <c r="G4" s="751"/>
      <c r="H4" s="751"/>
      <c r="I4" s="751"/>
      <c r="J4" s="751"/>
      <c r="K4" s="751"/>
      <c r="L4" s="751"/>
      <c r="M4" s="751"/>
      <c r="N4" s="751"/>
      <c r="O4" s="751"/>
      <c r="P4" s="751"/>
      <c r="Q4" s="751"/>
      <c r="R4" s="751"/>
      <c r="S4" s="751"/>
      <c r="T4" s="751"/>
      <c r="U4" s="751"/>
      <c r="V4" s="751"/>
      <c r="W4" s="751"/>
      <c r="X4" s="751"/>
      <c r="Y4" s="751"/>
      <c r="Z4" s="751"/>
    </row>
    <row r="6" spans="1:26" ht="11.1" customHeight="1">
      <c r="B6" s="279">
        <v>2014</v>
      </c>
      <c r="C6" s="280"/>
      <c r="T6" s="279">
        <v>2015</v>
      </c>
      <c r="U6" s="280"/>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6" customFormat="1" ht="11.1" customHeight="1">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286" t="s">
        <v>44</v>
      </c>
    </row>
    <row r="9" spans="1:26" ht="11.1" customHeight="1">
      <c r="B9" s="289"/>
      <c r="D9" s="289"/>
      <c r="F9" s="289"/>
      <c r="H9" s="289"/>
      <c r="J9" s="289"/>
      <c r="L9" s="289"/>
      <c r="N9" s="289"/>
      <c r="P9" s="289"/>
      <c r="R9" s="289"/>
      <c r="T9" s="289"/>
      <c r="V9" s="289"/>
      <c r="X9" s="289"/>
      <c r="Z9" s="289"/>
    </row>
    <row r="10" spans="1:26" s="281" customFormat="1" ht="14.25" thickBot="1">
      <c r="A10" s="291" t="s">
        <v>243</v>
      </c>
      <c r="B10" s="292">
        <v>65</v>
      </c>
      <c r="D10" s="292">
        <v>487</v>
      </c>
      <c r="F10" s="292">
        <v>508</v>
      </c>
      <c r="H10" s="292">
        <v>223</v>
      </c>
      <c r="J10" s="292">
        <v>708</v>
      </c>
      <c r="L10" s="292">
        <v>1069</v>
      </c>
      <c r="N10" s="292">
        <v>137</v>
      </c>
      <c r="P10" s="292">
        <v>684</v>
      </c>
      <c r="R10" s="292">
        <v>827</v>
      </c>
      <c r="T10" s="292">
        <v>373</v>
      </c>
      <c r="V10" s="292">
        <v>1822</v>
      </c>
      <c r="X10" s="292">
        <v>1799</v>
      </c>
      <c r="Z10" s="292">
        <v>65</v>
      </c>
    </row>
    <row r="11" spans="1:26" ht="6" customHeight="1" thickTop="1">
      <c r="B11" s="281"/>
      <c r="D11" s="281"/>
      <c r="F11" s="281"/>
      <c r="H11" s="281"/>
      <c r="J11" s="281"/>
      <c r="L11" s="281"/>
      <c r="N11" s="281"/>
      <c r="P11" s="281"/>
      <c r="R11" s="281"/>
      <c r="T11" s="281"/>
      <c r="V11" s="281"/>
      <c r="X11" s="281"/>
      <c r="Z11" s="281"/>
    </row>
    <row r="12" spans="1:26" ht="11.1" customHeight="1">
      <c r="A12" s="294" t="s">
        <v>244</v>
      </c>
      <c r="B12" s="281"/>
      <c r="D12" s="281"/>
      <c r="F12" s="281"/>
      <c r="H12" s="281"/>
      <c r="J12" s="281"/>
      <c r="L12" s="281"/>
      <c r="N12" s="281"/>
      <c r="P12" s="281"/>
      <c r="R12" s="281"/>
      <c r="T12" s="281"/>
      <c r="V12" s="281"/>
      <c r="X12" s="281"/>
      <c r="Z12" s="281"/>
    </row>
    <row r="13" spans="1:26" ht="11.1" customHeight="1">
      <c r="A13" s="295" t="s">
        <v>62</v>
      </c>
      <c r="B13" s="278">
        <v>1338</v>
      </c>
      <c r="D13" s="278">
        <v>525</v>
      </c>
      <c r="F13" s="278">
        <v>1061</v>
      </c>
      <c r="H13" s="278">
        <v>641</v>
      </c>
      <c r="J13" s="278">
        <v>598</v>
      </c>
      <c r="L13" s="278">
        <v>1058</v>
      </c>
      <c r="N13" s="278">
        <v>622</v>
      </c>
      <c r="P13" s="278">
        <v>459</v>
      </c>
      <c r="R13" s="278">
        <v>1241</v>
      </c>
      <c r="T13" s="278">
        <v>1819</v>
      </c>
      <c r="V13" s="278">
        <v>838</v>
      </c>
      <c r="X13" s="278">
        <v>753</v>
      </c>
      <c r="Z13" s="281">
        <v>10953</v>
      </c>
    </row>
    <row r="14" spans="1:26" ht="11.1" customHeight="1">
      <c r="A14" s="295" t="s">
        <v>93</v>
      </c>
      <c r="B14" s="278">
        <v>432</v>
      </c>
      <c r="D14" s="278">
        <v>456</v>
      </c>
      <c r="F14" s="278">
        <v>602</v>
      </c>
      <c r="H14" s="278">
        <v>469</v>
      </c>
      <c r="J14" s="278">
        <v>466</v>
      </c>
      <c r="L14" s="278">
        <v>620</v>
      </c>
      <c r="N14" s="278">
        <v>466</v>
      </c>
      <c r="P14" s="278">
        <v>472</v>
      </c>
      <c r="R14" s="278">
        <v>612</v>
      </c>
      <c r="T14" s="278">
        <v>485</v>
      </c>
      <c r="V14" s="278">
        <v>417</v>
      </c>
      <c r="X14" s="278">
        <v>613</v>
      </c>
      <c r="Z14" s="281">
        <v>6110</v>
      </c>
    </row>
    <row r="15" spans="1:26" ht="11.1" customHeight="1">
      <c r="A15" s="295" t="s">
        <v>64</v>
      </c>
      <c r="B15" s="278">
        <v>74</v>
      </c>
      <c r="D15" s="278">
        <v>72</v>
      </c>
      <c r="F15" s="278">
        <v>79</v>
      </c>
      <c r="H15" s="278">
        <v>70</v>
      </c>
      <c r="J15" s="278">
        <v>84</v>
      </c>
      <c r="L15" s="278">
        <v>74</v>
      </c>
      <c r="N15" s="278">
        <v>81</v>
      </c>
      <c r="P15" s="278">
        <v>78</v>
      </c>
      <c r="R15" s="278">
        <v>80</v>
      </c>
      <c r="T15" s="278">
        <v>82</v>
      </c>
      <c r="V15" s="278">
        <v>66</v>
      </c>
      <c r="X15" s="278">
        <v>61</v>
      </c>
      <c r="Z15" s="281">
        <v>901</v>
      </c>
    </row>
    <row r="16" spans="1:26" s="281" customFormat="1" ht="13.5">
      <c r="A16" s="305" t="s">
        <v>285</v>
      </c>
      <c r="B16" s="299">
        <v>1844</v>
      </c>
      <c r="D16" s="299">
        <v>1053</v>
      </c>
      <c r="F16" s="299">
        <v>1742</v>
      </c>
      <c r="H16" s="299">
        <v>1180</v>
      </c>
      <c r="J16" s="299">
        <v>1148</v>
      </c>
      <c r="L16" s="299">
        <v>1752</v>
      </c>
      <c r="N16" s="299">
        <v>1169</v>
      </c>
      <c r="P16" s="299">
        <v>1009</v>
      </c>
      <c r="R16" s="299">
        <v>1933</v>
      </c>
      <c r="T16" s="299">
        <v>2386</v>
      </c>
      <c r="V16" s="299">
        <v>1321</v>
      </c>
      <c r="X16" s="299">
        <v>1427</v>
      </c>
      <c r="Z16" s="299">
        <v>17964</v>
      </c>
    </row>
    <row r="17" spans="1:26" s="281" customFormat="1" ht="15" customHeight="1">
      <c r="A17" s="305" t="s">
        <v>15</v>
      </c>
      <c r="B17" s="278">
        <v>46</v>
      </c>
      <c r="D17" s="278">
        <v>38</v>
      </c>
      <c r="F17" s="278">
        <v>35</v>
      </c>
      <c r="H17" s="278">
        <v>46</v>
      </c>
      <c r="J17" s="278">
        <v>87</v>
      </c>
      <c r="L17" s="278">
        <v>33</v>
      </c>
      <c r="N17" s="278">
        <v>31</v>
      </c>
      <c r="P17" s="278">
        <v>17</v>
      </c>
      <c r="R17" s="278">
        <v>44</v>
      </c>
      <c r="T17" s="278">
        <v>35</v>
      </c>
      <c r="V17" s="278">
        <v>35</v>
      </c>
      <c r="X17" s="278">
        <v>68</v>
      </c>
      <c r="Z17" s="281">
        <v>515</v>
      </c>
    </row>
    <row r="18" spans="1:26" ht="13.5" customHeight="1">
      <c r="A18" s="295" t="s">
        <v>16</v>
      </c>
      <c r="B18" s="296">
        <v>0</v>
      </c>
      <c r="D18" s="296">
        <v>0</v>
      </c>
      <c r="F18" s="296">
        <v>0</v>
      </c>
      <c r="H18" s="296">
        <v>2</v>
      </c>
      <c r="J18" s="296">
        <v>35</v>
      </c>
      <c r="L18" s="296">
        <v>0</v>
      </c>
      <c r="N18" s="296">
        <v>0</v>
      </c>
      <c r="P18" s="296">
        <v>0</v>
      </c>
      <c r="R18" s="296">
        <v>0</v>
      </c>
      <c r="T18" s="296">
        <v>0</v>
      </c>
      <c r="V18" s="296">
        <v>2</v>
      </c>
      <c r="X18" s="296">
        <v>34</v>
      </c>
      <c r="Z18" s="296">
        <v>73</v>
      </c>
    </row>
    <row r="19" spans="1:26" ht="12.75" customHeight="1">
      <c r="A19" s="300" t="s">
        <v>250</v>
      </c>
      <c r="B19" s="296">
        <v>1890</v>
      </c>
      <c r="D19" s="296">
        <v>1091</v>
      </c>
      <c r="F19" s="296">
        <v>1777</v>
      </c>
      <c r="H19" s="296">
        <v>1228</v>
      </c>
      <c r="J19" s="296">
        <v>1270</v>
      </c>
      <c r="L19" s="296">
        <v>1785</v>
      </c>
      <c r="N19" s="296">
        <v>1200</v>
      </c>
      <c r="P19" s="296">
        <v>1026</v>
      </c>
      <c r="R19" s="296">
        <v>1977</v>
      </c>
      <c r="T19" s="296">
        <v>2421</v>
      </c>
      <c r="V19" s="296">
        <v>1358</v>
      </c>
      <c r="X19" s="296">
        <v>1529</v>
      </c>
      <c r="Z19" s="296">
        <v>18552</v>
      </c>
    </row>
    <row r="20" spans="1:26" ht="13.5">
      <c r="A20" s="298"/>
      <c r="B20" s="281"/>
      <c r="D20" s="281"/>
      <c r="F20" s="281"/>
      <c r="H20" s="281"/>
      <c r="J20" s="281"/>
      <c r="L20" s="281"/>
      <c r="N20" s="281"/>
      <c r="P20" s="281"/>
      <c r="R20" s="281"/>
      <c r="T20" s="281"/>
      <c r="V20" s="281"/>
      <c r="X20" s="281"/>
      <c r="Z20" s="281"/>
    </row>
    <row r="21" spans="1:26" ht="11.1" customHeight="1">
      <c r="A21" s="294" t="s">
        <v>251</v>
      </c>
      <c r="B21" s="281"/>
      <c r="D21" s="281"/>
      <c r="F21" s="281"/>
      <c r="H21" s="281"/>
      <c r="J21" s="281"/>
      <c r="L21" s="281"/>
      <c r="N21" s="281"/>
      <c r="P21" s="281"/>
      <c r="R21" s="281"/>
      <c r="T21" s="281"/>
      <c r="V21" s="281"/>
      <c r="X21" s="281"/>
      <c r="Z21" s="281"/>
    </row>
    <row r="22" spans="1:26" s="281" customFormat="1" ht="11.1" customHeight="1">
      <c r="A22" s="305" t="s">
        <v>286</v>
      </c>
      <c r="B22" s="278">
        <v>1</v>
      </c>
      <c r="D22" s="278">
        <v>1</v>
      </c>
      <c r="F22" s="278">
        <v>2</v>
      </c>
      <c r="H22" s="278">
        <v>9</v>
      </c>
      <c r="J22" s="278">
        <v>3</v>
      </c>
      <c r="L22" s="278">
        <v>4</v>
      </c>
      <c r="N22" s="278">
        <v>1</v>
      </c>
      <c r="P22" s="278">
        <v>1</v>
      </c>
      <c r="R22" s="278">
        <v>1</v>
      </c>
      <c r="T22" s="278">
        <v>1</v>
      </c>
      <c r="V22" s="278">
        <v>5</v>
      </c>
      <c r="X22" s="278">
        <v>14</v>
      </c>
      <c r="Z22" s="281">
        <v>43</v>
      </c>
    </row>
    <row r="23" spans="1:26" ht="11.1" customHeight="1">
      <c r="A23" s="295" t="s">
        <v>22</v>
      </c>
      <c r="B23" s="296">
        <v>173</v>
      </c>
      <c r="D23" s="296">
        <v>217</v>
      </c>
      <c r="F23" s="296">
        <v>291</v>
      </c>
      <c r="H23" s="296">
        <v>78</v>
      </c>
      <c r="J23" s="296">
        <v>397</v>
      </c>
      <c r="L23" s="296">
        <v>752</v>
      </c>
      <c r="N23" s="296">
        <v>145</v>
      </c>
      <c r="P23" s="296">
        <v>93</v>
      </c>
      <c r="R23" s="296">
        <v>622</v>
      </c>
      <c r="T23" s="296">
        <v>77</v>
      </c>
      <c r="V23" s="296">
        <v>555</v>
      </c>
      <c r="X23" s="296">
        <v>2433</v>
      </c>
      <c r="Z23" s="296">
        <v>5833</v>
      </c>
    </row>
    <row r="24" spans="1:26" ht="13.5">
      <c r="A24" s="300" t="s">
        <v>267</v>
      </c>
      <c r="B24" s="296">
        <v>174</v>
      </c>
      <c r="D24" s="296">
        <v>218</v>
      </c>
      <c r="F24" s="296">
        <v>293</v>
      </c>
      <c r="H24" s="296">
        <v>87</v>
      </c>
      <c r="J24" s="296">
        <v>400</v>
      </c>
      <c r="L24" s="296">
        <v>756</v>
      </c>
      <c r="N24" s="296">
        <v>146</v>
      </c>
      <c r="P24" s="296">
        <v>94</v>
      </c>
      <c r="R24" s="296">
        <v>623</v>
      </c>
      <c r="T24" s="296">
        <v>78</v>
      </c>
      <c r="V24" s="296">
        <v>560</v>
      </c>
      <c r="X24" s="296">
        <v>2447</v>
      </c>
      <c r="Z24" s="296">
        <v>5876</v>
      </c>
    </row>
    <row r="25" spans="1:26" ht="5.45" customHeight="1">
      <c r="A25" s="298"/>
      <c r="B25" s="281"/>
      <c r="D25" s="281"/>
      <c r="F25" s="281"/>
      <c r="H25" s="281"/>
      <c r="J25" s="281"/>
      <c r="L25" s="281"/>
      <c r="N25" s="281"/>
      <c r="P25" s="281"/>
      <c r="R25" s="281"/>
      <c r="T25" s="281"/>
      <c r="V25" s="281"/>
      <c r="X25" s="281"/>
      <c r="Z25" s="281"/>
    </row>
    <row r="26" spans="1:26" ht="11.1" customHeight="1">
      <c r="A26" s="294" t="s">
        <v>274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row>
    <row r="27" spans="1:26" ht="11.1" customHeight="1">
      <c r="A27" s="295" t="s">
        <v>47</v>
      </c>
      <c r="B27" s="278">
        <v>653</v>
      </c>
      <c r="D27" s="278">
        <v>-10</v>
      </c>
      <c r="F27" s="278">
        <v>151</v>
      </c>
      <c r="H27" s="278">
        <v>381</v>
      </c>
      <c r="J27" s="278">
        <v>410</v>
      </c>
      <c r="L27" s="278">
        <v>186</v>
      </c>
      <c r="N27" s="278">
        <v>533</v>
      </c>
      <c r="P27" s="278">
        <v>63</v>
      </c>
      <c r="R27" s="278">
        <v>201</v>
      </c>
      <c r="T27" s="278">
        <v>655</v>
      </c>
      <c r="V27" s="278">
        <v>84</v>
      </c>
      <c r="X27" s="278">
        <v>1263</v>
      </c>
      <c r="Z27" s="281">
        <v>4570</v>
      </c>
    </row>
    <row r="28" spans="1:26" ht="11.1" customHeight="1">
      <c r="A28" s="295" t="s">
        <v>48</v>
      </c>
      <c r="B28" s="296">
        <v>-1947</v>
      </c>
      <c r="D28" s="296">
        <v>-842</v>
      </c>
      <c r="F28" s="296">
        <v>-1920</v>
      </c>
      <c r="H28" s="296">
        <v>-1037</v>
      </c>
      <c r="J28" s="296">
        <v>-919</v>
      </c>
      <c r="L28" s="296">
        <v>-2147</v>
      </c>
      <c r="N28" s="296">
        <v>-1040</v>
      </c>
      <c r="P28" s="296">
        <v>-852</v>
      </c>
      <c r="R28" s="296">
        <v>-2009</v>
      </c>
      <c r="T28" s="296">
        <v>-1549</v>
      </c>
      <c r="V28" s="296">
        <v>-905</v>
      </c>
      <c r="X28" s="296">
        <v>-2058</v>
      </c>
      <c r="Z28" s="296">
        <v>-17225</v>
      </c>
    </row>
    <row r="29" spans="1:26" ht="13.5">
      <c r="A29" s="300" t="s">
        <v>278</v>
      </c>
      <c r="B29" s="296">
        <v>-1294</v>
      </c>
      <c r="D29" s="296">
        <v>-852</v>
      </c>
      <c r="F29" s="296">
        <v>-1769</v>
      </c>
      <c r="H29" s="296">
        <v>-656</v>
      </c>
      <c r="J29" s="296">
        <v>-509</v>
      </c>
      <c r="L29" s="296">
        <v>-1961</v>
      </c>
      <c r="N29" s="296">
        <v>-507</v>
      </c>
      <c r="P29" s="296">
        <v>-789</v>
      </c>
      <c r="R29" s="296">
        <v>-1808</v>
      </c>
      <c r="T29" s="296">
        <v>-894</v>
      </c>
      <c r="V29" s="296">
        <v>-821</v>
      </c>
      <c r="X29" s="296">
        <v>-795</v>
      </c>
      <c r="Z29" s="296">
        <v>-12655</v>
      </c>
    </row>
    <row r="31" spans="1:26" ht="11.1" customHeight="1">
      <c r="A31" s="300" t="s">
        <v>268</v>
      </c>
      <c r="B31" s="296">
        <v>422</v>
      </c>
      <c r="D31" s="296">
        <v>21</v>
      </c>
      <c r="F31" s="296">
        <v>-285</v>
      </c>
      <c r="H31" s="296">
        <v>485</v>
      </c>
      <c r="J31" s="296">
        <v>361</v>
      </c>
      <c r="L31" s="296">
        <v>-932</v>
      </c>
      <c r="N31" s="296">
        <v>547</v>
      </c>
      <c r="P31" s="296">
        <v>143</v>
      </c>
      <c r="R31" s="296">
        <v>-454</v>
      </c>
      <c r="T31" s="296">
        <v>1449</v>
      </c>
      <c r="V31" s="296">
        <v>-23</v>
      </c>
      <c r="X31" s="296">
        <v>-1713</v>
      </c>
      <c r="Z31" s="296">
        <v>21</v>
      </c>
    </row>
    <row r="33" spans="1:26" ht="14.25" thickBot="1">
      <c r="A33" s="294" t="s">
        <v>269</v>
      </c>
      <c r="B33" s="292">
        <v>487</v>
      </c>
      <c r="D33" s="292">
        <v>508</v>
      </c>
      <c r="F33" s="292">
        <v>223</v>
      </c>
      <c r="H33" s="292">
        <v>708</v>
      </c>
      <c r="J33" s="292">
        <v>1069</v>
      </c>
      <c r="L33" s="292">
        <v>137</v>
      </c>
      <c r="N33" s="292">
        <v>684</v>
      </c>
      <c r="P33" s="292">
        <v>827</v>
      </c>
      <c r="R33" s="292">
        <v>373</v>
      </c>
      <c r="T33" s="292">
        <v>1822</v>
      </c>
      <c r="V33" s="292">
        <v>1799</v>
      </c>
      <c r="X33" s="292">
        <v>86</v>
      </c>
      <c r="Z33" s="292">
        <v>86</v>
      </c>
    </row>
    <row r="34" spans="1:26" ht="11.1" customHeight="1" thickTop="1"/>
    <row r="35" spans="1:26" ht="11.1" customHeight="1">
      <c r="A35" s="303"/>
    </row>
  </sheetData>
  <mergeCells count="4">
    <mergeCell ref="A1:Z1"/>
    <mergeCell ref="A2:Z2"/>
    <mergeCell ref="A3:Z3"/>
    <mergeCell ref="A4:Z4"/>
  </mergeCells>
  <printOptions horizontalCentered="1" verticalCentered="1"/>
  <pageMargins left="0.56999999999999995" right="0.52" top="0.9" bottom="0.9" header="0.5" footer="0.5"/>
  <pageSetup scale="61"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
  <sheetViews>
    <sheetView showGridLines="0" topLeftCell="A16" zoomScaleNormal="100" workbookViewId="0">
      <selection activeCell="AA7" sqref="AA7"/>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8.7109375" style="277" customWidth="1"/>
    <col min="11" max="11" width="1.7109375" style="282" customWidth="1"/>
    <col min="12" max="12" width="8.7109375" style="277" customWidth="1"/>
    <col min="13" max="13" width="1.7109375" style="282"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3.140625" style="277" bestFit="1" customWidth="1"/>
    <col min="27" max="27" width="1.7109375" style="282" customWidth="1"/>
    <col min="28" max="28" width="9" style="277" bestFit="1" customWidth="1"/>
    <col min="29" max="16384" width="8" style="277"/>
  </cols>
  <sheetData>
    <row r="1" spans="1:28"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row>
    <row r="2" spans="1:28" ht="15" customHeight="1">
      <c r="A2" s="748" t="s">
        <v>170</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row>
    <row r="3" spans="1:28"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row>
    <row r="4" spans="1:28"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row>
    <row r="6" spans="1:28" ht="11.1" customHeight="1">
      <c r="B6" s="279">
        <v>2014</v>
      </c>
      <c r="C6" s="280"/>
      <c r="T6" s="283">
        <v>2015</v>
      </c>
      <c r="U6" s="284"/>
      <c r="Z6" s="307" t="s">
        <v>279</v>
      </c>
    </row>
    <row r="7" spans="1:28"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79"/>
      <c r="Z7" s="308" t="s">
        <v>280</v>
      </c>
      <c r="AA7" s="280"/>
    </row>
    <row r="8" spans="1:28"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6"/>
      <c r="Z8" s="309" t="s">
        <v>281</v>
      </c>
      <c r="AA8" s="288"/>
      <c r="AB8" s="285" t="s">
        <v>44</v>
      </c>
    </row>
    <row r="9" spans="1:28" ht="11.1" customHeight="1">
      <c r="B9" s="289"/>
      <c r="D9" s="290"/>
      <c r="F9" s="290"/>
      <c r="H9" s="290"/>
      <c r="J9" s="290"/>
      <c r="L9" s="290"/>
      <c r="N9" s="290"/>
      <c r="P9" s="290"/>
      <c r="R9" s="290"/>
      <c r="T9" s="290"/>
      <c r="V9" s="290"/>
      <c r="X9" s="290"/>
      <c r="Y9" s="282"/>
      <c r="Z9" s="282"/>
      <c r="AB9" s="290"/>
    </row>
    <row r="10" spans="1:28" s="282" customFormat="1" ht="14.25" thickBot="1">
      <c r="A10" s="291" t="s">
        <v>243</v>
      </c>
      <c r="B10" s="292">
        <v>-629</v>
      </c>
      <c r="C10" s="281"/>
      <c r="D10" s="293">
        <v>-617</v>
      </c>
      <c r="F10" s="293">
        <v>-650</v>
      </c>
      <c r="H10" s="293">
        <v>-801</v>
      </c>
      <c r="J10" s="293">
        <v>-786</v>
      </c>
      <c r="L10" s="293">
        <v>-979</v>
      </c>
      <c r="N10" s="293">
        <v>-1124</v>
      </c>
      <c r="P10" s="293">
        <v>-1235</v>
      </c>
      <c r="R10" s="293">
        <v>-1008</v>
      </c>
      <c r="T10" s="293">
        <v>-1087</v>
      </c>
      <c r="V10" s="293">
        <v>-1200</v>
      </c>
      <c r="X10" s="293">
        <v>-1308</v>
      </c>
      <c r="Z10" s="293">
        <v>0</v>
      </c>
      <c r="AB10" s="293">
        <v>-629</v>
      </c>
    </row>
    <row r="11" spans="1:28" ht="11.1" customHeight="1" thickTop="1">
      <c r="B11" s="281"/>
      <c r="D11" s="282"/>
      <c r="F11" s="282"/>
      <c r="H11" s="282"/>
      <c r="J11" s="282"/>
      <c r="L11" s="282"/>
      <c r="N11" s="282"/>
      <c r="P11" s="282"/>
      <c r="R11" s="282"/>
      <c r="T11" s="282"/>
      <c r="V11" s="282"/>
      <c r="X11" s="282"/>
      <c r="Y11" s="282"/>
      <c r="Z11" s="282"/>
      <c r="AB11" s="282"/>
    </row>
    <row r="12" spans="1:28" ht="11.1" customHeight="1">
      <c r="A12" s="294" t="s">
        <v>244</v>
      </c>
      <c r="B12" s="281"/>
      <c r="D12" s="282"/>
      <c r="F12" s="282"/>
      <c r="H12" s="282"/>
      <c r="J12" s="282"/>
      <c r="L12" s="282"/>
      <c r="N12" s="282"/>
      <c r="P12" s="282"/>
      <c r="R12" s="282"/>
      <c r="T12" s="282"/>
      <c r="V12" s="282"/>
      <c r="X12" s="282"/>
      <c r="Y12" s="282"/>
      <c r="Z12" s="282"/>
      <c r="AB12" s="282"/>
    </row>
    <row r="13" spans="1:28" ht="11.1" customHeight="1">
      <c r="A13" s="295" t="s">
        <v>93</v>
      </c>
      <c r="B13" s="278">
        <v>48</v>
      </c>
      <c r="D13" s="278">
        <v>47</v>
      </c>
      <c r="E13" s="281"/>
      <c r="F13" s="278">
        <v>57</v>
      </c>
      <c r="G13" s="281"/>
      <c r="H13" s="278">
        <v>46</v>
      </c>
      <c r="I13" s="281"/>
      <c r="J13" s="278">
        <v>50</v>
      </c>
      <c r="K13" s="281"/>
      <c r="L13" s="278">
        <v>69</v>
      </c>
      <c r="M13" s="281"/>
      <c r="N13" s="278">
        <v>46</v>
      </c>
      <c r="O13" s="281"/>
      <c r="P13" s="278">
        <v>39</v>
      </c>
      <c r="Q13" s="281"/>
      <c r="R13" s="278">
        <v>63</v>
      </c>
      <c r="S13" s="281"/>
      <c r="T13" s="278">
        <v>45</v>
      </c>
      <c r="U13" s="281"/>
      <c r="V13" s="278">
        <v>37</v>
      </c>
      <c r="W13" s="281"/>
      <c r="X13" s="278">
        <v>48</v>
      </c>
      <c r="Y13" s="278"/>
      <c r="Z13" s="278">
        <v>0</v>
      </c>
      <c r="AA13" s="281"/>
      <c r="AB13" s="281">
        <v>595</v>
      </c>
    </row>
    <row r="14" spans="1:28" ht="11.1" customHeight="1">
      <c r="A14" s="305" t="s">
        <v>63</v>
      </c>
      <c r="B14" s="278">
        <v>55</v>
      </c>
      <c r="D14" s="278">
        <v>51</v>
      </c>
      <c r="E14" s="281"/>
      <c r="F14" s="278">
        <v>63</v>
      </c>
      <c r="G14" s="281"/>
      <c r="H14" s="278">
        <v>53</v>
      </c>
      <c r="I14" s="281"/>
      <c r="J14" s="278">
        <v>63</v>
      </c>
      <c r="K14" s="281"/>
      <c r="L14" s="278">
        <v>60</v>
      </c>
      <c r="M14" s="281"/>
      <c r="N14" s="278">
        <v>53</v>
      </c>
      <c r="O14" s="281"/>
      <c r="P14" s="278">
        <v>47</v>
      </c>
      <c r="Q14" s="281"/>
      <c r="R14" s="278">
        <v>52</v>
      </c>
      <c r="S14" s="281"/>
      <c r="T14" s="278">
        <v>56</v>
      </c>
      <c r="U14" s="281"/>
      <c r="V14" s="278">
        <v>44</v>
      </c>
      <c r="W14" s="281"/>
      <c r="X14" s="278">
        <v>51</v>
      </c>
      <c r="Y14" s="278"/>
      <c r="Z14" s="278">
        <v>0</v>
      </c>
      <c r="AA14" s="281"/>
      <c r="AB14" s="281">
        <v>648</v>
      </c>
    </row>
    <row r="15" spans="1:28" ht="11.1" customHeight="1">
      <c r="A15" s="305" t="s">
        <v>64</v>
      </c>
      <c r="B15" s="296">
        <v>0</v>
      </c>
      <c r="D15" s="296">
        <v>0</v>
      </c>
      <c r="E15" s="281"/>
      <c r="F15" s="296">
        <v>12</v>
      </c>
      <c r="G15" s="281"/>
      <c r="H15" s="296">
        <v>12</v>
      </c>
      <c r="I15" s="281"/>
      <c r="J15" s="296">
        <v>12</v>
      </c>
      <c r="K15" s="281"/>
      <c r="L15" s="296">
        <v>12</v>
      </c>
      <c r="M15" s="281"/>
      <c r="N15" s="296">
        <v>12</v>
      </c>
      <c r="O15" s="281"/>
      <c r="P15" s="296">
        <v>12</v>
      </c>
      <c r="Q15" s="281"/>
      <c r="R15" s="296">
        <v>12</v>
      </c>
      <c r="S15" s="281"/>
      <c r="T15" s="296">
        <v>12</v>
      </c>
      <c r="U15" s="281"/>
      <c r="V15" s="296">
        <v>12</v>
      </c>
      <c r="W15" s="281"/>
      <c r="X15" s="296">
        <v>11</v>
      </c>
      <c r="Y15" s="281"/>
      <c r="Z15" s="296">
        <v>0</v>
      </c>
      <c r="AA15" s="281"/>
      <c r="AB15" s="281">
        <v>119</v>
      </c>
    </row>
    <row r="16" spans="1:28" s="281" customFormat="1" ht="13.5">
      <c r="A16" s="305" t="s">
        <v>285</v>
      </c>
      <c r="B16" s="299">
        <v>103</v>
      </c>
      <c r="D16" s="299">
        <v>98</v>
      </c>
      <c r="F16" s="299">
        <v>132</v>
      </c>
      <c r="H16" s="299">
        <v>111</v>
      </c>
      <c r="J16" s="299">
        <v>125</v>
      </c>
      <c r="L16" s="299">
        <v>141</v>
      </c>
      <c r="N16" s="299">
        <v>111</v>
      </c>
      <c r="P16" s="299">
        <v>98</v>
      </c>
      <c r="R16" s="299">
        <v>127</v>
      </c>
      <c r="T16" s="299">
        <v>113</v>
      </c>
      <c r="V16" s="299">
        <v>93</v>
      </c>
      <c r="X16" s="299">
        <v>110</v>
      </c>
      <c r="Z16" s="299">
        <v>0</v>
      </c>
      <c r="AB16" s="299">
        <v>1362</v>
      </c>
    </row>
    <row r="17" spans="1:28" s="281" customFormat="1" ht="17.25" customHeight="1">
      <c r="A17" s="305" t="s">
        <v>15</v>
      </c>
      <c r="B17" s="281">
        <v>203</v>
      </c>
      <c r="D17" s="281">
        <v>137</v>
      </c>
      <c r="F17" s="281">
        <v>227</v>
      </c>
      <c r="H17" s="281">
        <v>636</v>
      </c>
      <c r="J17" s="281">
        <v>79</v>
      </c>
      <c r="L17" s="281">
        <v>220</v>
      </c>
      <c r="N17" s="281">
        <v>102</v>
      </c>
      <c r="P17" s="281">
        <v>416</v>
      </c>
      <c r="R17" s="281">
        <v>158</v>
      </c>
      <c r="T17" s="281">
        <v>78</v>
      </c>
      <c r="V17" s="281">
        <v>144</v>
      </c>
      <c r="X17" s="281">
        <v>2374</v>
      </c>
      <c r="Z17" s="281">
        <v>0</v>
      </c>
      <c r="AB17" s="281">
        <v>4774</v>
      </c>
    </row>
    <row r="18" spans="1:28" s="278" customFormat="1" ht="11.1" customHeight="1">
      <c r="A18" s="295" t="s">
        <v>16</v>
      </c>
      <c r="B18" s="296">
        <v>112</v>
      </c>
      <c r="C18" s="281"/>
      <c r="D18" s="296">
        <v>128</v>
      </c>
      <c r="E18" s="281"/>
      <c r="F18" s="296">
        <v>110</v>
      </c>
      <c r="G18" s="281"/>
      <c r="H18" s="296">
        <v>223</v>
      </c>
      <c r="I18" s="281"/>
      <c r="J18" s="296">
        <v>152</v>
      </c>
      <c r="K18" s="281"/>
      <c r="L18" s="296">
        <v>207</v>
      </c>
      <c r="M18" s="281"/>
      <c r="N18" s="296">
        <v>172</v>
      </c>
      <c r="O18" s="281"/>
      <c r="P18" s="296">
        <v>170</v>
      </c>
      <c r="Q18" s="281"/>
      <c r="R18" s="296">
        <v>198</v>
      </c>
      <c r="S18" s="281"/>
      <c r="T18" s="296">
        <v>122</v>
      </c>
      <c r="U18" s="281"/>
      <c r="V18" s="296">
        <v>271</v>
      </c>
      <c r="W18" s="281"/>
      <c r="X18" s="296">
        <v>182</v>
      </c>
      <c r="Y18" s="281"/>
      <c r="Z18" s="296">
        <v>0</v>
      </c>
      <c r="AA18" s="281"/>
      <c r="AB18" s="296">
        <v>2047</v>
      </c>
    </row>
    <row r="19" spans="1:28" ht="18.75" customHeight="1">
      <c r="A19" s="314" t="s">
        <v>250</v>
      </c>
      <c r="B19" s="296">
        <v>418</v>
      </c>
      <c r="D19" s="296">
        <v>363</v>
      </c>
      <c r="E19" s="281"/>
      <c r="F19" s="296">
        <v>469</v>
      </c>
      <c r="G19" s="281"/>
      <c r="H19" s="296">
        <v>970</v>
      </c>
      <c r="I19" s="281"/>
      <c r="J19" s="296">
        <v>356</v>
      </c>
      <c r="K19" s="281"/>
      <c r="L19" s="296">
        <v>568</v>
      </c>
      <c r="M19" s="281"/>
      <c r="N19" s="296">
        <v>385</v>
      </c>
      <c r="O19" s="281"/>
      <c r="P19" s="296">
        <v>684</v>
      </c>
      <c r="Q19" s="281"/>
      <c r="R19" s="296">
        <v>483</v>
      </c>
      <c r="S19" s="281"/>
      <c r="T19" s="296">
        <v>313</v>
      </c>
      <c r="U19" s="281"/>
      <c r="V19" s="296">
        <v>508</v>
      </c>
      <c r="W19" s="281"/>
      <c r="X19" s="296">
        <v>2666</v>
      </c>
      <c r="Y19" s="281"/>
      <c r="Z19" s="296">
        <v>0</v>
      </c>
      <c r="AA19" s="281"/>
      <c r="AB19" s="296">
        <v>8183</v>
      </c>
    </row>
    <row r="20" spans="1:28"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row>
    <row r="21" spans="1:28"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2"/>
    </row>
    <row r="22" spans="1:28" ht="11.1" customHeight="1">
      <c r="A22" s="295" t="s">
        <v>254</v>
      </c>
      <c r="B22" s="281">
        <v>0</v>
      </c>
      <c r="D22" s="281">
        <v>0</v>
      </c>
      <c r="E22" s="281"/>
      <c r="F22" s="281">
        <v>0</v>
      </c>
      <c r="G22" s="281"/>
      <c r="H22" s="281">
        <v>13</v>
      </c>
      <c r="I22" s="281"/>
      <c r="J22" s="281">
        <v>0</v>
      </c>
      <c r="K22" s="281"/>
      <c r="L22" s="281">
        <v>0</v>
      </c>
      <c r="M22" s="281"/>
      <c r="N22" s="281">
        <v>0</v>
      </c>
      <c r="O22" s="281"/>
      <c r="P22" s="281">
        <v>0</v>
      </c>
      <c r="Q22" s="281"/>
      <c r="R22" s="281">
        <v>0</v>
      </c>
      <c r="S22" s="281"/>
      <c r="T22" s="281">
        <v>0</v>
      </c>
      <c r="U22" s="281"/>
      <c r="V22" s="281">
        <v>0</v>
      </c>
      <c r="W22" s="281"/>
      <c r="X22" s="281">
        <v>1</v>
      </c>
      <c r="Y22" s="281"/>
      <c r="Z22" s="278">
        <v>0</v>
      </c>
      <c r="AA22" s="281"/>
      <c r="AB22" s="281">
        <v>14</v>
      </c>
    </row>
    <row r="23" spans="1:28" ht="11.1" customHeight="1">
      <c r="A23" s="295" t="s">
        <v>256</v>
      </c>
      <c r="B23" s="281">
        <v>0</v>
      </c>
      <c r="D23" s="281">
        <v>0</v>
      </c>
      <c r="E23" s="281"/>
      <c r="F23" s="281">
        <v>0</v>
      </c>
      <c r="G23" s="281"/>
      <c r="H23" s="281">
        <v>0</v>
      </c>
      <c r="I23" s="281"/>
      <c r="J23" s="281">
        <v>0</v>
      </c>
      <c r="K23" s="281"/>
      <c r="L23" s="281">
        <v>26</v>
      </c>
      <c r="M23" s="281"/>
      <c r="N23" s="281">
        <v>0</v>
      </c>
      <c r="O23" s="281"/>
      <c r="P23" s="281">
        <v>0</v>
      </c>
      <c r="Q23" s="281"/>
      <c r="R23" s="281">
        <v>0</v>
      </c>
      <c r="S23" s="281"/>
      <c r="T23" s="281">
        <v>0</v>
      </c>
      <c r="U23" s="281"/>
      <c r="V23" s="281">
        <v>0</v>
      </c>
      <c r="W23" s="281"/>
      <c r="X23" s="281">
        <v>44</v>
      </c>
      <c r="Y23" s="281"/>
      <c r="Z23" s="278">
        <v>0</v>
      </c>
      <c r="AA23" s="281"/>
      <c r="AB23" s="281">
        <v>70</v>
      </c>
    </row>
    <row r="24" spans="1:28" ht="11.1" customHeight="1">
      <c r="A24" s="295" t="s">
        <v>257</v>
      </c>
      <c r="B24" s="281">
        <v>5</v>
      </c>
      <c r="D24" s="281">
        <v>2</v>
      </c>
      <c r="E24" s="281"/>
      <c r="F24" s="281">
        <v>7</v>
      </c>
      <c r="G24" s="281"/>
      <c r="H24" s="281">
        <v>7</v>
      </c>
      <c r="I24" s="281"/>
      <c r="J24" s="281">
        <v>6</v>
      </c>
      <c r="K24" s="281"/>
      <c r="L24" s="281">
        <v>3</v>
      </c>
      <c r="M24" s="281"/>
      <c r="N24" s="281">
        <v>7</v>
      </c>
      <c r="O24" s="281"/>
      <c r="P24" s="281">
        <v>9</v>
      </c>
      <c r="Q24" s="281"/>
      <c r="R24" s="281">
        <v>4</v>
      </c>
      <c r="S24" s="281"/>
      <c r="T24" s="281">
        <v>6</v>
      </c>
      <c r="U24" s="281"/>
      <c r="V24" s="281">
        <v>18</v>
      </c>
      <c r="W24" s="281"/>
      <c r="X24" s="281">
        <v>20</v>
      </c>
      <c r="Y24" s="281"/>
      <c r="Z24" s="278">
        <v>0</v>
      </c>
      <c r="AA24" s="281"/>
      <c r="AB24" s="281">
        <v>94</v>
      </c>
    </row>
    <row r="25" spans="1:28" ht="11.1" customHeight="1">
      <c r="A25" s="295" t="s">
        <v>259</v>
      </c>
      <c r="B25" s="281">
        <v>0</v>
      </c>
      <c r="D25" s="281">
        <v>6</v>
      </c>
      <c r="E25" s="281"/>
      <c r="F25" s="281">
        <v>0</v>
      </c>
      <c r="G25" s="281"/>
      <c r="H25" s="281">
        <v>8</v>
      </c>
      <c r="I25" s="281"/>
      <c r="J25" s="281">
        <v>0</v>
      </c>
      <c r="K25" s="281"/>
      <c r="L25" s="281">
        <v>0</v>
      </c>
      <c r="M25" s="281"/>
      <c r="N25" s="281">
        <v>8</v>
      </c>
      <c r="O25" s="281"/>
      <c r="P25" s="281">
        <v>0</v>
      </c>
      <c r="Q25" s="281"/>
      <c r="R25" s="281">
        <v>8</v>
      </c>
      <c r="S25" s="281"/>
      <c r="T25" s="281">
        <v>0</v>
      </c>
      <c r="U25" s="281"/>
      <c r="V25" s="281">
        <v>-1</v>
      </c>
      <c r="W25" s="281"/>
      <c r="X25" s="281">
        <v>-1</v>
      </c>
      <c r="Y25" s="281"/>
      <c r="Z25" s="278">
        <v>0</v>
      </c>
      <c r="AA25" s="281"/>
      <c r="AB25" s="281">
        <v>28</v>
      </c>
    </row>
    <row r="26" spans="1:28" ht="11.1" customHeight="1">
      <c r="A26" s="295" t="s">
        <v>186</v>
      </c>
      <c r="B26" s="281">
        <v>55</v>
      </c>
      <c r="D26" s="281">
        <v>32</v>
      </c>
      <c r="E26" s="281"/>
      <c r="F26" s="281">
        <v>104</v>
      </c>
      <c r="G26" s="281"/>
      <c r="H26" s="281">
        <v>32</v>
      </c>
      <c r="I26" s="281"/>
      <c r="J26" s="281">
        <v>29</v>
      </c>
      <c r="K26" s="281"/>
      <c r="L26" s="281">
        <v>147</v>
      </c>
      <c r="M26" s="281"/>
      <c r="N26" s="281">
        <v>53</v>
      </c>
      <c r="O26" s="281"/>
      <c r="P26" s="281">
        <v>32</v>
      </c>
      <c r="Q26" s="281"/>
      <c r="R26" s="281">
        <v>300</v>
      </c>
      <c r="S26" s="281"/>
      <c r="T26" s="281">
        <v>69</v>
      </c>
      <c r="U26" s="281"/>
      <c r="V26" s="281">
        <v>77</v>
      </c>
      <c r="W26" s="281"/>
      <c r="X26" s="281">
        <v>386</v>
      </c>
      <c r="Y26" s="281"/>
      <c r="Z26" s="278">
        <v>0</v>
      </c>
      <c r="AA26" s="281"/>
      <c r="AB26" s="281">
        <v>1316</v>
      </c>
    </row>
    <row r="27" spans="1:28" ht="11.1" customHeight="1">
      <c r="A27" s="295" t="s">
        <v>261</v>
      </c>
      <c r="B27" s="296">
        <v>7</v>
      </c>
      <c r="D27" s="296">
        <v>6</v>
      </c>
      <c r="E27" s="281"/>
      <c r="F27" s="296">
        <v>32</v>
      </c>
      <c r="G27" s="281"/>
      <c r="H27" s="296">
        <v>53</v>
      </c>
      <c r="I27" s="281"/>
      <c r="J27" s="296">
        <v>12</v>
      </c>
      <c r="K27" s="281"/>
      <c r="L27" s="296">
        <v>18</v>
      </c>
      <c r="M27" s="281"/>
      <c r="N27" s="296">
        <v>44</v>
      </c>
      <c r="O27" s="281"/>
      <c r="P27" s="296">
        <v>31</v>
      </c>
      <c r="Q27" s="281"/>
      <c r="R27" s="296">
        <v>197</v>
      </c>
      <c r="S27" s="281"/>
      <c r="T27" s="296">
        <v>23</v>
      </c>
      <c r="U27" s="281"/>
      <c r="V27" s="296">
        <v>228</v>
      </c>
      <c r="W27" s="281"/>
      <c r="X27" s="296">
        <v>65</v>
      </c>
      <c r="Y27" s="281"/>
      <c r="Z27" s="296">
        <v>0</v>
      </c>
      <c r="AA27" s="281"/>
      <c r="AB27" s="296">
        <v>716</v>
      </c>
    </row>
    <row r="28" spans="1:28" s="281" customFormat="1" ht="13.5">
      <c r="A28" s="297" t="s">
        <v>263</v>
      </c>
      <c r="B28" s="296">
        <v>67</v>
      </c>
      <c r="D28" s="296">
        <v>46</v>
      </c>
      <c r="F28" s="296">
        <v>143</v>
      </c>
      <c r="H28" s="296">
        <v>113</v>
      </c>
      <c r="J28" s="296">
        <v>47</v>
      </c>
      <c r="L28" s="296">
        <v>194</v>
      </c>
      <c r="N28" s="296">
        <v>113</v>
      </c>
      <c r="P28" s="296">
        <v>72</v>
      </c>
      <c r="R28" s="296">
        <v>509</v>
      </c>
      <c r="T28" s="296">
        <v>98</v>
      </c>
      <c r="V28" s="296">
        <v>322</v>
      </c>
      <c r="X28" s="296">
        <v>514</v>
      </c>
      <c r="Z28" s="296">
        <v>0</v>
      </c>
      <c r="AB28" s="296">
        <v>2238</v>
      </c>
    </row>
    <row r="29" spans="1:28" s="281" customFormat="1" ht="11.1" customHeight="1">
      <c r="A29" s="315"/>
    </row>
    <row r="30" spans="1:28" s="281" customFormat="1" ht="11.1" customHeight="1">
      <c r="A30" s="295" t="s">
        <v>287</v>
      </c>
      <c r="B30" s="281">
        <v>27</v>
      </c>
      <c r="D30" s="281">
        <v>12</v>
      </c>
      <c r="F30" s="281">
        <v>15</v>
      </c>
      <c r="H30" s="281">
        <v>25</v>
      </c>
      <c r="J30" s="281">
        <v>-5</v>
      </c>
      <c r="L30" s="281">
        <v>6</v>
      </c>
      <c r="N30" s="281">
        <v>2</v>
      </c>
      <c r="P30" s="281">
        <v>6</v>
      </c>
      <c r="R30" s="281">
        <v>3</v>
      </c>
      <c r="T30" s="281">
        <v>3</v>
      </c>
      <c r="V30" s="281">
        <v>9</v>
      </c>
      <c r="X30" s="281">
        <v>-19</v>
      </c>
      <c r="Z30" s="281">
        <v>0</v>
      </c>
      <c r="AB30" s="281">
        <v>84</v>
      </c>
    </row>
    <row r="31" spans="1:28" s="281" customFormat="1" ht="11.1" customHeight="1">
      <c r="A31" s="295" t="s">
        <v>288</v>
      </c>
      <c r="B31" s="281">
        <v>15</v>
      </c>
      <c r="D31" s="281">
        <v>25</v>
      </c>
      <c r="F31" s="281">
        <v>27</v>
      </c>
      <c r="H31" s="281">
        <v>26</v>
      </c>
      <c r="J31" s="281">
        <v>33</v>
      </c>
      <c r="L31" s="281">
        <v>28</v>
      </c>
      <c r="N31" s="281">
        <v>32</v>
      </c>
      <c r="P31" s="281">
        <v>28</v>
      </c>
      <c r="R31" s="281">
        <v>28</v>
      </c>
      <c r="T31" s="281">
        <v>30</v>
      </c>
      <c r="V31" s="281">
        <v>32</v>
      </c>
      <c r="X31" s="281">
        <v>194</v>
      </c>
      <c r="Z31" s="281">
        <v>0</v>
      </c>
      <c r="AB31" s="281">
        <v>498</v>
      </c>
    </row>
    <row r="32" spans="1:28" s="281" customFormat="1" ht="11.1" customHeight="1">
      <c r="A32" s="295" t="s">
        <v>186</v>
      </c>
      <c r="B32" s="281">
        <v>195</v>
      </c>
      <c r="D32" s="281">
        <v>218</v>
      </c>
      <c r="F32" s="281">
        <v>371</v>
      </c>
      <c r="H32" s="281">
        <v>310</v>
      </c>
      <c r="J32" s="281">
        <v>281</v>
      </c>
      <c r="L32" s="281">
        <v>356</v>
      </c>
      <c r="N32" s="281">
        <v>292</v>
      </c>
      <c r="P32" s="281">
        <v>282</v>
      </c>
      <c r="R32" s="281">
        <v>356</v>
      </c>
      <c r="T32" s="281">
        <v>241</v>
      </c>
      <c r="V32" s="281">
        <v>232</v>
      </c>
      <c r="X32" s="281">
        <v>54</v>
      </c>
      <c r="Z32" s="281">
        <v>0</v>
      </c>
      <c r="AB32" s="281">
        <v>3188</v>
      </c>
    </row>
    <row r="33" spans="1:28" s="281" customFormat="1" ht="11.1" customHeight="1">
      <c r="A33" s="295" t="s">
        <v>289</v>
      </c>
      <c r="B33" s="281">
        <v>1</v>
      </c>
      <c r="D33" s="281">
        <v>1</v>
      </c>
      <c r="F33" s="281">
        <v>2</v>
      </c>
      <c r="H33" s="281">
        <v>3</v>
      </c>
      <c r="J33" s="281">
        <v>1</v>
      </c>
      <c r="L33" s="281">
        <v>4</v>
      </c>
      <c r="N33" s="281">
        <v>4</v>
      </c>
      <c r="P33" s="281">
        <v>13</v>
      </c>
      <c r="R33" s="281">
        <v>5</v>
      </c>
      <c r="T33" s="281">
        <v>2</v>
      </c>
      <c r="V33" s="281">
        <v>11</v>
      </c>
      <c r="X33" s="281">
        <v>58</v>
      </c>
      <c r="Z33" s="281">
        <v>0</v>
      </c>
      <c r="AB33" s="281">
        <v>105</v>
      </c>
    </row>
    <row r="34" spans="1:28" s="281" customFormat="1" ht="11.1" customHeight="1">
      <c r="A34" s="295" t="s">
        <v>257</v>
      </c>
      <c r="B34" s="281">
        <v>6</v>
      </c>
      <c r="D34" s="281">
        <v>16</v>
      </c>
      <c r="F34" s="281">
        <v>12</v>
      </c>
      <c r="H34" s="281">
        <v>20</v>
      </c>
      <c r="J34" s="281">
        <v>9</v>
      </c>
      <c r="L34" s="281">
        <v>14</v>
      </c>
      <c r="N34" s="281">
        <v>18</v>
      </c>
      <c r="P34" s="281">
        <v>9</v>
      </c>
      <c r="R34" s="281">
        <v>8</v>
      </c>
      <c r="T34" s="281">
        <v>14</v>
      </c>
      <c r="V34" s="281">
        <v>12</v>
      </c>
      <c r="X34" s="281">
        <v>-1</v>
      </c>
      <c r="Z34" s="281">
        <v>0</v>
      </c>
      <c r="AB34" s="281">
        <v>137</v>
      </c>
    </row>
    <row r="35" spans="1:28" s="281" customFormat="1" ht="11.1" customHeight="1">
      <c r="A35" s="295" t="s">
        <v>290</v>
      </c>
      <c r="B35" s="281">
        <v>16</v>
      </c>
      <c r="D35" s="281">
        <v>18</v>
      </c>
      <c r="F35" s="281">
        <v>22</v>
      </c>
      <c r="H35" s="281">
        <v>20</v>
      </c>
      <c r="J35" s="281">
        <v>22</v>
      </c>
      <c r="L35" s="281">
        <v>24</v>
      </c>
      <c r="N35" s="281">
        <v>23</v>
      </c>
      <c r="P35" s="281">
        <v>21</v>
      </c>
      <c r="R35" s="281">
        <v>24</v>
      </c>
      <c r="T35" s="281">
        <v>9</v>
      </c>
      <c r="V35" s="281">
        <v>25</v>
      </c>
      <c r="X35" s="281">
        <v>138</v>
      </c>
      <c r="Z35" s="281">
        <v>0</v>
      </c>
      <c r="AB35" s="281">
        <v>362</v>
      </c>
    </row>
    <row r="36" spans="1:28" s="281" customFormat="1" ht="11.1" customHeight="1">
      <c r="A36" s="295" t="s">
        <v>291</v>
      </c>
      <c r="B36" s="281">
        <v>21</v>
      </c>
      <c r="D36" s="281">
        <v>40</v>
      </c>
      <c r="F36" s="281">
        <v>54</v>
      </c>
      <c r="H36" s="281">
        <v>77</v>
      </c>
      <c r="J36" s="281">
        <v>117</v>
      </c>
      <c r="L36" s="281">
        <v>83</v>
      </c>
      <c r="N36" s="281">
        <v>89</v>
      </c>
      <c r="P36" s="281">
        <v>92</v>
      </c>
      <c r="R36" s="281">
        <v>91</v>
      </c>
      <c r="T36" s="281">
        <v>66</v>
      </c>
      <c r="V36" s="281">
        <v>105</v>
      </c>
      <c r="X36" s="281">
        <v>257</v>
      </c>
      <c r="Z36" s="281">
        <v>0</v>
      </c>
      <c r="AB36" s="281">
        <v>1092</v>
      </c>
    </row>
    <row r="37" spans="1:28" s="281" customFormat="1" ht="11.1" customHeight="1">
      <c r="A37" s="295" t="s">
        <v>262</v>
      </c>
      <c r="B37" s="281">
        <v>15</v>
      </c>
      <c r="D37" s="281">
        <v>9</v>
      </c>
      <c r="F37" s="281">
        <v>20</v>
      </c>
      <c r="H37" s="281">
        <v>-8</v>
      </c>
      <c r="J37" s="281">
        <v>34</v>
      </c>
      <c r="L37" s="281">
        <v>23</v>
      </c>
      <c r="N37" s="281">
        <v>17</v>
      </c>
      <c r="P37" s="281">
        <v>22</v>
      </c>
      <c r="R37" s="281">
        <v>21</v>
      </c>
      <c r="T37" s="281">
        <v>16</v>
      </c>
      <c r="V37" s="281">
        <v>19</v>
      </c>
      <c r="X37" s="281">
        <v>103</v>
      </c>
      <c r="Z37" s="296">
        <v>0</v>
      </c>
      <c r="AB37" s="281">
        <v>291</v>
      </c>
    </row>
    <row r="38" spans="1:28" ht="13.5">
      <c r="A38" s="306" t="s">
        <v>273</v>
      </c>
      <c r="B38" s="299">
        <v>296</v>
      </c>
      <c r="D38" s="299">
        <v>339</v>
      </c>
      <c r="E38" s="281"/>
      <c r="F38" s="299">
        <v>523</v>
      </c>
      <c r="G38" s="281"/>
      <c r="H38" s="299">
        <v>473</v>
      </c>
      <c r="I38" s="281"/>
      <c r="J38" s="299">
        <v>492</v>
      </c>
      <c r="K38" s="281"/>
      <c r="L38" s="299">
        <v>538</v>
      </c>
      <c r="M38" s="281"/>
      <c r="N38" s="299">
        <v>477</v>
      </c>
      <c r="O38" s="281"/>
      <c r="P38" s="299">
        <v>473</v>
      </c>
      <c r="Q38" s="281"/>
      <c r="R38" s="299">
        <v>536</v>
      </c>
      <c r="S38" s="281"/>
      <c r="T38" s="299">
        <v>381</v>
      </c>
      <c r="U38" s="281"/>
      <c r="V38" s="299">
        <v>445</v>
      </c>
      <c r="W38" s="281"/>
      <c r="X38" s="299">
        <v>784</v>
      </c>
      <c r="Y38" s="281"/>
      <c r="Z38" s="299">
        <v>0</v>
      </c>
      <c r="AA38" s="281"/>
      <c r="AB38" s="299">
        <v>5757</v>
      </c>
    </row>
    <row r="39" spans="1:28" ht="11.1" customHeight="1">
      <c r="A39" s="306"/>
      <c r="B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row>
    <row r="40" spans="1:28" s="278" customFormat="1" ht="11.1" customHeight="1">
      <c r="A40" s="314" t="s">
        <v>267</v>
      </c>
      <c r="B40" s="296">
        <v>363</v>
      </c>
      <c r="C40" s="281"/>
      <c r="D40" s="296">
        <v>385</v>
      </c>
      <c r="E40" s="281"/>
      <c r="F40" s="296">
        <v>666</v>
      </c>
      <c r="G40" s="281"/>
      <c r="H40" s="296">
        <v>586</v>
      </c>
      <c r="I40" s="281"/>
      <c r="J40" s="296">
        <v>539</v>
      </c>
      <c r="K40" s="281"/>
      <c r="L40" s="296">
        <v>732</v>
      </c>
      <c r="M40" s="281"/>
      <c r="N40" s="296">
        <v>590</v>
      </c>
      <c r="O40" s="281"/>
      <c r="P40" s="296">
        <v>545</v>
      </c>
      <c r="Q40" s="281"/>
      <c r="R40" s="296">
        <v>1045</v>
      </c>
      <c r="S40" s="281"/>
      <c r="T40" s="296">
        <v>479</v>
      </c>
      <c r="U40" s="281"/>
      <c r="V40" s="296">
        <v>767</v>
      </c>
      <c r="W40" s="281"/>
      <c r="X40" s="296">
        <v>1298</v>
      </c>
      <c r="Y40" s="281"/>
      <c r="Z40" s="296">
        <v>0</v>
      </c>
      <c r="AA40" s="281"/>
      <c r="AB40" s="296">
        <v>7995</v>
      </c>
    </row>
    <row r="41" spans="1:28" s="278" customFormat="1" ht="5.45" customHeight="1">
      <c r="A41" s="298"/>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row>
    <row r="42" spans="1:28" ht="11.1" customHeight="1">
      <c r="A42" s="294" t="s">
        <v>274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13"/>
    </row>
    <row r="43" spans="1:28" ht="11.1" customHeight="1">
      <c r="A43" s="295" t="s">
        <v>47</v>
      </c>
      <c r="B43" s="278">
        <v>35</v>
      </c>
      <c r="D43" s="278">
        <v>172</v>
      </c>
      <c r="E43" s="281"/>
      <c r="F43" s="278">
        <v>131</v>
      </c>
      <c r="G43" s="281"/>
      <c r="H43" s="278">
        <v>-287</v>
      </c>
      <c r="I43" s="281"/>
      <c r="J43" s="278">
        <v>149</v>
      </c>
      <c r="K43" s="281"/>
      <c r="L43" s="278">
        <v>199</v>
      </c>
      <c r="M43" s="281"/>
      <c r="N43" s="278">
        <v>177</v>
      </c>
      <c r="O43" s="281"/>
      <c r="P43" s="278">
        <v>167</v>
      </c>
      <c r="Q43" s="281"/>
      <c r="R43" s="278">
        <v>561</v>
      </c>
      <c r="S43" s="281"/>
      <c r="T43" s="278">
        <v>136</v>
      </c>
      <c r="U43" s="281"/>
      <c r="V43" s="278">
        <v>187</v>
      </c>
      <c r="W43" s="281"/>
      <c r="X43" s="278">
        <v>-160</v>
      </c>
      <c r="Y43" s="278"/>
      <c r="Z43" s="278">
        <v>-381</v>
      </c>
      <c r="AA43" s="281"/>
      <c r="AB43" s="281">
        <v>1086</v>
      </c>
    </row>
    <row r="44" spans="1:28" ht="11.1" customHeight="1">
      <c r="A44" s="295" t="s">
        <v>48</v>
      </c>
      <c r="B44" s="278">
        <v>-78</v>
      </c>
      <c r="D44" s="278">
        <v>-183</v>
      </c>
      <c r="E44" s="281"/>
      <c r="F44" s="278">
        <v>-85</v>
      </c>
      <c r="G44" s="281"/>
      <c r="H44" s="278">
        <v>-82</v>
      </c>
      <c r="I44" s="281"/>
      <c r="J44" s="278">
        <v>-159</v>
      </c>
      <c r="K44" s="281"/>
      <c r="L44" s="278">
        <v>-180</v>
      </c>
      <c r="M44" s="281"/>
      <c r="N44" s="278">
        <v>-83</v>
      </c>
      <c r="O44" s="281"/>
      <c r="P44" s="278">
        <v>-79</v>
      </c>
      <c r="Q44" s="281"/>
      <c r="R44" s="278">
        <v>-78</v>
      </c>
      <c r="S44" s="281"/>
      <c r="T44" s="278">
        <v>-83</v>
      </c>
      <c r="U44" s="281"/>
      <c r="V44" s="278">
        <v>-36</v>
      </c>
      <c r="W44" s="281"/>
      <c r="X44" s="278">
        <v>-752</v>
      </c>
      <c r="Y44" s="278"/>
      <c r="Z44" s="278">
        <v>381</v>
      </c>
      <c r="AA44" s="281"/>
      <c r="AB44" s="281">
        <v>-1497</v>
      </c>
    </row>
    <row r="45" spans="1:28" ht="11.1" customHeight="1">
      <c r="A45" s="295" t="s">
        <v>49</v>
      </c>
      <c r="B45" s="278">
        <v>0</v>
      </c>
      <c r="D45" s="278">
        <v>0</v>
      </c>
      <c r="E45" s="281"/>
      <c r="F45" s="278">
        <v>0</v>
      </c>
      <c r="G45" s="281"/>
      <c r="H45" s="278">
        <v>0</v>
      </c>
      <c r="I45" s="281"/>
      <c r="J45" s="278">
        <v>0</v>
      </c>
      <c r="K45" s="281"/>
      <c r="L45" s="278">
        <v>0</v>
      </c>
      <c r="M45" s="281"/>
      <c r="N45" s="278">
        <v>0</v>
      </c>
      <c r="O45" s="281"/>
      <c r="P45" s="278">
        <v>0</v>
      </c>
      <c r="Q45" s="281"/>
      <c r="R45" s="278">
        <v>0</v>
      </c>
      <c r="S45" s="281"/>
      <c r="T45" s="278">
        <v>0</v>
      </c>
      <c r="U45" s="281"/>
      <c r="V45" s="278">
        <v>0</v>
      </c>
      <c r="W45" s="281"/>
      <c r="X45" s="278">
        <v>306</v>
      </c>
      <c r="Y45" s="278"/>
      <c r="Z45" s="278">
        <v>0</v>
      </c>
      <c r="AA45" s="281"/>
      <c r="AB45" s="296">
        <v>306</v>
      </c>
    </row>
    <row r="46" spans="1:28" ht="11.1" customHeight="1">
      <c r="A46" s="316" t="s">
        <v>278</v>
      </c>
      <c r="B46" s="299">
        <v>-43</v>
      </c>
      <c r="D46" s="299">
        <v>-11</v>
      </c>
      <c r="E46" s="281"/>
      <c r="F46" s="299">
        <v>46</v>
      </c>
      <c r="G46" s="281"/>
      <c r="H46" s="299">
        <v>-369</v>
      </c>
      <c r="I46" s="281"/>
      <c r="J46" s="299">
        <v>-10</v>
      </c>
      <c r="K46" s="281"/>
      <c r="L46" s="299">
        <v>19</v>
      </c>
      <c r="M46" s="281"/>
      <c r="N46" s="299">
        <v>94</v>
      </c>
      <c r="O46" s="281"/>
      <c r="P46" s="299">
        <v>88</v>
      </c>
      <c r="Q46" s="281"/>
      <c r="R46" s="299">
        <v>483</v>
      </c>
      <c r="S46" s="281"/>
      <c r="T46" s="299">
        <v>53</v>
      </c>
      <c r="U46" s="281"/>
      <c r="V46" s="299">
        <v>151</v>
      </c>
      <c r="W46" s="281"/>
      <c r="X46" s="299">
        <v>-606</v>
      </c>
      <c r="Y46" s="281"/>
      <c r="Z46" s="299">
        <v>0</v>
      </c>
      <c r="AA46" s="281"/>
      <c r="AB46" s="299">
        <v>-105</v>
      </c>
    </row>
    <row r="47" spans="1:28" ht="11.1" customHeight="1">
      <c r="A47" s="306"/>
      <c r="B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row>
    <row r="48" spans="1:28" s="278" customFormat="1" ht="11.1" customHeight="1">
      <c r="A48" s="300" t="s">
        <v>268</v>
      </c>
      <c r="B48" s="296">
        <v>12</v>
      </c>
      <c r="C48" s="281"/>
      <c r="D48" s="296">
        <v>-33</v>
      </c>
      <c r="E48" s="281"/>
      <c r="F48" s="296">
        <v>-151</v>
      </c>
      <c r="G48" s="281"/>
      <c r="H48" s="296">
        <v>15</v>
      </c>
      <c r="I48" s="281"/>
      <c r="J48" s="296">
        <v>-193</v>
      </c>
      <c r="K48" s="281"/>
      <c r="L48" s="296">
        <v>-145</v>
      </c>
      <c r="M48" s="281"/>
      <c r="N48" s="296">
        <v>-111</v>
      </c>
      <c r="O48" s="281"/>
      <c r="P48" s="296">
        <v>227</v>
      </c>
      <c r="Q48" s="281"/>
      <c r="R48" s="296">
        <v>-79</v>
      </c>
      <c r="S48" s="281"/>
      <c r="T48" s="296">
        <v>-113</v>
      </c>
      <c r="U48" s="281"/>
      <c r="V48" s="296">
        <v>-108</v>
      </c>
      <c r="W48" s="281"/>
      <c r="X48" s="296">
        <v>762</v>
      </c>
      <c r="Y48" s="281"/>
      <c r="Z48" s="296">
        <v>0</v>
      </c>
      <c r="AA48" s="281"/>
      <c r="AB48" s="296">
        <v>83</v>
      </c>
    </row>
    <row r="49" spans="1:28" ht="11.1" customHeight="1">
      <c r="D49" s="278"/>
      <c r="E49" s="281"/>
      <c r="F49" s="278"/>
      <c r="G49" s="281"/>
      <c r="H49" s="278"/>
      <c r="I49" s="281"/>
      <c r="J49" s="278"/>
      <c r="K49" s="281"/>
      <c r="L49" s="278"/>
      <c r="M49" s="281"/>
      <c r="N49" s="278"/>
      <c r="O49" s="281"/>
      <c r="P49" s="278"/>
      <c r="Q49" s="281"/>
      <c r="R49" s="278"/>
      <c r="S49" s="281"/>
      <c r="T49" s="278"/>
      <c r="U49" s="281"/>
      <c r="V49" s="278"/>
      <c r="W49" s="281"/>
      <c r="X49" s="278"/>
      <c r="Y49" s="278"/>
      <c r="Z49" s="278"/>
      <c r="AA49" s="281"/>
    </row>
    <row r="50" spans="1:28" ht="14.25" thickBot="1">
      <c r="A50" s="294" t="s">
        <v>269</v>
      </c>
      <c r="B50" s="293">
        <v>-617</v>
      </c>
      <c r="C50" s="282"/>
      <c r="D50" s="293">
        <v>-650</v>
      </c>
      <c r="F50" s="293">
        <v>-801</v>
      </c>
      <c r="H50" s="293">
        <v>-786</v>
      </c>
      <c r="J50" s="293">
        <v>-979</v>
      </c>
      <c r="L50" s="293">
        <v>-1124</v>
      </c>
      <c r="N50" s="293">
        <v>-1235</v>
      </c>
      <c r="P50" s="293">
        <v>-1008</v>
      </c>
      <c r="R50" s="293">
        <v>-1087</v>
      </c>
      <c r="T50" s="293">
        <v>-1200</v>
      </c>
      <c r="V50" s="293">
        <v>-1308</v>
      </c>
      <c r="X50" s="293">
        <v>-546</v>
      </c>
      <c r="Y50" s="282"/>
      <c r="Z50" s="293">
        <v>0</v>
      </c>
      <c r="AB50" s="293">
        <v>-546</v>
      </c>
    </row>
    <row r="51" spans="1:28" ht="11.1" customHeight="1" thickTop="1">
      <c r="B51" s="277"/>
      <c r="C51" s="282"/>
    </row>
  </sheetData>
  <mergeCells count="4">
    <mergeCell ref="A1:AB1"/>
    <mergeCell ref="A2:AB2"/>
    <mergeCell ref="A3:AB3"/>
    <mergeCell ref="A4:AB4"/>
  </mergeCells>
  <printOptions horizontalCentered="1" verticalCentered="1"/>
  <pageMargins left="0.43" right="0.38" top="0.9"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B16" zoomScaleNormal="100" workbookViewId="0">
      <selection sqref="A1:XFD1048576"/>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7.7109375" style="277" customWidth="1"/>
    <col min="11" max="11" width="1.7109375" style="282" customWidth="1"/>
    <col min="12" max="12" width="8.7109375" style="277" customWidth="1"/>
    <col min="13" max="13" width="1.7109375" style="282" customWidth="1"/>
    <col min="14" max="14" width="9" style="277" bestFit="1" customWidth="1"/>
    <col min="15" max="15" width="1.7109375" style="282" customWidth="1"/>
    <col min="16" max="16" width="10.140625" style="277" bestFit="1" customWidth="1"/>
    <col min="17" max="17" width="1.7109375" style="282" customWidth="1"/>
    <col min="18" max="18" width="10.140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292</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-420</v>
      </c>
      <c r="C10" s="281"/>
      <c r="D10" s="293">
        <v>-403</v>
      </c>
      <c r="F10" s="293">
        <v>-350</v>
      </c>
      <c r="H10" s="293">
        <v>-424</v>
      </c>
      <c r="J10" s="293">
        <v>-489</v>
      </c>
      <c r="L10" s="293">
        <v>-684</v>
      </c>
      <c r="N10" s="293">
        <v>-859</v>
      </c>
      <c r="P10" s="293">
        <v>-971</v>
      </c>
      <c r="R10" s="293">
        <v>-766</v>
      </c>
      <c r="T10" s="293">
        <v>-896</v>
      </c>
      <c r="V10" s="293">
        <v>-990</v>
      </c>
      <c r="X10" s="293">
        <v>-1119</v>
      </c>
      <c r="Z10" s="293">
        <v>-420</v>
      </c>
    </row>
    <row r="11" spans="1:26" ht="11.1" customHeight="1" thickTop="1">
      <c r="B11" s="281"/>
      <c r="D11" s="282"/>
      <c r="F11" s="282"/>
      <c r="H11" s="282"/>
      <c r="J11" s="282"/>
      <c r="L11" s="282"/>
      <c r="N11" s="282"/>
      <c r="P11" s="282"/>
      <c r="R11" s="282"/>
      <c r="T11" s="282"/>
      <c r="V11" s="282"/>
      <c r="X11" s="282"/>
      <c r="Y11" s="282"/>
      <c r="Z11" s="282"/>
    </row>
    <row r="12" spans="1:26" ht="11.1" customHeight="1">
      <c r="A12" s="294" t="s">
        <v>244</v>
      </c>
      <c r="B12" s="281"/>
      <c r="D12" s="282"/>
      <c r="F12" s="282"/>
      <c r="H12" s="282"/>
      <c r="J12" s="282"/>
      <c r="L12" s="282"/>
      <c r="N12" s="282"/>
      <c r="P12" s="282"/>
      <c r="R12" s="282"/>
      <c r="T12" s="282"/>
      <c r="V12" s="282"/>
      <c r="X12" s="282"/>
      <c r="Y12" s="282"/>
      <c r="Z12" s="282"/>
    </row>
    <row r="13" spans="1:26" ht="11.1" customHeight="1">
      <c r="A13" s="295" t="s">
        <v>93</v>
      </c>
      <c r="B13" s="278">
        <v>48</v>
      </c>
      <c r="D13" s="278">
        <v>47</v>
      </c>
      <c r="E13" s="281"/>
      <c r="F13" s="278">
        <v>57</v>
      </c>
      <c r="G13" s="281"/>
      <c r="H13" s="278">
        <v>46</v>
      </c>
      <c r="I13" s="281"/>
      <c r="J13" s="278">
        <v>50</v>
      </c>
      <c r="K13" s="281"/>
      <c r="L13" s="278">
        <v>69</v>
      </c>
      <c r="M13" s="281"/>
      <c r="N13" s="278">
        <v>46</v>
      </c>
      <c r="O13" s="281"/>
      <c r="P13" s="278">
        <v>39</v>
      </c>
      <c r="Q13" s="281"/>
      <c r="R13" s="278">
        <v>63</v>
      </c>
      <c r="S13" s="281"/>
      <c r="T13" s="278">
        <v>45</v>
      </c>
      <c r="U13" s="281"/>
      <c r="V13" s="278">
        <v>37</v>
      </c>
      <c r="W13" s="281"/>
      <c r="X13" s="278">
        <v>48</v>
      </c>
      <c r="Y13" s="282"/>
      <c r="Z13" s="281">
        <v>595</v>
      </c>
    </row>
    <row r="14" spans="1:26" ht="11.1" customHeight="1">
      <c r="A14" s="305" t="s">
        <v>63</v>
      </c>
      <c r="B14" s="278">
        <v>55</v>
      </c>
      <c r="D14" s="278">
        <v>51</v>
      </c>
      <c r="E14" s="281"/>
      <c r="F14" s="278">
        <v>63</v>
      </c>
      <c r="G14" s="281"/>
      <c r="H14" s="278">
        <v>53</v>
      </c>
      <c r="I14" s="281"/>
      <c r="J14" s="278">
        <v>63</v>
      </c>
      <c r="K14" s="281"/>
      <c r="L14" s="278">
        <v>60</v>
      </c>
      <c r="M14" s="281"/>
      <c r="N14" s="278">
        <v>53</v>
      </c>
      <c r="O14" s="281"/>
      <c r="P14" s="278">
        <v>47</v>
      </c>
      <c r="Q14" s="281"/>
      <c r="R14" s="278">
        <v>52</v>
      </c>
      <c r="S14" s="281"/>
      <c r="T14" s="278">
        <v>56</v>
      </c>
      <c r="U14" s="281"/>
      <c r="V14" s="278">
        <v>44</v>
      </c>
      <c r="W14" s="281"/>
      <c r="X14" s="278">
        <v>51</v>
      </c>
      <c r="Y14" s="282"/>
      <c r="Z14" s="281">
        <v>648</v>
      </c>
    </row>
    <row r="15" spans="1:26" ht="11.1" customHeight="1">
      <c r="A15" s="305" t="s">
        <v>64</v>
      </c>
      <c r="B15" s="278">
        <v>0</v>
      </c>
      <c r="D15" s="278">
        <v>0</v>
      </c>
      <c r="E15" s="281"/>
      <c r="F15" s="278">
        <v>12</v>
      </c>
      <c r="G15" s="281"/>
      <c r="H15" s="278">
        <v>12</v>
      </c>
      <c r="I15" s="281"/>
      <c r="J15" s="278">
        <v>12</v>
      </c>
      <c r="K15" s="281"/>
      <c r="L15" s="278">
        <v>12</v>
      </c>
      <c r="M15" s="281"/>
      <c r="N15" s="278">
        <v>12</v>
      </c>
      <c r="O15" s="281"/>
      <c r="P15" s="278">
        <v>12</v>
      </c>
      <c r="Q15" s="281"/>
      <c r="R15" s="278">
        <v>12</v>
      </c>
      <c r="S15" s="281"/>
      <c r="T15" s="278">
        <v>12</v>
      </c>
      <c r="U15" s="281"/>
      <c r="V15" s="278">
        <v>12</v>
      </c>
      <c r="W15" s="281"/>
      <c r="X15" s="278">
        <v>11</v>
      </c>
      <c r="Y15" s="282"/>
      <c r="Z15" s="281">
        <v>119</v>
      </c>
    </row>
    <row r="16" spans="1:26" ht="13.5">
      <c r="A16" s="305" t="s">
        <v>285</v>
      </c>
      <c r="B16" s="299">
        <v>103</v>
      </c>
      <c r="D16" s="299">
        <v>98</v>
      </c>
      <c r="E16" s="281"/>
      <c r="F16" s="299">
        <v>132</v>
      </c>
      <c r="G16" s="281"/>
      <c r="H16" s="299">
        <v>111</v>
      </c>
      <c r="I16" s="281"/>
      <c r="J16" s="299">
        <v>125</v>
      </c>
      <c r="K16" s="281"/>
      <c r="L16" s="299">
        <v>141</v>
      </c>
      <c r="M16" s="281"/>
      <c r="N16" s="299">
        <v>111</v>
      </c>
      <c r="O16" s="281"/>
      <c r="P16" s="299">
        <v>98</v>
      </c>
      <c r="Q16" s="281"/>
      <c r="R16" s="299">
        <v>127</v>
      </c>
      <c r="S16" s="281"/>
      <c r="T16" s="299">
        <v>113</v>
      </c>
      <c r="U16" s="281"/>
      <c r="V16" s="299">
        <v>93</v>
      </c>
      <c r="W16" s="281"/>
      <c r="X16" s="299">
        <v>110</v>
      </c>
      <c r="Y16" s="282"/>
      <c r="Z16" s="299">
        <v>1362</v>
      </c>
    </row>
    <row r="17" spans="1:26" s="281" customFormat="1" ht="18" customHeight="1">
      <c r="A17" s="305" t="s">
        <v>15</v>
      </c>
      <c r="B17" s="278">
        <v>203</v>
      </c>
      <c r="D17" s="278">
        <v>137</v>
      </c>
      <c r="F17" s="278">
        <v>227</v>
      </c>
      <c r="H17" s="278">
        <v>636</v>
      </c>
      <c r="J17" s="278">
        <v>79</v>
      </c>
      <c r="L17" s="278">
        <v>220</v>
      </c>
      <c r="N17" s="278">
        <v>102</v>
      </c>
      <c r="P17" s="278">
        <v>416</v>
      </c>
      <c r="R17" s="278">
        <v>158</v>
      </c>
      <c r="T17" s="278">
        <v>78</v>
      </c>
      <c r="V17" s="278">
        <v>144</v>
      </c>
      <c r="X17" s="278">
        <v>2374</v>
      </c>
      <c r="Z17" s="281">
        <v>4774</v>
      </c>
    </row>
    <row r="18" spans="1:26" s="278" customFormat="1" ht="15" customHeight="1">
      <c r="A18" s="295" t="s">
        <v>16</v>
      </c>
      <c r="B18" s="278">
        <v>0</v>
      </c>
      <c r="C18" s="281"/>
      <c r="D18" s="278">
        <v>0</v>
      </c>
      <c r="E18" s="281"/>
      <c r="F18" s="278">
        <v>0</v>
      </c>
      <c r="G18" s="281"/>
      <c r="H18" s="278">
        <v>0</v>
      </c>
      <c r="I18" s="281"/>
      <c r="J18" s="278">
        <v>0</v>
      </c>
      <c r="K18" s="281"/>
      <c r="L18" s="278">
        <v>2</v>
      </c>
      <c r="M18" s="281"/>
      <c r="N18" s="278">
        <v>0</v>
      </c>
      <c r="O18" s="281"/>
      <c r="P18" s="278">
        <v>0</v>
      </c>
      <c r="Q18" s="281"/>
      <c r="R18" s="278">
        <v>0</v>
      </c>
      <c r="S18" s="281"/>
      <c r="T18" s="278">
        <v>0</v>
      </c>
      <c r="U18" s="281"/>
      <c r="V18" s="278">
        <v>0</v>
      </c>
      <c r="W18" s="281"/>
      <c r="X18" s="278">
        <v>3</v>
      </c>
      <c r="Y18" s="281"/>
      <c r="Z18" s="296">
        <v>5</v>
      </c>
    </row>
    <row r="19" spans="1:26" ht="18.75" customHeight="1">
      <c r="A19" s="314" t="s">
        <v>250</v>
      </c>
      <c r="B19" s="299">
        <v>306</v>
      </c>
      <c r="D19" s="299">
        <v>235</v>
      </c>
      <c r="E19" s="281"/>
      <c r="F19" s="299">
        <v>359</v>
      </c>
      <c r="G19" s="281"/>
      <c r="H19" s="299">
        <v>747</v>
      </c>
      <c r="I19" s="281"/>
      <c r="J19" s="299">
        <v>204</v>
      </c>
      <c r="K19" s="281"/>
      <c r="L19" s="299">
        <v>363</v>
      </c>
      <c r="M19" s="281"/>
      <c r="N19" s="299">
        <v>213</v>
      </c>
      <c r="O19" s="281"/>
      <c r="P19" s="299">
        <v>514</v>
      </c>
      <c r="Q19" s="281"/>
      <c r="R19" s="299">
        <v>285</v>
      </c>
      <c r="S19" s="281"/>
      <c r="T19" s="299">
        <v>191</v>
      </c>
      <c r="U19" s="281"/>
      <c r="V19" s="299">
        <v>237</v>
      </c>
      <c r="W19" s="281"/>
      <c r="X19" s="299">
        <v>2487</v>
      </c>
      <c r="Y19" s="281"/>
      <c r="Z19" s="299">
        <v>6141</v>
      </c>
    </row>
    <row r="20" spans="1:26"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2"/>
      <c r="Z21" s="282"/>
    </row>
    <row r="22" spans="1:26" s="282" customFormat="1" ht="11.1" customHeight="1">
      <c r="A22" s="295" t="s">
        <v>254</v>
      </c>
      <c r="B22" s="278">
        <v>0</v>
      </c>
      <c r="C22" s="281"/>
      <c r="D22" s="278">
        <v>0</v>
      </c>
      <c r="E22" s="281"/>
      <c r="F22" s="278">
        <v>0</v>
      </c>
      <c r="G22" s="281"/>
      <c r="H22" s="278">
        <v>13</v>
      </c>
      <c r="I22" s="281"/>
      <c r="J22" s="278">
        <v>0</v>
      </c>
      <c r="K22" s="281"/>
      <c r="L22" s="278">
        <v>0</v>
      </c>
      <c r="M22" s="281"/>
      <c r="N22" s="278">
        <v>0</v>
      </c>
      <c r="O22" s="281"/>
      <c r="P22" s="278">
        <v>0</v>
      </c>
      <c r="Q22" s="281"/>
      <c r="R22" s="278">
        <v>0</v>
      </c>
      <c r="S22" s="281"/>
      <c r="T22" s="278">
        <v>0</v>
      </c>
      <c r="U22" s="281"/>
      <c r="V22" s="278">
        <v>0</v>
      </c>
      <c r="W22" s="281"/>
      <c r="X22" s="278">
        <v>1</v>
      </c>
      <c r="Z22" s="281">
        <v>14</v>
      </c>
    </row>
    <row r="23" spans="1:26" s="282" customFormat="1" ht="11.1" customHeight="1">
      <c r="A23" s="295" t="s">
        <v>256</v>
      </c>
      <c r="B23" s="278">
        <v>0</v>
      </c>
      <c r="C23" s="281"/>
      <c r="D23" s="278">
        <v>0</v>
      </c>
      <c r="E23" s="281"/>
      <c r="F23" s="278">
        <v>0</v>
      </c>
      <c r="G23" s="281"/>
      <c r="H23" s="278">
        <v>0</v>
      </c>
      <c r="I23" s="281"/>
      <c r="J23" s="278">
        <v>0</v>
      </c>
      <c r="K23" s="281"/>
      <c r="L23" s="278">
        <v>0</v>
      </c>
      <c r="M23" s="281"/>
      <c r="N23" s="278">
        <v>0</v>
      </c>
      <c r="O23" s="281"/>
      <c r="P23" s="278">
        <v>0</v>
      </c>
      <c r="Q23" s="281"/>
      <c r="R23" s="278">
        <v>0</v>
      </c>
      <c r="S23" s="281"/>
      <c r="T23" s="278">
        <v>0</v>
      </c>
      <c r="U23" s="281"/>
      <c r="V23" s="278">
        <v>0</v>
      </c>
      <c r="W23" s="281"/>
      <c r="X23" s="278">
        <v>0</v>
      </c>
      <c r="Z23" s="281">
        <v>0</v>
      </c>
    </row>
    <row r="24" spans="1:26" s="282" customFormat="1" ht="11.1" customHeight="1">
      <c r="A24" s="295" t="s">
        <v>257</v>
      </c>
      <c r="B24" s="278">
        <v>5</v>
      </c>
      <c r="C24" s="281"/>
      <c r="D24" s="278">
        <v>2</v>
      </c>
      <c r="E24" s="281"/>
      <c r="F24" s="278">
        <v>7</v>
      </c>
      <c r="G24" s="281"/>
      <c r="H24" s="278">
        <v>7</v>
      </c>
      <c r="I24" s="281"/>
      <c r="J24" s="278">
        <v>6</v>
      </c>
      <c r="K24" s="281"/>
      <c r="L24" s="278">
        <v>3</v>
      </c>
      <c r="M24" s="281"/>
      <c r="N24" s="278">
        <v>7</v>
      </c>
      <c r="O24" s="281"/>
      <c r="P24" s="278">
        <v>9</v>
      </c>
      <c r="Q24" s="281"/>
      <c r="R24" s="278">
        <v>4</v>
      </c>
      <c r="S24" s="281"/>
      <c r="T24" s="278">
        <v>6</v>
      </c>
      <c r="U24" s="281"/>
      <c r="V24" s="278">
        <v>18</v>
      </c>
      <c r="W24" s="281"/>
      <c r="X24" s="278">
        <v>20</v>
      </c>
      <c r="Z24" s="281">
        <v>94</v>
      </c>
    </row>
    <row r="25" spans="1:26" s="282" customFormat="1" ht="11.1" customHeight="1">
      <c r="A25" s="295" t="s">
        <v>259</v>
      </c>
      <c r="B25" s="278">
        <v>0</v>
      </c>
      <c r="C25" s="281"/>
      <c r="D25" s="278">
        <v>6</v>
      </c>
      <c r="E25" s="281"/>
      <c r="F25" s="278">
        <v>0</v>
      </c>
      <c r="G25" s="281"/>
      <c r="H25" s="278">
        <v>8</v>
      </c>
      <c r="I25" s="281"/>
      <c r="J25" s="278">
        <v>0</v>
      </c>
      <c r="K25" s="281"/>
      <c r="L25" s="278">
        <v>0</v>
      </c>
      <c r="M25" s="281"/>
      <c r="N25" s="278">
        <v>8</v>
      </c>
      <c r="O25" s="281"/>
      <c r="P25" s="278">
        <v>0</v>
      </c>
      <c r="Q25" s="281"/>
      <c r="R25" s="278">
        <v>8</v>
      </c>
      <c r="S25" s="281"/>
      <c r="T25" s="278">
        <v>0</v>
      </c>
      <c r="U25" s="281"/>
      <c r="V25" s="278">
        <v>-1</v>
      </c>
      <c r="W25" s="281"/>
      <c r="X25" s="278">
        <v>-1</v>
      </c>
      <c r="Z25" s="281">
        <v>28</v>
      </c>
    </row>
    <row r="26" spans="1:26" s="282" customFormat="1" ht="11.1" customHeight="1">
      <c r="A26" s="295" t="s">
        <v>186</v>
      </c>
      <c r="B26" s="278">
        <v>4</v>
      </c>
      <c r="C26" s="281"/>
      <c r="D26" s="278">
        <v>1</v>
      </c>
      <c r="E26" s="281"/>
      <c r="F26" s="278">
        <v>38</v>
      </c>
      <c r="G26" s="281"/>
      <c r="H26" s="278">
        <v>3</v>
      </c>
      <c r="I26" s="281"/>
      <c r="J26" s="278">
        <v>4</v>
      </c>
      <c r="K26" s="281"/>
      <c r="L26" s="278">
        <v>103</v>
      </c>
      <c r="M26" s="281"/>
      <c r="N26" s="278">
        <v>7</v>
      </c>
      <c r="O26" s="281"/>
      <c r="P26" s="278">
        <v>6</v>
      </c>
      <c r="Q26" s="281"/>
      <c r="R26" s="278">
        <v>237</v>
      </c>
      <c r="S26" s="281"/>
      <c r="T26" s="278">
        <v>12</v>
      </c>
      <c r="U26" s="281"/>
      <c r="V26" s="278">
        <v>29</v>
      </c>
      <c r="W26" s="281"/>
      <c r="X26" s="278">
        <v>340</v>
      </c>
      <c r="Z26" s="281">
        <v>784</v>
      </c>
    </row>
    <row r="27" spans="1:26" s="282" customFormat="1" ht="11.1" customHeight="1">
      <c r="A27" s="295" t="s">
        <v>261</v>
      </c>
      <c r="B27" s="296">
        <v>7</v>
      </c>
      <c r="C27" s="296"/>
      <c r="D27" s="296">
        <v>6</v>
      </c>
      <c r="E27" s="296"/>
      <c r="F27" s="296">
        <v>32</v>
      </c>
      <c r="G27" s="296"/>
      <c r="H27" s="296">
        <v>53</v>
      </c>
      <c r="I27" s="296"/>
      <c r="J27" s="296">
        <v>12</v>
      </c>
      <c r="K27" s="296"/>
      <c r="L27" s="296">
        <v>18</v>
      </c>
      <c r="M27" s="296"/>
      <c r="N27" s="296">
        <v>44</v>
      </c>
      <c r="O27" s="296"/>
      <c r="P27" s="296">
        <v>31</v>
      </c>
      <c r="Q27" s="296"/>
      <c r="R27" s="296">
        <v>197</v>
      </c>
      <c r="S27" s="296"/>
      <c r="T27" s="296">
        <v>23</v>
      </c>
      <c r="U27" s="296"/>
      <c r="V27" s="296">
        <v>68</v>
      </c>
      <c r="W27" s="296"/>
      <c r="X27" s="296">
        <v>135</v>
      </c>
      <c r="Z27" s="296">
        <v>626</v>
      </c>
    </row>
    <row r="28" spans="1:26" s="281" customFormat="1" ht="13.5">
      <c r="A28" s="297" t="s">
        <v>263</v>
      </c>
      <c r="B28" s="296">
        <v>16</v>
      </c>
      <c r="D28" s="296">
        <v>15</v>
      </c>
      <c r="F28" s="296">
        <v>77</v>
      </c>
      <c r="H28" s="296">
        <v>84</v>
      </c>
      <c r="J28" s="296">
        <v>22</v>
      </c>
      <c r="L28" s="296">
        <v>124</v>
      </c>
      <c r="N28" s="296">
        <v>67</v>
      </c>
      <c r="P28" s="296">
        <v>46</v>
      </c>
      <c r="R28" s="296">
        <v>446</v>
      </c>
      <c r="T28" s="296">
        <v>41</v>
      </c>
      <c r="V28" s="296">
        <v>114</v>
      </c>
      <c r="X28" s="296">
        <v>494</v>
      </c>
      <c r="Z28" s="296">
        <v>1546</v>
      </c>
    </row>
    <row r="29" spans="1:26" s="281" customFormat="1" ht="11.1" customHeight="1">
      <c r="A29" s="315"/>
    </row>
    <row r="30" spans="1:26" s="281" customFormat="1" ht="11.1" customHeight="1">
      <c r="A30" s="295" t="s">
        <v>287</v>
      </c>
      <c r="B30" s="278">
        <v>27</v>
      </c>
      <c r="D30" s="278">
        <v>12</v>
      </c>
      <c r="F30" s="278">
        <v>15</v>
      </c>
      <c r="H30" s="278">
        <v>25</v>
      </c>
      <c r="J30" s="278">
        <v>-5</v>
      </c>
      <c r="L30" s="278">
        <v>6</v>
      </c>
      <c r="N30" s="278">
        <v>2</v>
      </c>
      <c r="P30" s="278">
        <v>6</v>
      </c>
      <c r="R30" s="278">
        <v>3</v>
      </c>
      <c r="T30" s="278">
        <v>3</v>
      </c>
      <c r="V30" s="278">
        <v>9</v>
      </c>
      <c r="X30" s="278">
        <v>-19</v>
      </c>
      <c r="Z30" s="281">
        <v>84</v>
      </c>
    </row>
    <row r="31" spans="1:26" s="281" customFormat="1" ht="11.1" customHeight="1">
      <c r="A31" s="295" t="s">
        <v>288</v>
      </c>
      <c r="B31" s="278">
        <v>15</v>
      </c>
      <c r="D31" s="278">
        <v>25</v>
      </c>
      <c r="F31" s="278">
        <v>27</v>
      </c>
      <c r="H31" s="278">
        <v>26</v>
      </c>
      <c r="J31" s="278">
        <v>33</v>
      </c>
      <c r="L31" s="278">
        <v>27</v>
      </c>
      <c r="N31" s="278">
        <v>26</v>
      </c>
      <c r="P31" s="278">
        <v>27</v>
      </c>
      <c r="R31" s="278">
        <v>28</v>
      </c>
      <c r="T31" s="278">
        <v>29</v>
      </c>
      <c r="V31" s="278">
        <v>28</v>
      </c>
      <c r="X31" s="278">
        <v>191</v>
      </c>
      <c r="Z31" s="281">
        <v>482</v>
      </c>
    </row>
    <row r="32" spans="1:26" s="281" customFormat="1" ht="11.1" customHeight="1">
      <c r="A32" s="295" t="s">
        <v>186</v>
      </c>
      <c r="B32" s="278">
        <v>134</v>
      </c>
      <c r="D32" s="278">
        <v>140</v>
      </c>
      <c r="F32" s="278">
        <v>259</v>
      </c>
      <c r="H32" s="278">
        <v>200</v>
      </c>
      <c r="J32" s="278">
        <v>163</v>
      </c>
      <c r="L32" s="278">
        <v>257</v>
      </c>
      <c r="N32" s="278">
        <v>176</v>
      </c>
      <c r="P32" s="278">
        <v>164</v>
      </c>
      <c r="R32" s="278">
        <v>276</v>
      </c>
      <c r="T32" s="278">
        <v>162</v>
      </c>
      <c r="V32" s="278">
        <v>197</v>
      </c>
      <c r="X32" s="278">
        <v>130</v>
      </c>
      <c r="Z32" s="281">
        <v>2258</v>
      </c>
    </row>
    <row r="33" spans="1:26" s="281" customFormat="1" ht="11.1" customHeight="1">
      <c r="A33" s="295" t="s">
        <v>289</v>
      </c>
      <c r="B33" s="278">
        <v>1</v>
      </c>
      <c r="D33" s="278">
        <v>1</v>
      </c>
      <c r="F33" s="278">
        <v>2</v>
      </c>
      <c r="H33" s="278">
        <v>3</v>
      </c>
      <c r="J33" s="278">
        <v>1</v>
      </c>
      <c r="L33" s="278">
        <v>4</v>
      </c>
      <c r="N33" s="278">
        <v>4</v>
      </c>
      <c r="P33" s="278">
        <v>13</v>
      </c>
      <c r="R33" s="278">
        <v>5</v>
      </c>
      <c r="T33" s="278">
        <v>2</v>
      </c>
      <c r="V33" s="278">
        <v>11</v>
      </c>
      <c r="X33" s="278">
        <v>55</v>
      </c>
      <c r="Z33" s="281">
        <v>102</v>
      </c>
    </row>
    <row r="34" spans="1:26" s="281" customFormat="1" ht="11.1" customHeight="1">
      <c r="A34" s="295" t="s">
        <v>257</v>
      </c>
      <c r="B34" s="278">
        <v>6</v>
      </c>
      <c r="D34" s="278">
        <v>16</v>
      </c>
      <c r="F34" s="278">
        <v>12</v>
      </c>
      <c r="H34" s="278">
        <v>20</v>
      </c>
      <c r="J34" s="278">
        <v>9</v>
      </c>
      <c r="L34" s="278">
        <v>14</v>
      </c>
      <c r="N34" s="278">
        <v>18</v>
      </c>
      <c r="P34" s="278">
        <v>9</v>
      </c>
      <c r="R34" s="278">
        <v>8</v>
      </c>
      <c r="T34" s="278">
        <v>14</v>
      </c>
      <c r="V34" s="278">
        <v>12</v>
      </c>
      <c r="X34" s="278">
        <v>-1</v>
      </c>
      <c r="Z34" s="281">
        <v>137</v>
      </c>
    </row>
    <row r="35" spans="1:26" s="281" customFormat="1" ht="11.1" customHeight="1">
      <c r="A35" s="295" t="s">
        <v>290</v>
      </c>
      <c r="B35" s="278">
        <v>15</v>
      </c>
      <c r="D35" s="278">
        <v>17</v>
      </c>
      <c r="F35" s="278">
        <v>20</v>
      </c>
      <c r="H35" s="278">
        <v>20</v>
      </c>
      <c r="J35" s="278">
        <v>21</v>
      </c>
      <c r="L35" s="278">
        <v>22</v>
      </c>
      <c r="N35" s="278">
        <v>22</v>
      </c>
      <c r="P35" s="278">
        <v>20</v>
      </c>
      <c r="R35" s="278">
        <v>22</v>
      </c>
      <c r="T35" s="278">
        <v>8</v>
      </c>
      <c r="V35" s="278">
        <v>25</v>
      </c>
      <c r="X35" s="278">
        <v>112</v>
      </c>
      <c r="Z35" s="281">
        <v>324</v>
      </c>
    </row>
    <row r="36" spans="1:26" s="281" customFormat="1" ht="11.1" customHeight="1">
      <c r="A36" s="295" t="s">
        <v>291</v>
      </c>
      <c r="B36" s="278">
        <v>21</v>
      </c>
      <c r="D36" s="278">
        <v>40</v>
      </c>
      <c r="F36" s="278">
        <v>54</v>
      </c>
      <c r="H36" s="278">
        <v>77</v>
      </c>
      <c r="J36" s="278">
        <v>117</v>
      </c>
      <c r="L36" s="278">
        <v>83</v>
      </c>
      <c r="N36" s="278">
        <v>89</v>
      </c>
      <c r="P36" s="278">
        <v>92</v>
      </c>
      <c r="R36" s="278">
        <v>91</v>
      </c>
      <c r="T36" s="278">
        <v>66</v>
      </c>
      <c r="V36" s="278">
        <v>105</v>
      </c>
      <c r="X36" s="278">
        <v>257</v>
      </c>
      <c r="Z36" s="281">
        <v>1092</v>
      </c>
    </row>
    <row r="37" spans="1:26" s="281" customFormat="1" ht="11.1" customHeight="1">
      <c r="A37" s="295" t="s">
        <v>262</v>
      </c>
      <c r="B37" s="278">
        <v>11</v>
      </c>
      <c r="D37" s="278">
        <v>9</v>
      </c>
      <c r="F37" s="278">
        <v>18</v>
      </c>
      <c r="H37" s="278">
        <v>-12</v>
      </c>
      <c r="J37" s="278">
        <v>33</v>
      </c>
      <c r="L37" s="278">
        <v>20</v>
      </c>
      <c r="N37" s="278">
        <v>17</v>
      </c>
      <c r="P37" s="278">
        <v>20</v>
      </c>
      <c r="R37" s="278">
        <v>19</v>
      </c>
      <c r="T37" s="278">
        <v>15</v>
      </c>
      <c r="V37" s="278">
        <v>16</v>
      </c>
      <c r="X37" s="278">
        <v>100</v>
      </c>
      <c r="Z37" s="281">
        <v>266</v>
      </c>
    </row>
    <row r="38" spans="1:26" ht="13.5">
      <c r="A38" s="306" t="s">
        <v>273</v>
      </c>
      <c r="B38" s="299">
        <v>230</v>
      </c>
      <c r="D38" s="299">
        <v>260</v>
      </c>
      <c r="E38" s="281"/>
      <c r="F38" s="299">
        <v>407</v>
      </c>
      <c r="G38" s="281"/>
      <c r="H38" s="299">
        <v>359</v>
      </c>
      <c r="I38" s="281"/>
      <c r="J38" s="299">
        <v>372</v>
      </c>
      <c r="K38" s="281"/>
      <c r="L38" s="299">
        <v>433</v>
      </c>
      <c r="M38" s="281"/>
      <c r="N38" s="299">
        <v>354</v>
      </c>
      <c r="O38" s="281"/>
      <c r="P38" s="299">
        <v>351</v>
      </c>
      <c r="Q38" s="281"/>
      <c r="R38" s="299">
        <v>452</v>
      </c>
      <c r="S38" s="281"/>
      <c r="T38" s="299">
        <v>299</v>
      </c>
      <c r="U38" s="281"/>
      <c r="V38" s="299">
        <v>403</v>
      </c>
      <c r="W38" s="281"/>
      <c r="X38" s="299">
        <v>825</v>
      </c>
      <c r="Y38" s="282"/>
      <c r="Z38" s="299">
        <v>4745</v>
      </c>
    </row>
    <row r="39" spans="1:26" ht="11.1" customHeight="1">
      <c r="A39" s="306"/>
      <c r="B39" s="281"/>
      <c r="D39" s="281"/>
      <c r="E39" s="281"/>
      <c r="F39" s="281"/>
      <c r="G39" s="281"/>
      <c r="H39" s="281"/>
      <c r="I39" s="281"/>
      <c r="J39" s="281"/>
      <c r="K39" s="281"/>
      <c r="L39" s="281"/>
      <c r="M39" s="281"/>
      <c r="N39" s="281"/>
      <c r="O39" s="281"/>
      <c r="P39" s="281"/>
      <c r="Q39" s="281"/>
      <c r="R39" s="281"/>
      <c r="S39" s="281"/>
      <c r="T39" s="281"/>
      <c r="U39" s="281"/>
      <c r="V39" s="281"/>
      <c r="W39" s="281"/>
      <c r="X39" s="281"/>
      <c r="Y39" s="282"/>
      <c r="Z39" s="281"/>
    </row>
    <row r="40" spans="1:26" s="278" customFormat="1" ht="11.1" customHeight="1">
      <c r="A40" s="314" t="s">
        <v>267</v>
      </c>
      <c r="B40" s="296">
        <v>246</v>
      </c>
      <c r="C40" s="281"/>
      <c r="D40" s="296">
        <v>275</v>
      </c>
      <c r="E40" s="281"/>
      <c r="F40" s="296">
        <v>484</v>
      </c>
      <c r="G40" s="281"/>
      <c r="H40" s="296">
        <v>443</v>
      </c>
      <c r="I40" s="281"/>
      <c r="J40" s="296">
        <v>394</v>
      </c>
      <c r="K40" s="281"/>
      <c r="L40" s="296">
        <v>557</v>
      </c>
      <c r="M40" s="281"/>
      <c r="N40" s="296">
        <v>421</v>
      </c>
      <c r="O40" s="281"/>
      <c r="P40" s="296">
        <v>397</v>
      </c>
      <c r="Q40" s="281"/>
      <c r="R40" s="296">
        <v>898</v>
      </c>
      <c r="S40" s="281"/>
      <c r="T40" s="296">
        <v>340</v>
      </c>
      <c r="U40" s="281"/>
      <c r="V40" s="296">
        <v>517</v>
      </c>
      <c r="W40" s="281"/>
      <c r="X40" s="296">
        <v>1319</v>
      </c>
      <c r="Y40" s="281"/>
      <c r="Z40" s="296">
        <v>6291</v>
      </c>
    </row>
    <row r="41" spans="1:26" s="278" customFormat="1" ht="5.45" customHeight="1">
      <c r="A41" s="298"/>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row>
    <row r="42" spans="1:26" ht="11.1" customHeight="1">
      <c r="A42" s="294" t="s">
        <v>274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2"/>
      <c r="Z42" s="313"/>
    </row>
    <row r="43" spans="1:26" ht="11.1" customHeight="1">
      <c r="A43" s="295" t="s">
        <v>47</v>
      </c>
      <c r="B43" s="278">
        <v>35</v>
      </c>
      <c r="D43" s="278">
        <v>172</v>
      </c>
      <c r="E43" s="281"/>
      <c r="F43" s="278">
        <v>131</v>
      </c>
      <c r="G43" s="281"/>
      <c r="H43" s="278">
        <v>-287</v>
      </c>
      <c r="I43" s="281"/>
      <c r="J43" s="278">
        <v>149</v>
      </c>
      <c r="K43" s="281"/>
      <c r="L43" s="278">
        <v>199</v>
      </c>
      <c r="M43" s="281"/>
      <c r="N43" s="278">
        <v>177</v>
      </c>
      <c r="O43" s="281"/>
      <c r="P43" s="278">
        <v>167</v>
      </c>
      <c r="Q43" s="281"/>
      <c r="R43" s="278">
        <v>561</v>
      </c>
      <c r="S43" s="281"/>
      <c r="T43" s="278">
        <v>136</v>
      </c>
      <c r="U43" s="281"/>
      <c r="V43" s="278">
        <v>187</v>
      </c>
      <c r="W43" s="281"/>
      <c r="X43" s="278">
        <v>-160</v>
      </c>
      <c r="Y43" s="281"/>
      <c r="Z43" s="281">
        <v>1467</v>
      </c>
    </row>
    <row r="44" spans="1:26" ht="11.1" customHeight="1">
      <c r="A44" s="295" t="s">
        <v>48</v>
      </c>
      <c r="B44" s="278">
        <v>-78</v>
      </c>
      <c r="D44" s="278">
        <v>-79</v>
      </c>
      <c r="E44" s="281"/>
      <c r="F44" s="278">
        <v>-80</v>
      </c>
      <c r="G44" s="281"/>
      <c r="H44" s="278">
        <v>-82</v>
      </c>
      <c r="I44" s="281"/>
      <c r="J44" s="278">
        <v>-154</v>
      </c>
      <c r="K44" s="281"/>
      <c r="L44" s="278">
        <v>-180</v>
      </c>
      <c r="M44" s="281"/>
      <c r="N44" s="278">
        <v>-81</v>
      </c>
      <c r="O44" s="281"/>
      <c r="P44" s="278">
        <v>-79</v>
      </c>
      <c r="Q44" s="281"/>
      <c r="R44" s="278">
        <v>-78</v>
      </c>
      <c r="S44" s="281"/>
      <c r="T44" s="278">
        <v>-81</v>
      </c>
      <c r="U44" s="281"/>
      <c r="V44" s="278">
        <v>-36</v>
      </c>
      <c r="W44" s="281"/>
      <c r="X44" s="278">
        <v>-478</v>
      </c>
      <c r="Y44" s="278"/>
      <c r="Z44" s="281">
        <v>-1486</v>
      </c>
    </row>
    <row r="45" spans="1:26" ht="11.1" customHeight="1">
      <c r="A45" s="295" t="s">
        <v>49</v>
      </c>
      <c r="B45" s="278">
        <v>0</v>
      </c>
      <c r="D45" s="278">
        <v>0</v>
      </c>
      <c r="E45" s="281"/>
      <c r="F45" s="278">
        <v>0</v>
      </c>
      <c r="G45" s="281"/>
      <c r="H45" s="278">
        <v>0</v>
      </c>
      <c r="I45" s="281"/>
      <c r="J45" s="278">
        <v>0</v>
      </c>
      <c r="K45" s="281"/>
      <c r="L45" s="278">
        <v>0</v>
      </c>
      <c r="M45" s="281"/>
      <c r="N45" s="278">
        <v>0</v>
      </c>
      <c r="O45" s="281"/>
      <c r="P45" s="278">
        <v>0</v>
      </c>
      <c r="Q45" s="281"/>
      <c r="R45" s="278">
        <v>0</v>
      </c>
      <c r="S45" s="281"/>
      <c r="T45" s="278">
        <v>0</v>
      </c>
      <c r="U45" s="281"/>
      <c r="V45" s="278">
        <v>0</v>
      </c>
      <c r="W45" s="281"/>
      <c r="X45" s="278">
        <v>306</v>
      </c>
      <c r="Z45" s="296">
        <v>306</v>
      </c>
    </row>
    <row r="46" spans="1:26" ht="13.5">
      <c r="A46" s="316" t="s">
        <v>278</v>
      </c>
      <c r="B46" s="299">
        <v>-43</v>
      </c>
      <c r="D46" s="299">
        <v>93</v>
      </c>
      <c r="E46" s="281"/>
      <c r="F46" s="299">
        <v>51</v>
      </c>
      <c r="G46" s="281"/>
      <c r="H46" s="299">
        <v>-369</v>
      </c>
      <c r="I46" s="281"/>
      <c r="J46" s="299">
        <v>-5</v>
      </c>
      <c r="K46" s="281"/>
      <c r="L46" s="299">
        <v>19</v>
      </c>
      <c r="M46" s="281"/>
      <c r="N46" s="299">
        <v>96</v>
      </c>
      <c r="O46" s="281"/>
      <c r="P46" s="299">
        <v>88</v>
      </c>
      <c r="Q46" s="281"/>
      <c r="R46" s="299">
        <v>483</v>
      </c>
      <c r="S46" s="281"/>
      <c r="T46" s="299">
        <v>55</v>
      </c>
      <c r="U46" s="281"/>
      <c r="V46" s="299">
        <v>151</v>
      </c>
      <c r="W46" s="281"/>
      <c r="X46" s="299">
        <v>-332</v>
      </c>
      <c r="Y46" s="282"/>
      <c r="Z46" s="299">
        <v>287</v>
      </c>
    </row>
    <row r="47" spans="1:26" ht="11.1" customHeight="1">
      <c r="A47" s="306"/>
      <c r="B47" s="281"/>
      <c r="D47" s="281"/>
      <c r="E47" s="281"/>
      <c r="F47" s="281"/>
      <c r="G47" s="281"/>
      <c r="H47" s="281"/>
      <c r="I47" s="281"/>
      <c r="J47" s="281"/>
      <c r="K47" s="281"/>
      <c r="L47" s="281"/>
      <c r="M47" s="281"/>
      <c r="N47" s="281"/>
      <c r="O47" s="281"/>
      <c r="P47" s="281"/>
      <c r="Q47" s="281"/>
      <c r="R47" s="281"/>
      <c r="S47" s="281"/>
      <c r="T47" s="281"/>
      <c r="U47" s="281"/>
      <c r="V47" s="281"/>
      <c r="W47" s="281"/>
      <c r="X47" s="281"/>
      <c r="Y47" s="282"/>
      <c r="Z47" s="281"/>
    </row>
    <row r="48" spans="1:26" s="278" customFormat="1" ht="11.1" customHeight="1">
      <c r="A48" s="300" t="s">
        <v>268</v>
      </c>
      <c r="B48" s="296">
        <v>17</v>
      </c>
      <c r="C48" s="281"/>
      <c r="D48" s="296">
        <v>53</v>
      </c>
      <c r="E48" s="281"/>
      <c r="F48" s="296">
        <v>-74</v>
      </c>
      <c r="G48" s="281"/>
      <c r="H48" s="296">
        <v>-65</v>
      </c>
      <c r="I48" s="281"/>
      <c r="J48" s="296">
        <v>-195</v>
      </c>
      <c r="K48" s="281"/>
      <c r="L48" s="296">
        <v>-175</v>
      </c>
      <c r="M48" s="281"/>
      <c r="N48" s="296">
        <v>-112</v>
      </c>
      <c r="O48" s="281"/>
      <c r="P48" s="296">
        <v>205</v>
      </c>
      <c r="Q48" s="281"/>
      <c r="R48" s="296">
        <v>-130</v>
      </c>
      <c r="S48" s="281"/>
      <c r="T48" s="296">
        <v>-94</v>
      </c>
      <c r="U48" s="281"/>
      <c r="V48" s="296">
        <v>-129</v>
      </c>
      <c r="W48" s="281"/>
      <c r="X48" s="296">
        <v>836</v>
      </c>
      <c r="Y48" s="281"/>
      <c r="Z48" s="296">
        <v>137</v>
      </c>
    </row>
    <row r="49" spans="1:26" ht="11.1" customHeight="1">
      <c r="D49" s="278"/>
      <c r="E49" s="281"/>
      <c r="F49" s="278"/>
      <c r="G49" s="281"/>
      <c r="H49" s="278"/>
      <c r="I49" s="281"/>
      <c r="J49" s="278"/>
      <c r="K49" s="281"/>
      <c r="L49" s="278"/>
      <c r="M49" s="281"/>
      <c r="N49" s="278"/>
      <c r="O49" s="281"/>
      <c r="P49" s="278"/>
      <c r="Q49" s="281"/>
      <c r="R49" s="278"/>
      <c r="S49" s="281"/>
      <c r="T49" s="278"/>
      <c r="U49" s="281"/>
      <c r="V49" s="278"/>
      <c r="W49" s="281"/>
      <c r="X49" s="278"/>
    </row>
    <row r="50" spans="1:26" ht="14.25" thickBot="1">
      <c r="A50" s="294" t="s">
        <v>269</v>
      </c>
      <c r="B50" s="292">
        <v>-403</v>
      </c>
      <c r="D50" s="292">
        <v>-350</v>
      </c>
      <c r="E50" s="281"/>
      <c r="F50" s="292">
        <v>-424</v>
      </c>
      <c r="G50" s="281"/>
      <c r="H50" s="292">
        <v>-489</v>
      </c>
      <c r="I50" s="281"/>
      <c r="J50" s="292">
        <v>-684</v>
      </c>
      <c r="K50" s="281"/>
      <c r="L50" s="292">
        <v>-859</v>
      </c>
      <c r="M50" s="281"/>
      <c r="N50" s="292">
        <v>-971</v>
      </c>
      <c r="O50" s="281"/>
      <c r="P50" s="292">
        <v>-766</v>
      </c>
      <c r="Q50" s="281"/>
      <c r="R50" s="292">
        <v>-896</v>
      </c>
      <c r="S50" s="281"/>
      <c r="T50" s="292">
        <v>-990</v>
      </c>
      <c r="U50" s="281"/>
      <c r="V50" s="292">
        <v>-1119</v>
      </c>
      <c r="W50" s="281"/>
      <c r="X50" s="292">
        <v>-283</v>
      </c>
      <c r="Z50" s="293">
        <v>-283</v>
      </c>
    </row>
    <row r="51" spans="1:26" ht="11.1" customHeight="1" thickTop="1"/>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showGridLines="0" topLeftCell="B13" zoomScaleNormal="100" workbookViewId="0">
      <selection sqref="A1:XFD1048576"/>
    </sheetView>
  </sheetViews>
  <sheetFormatPr defaultColWidth="8"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8.7109375" style="277" customWidth="1"/>
    <col min="11" max="11" width="1.7109375" style="282" customWidth="1"/>
    <col min="12" max="12" width="8.7109375" style="277"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7.85546875"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293</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-209</v>
      </c>
      <c r="C10" s="281"/>
      <c r="D10" s="293">
        <v>-214</v>
      </c>
      <c r="F10" s="293">
        <v>-300</v>
      </c>
      <c r="H10" s="293">
        <v>-377</v>
      </c>
      <c r="J10" s="293">
        <v>-297</v>
      </c>
      <c r="L10" s="293">
        <v>-295</v>
      </c>
      <c r="N10" s="293">
        <v>-265</v>
      </c>
      <c r="P10" s="293">
        <v>-264</v>
      </c>
      <c r="R10" s="293">
        <v>-242</v>
      </c>
      <c r="T10" s="293">
        <v>-191</v>
      </c>
      <c r="V10" s="293">
        <v>-210</v>
      </c>
      <c r="X10" s="293">
        <v>-189</v>
      </c>
      <c r="Z10" s="293">
        <v>-209</v>
      </c>
    </row>
    <row r="11" spans="1:26" ht="11.1" customHeight="1" thickTop="1">
      <c r="B11" s="281"/>
      <c r="D11" s="282"/>
      <c r="F11" s="282"/>
      <c r="H11" s="282"/>
      <c r="J11" s="282"/>
      <c r="L11" s="282"/>
      <c r="N11" s="282"/>
      <c r="P11" s="282"/>
      <c r="R11" s="282"/>
      <c r="T11" s="282"/>
      <c r="V11" s="282"/>
      <c r="X11" s="282"/>
      <c r="Z11" s="282"/>
    </row>
    <row r="12" spans="1:26" ht="11.1" customHeight="1">
      <c r="A12" s="294" t="s">
        <v>244</v>
      </c>
      <c r="B12" s="281"/>
      <c r="D12" s="282"/>
      <c r="F12" s="282"/>
      <c r="H12" s="282"/>
      <c r="J12" s="282"/>
      <c r="L12" s="282"/>
      <c r="N12" s="282"/>
      <c r="P12" s="282"/>
      <c r="R12" s="282"/>
      <c r="T12" s="282"/>
      <c r="V12" s="282"/>
      <c r="X12" s="282"/>
      <c r="Z12" s="282"/>
    </row>
    <row r="13" spans="1:26" ht="11.1" customHeight="1">
      <c r="A13" s="295" t="s">
        <v>93</v>
      </c>
      <c r="B13" s="278">
        <v>0</v>
      </c>
      <c r="D13" s="278">
        <v>0</v>
      </c>
      <c r="E13" s="281"/>
      <c r="F13" s="278">
        <v>0</v>
      </c>
      <c r="G13" s="281"/>
      <c r="H13" s="278">
        <v>0</v>
      </c>
      <c r="I13" s="281"/>
      <c r="J13" s="278">
        <v>0</v>
      </c>
      <c r="K13" s="281"/>
      <c r="L13" s="278">
        <v>0</v>
      </c>
      <c r="M13" s="281"/>
      <c r="N13" s="278">
        <v>0</v>
      </c>
      <c r="O13" s="281"/>
      <c r="P13" s="278">
        <v>0</v>
      </c>
      <c r="Q13" s="281"/>
      <c r="R13" s="278">
        <v>0</v>
      </c>
      <c r="S13" s="281"/>
      <c r="T13" s="278">
        <v>0</v>
      </c>
      <c r="U13" s="281"/>
      <c r="V13" s="278">
        <v>0</v>
      </c>
      <c r="W13" s="281"/>
      <c r="X13" s="278">
        <v>0</v>
      </c>
      <c r="Z13" s="281">
        <v>0</v>
      </c>
    </row>
    <row r="14" spans="1:26" ht="11.1" customHeight="1">
      <c r="A14" s="305" t="s">
        <v>63</v>
      </c>
      <c r="B14" s="278">
        <v>0</v>
      </c>
      <c r="D14" s="278">
        <v>0</v>
      </c>
      <c r="E14" s="281"/>
      <c r="F14" s="278">
        <v>0</v>
      </c>
      <c r="G14" s="281"/>
      <c r="H14" s="278">
        <v>0</v>
      </c>
      <c r="I14" s="281"/>
      <c r="J14" s="278">
        <v>0</v>
      </c>
      <c r="K14" s="281"/>
      <c r="L14" s="278">
        <v>0</v>
      </c>
      <c r="M14" s="281"/>
      <c r="N14" s="278">
        <v>0</v>
      </c>
      <c r="O14" s="281"/>
      <c r="P14" s="278">
        <v>0</v>
      </c>
      <c r="Q14" s="281"/>
      <c r="R14" s="278">
        <v>0</v>
      </c>
      <c r="S14" s="281"/>
      <c r="T14" s="278">
        <v>0</v>
      </c>
      <c r="U14" s="281"/>
      <c r="V14" s="278">
        <v>0</v>
      </c>
      <c r="W14" s="281"/>
      <c r="X14" s="278">
        <v>0</v>
      </c>
      <c r="Z14" s="281">
        <v>0</v>
      </c>
    </row>
    <row r="15" spans="1:26" ht="11.1" customHeight="1">
      <c r="A15" s="305" t="s">
        <v>64</v>
      </c>
      <c r="B15" s="278">
        <v>0</v>
      </c>
      <c r="D15" s="278">
        <v>0</v>
      </c>
      <c r="E15" s="281"/>
      <c r="F15" s="278">
        <v>0</v>
      </c>
      <c r="G15" s="281"/>
      <c r="H15" s="278">
        <v>0</v>
      </c>
      <c r="I15" s="281"/>
      <c r="J15" s="278">
        <v>0</v>
      </c>
      <c r="K15" s="281"/>
      <c r="L15" s="278">
        <v>0</v>
      </c>
      <c r="M15" s="281"/>
      <c r="N15" s="278">
        <v>0</v>
      </c>
      <c r="O15" s="281"/>
      <c r="P15" s="278">
        <v>0</v>
      </c>
      <c r="Q15" s="281"/>
      <c r="R15" s="278">
        <v>0</v>
      </c>
      <c r="S15" s="281"/>
      <c r="T15" s="278">
        <v>0</v>
      </c>
      <c r="U15" s="281"/>
      <c r="V15" s="278">
        <v>0</v>
      </c>
      <c r="W15" s="281"/>
      <c r="X15" s="278">
        <v>0</v>
      </c>
      <c r="Z15" s="281">
        <v>0</v>
      </c>
    </row>
    <row r="16" spans="1:26" s="281" customFormat="1" ht="11.1" customHeight="1">
      <c r="A16" s="305" t="s">
        <v>285</v>
      </c>
      <c r="B16" s="299">
        <v>0</v>
      </c>
      <c r="D16" s="299">
        <v>0</v>
      </c>
      <c r="F16" s="299">
        <v>0</v>
      </c>
      <c r="H16" s="299">
        <v>0</v>
      </c>
      <c r="J16" s="299">
        <v>0</v>
      </c>
      <c r="L16" s="299">
        <v>0</v>
      </c>
      <c r="N16" s="299">
        <v>0</v>
      </c>
      <c r="P16" s="299">
        <v>0</v>
      </c>
      <c r="R16" s="299">
        <v>0</v>
      </c>
      <c r="T16" s="299">
        <v>0</v>
      </c>
      <c r="V16" s="299">
        <v>0</v>
      </c>
      <c r="X16" s="299">
        <v>0</v>
      </c>
      <c r="Z16" s="299">
        <v>0</v>
      </c>
    </row>
    <row r="17" spans="1:26" s="281" customFormat="1" ht="17.25" customHeight="1">
      <c r="A17" s="305" t="s">
        <v>15</v>
      </c>
      <c r="B17" s="278">
        <v>0</v>
      </c>
      <c r="D17" s="278">
        <v>0</v>
      </c>
      <c r="F17" s="278">
        <v>0</v>
      </c>
      <c r="H17" s="278">
        <v>0</v>
      </c>
      <c r="J17" s="278">
        <v>0</v>
      </c>
      <c r="L17" s="278">
        <v>0</v>
      </c>
      <c r="N17" s="278">
        <v>0</v>
      </c>
      <c r="P17" s="278">
        <v>0</v>
      </c>
      <c r="R17" s="278">
        <v>0</v>
      </c>
      <c r="T17" s="278">
        <v>0</v>
      </c>
      <c r="V17" s="278">
        <v>0</v>
      </c>
      <c r="X17" s="278">
        <v>0</v>
      </c>
      <c r="Z17" s="281">
        <v>0</v>
      </c>
    </row>
    <row r="18" spans="1:26" s="278" customFormat="1" ht="11.1" customHeight="1">
      <c r="A18" s="295" t="s">
        <v>16</v>
      </c>
      <c r="B18" s="296">
        <v>112</v>
      </c>
      <c r="C18" s="281"/>
      <c r="D18" s="296">
        <v>128</v>
      </c>
      <c r="E18" s="281"/>
      <c r="F18" s="296">
        <v>110</v>
      </c>
      <c r="G18" s="281"/>
      <c r="H18" s="296">
        <v>223</v>
      </c>
      <c r="I18" s="281"/>
      <c r="J18" s="296">
        <v>152</v>
      </c>
      <c r="K18" s="281"/>
      <c r="L18" s="296">
        <v>205</v>
      </c>
      <c r="M18" s="281"/>
      <c r="N18" s="296">
        <v>172</v>
      </c>
      <c r="O18" s="281"/>
      <c r="P18" s="296">
        <v>170</v>
      </c>
      <c r="Q18" s="281"/>
      <c r="R18" s="296">
        <v>198</v>
      </c>
      <c r="S18" s="281"/>
      <c r="T18" s="296">
        <v>122</v>
      </c>
      <c r="U18" s="281"/>
      <c r="V18" s="296">
        <v>271</v>
      </c>
      <c r="W18" s="281"/>
      <c r="X18" s="296">
        <v>179</v>
      </c>
      <c r="Y18" s="281"/>
      <c r="Z18" s="296">
        <v>2042</v>
      </c>
    </row>
    <row r="19" spans="1:26" ht="18.75" customHeight="1">
      <c r="A19" s="314" t="s">
        <v>250</v>
      </c>
      <c r="B19" s="296">
        <v>112</v>
      </c>
      <c r="D19" s="296">
        <v>128</v>
      </c>
      <c r="E19" s="281"/>
      <c r="F19" s="296">
        <v>110</v>
      </c>
      <c r="G19" s="281"/>
      <c r="H19" s="296">
        <v>223</v>
      </c>
      <c r="I19" s="281"/>
      <c r="J19" s="296">
        <v>152</v>
      </c>
      <c r="K19" s="281"/>
      <c r="L19" s="296">
        <v>205</v>
      </c>
      <c r="M19" s="281"/>
      <c r="N19" s="296">
        <v>172</v>
      </c>
      <c r="O19" s="281"/>
      <c r="P19" s="296">
        <v>170</v>
      </c>
      <c r="Q19" s="281"/>
      <c r="R19" s="296">
        <v>198</v>
      </c>
      <c r="S19" s="281"/>
      <c r="T19" s="296">
        <v>122</v>
      </c>
      <c r="U19" s="281"/>
      <c r="V19" s="296">
        <v>271</v>
      </c>
      <c r="W19" s="281"/>
      <c r="X19" s="296">
        <v>179</v>
      </c>
      <c r="Y19" s="281"/>
      <c r="Z19" s="296">
        <v>2042</v>
      </c>
    </row>
    <row r="20" spans="1:26"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2"/>
    </row>
    <row r="22" spans="1:26" s="282" customFormat="1" ht="11.1" customHeight="1">
      <c r="A22" s="295" t="s">
        <v>256</v>
      </c>
      <c r="B22" s="278">
        <v>0</v>
      </c>
      <c r="C22" s="281"/>
      <c r="D22" s="278">
        <v>0</v>
      </c>
      <c r="E22" s="281"/>
      <c r="F22" s="278">
        <v>0</v>
      </c>
      <c r="G22" s="281"/>
      <c r="H22" s="278">
        <v>0</v>
      </c>
      <c r="I22" s="281"/>
      <c r="J22" s="278">
        <v>0</v>
      </c>
      <c r="K22" s="281"/>
      <c r="L22" s="278">
        <v>26</v>
      </c>
      <c r="M22" s="281"/>
      <c r="N22" s="278">
        <v>0</v>
      </c>
      <c r="O22" s="281"/>
      <c r="P22" s="278">
        <v>0</v>
      </c>
      <c r="Q22" s="281"/>
      <c r="R22" s="278">
        <v>0</v>
      </c>
      <c r="S22" s="281"/>
      <c r="T22" s="278">
        <v>0</v>
      </c>
      <c r="U22" s="281"/>
      <c r="V22" s="278">
        <v>0</v>
      </c>
      <c r="W22" s="281"/>
      <c r="X22" s="278">
        <v>44</v>
      </c>
      <c r="Y22" s="281"/>
      <c r="Z22" s="281">
        <v>70</v>
      </c>
    </row>
    <row r="23" spans="1:26" s="282" customFormat="1" ht="11.1" customHeight="1">
      <c r="A23" s="295" t="s">
        <v>186</v>
      </c>
      <c r="B23" s="278">
        <v>51</v>
      </c>
      <c r="C23" s="281"/>
      <c r="D23" s="278">
        <v>31</v>
      </c>
      <c r="E23" s="281"/>
      <c r="F23" s="278">
        <v>66</v>
      </c>
      <c r="G23" s="281"/>
      <c r="H23" s="278">
        <v>29</v>
      </c>
      <c r="I23" s="281"/>
      <c r="J23" s="278">
        <v>25</v>
      </c>
      <c r="K23" s="281"/>
      <c r="L23" s="278">
        <v>44</v>
      </c>
      <c r="M23" s="281"/>
      <c r="N23" s="278">
        <v>46</v>
      </c>
      <c r="O23" s="281"/>
      <c r="P23" s="278">
        <v>26</v>
      </c>
      <c r="Q23" s="281"/>
      <c r="R23" s="278">
        <v>63</v>
      </c>
      <c r="S23" s="281"/>
      <c r="T23" s="278">
        <v>57</v>
      </c>
      <c r="U23" s="281"/>
      <c r="V23" s="278">
        <v>48</v>
      </c>
      <c r="W23" s="281"/>
      <c r="X23" s="278">
        <v>46</v>
      </c>
      <c r="Y23" s="281"/>
      <c r="Z23" s="281">
        <v>532</v>
      </c>
    </row>
    <row r="24" spans="1:26" s="282" customFormat="1" ht="11.1" customHeight="1">
      <c r="A24" s="295" t="s">
        <v>261</v>
      </c>
      <c r="B24" s="296">
        <v>0</v>
      </c>
      <c r="C24" s="281"/>
      <c r="D24" s="296">
        <v>0</v>
      </c>
      <c r="E24" s="281"/>
      <c r="F24" s="296">
        <v>0</v>
      </c>
      <c r="G24" s="281"/>
      <c r="H24" s="296">
        <v>0</v>
      </c>
      <c r="I24" s="281"/>
      <c r="J24" s="296">
        <v>0</v>
      </c>
      <c r="K24" s="281"/>
      <c r="L24" s="296">
        <v>0</v>
      </c>
      <c r="M24" s="281"/>
      <c r="N24" s="296">
        <v>0</v>
      </c>
      <c r="O24" s="281"/>
      <c r="P24" s="296">
        <v>0</v>
      </c>
      <c r="Q24" s="281"/>
      <c r="R24" s="296">
        <v>0</v>
      </c>
      <c r="S24" s="281"/>
      <c r="T24" s="296">
        <v>0</v>
      </c>
      <c r="U24" s="281"/>
      <c r="V24" s="296">
        <v>160</v>
      </c>
      <c r="W24" s="281"/>
      <c r="X24" s="296">
        <v>-70</v>
      </c>
      <c r="Y24" s="281"/>
      <c r="Z24" s="296">
        <v>90</v>
      </c>
    </row>
    <row r="25" spans="1:26" s="281" customFormat="1" ht="11.1" customHeight="1">
      <c r="A25" s="297" t="s">
        <v>263</v>
      </c>
      <c r="B25" s="296">
        <v>51</v>
      </c>
      <c r="D25" s="296">
        <v>31</v>
      </c>
      <c r="F25" s="296">
        <v>66</v>
      </c>
      <c r="H25" s="296">
        <v>29</v>
      </c>
      <c r="J25" s="296">
        <v>25</v>
      </c>
      <c r="L25" s="296">
        <v>70</v>
      </c>
      <c r="N25" s="296">
        <v>46</v>
      </c>
      <c r="P25" s="296">
        <v>26</v>
      </c>
      <c r="R25" s="296">
        <v>63</v>
      </c>
      <c r="T25" s="296">
        <v>57</v>
      </c>
      <c r="V25" s="296">
        <v>208</v>
      </c>
      <c r="X25" s="296">
        <v>20</v>
      </c>
      <c r="Z25" s="296">
        <v>692</v>
      </c>
    </row>
    <row r="26" spans="1:26" s="281" customFormat="1" ht="11.1" customHeight="1">
      <c r="A26" s="315"/>
    </row>
    <row r="27" spans="1:26" s="281" customFormat="1" ht="11.1" customHeight="1">
      <c r="A27" s="295" t="s">
        <v>287</v>
      </c>
      <c r="B27" s="278">
        <v>0</v>
      </c>
      <c r="D27" s="278">
        <v>0</v>
      </c>
      <c r="F27" s="278">
        <v>0</v>
      </c>
      <c r="H27" s="278">
        <v>0</v>
      </c>
      <c r="J27" s="278">
        <v>0</v>
      </c>
      <c r="L27" s="278">
        <v>0</v>
      </c>
      <c r="N27" s="278">
        <v>0</v>
      </c>
      <c r="P27" s="278">
        <v>0</v>
      </c>
      <c r="R27" s="278">
        <v>0</v>
      </c>
      <c r="T27" s="278">
        <v>0</v>
      </c>
      <c r="V27" s="278">
        <v>0</v>
      </c>
      <c r="X27" s="278">
        <v>0</v>
      </c>
      <c r="Z27" s="281">
        <v>0</v>
      </c>
    </row>
    <row r="28" spans="1:26" s="281" customFormat="1" ht="11.1" customHeight="1">
      <c r="A28" s="295" t="s">
        <v>288</v>
      </c>
      <c r="B28" s="278">
        <v>0</v>
      </c>
      <c r="D28" s="278">
        <v>0</v>
      </c>
      <c r="F28" s="278">
        <v>0</v>
      </c>
      <c r="H28" s="278">
        <v>0</v>
      </c>
      <c r="J28" s="278">
        <v>0</v>
      </c>
      <c r="L28" s="278">
        <v>1</v>
      </c>
      <c r="N28" s="278">
        <v>6</v>
      </c>
      <c r="P28" s="278">
        <v>1</v>
      </c>
      <c r="R28" s="278">
        <v>0</v>
      </c>
      <c r="T28" s="278">
        <v>1</v>
      </c>
      <c r="V28" s="278">
        <v>4</v>
      </c>
      <c r="X28" s="278">
        <v>2</v>
      </c>
      <c r="Z28" s="281">
        <v>15</v>
      </c>
    </row>
    <row r="29" spans="1:26" s="281" customFormat="1" ht="11.1" customHeight="1">
      <c r="A29" s="295" t="s">
        <v>186</v>
      </c>
      <c r="B29" s="278">
        <v>61</v>
      </c>
      <c r="D29" s="278">
        <v>78</v>
      </c>
      <c r="F29" s="278">
        <v>112</v>
      </c>
      <c r="H29" s="278">
        <v>110</v>
      </c>
      <c r="J29" s="278">
        <v>118</v>
      </c>
      <c r="L29" s="278">
        <v>99</v>
      </c>
      <c r="N29" s="278">
        <v>116</v>
      </c>
      <c r="P29" s="278">
        <v>118</v>
      </c>
      <c r="R29" s="278">
        <v>80</v>
      </c>
      <c r="T29" s="278">
        <v>79</v>
      </c>
      <c r="V29" s="278">
        <v>35</v>
      </c>
      <c r="X29" s="278">
        <v>-76</v>
      </c>
      <c r="Z29" s="281">
        <v>930</v>
      </c>
    </row>
    <row r="30" spans="1:26" s="281" customFormat="1" ht="11.1" customHeight="1">
      <c r="A30" s="295" t="s">
        <v>289</v>
      </c>
      <c r="B30" s="278">
        <v>0</v>
      </c>
      <c r="D30" s="278">
        <v>0</v>
      </c>
      <c r="F30" s="278">
        <v>0</v>
      </c>
      <c r="H30" s="278">
        <v>0</v>
      </c>
      <c r="J30" s="278">
        <v>0</v>
      </c>
      <c r="L30" s="278">
        <v>0</v>
      </c>
      <c r="N30" s="278">
        <v>0</v>
      </c>
      <c r="P30" s="278">
        <v>0</v>
      </c>
      <c r="R30" s="278">
        <v>0</v>
      </c>
      <c r="T30" s="278">
        <v>0</v>
      </c>
      <c r="V30" s="278">
        <v>0</v>
      </c>
      <c r="X30" s="278">
        <v>3</v>
      </c>
      <c r="Z30" s="281">
        <v>3</v>
      </c>
    </row>
    <row r="31" spans="1:26" s="281" customFormat="1" ht="11.1" customHeight="1">
      <c r="A31" s="295" t="s">
        <v>257</v>
      </c>
      <c r="B31" s="278">
        <v>0</v>
      </c>
      <c r="D31" s="278">
        <v>0</v>
      </c>
      <c r="F31" s="278">
        <v>0</v>
      </c>
      <c r="H31" s="278">
        <v>0</v>
      </c>
      <c r="J31" s="278">
        <v>0</v>
      </c>
      <c r="L31" s="278">
        <v>0</v>
      </c>
      <c r="N31" s="278">
        <v>0</v>
      </c>
      <c r="P31" s="278">
        <v>0</v>
      </c>
      <c r="R31" s="278">
        <v>0</v>
      </c>
      <c r="T31" s="278">
        <v>0</v>
      </c>
      <c r="V31" s="278">
        <v>0</v>
      </c>
      <c r="X31" s="278">
        <v>0</v>
      </c>
      <c r="Z31" s="281">
        <v>0</v>
      </c>
    </row>
    <row r="32" spans="1:26" s="281" customFormat="1" ht="11.1" customHeight="1">
      <c r="A32" s="295" t="s">
        <v>290</v>
      </c>
      <c r="B32" s="278">
        <v>1</v>
      </c>
      <c r="D32" s="278">
        <v>1</v>
      </c>
      <c r="F32" s="278">
        <v>2</v>
      </c>
      <c r="H32" s="278">
        <v>0</v>
      </c>
      <c r="J32" s="278">
        <v>1</v>
      </c>
      <c r="L32" s="278">
        <v>2</v>
      </c>
      <c r="N32" s="278">
        <v>1</v>
      </c>
      <c r="P32" s="278">
        <v>1</v>
      </c>
      <c r="R32" s="278">
        <v>2</v>
      </c>
      <c r="T32" s="278">
        <v>1</v>
      </c>
      <c r="V32" s="278">
        <v>0</v>
      </c>
      <c r="X32" s="278">
        <v>26</v>
      </c>
      <c r="Z32" s="281">
        <v>38</v>
      </c>
    </row>
    <row r="33" spans="1:26" s="281" customFormat="1" ht="11.1" customHeight="1">
      <c r="A33" s="295" t="s">
        <v>291</v>
      </c>
      <c r="B33" s="278">
        <v>0</v>
      </c>
      <c r="D33" s="278">
        <v>0</v>
      </c>
      <c r="F33" s="278">
        <v>0</v>
      </c>
      <c r="H33" s="278">
        <v>0</v>
      </c>
      <c r="J33" s="278">
        <v>0</v>
      </c>
      <c r="L33" s="278">
        <v>0</v>
      </c>
      <c r="N33" s="278">
        <v>0</v>
      </c>
      <c r="P33" s="278">
        <v>0</v>
      </c>
      <c r="R33" s="278">
        <v>0</v>
      </c>
      <c r="T33" s="278">
        <v>0</v>
      </c>
      <c r="V33" s="278">
        <v>0</v>
      </c>
      <c r="X33" s="278">
        <v>0</v>
      </c>
      <c r="Z33" s="281">
        <v>0</v>
      </c>
    </row>
    <row r="34" spans="1:26" s="281" customFormat="1" ht="11.1" customHeight="1">
      <c r="A34" s="295" t="s">
        <v>262</v>
      </c>
      <c r="B34" s="278">
        <v>4</v>
      </c>
      <c r="D34" s="278">
        <v>0</v>
      </c>
      <c r="F34" s="278">
        <v>2</v>
      </c>
      <c r="H34" s="278">
        <v>4</v>
      </c>
      <c r="J34" s="278">
        <v>1</v>
      </c>
      <c r="L34" s="278">
        <v>3</v>
      </c>
      <c r="N34" s="278">
        <v>0</v>
      </c>
      <c r="P34" s="278">
        <v>2</v>
      </c>
      <c r="R34" s="278">
        <v>2</v>
      </c>
      <c r="T34" s="278">
        <v>1</v>
      </c>
      <c r="V34" s="278">
        <v>3</v>
      </c>
      <c r="X34" s="278">
        <v>4</v>
      </c>
      <c r="Z34" s="281">
        <v>26</v>
      </c>
    </row>
    <row r="35" spans="1:26" ht="13.5">
      <c r="A35" s="306" t="s">
        <v>273</v>
      </c>
      <c r="B35" s="299">
        <v>66</v>
      </c>
      <c r="D35" s="299">
        <v>79</v>
      </c>
      <c r="E35" s="281"/>
      <c r="F35" s="299">
        <v>116</v>
      </c>
      <c r="G35" s="281"/>
      <c r="H35" s="299">
        <v>114</v>
      </c>
      <c r="I35" s="281"/>
      <c r="J35" s="299">
        <v>120</v>
      </c>
      <c r="K35" s="281"/>
      <c r="L35" s="299">
        <v>105</v>
      </c>
      <c r="M35" s="281"/>
      <c r="N35" s="299">
        <v>123</v>
      </c>
      <c r="O35" s="281"/>
      <c r="P35" s="299">
        <v>122</v>
      </c>
      <c r="Q35" s="281"/>
      <c r="R35" s="299">
        <v>84</v>
      </c>
      <c r="S35" s="281"/>
      <c r="T35" s="299">
        <v>82</v>
      </c>
      <c r="U35" s="281"/>
      <c r="V35" s="299">
        <v>42</v>
      </c>
      <c r="W35" s="281"/>
      <c r="X35" s="299">
        <v>-41</v>
      </c>
      <c r="Y35" s="281"/>
      <c r="Z35" s="299">
        <v>1012</v>
      </c>
    </row>
    <row r="36" spans="1:26" ht="11.1" customHeight="1">
      <c r="A36" s="306"/>
      <c r="B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s="278" customFormat="1" ht="11.1" customHeight="1">
      <c r="A37" s="314" t="s">
        <v>267</v>
      </c>
      <c r="B37" s="296">
        <v>117</v>
      </c>
      <c r="C37" s="281"/>
      <c r="D37" s="296">
        <v>110</v>
      </c>
      <c r="E37" s="281"/>
      <c r="F37" s="296">
        <v>182</v>
      </c>
      <c r="G37" s="281"/>
      <c r="H37" s="296">
        <v>143</v>
      </c>
      <c r="I37" s="281"/>
      <c r="J37" s="296">
        <v>145</v>
      </c>
      <c r="K37" s="281"/>
      <c r="L37" s="296">
        <v>175</v>
      </c>
      <c r="M37" s="281"/>
      <c r="N37" s="296">
        <v>169</v>
      </c>
      <c r="O37" s="281"/>
      <c r="P37" s="296">
        <v>148</v>
      </c>
      <c r="Q37" s="281"/>
      <c r="R37" s="296">
        <v>147</v>
      </c>
      <c r="S37" s="281"/>
      <c r="T37" s="296">
        <v>139</v>
      </c>
      <c r="U37" s="281"/>
      <c r="V37" s="296">
        <v>250</v>
      </c>
      <c r="W37" s="281"/>
      <c r="X37" s="296">
        <v>-21</v>
      </c>
      <c r="Y37" s="281"/>
      <c r="Z37" s="296">
        <v>1704</v>
      </c>
    </row>
    <row r="38" spans="1:26" s="278" customFormat="1" ht="5.45" customHeight="1">
      <c r="A38" s="298"/>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row>
    <row r="39" spans="1:26" ht="11.1" customHeight="1">
      <c r="A39" s="294" t="s">
        <v>274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13"/>
    </row>
    <row r="40" spans="1:26" ht="11.1" customHeight="1">
      <c r="A40" s="295" t="s">
        <v>47</v>
      </c>
      <c r="B40" s="278">
        <v>0</v>
      </c>
      <c r="D40" s="278">
        <v>0</v>
      </c>
      <c r="E40" s="281"/>
      <c r="F40" s="278">
        <v>0</v>
      </c>
      <c r="G40" s="281"/>
      <c r="H40" s="278">
        <v>0</v>
      </c>
      <c r="I40" s="281"/>
      <c r="J40" s="278">
        <v>0</v>
      </c>
      <c r="K40" s="281"/>
      <c r="L40" s="278">
        <v>0</v>
      </c>
      <c r="M40" s="281"/>
      <c r="N40" s="278">
        <v>0</v>
      </c>
      <c r="O40" s="281"/>
      <c r="P40" s="278">
        <v>0</v>
      </c>
      <c r="Q40" s="281"/>
      <c r="R40" s="278">
        <v>0</v>
      </c>
      <c r="S40" s="281"/>
      <c r="T40" s="278">
        <v>0</v>
      </c>
      <c r="U40" s="281"/>
      <c r="V40" s="278">
        <v>0</v>
      </c>
      <c r="W40" s="281"/>
      <c r="X40" s="278">
        <v>0</v>
      </c>
      <c r="Y40" s="281"/>
      <c r="Z40" s="281">
        <v>0</v>
      </c>
    </row>
    <row r="41" spans="1:26" ht="11.1" customHeight="1">
      <c r="A41" s="295" t="s">
        <v>48</v>
      </c>
      <c r="B41" s="278">
        <v>0</v>
      </c>
      <c r="D41" s="278">
        <v>-104</v>
      </c>
      <c r="E41" s="281"/>
      <c r="F41" s="278">
        <v>-5</v>
      </c>
      <c r="G41" s="281"/>
      <c r="H41" s="278">
        <v>0</v>
      </c>
      <c r="I41" s="281"/>
      <c r="J41" s="278">
        <v>-5</v>
      </c>
      <c r="K41" s="281"/>
      <c r="L41" s="278">
        <v>0</v>
      </c>
      <c r="M41" s="281"/>
      <c r="N41" s="278">
        <v>-2</v>
      </c>
      <c r="O41" s="281"/>
      <c r="P41" s="278">
        <v>0</v>
      </c>
      <c r="Q41" s="281"/>
      <c r="R41" s="278">
        <v>0</v>
      </c>
      <c r="S41" s="281"/>
      <c r="T41" s="278">
        <v>-2</v>
      </c>
      <c r="U41" s="281"/>
      <c r="V41" s="278">
        <v>0</v>
      </c>
      <c r="W41" s="281"/>
      <c r="X41" s="278">
        <v>-274</v>
      </c>
      <c r="Y41" s="281"/>
      <c r="Z41" s="281">
        <v>-392</v>
      </c>
    </row>
    <row r="42" spans="1:26" ht="11.1" customHeight="1">
      <c r="A42" s="295" t="s">
        <v>49</v>
      </c>
      <c r="B42" s="278">
        <v>0</v>
      </c>
      <c r="D42" s="278">
        <v>0</v>
      </c>
      <c r="E42" s="281"/>
      <c r="F42" s="278">
        <v>0</v>
      </c>
      <c r="G42" s="281"/>
      <c r="H42" s="278">
        <v>0</v>
      </c>
      <c r="I42" s="281"/>
      <c r="J42" s="278">
        <v>0</v>
      </c>
      <c r="K42" s="281"/>
      <c r="L42" s="278">
        <v>0</v>
      </c>
      <c r="M42" s="281"/>
      <c r="N42" s="278">
        <v>0</v>
      </c>
      <c r="O42" s="281"/>
      <c r="P42" s="278">
        <v>0</v>
      </c>
      <c r="Q42" s="281"/>
      <c r="R42" s="278">
        <v>0</v>
      </c>
      <c r="S42" s="281"/>
      <c r="T42" s="278">
        <v>0</v>
      </c>
      <c r="U42" s="281"/>
      <c r="V42" s="278">
        <v>0</v>
      </c>
      <c r="W42" s="281"/>
      <c r="X42" s="278">
        <v>0</v>
      </c>
      <c r="Y42" s="281"/>
      <c r="Z42" s="296">
        <v>0</v>
      </c>
    </row>
    <row r="43" spans="1:26" ht="13.5">
      <c r="A43" s="316" t="s">
        <v>278</v>
      </c>
      <c r="B43" s="299">
        <v>0</v>
      </c>
      <c r="D43" s="299">
        <v>-104</v>
      </c>
      <c r="E43" s="281"/>
      <c r="F43" s="299">
        <v>-5</v>
      </c>
      <c r="G43" s="281"/>
      <c r="H43" s="299">
        <v>0</v>
      </c>
      <c r="I43" s="281"/>
      <c r="J43" s="299">
        <v>-5</v>
      </c>
      <c r="K43" s="281"/>
      <c r="L43" s="299">
        <v>0</v>
      </c>
      <c r="M43" s="281"/>
      <c r="N43" s="299">
        <v>-2</v>
      </c>
      <c r="O43" s="281"/>
      <c r="P43" s="299">
        <v>0</v>
      </c>
      <c r="Q43" s="281"/>
      <c r="R43" s="299">
        <v>0</v>
      </c>
      <c r="S43" s="281"/>
      <c r="T43" s="299">
        <v>-2</v>
      </c>
      <c r="U43" s="281"/>
      <c r="V43" s="299">
        <v>0</v>
      </c>
      <c r="W43" s="281"/>
      <c r="X43" s="299">
        <v>-274</v>
      </c>
      <c r="Y43" s="281"/>
      <c r="Z43" s="299">
        <v>-392</v>
      </c>
    </row>
    <row r="44" spans="1:26" ht="11.1" customHeight="1">
      <c r="A44" s="306"/>
      <c r="B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row>
    <row r="45" spans="1:26" s="278" customFormat="1" ht="11.1" customHeight="1">
      <c r="A45" s="300" t="s">
        <v>268</v>
      </c>
      <c r="B45" s="296">
        <v>-5</v>
      </c>
      <c r="C45" s="281"/>
      <c r="D45" s="296">
        <v>-86</v>
      </c>
      <c r="E45" s="281"/>
      <c r="F45" s="296">
        <v>-77</v>
      </c>
      <c r="G45" s="281"/>
      <c r="H45" s="296">
        <v>80</v>
      </c>
      <c r="I45" s="281"/>
      <c r="J45" s="296">
        <v>2</v>
      </c>
      <c r="K45" s="281"/>
      <c r="L45" s="296">
        <v>30</v>
      </c>
      <c r="M45" s="281"/>
      <c r="N45" s="296">
        <v>1</v>
      </c>
      <c r="O45" s="281"/>
      <c r="P45" s="296">
        <v>22</v>
      </c>
      <c r="Q45" s="281"/>
      <c r="R45" s="296">
        <v>51</v>
      </c>
      <c r="S45" s="281"/>
      <c r="T45" s="296">
        <v>-19</v>
      </c>
      <c r="U45" s="281"/>
      <c r="V45" s="296">
        <v>21</v>
      </c>
      <c r="W45" s="281"/>
      <c r="X45" s="296">
        <v>-74</v>
      </c>
      <c r="Y45" s="281"/>
      <c r="Z45" s="296">
        <v>-54</v>
      </c>
    </row>
    <row r="46" spans="1:26" ht="11.1" customHeight="1">
      <c r="D46" s="278"/>
      <c r="E46" s="281"/>
      <c r="F46" s="278"/>
      <c r="G46" s="281"/>
      <c r="H46" s="278"/>
      <c r="I46" s="281"/>
      <c r="J46" s="278"/>
      <c r="K46" s="281"/>
      <c r="L46" s="278"/>
      <c r="M46" s="281"/>
      <c r="N46" s="278"/>
      <c r="O46" s="281"/>
      <c r="P46" s="278"/>
      <c r="Q46" s="281"/>
      <c r="R46" s="278"/>
      <c r="S46" s="281"/>
      <c r="T46" s="278"/>
      <c r="U46" s="281"/>
      <c r="V46" s="278"/>
      <c r="W46" s="281"/>
      <c r="X46" s="278"/>
      <c r="Y46" s="281"/>
    </row>
    <row r="47" spans="1:26" ht="14.25" thickBot="1">
      <c r="A47" s="294" t="s">
        <v>269</v>
      </c>
      <c r="B47" s="293">
        <v>-214</v>
      </c>
      <c r="C47" s="282"/>
      <c r="D47" s="293">
        <v>-300</v>
      </c>
      <c r="F47" s="293">
        <v>-377</v>
      </c>
      <c r="H47" s="293">
        <v>-297</v>
      </c>
      <c r="J47" s="293">
        <v>-295</v>
      </c>
      <c r="L47" s="293">
        <v>-265</v>
      </c>
      <c r="N47" s="293">
        <v>-264</v>
      </c>
      <c r="P47" s="293">
        <v>-242</v>
      </c>
      <c r="R47" s="293">
        <v>-191</v>
      </c>
      <c r="T47" s="293">
        <v>-210</v>
      </c>
      <c r="V47" s="293">
        <v>-189</v>
      </c>
      <c r="X47" s="293">
        <v>-263</v>
      </c>
      <c r="Z47" s="293">
        <v>-263</v>
      </c>
    </row>
    <row r="48" spans="1:26" ht="11.1" customHeight="1" thickTop="1">
      <c r="B48" s="277"/>
      <c r="C48" s="282"/>
    </row>
    <row r="49" spans="1:7" ht="11.1" customHeight="1">
      <c r="A49" s="303"/>
    </row>
    <row r="50" spans="1:7" ht="11.1" customHeight="1">
      <c r="D50" s="278"/>
      <c r="E50" s="281"/>
      <c r="F50" s="278"/>
      <c r="G50" s="281"/>
    </row>
  </sheetData>
  <mergeCells count="4">
    <mergeCell ref="A1:Z1"/>
    <mergeCell ref="A2:Z2"/>
    <mergeCell ref="A3:Z3"/>
    <mergeCell ref="A4:Z4"/>
  </mergeCells>
  <printOptions horizontalCentered="1" verticalCentered="1"/>
  <pageMargins left="0.43" right="0.38" top="0.9" bottom="0.9" header="0.5" footer="0.5"/>
  <pageSetup scale="63" orientation="landscape" r:id="rId1"/>
  <headerFooter alignWithMargins="0"/>
  <rowBreaks count="1" manualBreakCount="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showGridLines="0" topLeftCell="B34" zoomScaleNormal="100" workbookViewId="0">
      <selection sqref="A1:XFD1048576"/>
    </sheetView>
  </sheetViews>
  <sheetFormatPr defaultColWidth="9.140625" defaultRowHeight="11.1" customHeight="1"/>
  <cols>
    <col min="1" max="1" width="59.85546875" style="278" bestFit="1" customWidth="1"/>
    <col min="2" max="2" width="9" style="278" bestFit="1" customWidth="1"/>
    <col min="3" max="3" width="1.7109375" style="281" customWidth="1"/>
    <col min="4" max="4" width="9" style="277" bestFit="1" customWidth="1"/>
    <col min="5" max="5" width="1.7109375" style="282" customWidth="1"/>
    <col min="6" max="6" width="9" style="277" bestFit="1" customWidth="1"/>
    <col min="7" max="7" width="1.7109375" style="282" customWidth="1"/>
    <col min="8" max="8" width="9" style="277" bestFit="1" customWidth="1"/>
    <col min="9" max="9" width="1.7109375" style="282" customWidth="1"/>
    <col min="10" max="10" width="9" style="277" bestFit="1" customWidth="1"/>
    <col min="11" max="11" width="1.7109375" style="282" customWidth="1"/>
    <col min="12" max="12" width="9.8554687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0.140625" style="277" bestFit="1" customWidth="1"/>
    <col min="27" max="16384" width="9.140625" style="277"/>
  </cols>
  <sheetData>
    <row r="1" spans="1:26" ht="14.4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4.45" customHeight="1">
      <c r="A2" s="748" t="s">
        <v>201</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4.4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4.4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2014</v>
      </c>
      <c r="C6" s="280"/>
      <c r="T6" s="283">
        <v>2015</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31</v>
      </c>
      <c r="C8" s="288"/>
      <c r="D8" s="287" t="s">
        <v>31</v>
      </c>
      <c r="E8" s="288"/>
      <c r="F8" s="287" t="s">
        <v>31</v>
      </c>
      <c r="G8" s="288"/>
      <c r="H8" s="287" t="s">
        <v>31</v>
      </c>
      <c r="I8" s="288"/>
      <c r="J8" s="287" t="s">
        <v>31</v>
      </c>
      <c r="K8" s="288"/>
      <c r="L8" s="287" t="s">
        <v>31</v>
      </c>
      <c r="M8" s="288"/>
      <c r="N8" s="287" t="s">
        <v>31</v>
      </c>
      <c r="O8" s="288"/>
      <c r="P8" s="287" t="s">
        <v>31</v>
      </c>
      <c r="Q8" s="288"/>
      <c r="R8" s="287" t="s">
        <v>31</v>
      </c>
      <c r="S8" s="288"/>
      <c r="T8" s="287" t="s">
        <v>31</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4369</v>
      </c>
      <c r="C10" s="281"/>
      <c r="D10" s="292">
        <v>8634</v>
      </c>
      <c r="E10" s="281"/>
      <c r="F10" s="292">
        <v>7744</v>
      </c>
      <c r="G10" s="281"/>
      <c r="H10" s="292">
        <v>8316</v>
      </c>
      <c r="I10" s="281"/>
      <c r="J10" s="292">
        <v>10327</v>
      </c>
      <c r="K10" s="281"/>
      <c r="L10" s="292">
        <v>10438</v>
      </c>
      <c r="M10" s="281"/>
      <c r="N10" s="292">
        <v>9669</v>
      </c>
      <c r="O10" s="281"/>
      <c r="P10" s="292">
        <v>9538</v>
      </c>
      <c r="Q10" s="281"/>
      <c r="R10" s="292">
        <v>8798</v>
      </c>
      <c r="S10" s="281"/>
      <c r="T10" s="292">
        <v>9367</v>
      </c>
      <c r="U10" s="281"/>
      <c r="V10" s="292">
        <v>13110</v>
      </c>
      <c r="W10" s="281"/>
      <c r="X10" s="292">
        <v>13331</v>
      </c>
      <c r="Z10" s="293">
        <v>4369</v>
      </c>
    </row>
    <row r="11" spans="1:26"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Z11" s="282"/>
    </row>
    <row r="12" spans="1:26"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Z12" s="281">
        <v>0</v>
      </c>
    </row>
    <row r="13" spans="1:26" ht="10.5" customHeight="1">
      <c r="A13" s="295" t="s">
        <v>62</v>
      </c>
      <c r="B13" s="281">
        <v>5353</v>
      </c>
      <c r="D13" s="281">
        <v>2101</v>
      </c>
      <c r="E13" s="281"/>
      <c r="F13" s="281">
        <v>4244</v>
      </c>
      <c r="G13" s="281"/>
      <c r="H13" s="281">
        <v>2565</v>
      </c>
      <c r="I13" s="281"/>
      <c r="J13" s="281">
        <v>2391</v>
      </c>
      <c r="K13" s="281"/>
      <c r="L13" s="281">
        <v>4230</v>
      </c>
      <c r="M13" s="281"/>
      <c r="N13" s="281">
        <v>2488</v>
      </c>
      <c r="O13" s="281"/>
      <c r="P13" s="281">
        <v>1836</v>
      </c>
      <c r="Q13" s="281"/>
      <c r="R13" s="281">
        <v>4964</v>
      </c>
      <c r="S13" s="281"/>
      <c r="T13" s="281">
        <v>7274</v>
      </c>
      <c r="U13" s="281"/>
      <c r="V13" s="281">
        <v>3354</v>
      </c>
      <c r="W13" s="281"/>
      <c r="X13" s="281">
        <v>3013</v>
      </c>
      <c r="Z13" s="281">
        <v>43813</v>
      </c>
    </row>
    <row r="14" spans="1:26" ht="10.5" customHeight="1">
      <c r="A14" s="295" t="s">
        <v>93</v>
      </c>
      <c r="B14" s="281">
        <v>1204</v>
      </c>
      <c r="D14" s="281">
        <v>1164</v>
      </c>
      <c r="E14" s="281"/>
      <c r="F14" s="281">
        <v>1496</v>
      </c>
      <c r="G14" s="281"/>
      <c r="H14" s="281">
        <v>1229</v>
      </c>
      <c r="I14" s="281"/>
      <c r="J14" s="281">
        <v>1195</v>
      </c>
      <c r="K14" s="281"/>
      <c r="L14" s="281">
        <v>1557</v>
      </c>
      <c r="M14" s="281"/>
      <c r="N14" s="281">
        <v>1207</v>
      </c>
      <c r="O14" s="281"/>
      <c r="P14" s="281">
        <v>1183</v>
      </c>
      <c r="Q14" s="281"/>
      <c r="R14" s="281">
        <v>1529</v>
      </c>
      <c r="S14" s="281"/>
      <c r="T14" s="281">
        <v>1238</v>
      </c>
      <c r="U14" s="281"/>
      <c r="V14" s="281">
        <v>1037</v>
      </c>
      <c r="W14" s="281"/>
      <c r="X14" s="281">
        <v>1415</v>
      </c>
      <c r="Z14" s="281">
        <v>15454</v>
      </c>
    </row>
    <row r="15" spans="1:26" ht="10.5" customHeight="1">
      <c r="A15" s="295" t="s">
        <v>63</v>
      </c>
      <c r="B15" s="281">
        <v>273</v>
      </c>
      <c r="D15" s="281">
        <v>515</v>
      </c>
      <c r="E15" s="281"/>
      <c r="F15" s="281">
        <v>1548</v>
      </c>
      <c r="G15" s="281"/>
      <c r="H15" s="281">
        <v>232</v>
      </c>
      <c r="I15" s="281"/>
      <c r="J15" s="281">
        <v>57</v>
      </c>
      <c r="K15" s="281"/>
      <c r="L15" s="281">
        <v>1202</v>
      </c>
      <c r="M15" s="281"/>
      <c r="N15" s="281">
        <v>177</v>
      </c>
      <c r="O15" s="281"/>
      <c r="P15" s="281">
        <v>105</v>
      </c>
      <c r="Q15" s="281"/>
      <c r="R15" s="281">
        <v>1179</v>
      </c>
      <c r="S15" s="281"/>
      <c r="T15" s="281">
        <v>295</v>
      </c>
      <c r="U15" s="281"/>
      <c r="V15" s="281">
        <v>127</v>
      </c>
      <c r="W15" s="281"/>
      <c r="X15" s="281">
        <v>2067</v>
      </c>
      <c r="Z15" s="281">
        <v>7777</v>
      </c>
    </row>
    <row r="16" spans="1:26" ht="10.5" customHeight="1">
      <c r="A16" s="295" t="s">
        <v>64</v>
      </c>
      <c r="B16" s="281">
        <v>288</v>
      </c>
      <c r="D16" s="281">
        <v>289</v>
      </c>
      <c r="E16" s="281"/>
      <c r="F16" s="281">
        <v>241</v>
      </c>
      <c r="G16" s="281"/>
      <c r="H16" s="281">
        <v>278</v>
      </c>
      <c r="I16" s="281"/>
      <c r="J16" s="281">
        <v>273</v>
      </c>
      <c r="K16" s="281"/>
      <c r="L16" s="281">
        <v>275</v>
      </c>
      <c r="M16" s="281"/>
      <c r="N16" s="281">
        <v>301</v>
      </c>
      <c r="O16" s="281"/>
      <c r="P16" s="281">
        <v>267</v>
      </c>
      <c r="Q16" s="281"/>
      <c r="R16" s="281">
        <v>300</v>
      </c>
      <c r="S16" s="281"/>
      <c r="T16" s="281">
        <v>364</v>
      </c>
      <c r="U16" s="281"/>
      <c r="V16" s="281">
        <v>319</v>
      </c>
      <c r="W16" s="281"/>
      <c r="X16" s="281">
        <v>273</v>
      </c>
      <c r="Z16" s="281">
        <v>3468</v>
      </c>
    </row>
    <row r="17" spans="1:26" ht="13.5">
      <c r="A17" s="297" t="s">
        <v>146</v>
      </c>
      <c r="B17" s="299">
        <v>7118</v>
      </c>
      <c r="D17" s="299">
        <v>4069</v>
      </c>
      <c r="E17" s="281"/>
      <c r="F17" s="299">
        <v>7529</v>
      </c>
      <c r="G17" s="281"/>
      <c r="H17" s="299">
        <v>4304</v>
      </c>
      <c r="I17" s="281"/>
      <c r="J17" s="299">
        <v>3916</v>
      </c>
      <c r="K17" s="281"/>
      <c r="L17" s="299">
        <v>7264</v>
      </c>
      <c r="M17" s="281"/>
      <c r="N17" s="299">
        <v>4173</v>
      </c>
      <c r="O17" s="281"/>
      <c r="P17" s="299">
        <v>3391</v>
      </c>
      <c r="Q17" s="281"/>
      <c r="R17" s="299">
        <v>7972</v>
      </c>
      <c r="S17" s="281"/>
      <c r="T17" s="299">
        <v>9171</v>
      </c>
      <c r="U17" s="281"/>
      <c r="V17" s="299">
        <v>4837</v>
      </c>
      <c r="W17" s="281"/>
      <c r="X17" s="299">
        <v>6768</v>
      </c>
      <c r="Z17" s="299">
        <v>70512</v>
      </c>
    </row>
    <row r="18" spans="1:26" ht="6" customHeight="1">
      <c r="A18" s="298"/>
      <c r="D18" s="278"/>
      <c r="E18" s="281"/>
      <c r="F18" s="278"/>
      <c r="G18" s="281"/>
      <c r="H18" s="278"/>
      <c r="I18" s="281"/>
      <c r="J18" s="278"/>
      <c r="K18" s="281"/>
      <c r="L18" s="278"/>
      <c r="M18" s="281"/>
      <c r="N18" s="278"/>
      <c r="O18" s="281"/>
      <c r="P18" s="278"/>
      <c r="Q18" s="281"/>
      <c r="R18" s="278"/>
      <c r="S18" s="281"/>
      <c r="T18" s="278"/>
      <c r="U18" s="281"/>
      <c r="V18" s="278"/>
      <c r="W18" s="281"/>
      <c r="X18" s="278"/>
    </row>
    <row r="19" spans="1:26" ht="10.5" customHeight="1">
      <c r="A19" s="295" t="s">
        <v>148</v>
      </c>
      <c r="B19" s="281">
        <v>1</v>
      </c>
      <c r="D19" s="281">
        <v>0</v>
      </c>
      <c r="E19" s="281"/>
      <c r="F19" s="281">
        <v>0</v>
      </c>
      <c r="G19" s="281"/>
      <c r="H19" s="281">
        <v>0</v>
      </c>
      <c r="I19" s="281"/>
      <c r="J19" s="281">
        <v>0</v>
      </c>
      <c r="K19" s="281"/>
      <c r="L19" s="281">
        <v>0</v>
      </c>
      <c r="M19" s="281"/>
      <c r="N19" s="281">
        <v>94</v>
      </c>
      <c r="O19" s="281"/>
      <c r="P19" s="281">
        <v>135</v>
      </c>
      <c r="Q19" s="281"/>
      <c r="R19" s="281">
        <v>20</v>
      </c>
      <c r="S19" s="281"/>
      <c r="T19" s="281">
        <v>49</v>
      </c>
      <c r="U19" s="281"/>
      <c r="V19" s="281">
        <v>85</v>
      </c>
      <c r="W19" s="281"/>
      <c r="X19" s="281">
        <v>271</v>
      </c>
      <c r="Z19" s="281">
        <v>655</v>
      </c>
    </row>
    <row r="20" spans="1:26" ht="10.5" customHeight="1">
      <c r="A20" s="295" t="s">
        <v>150</v>
      </c>
      <c r="B20" s="281">
        <v>7</v>
      </c>
      <c r="D20" s="281">
        <v>5</v>
      </c>
      <c r="E20" s="281"/>
      <c r="F20" s="281">
        <v>5</v>
      </c>
      <c r="G20" s="281"/>
      <c r="H20" s="281">
        <v>6</v>
      </c>
      <c r="I20" s="281"/>
      <c r="J20" s="281">
        <v>4</v>
      </c>
      <c r="K20" s="281"/>
      <c r="L20" s="281">
        <v>5</v>
      </c>
      <c r="M20" s="281"/>
      <c r="N20" s="281">
        <v>6</v>
      </c>
      <c r="O20" s="281"/>
      <c r="P20" s="281">
        <v>5</v>
      </c>
      <c r="Q20" s="281"/>
      <c r="R20" s="281">
        <v>5</v>
      </c>
      <c r="S20" s="281"/>
      <c r="T20" s="281">
        <v>5</v>
      </c>
      <c r="U20" s="281"/>
      <c r="V20" s="281">
        <v>3</v>
      </c>
      <c r="W20" s="281"/>
      <c r="X20" s="281">
        <v>3</v>
      </c>
      <c r="Z20" s="281">
        <v>59</v>
      </c>
    </row>
    <row r="21" spans="1:26" ht="10.5" customHeight="1">
      <c r="A21" s="304" t="s">
        <v>214</v>
      </c>
      <c r="B21" s="281">
        <v>333</v>
      </c>
      <c r="D21" s="281">
        <v>376</v>
      </c>
      <c r="E21" s="281"/>
      <c r="F21" s="281">
        <v>359</v>
      </c>
      <c r="G21" s="281"/>
      <c r="H21" s="281">
        <v>416</v>
      </c>
      <c r="I21" s="281"/>
      <c r="J21" s="281">
        <v>352</v>
      </c>
      <c r="K21" s="281"/>
      <c r="L21" s="281">
        <v>371</v>
      </c>
      <c r="M21" s="281"/>
      <c r="N21" s="281">
        <v>386</v>
      </c>
      <c r="O21" s="281"/>
      <c r="P21" s="281">
        <v>357</v>
      </c>
      <c r="Q21" s="281"/>
      <c r="R21" s="281">
        <v>399</v>
      </c>
      <c r="S21" s="281"/>
      <c r="T21" s="281">
        <v>398</v>
      </c>
      <c r="U21" s="281"/>
      <c r="V21" s="281">
        <v>374</v>
      </c>
      <c r="W21" s="281"/>
      <c r="X21" s="281">
        <v>338</v>
      </c>
      <c r="Z21" s="281">
        <v>4459</v>
      </c>
    </row>
    <row r="22" spans="1:26" ht="10.5" customHeight="1">
      <c r="A22" s="295" t="s">
        <v>152</v>
      </c>
      <c r="B22" s="281">
        <v>0</v>
      </c>
      <c r="D22" s="281">
        <v>0</v>
      </c>
      <c r="E22" s="281"/>
      <c r="F22" s="281">
        <v>0</v>
      </c>
      <c r="G22" s="281"/>
      <c r="H22" s="281">
        <v>1</v>
      </c>
      <c r="I22" s="281"/>
      <c r="J22" s="281">
        <v>0</v>
      </c>
      <c r="K22" s="281"/>
      <c r="L22" s="281">
        <v>0</v>
      </c>
      <c r="M22" s="281"/>
      <c r="N22" s="281">
        <v>0</v>
      </c>
      <c r="O22" s="281"/>
      <c r="P22" s="281">
        <v>0</v>
      </c>
      <c r="Q22" s="281"/>
      <c r="R22" s="281">
        <v>0</v>
      </c>
      <c r="S22" s="281"/>
      <c r="T22" s="281">
        <v>0</v>
      </c>
      <c r="U22" s="281"/>
      <c r="V22" s="281">
        <v>1</v>
      </c>
      <c r="W22" s="281"/>
      <c r="X22" s="281">
        <v>2</v>
      </c>
      <c r="Z22" s="281">
        <v>4</v>
      </c>
    </row>
    <row r="23" spans="1:26" ht="10.5" customHeight="1">
      <c r="A23" s="295" t="s">
        <v>245</v>
      </c>
      <c r="B23" s="281">
        <v>35</v>
      </c>
      <c r="D23" s="281">
        <v>57</v>
      </c>
      <c r="E23" s="281"/>
      <c r="F23" s="281">
        <v>70</v>
      </c>
      <c r="G23" s="281"/>
      <c r="H23" s="281">
        <v>22</v>
      </c>
      <c r="I23" s="281"/>
      <c r="J23" s="281">
        <v>54</v>
      </c>
      <c r="K23" s="281"/>
      <c r="L23" s="281">
        <v>78</v>
      </c>
      <c r="M23" s="281"/>
      <c r="N23" s="281">
        <v>44</v>
      </c>
      <c r="O23" s="281"/>
      <c r="P23" s="281">
        <v>43</v>
      </c>
      <c r="Q23" s="281"/>
      <c r="R23" s="281">
        <v>75</v>
      </c>
      <c r="S23" s="281"/>
      <c r="T23" s="281">
        <v>26</v>
      </c>
      <c r="U23" s="281"/>
      <c r="V23" s="281">
        <v>60</v>
      </c>
      <c r="W23" s="281"/>
      <c r="X23" s="281">
        <v>98</v>
      </c>
      <c r="Z23" s="281">
        <v>662</v>
      </c>
    </row>
    <row r="24" spans="1:26" ht="10.5" customHeight="1">
      <c r="A24" s="304" t="s">
        <v>216</v>
      </c>
      <c r="B24" s="281">
        <v>312</v>
      </c>
      <c r="D24" s="281">
        <v>254</v>
      </c>
      <c r="E24" s="281"/>
      <c r="F24" s="281">
        <v>243</v>
      </c>
      <c r="G24" s="281"/>
      <c r="H24" s="281">
        <v>305</v>
      </c>
      <c r="I24" s="281"/>
      <c r="J24" s="281">
        <v>245</v>
      </c>
      <c r="K24" s="281"/>
      <c r="L24" s="281">
        <v>244</v>
      </c>
      <c r="M24" s="281"/>
      <c r="N24" s="281">
        <v>305</v>
      </c>
      <c r="O24" s="281"/>
      <c r="P24" s="281">
        <v>262</v>
      </c>
      <c r="Q24" s="281"/>
      <c r="R24" s="281">
        <v>277</v>
      </c>
      <c r="S24" s="281"/>
      <c r="T24" s="281">
        <v>253</v>
      </c>
      <c r="U24" s="281"/>
      <c r="V24" s="281">
        <v>256</v>
      </c>
      <c r="W24" s="281"/>
      <c r="X24" s="281">
        <v>257</v>
      </c>
      <c r="Z24" s="281">
        <v>3213</v>
      </c>
    </row>
    <row r="25" spans="1:26" ht="10.5" customHeight="1">
      <c r="A25" s="295" t="s">
        <v>217</v>
      </c>
      <c r="B25" s="281">
        <v>72</v>
      </c>
      <c r="D25" s="281">
        <v>21</v>
      </c>
      <c r="E25" s="281"/>
      <c r="F25" s="281">
        <v>20</v>
      </c>
      <c r="G25" s="281"/>
      <c r="H25" s="281">
        <v>74</v>
      </c>
      <c r="I25" s="281"/>
      <c r="J25" s="281">
        <v>107</v>
      </c>
      <c r="K25" s="281"/>
      <c r="L25" s="281">
        <v>110</v>
      </c>
      <c r="M25" s="281"/>
      <c r="N25" s="281">
        <v>65</v>
      </c>
      <c r="O25" s="281"/>
      <c r="P25" s="281">
        <v>69</v>
      </c>
      <c r="Q25" s="281"/>
      <c r="R25" s="281">
        <v>61</v>
      </c>
      <c r="S25" s="281"/>
      <c r="T25" s="281">
        <v>71</v>
      </c>
      <c r="U25" s="281"/>
      <c r="V25" s="281">
        <v>63</v>
      </c>
      <c r="W25" s="281"/>
      <c r="X25" s="281">
        <v>70</v>
      </c>
      <c r="Z25" s="281">
        <v>803</v>
      </c>
    </row>
    <row r="26" spans="1:26" ht="10.5" customHeight="1">
      <c r="A26" s="295" t="s">
        <v>149</v>
      </c>
      <c r="B26" s="281">
        <v>68</v>
      </c>
      <c r="D26" s="281">
        <v>53</v>
      </c>
      <c r="E26" s="281"/>
      <c r="F26" s="281">
        <v>52</v>
      </c>
      <c r="G26" s="281"/>
      <c r="H26" s="281">
        <v>54</v>
      </c>
      <c r="I26" s="281"/>
      <c r="J26" s="281">
        <v>36</v>
      </c>
      <c r="K26" s="281"/>
      <c r="L26" s="281">
        <v>53</v>
      </c>
      <c r="M26" s="281"/>
      <c r="N26" s="281">
        <v>56</v>
      </c>
      <c r="O26" s="281"/>
      <c r="P26" s="281">
        <v>27</v>
      </c>
      <c r="Q26" s="281"/>
      <c r="R26" s="281">
        <v>57</v>
      </c>
      <c r="S26" s="281"/>
      <c r="T26" s="281">
        <v>38</v>
      </c>
      <c r="U26" s="281"/>
      <c r="V26" s="281">
        <v>51</v>
      </c>
      <c r="W26" s="281"/>
      <c r="X26" s="281">
        <v>33</v>
      </c>
      <c r="Z26" s="281">
        <v>578</v>
      </c>
    </row>
    <row r="27" spans="1:26" ht="10.5" customHeight="1">
      <c r="A27" s="295" t="s">
        <v>151</v>
      </c>
      <c r="B27" s="281">
        <v>7</v>
      </c>
      <c r="D27" s="281">
        <v>12</v>
      </c>
      <c r="E27" s="281"/>
      <c r="F27" s="281">
        <v>45</v>
      </c>
      <c r="G27" s="281"/>
      <c r="H27" s="281">
        <v>0</v>
      </c>
      <c r="I27" s="281"/>
      <c r="J27" s="281">
        <v>22</v>
      </c>
      <c r="K27" s="281"/>
      <c r="L27" s="281">
        <v>48</v>
      </c>
      <c r="M27" s="281"/>
      <c r="N27" s="281">
        <v>3</v>
      </c>
      <c r="O27" s="281"/>
      <c r="P27" s="281">
        <v>16</v>
      </c>
      <c r="Q27" s="281"/>
      <c r="R27" s="281">
        <v>27</v>
      </c>
      <c r="S27" s="281"/>
      <c r="T27" s="281">
        <v>12</v>
      </c>
      <c r="U27" s="281"/>
      <c r="V27" s="281">
        <v>17</v>
      </c>
      <c r="W27" s="281"/>
      <c r="X27" s="281">
        <v>75</v>
      </c>
      <c r="Z27" s="281">
        <v>284</v>
      </c>
    </row>
    <row r="28" spans="1:26" ht="10.5" customHeight="1">
      <c r="A28" s="304" t="s">
        <v>215</v>
      </c>
      <c r="B28" s="281">
        <v>265</v>
      </c>
      <c r="D28" s="281">
        <v>255</v>
      </c>
      <c r="E28" s="281"/>
      <c r="F28" s="281">
        <v>259</v>
      </c>
      <c r="G28" s="281"/>
      <c r="H28" s="281">
        <v>283</v>
      </c>
      <c r="I28" s="281"/>
      <c r="J28" s="281">
        <v>394</v>
      </c>
      <c r="K28" s="281"/>
      <c r="L28" s="281">
        <v>637</v>
      </c>
      <c r="M28" s="281"/>
      <c r="N28" s="281">
        <v>414</v>
      </c>
      <c r="O28" s="281"/>
      <c r="P28" s="281">
        <v>233</v>
      </c>
      <c r="Q28" s="281"/>
      <c r="R28" s="281">
        <v>249</v>
      </c>
      <c r="S28" s="281"/>
      <c r="T28" s="281">
        <v>493</v>
      </c>
      <c r="U28" s="281"/>
      <c r="V28" s="281">
        <v>459</v>
      </c>
      <c r="W28" s="281"/>
      <c r="X28" s="281">
        <v>445</v>
      </c>
      <c r="Z28" s="281">
        <v>4386</v>
      </c>
    </row>
    <row r="29" spans="1:26" ht="10.5" customHeight="1">
      <c r="A29" s="295" t="s">
        <v>153</v>
      </c>
      <c r="B29" s="281">
        <v>471</v>
      </c>
      <c r="D29" s="281">
        <v>2185</v>
      </c>
      <c r="E29" s="281"/>
      <c r="F29" s="281">
        <v>615</v>
      </c>
      <c r="G29" s="281"/>
      <c r="H29" s="281">
        <v>3143</v>
      </c>
      <c r="I29" s="281"/>
      <c r="J29" s="281">
        <v>429</v>
      </c>
      <c r="K29" s="281"/>
      <c r="L29" s="281">
        <v>1076</v>
      </c>
      <c r="M29" s="281"/>
      <c r="N29" s="281">
        <v>746</v>
      </c>
      <c r="O29" s="281"/>
      <c r="P29" s="281">
        <v>1013</v>
      </c>
      <c r="Q29" s="281"/>
      <c r="R29" s="281">
        <v>795</v>
      </c>
      <c r="S29" s="281"/>
      <c r="T29" s="281">
        <v>390</v>
      </c>
      <c r="U29" s="281"/>
      <c r="V29" s="281">
        <v>389</v>
      </c>
      <c r="W29" s="281"/>
      <c r="X29" s="281">
        <v>3959</v>
      </c>
      <c r="Z29" s="281">
        <v>15211</v>
      </c>
    </row>
    <row r="30" spans="1:26" ht="13.5">
      <c r="A30" s="297" t="s">
        <v>246</v>
      </c>
      <c r="B30" s="299">
        <v>1571</v>
      </c>
      <c r="D30" s="299">
        <v>3218</v>
      </c>
      <c r="E30" s="281"/>
      <c r="F30" s="299">
        <v>1668</v>
      </c>
      <c r="G30" s="281"/>
      <c r="H30" s="299">
        <v>4304</v>
      </c>
      <c r="I30" s="281"/>
      <c r="J30" s="299">
        <v>1643</v>
      </c>
      <c r="K30" s="281"/>
      <c r="L30" s="299">
        <v>2622</v>
      </c>
      <c r="M30" s="281"/>
      <c r="N30" s="299">
        <v>2119</v>
      </c>
      <c r="O30" s="281"/>
      <c r="P30" s="299">
        <v>2160</v>
      </c>
      <c r="Q30" s="281"/>
      <c r="R30" s="299">
        <v>1965</v>
      </c>
      <c r="S30" s="281"/>
      <c r="T30" s="299">
        <v>1735</v>
      </c>
      <c r="U30" s="281"/>
      <c r="V30" s="299">
        <v>1758</v>
      </c>
      <c r="W30" s="281"/>
      <c r="X30" s="299">
        <v>5551</v>
      </c>
      <c r="Z30" s="299">
        <v>30314</v>
      </c>
    </row>
    <row r="31" spans="1:26" s="278" customFormat="1" ht="15" customHeight="1">
      <c r="A31" s="295" t="s">
        <v>16</v>
      </c>
      <c r="B31" s="299">
        <v>1</v>
      </c>
      <c r="C31" s="281"/>
      <c r="D31" s="299">
        <v>0</v>
      </c>
      <c r="E31" s="281"/>
      <c r="F31" s="299">
        <v>0</v>
      </c>
      <c r="G31" s="281"/>
      <c r="H31" s="299">
        <v>2</v>
      </c>
      <c r="I31" s="281"/>
      <c r="J31" s="299">
        <v>35</v>
      </c>
      <c r="K31" s="281"/>
      <c r="L31" s="299">
        <v>2</v>
      </c>
      <c r="M31" s="281"/>
      <c r="N31" s="299">
        <v>0</v>
      </c>
      <c r="O31" s="281"/>
      <c r="P31" s="299">
        <v>0</v>
      </c>
      <c r="Q31" s="281"/>
      <c r="R31" s="299">
        <v>0</v>
      </c>
      <c r="S31" s="281"/>
      <c r="T31" s="299">
        <v>1</v>
      </c>
      <c r="U31" s="281"/>
      <c r="V31" s="299">
        <v>2</v>
      </c>
      <c r="W31" s="281"/>
      <c r="X31" s="299">
        <v>38</v>
      </c>
      <c r="Y31" s="281"/>
      <c r="Z31" s="296">
        <v>81</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Z32" s="281"/>
    </row>
    <row r="33" spans="1:26" ht="11.1" customHeight="1">
      <c r="A33" s="300" t="s">
        <v>250</v>
      </c>
      <c r="B33" s="296">
        <v>8690</v>
      </c>
      <c r="D33" s="296">
        <v>7287</v>
      </c>
      <c r="E33" s="281"/>
      <c r="F33" s="296">
        <v>9197</v>
      </c>
      <c r="G33" s="281"/>
      <c r="H33" s="296">
        <v>8610</v>
      </c>
      <c r="I33" s="281"/>
      <c r="J33" s="296">
        <v>5594</v>
      </c>
      <c r="K33" s="281"/>
      <c r="L33" s="296">
        <v>9888</v>
      </c>
      <c r="M33" s="281"/>
      <c r="N33" s="296">
        <v>6292</v>
      </c>
      <c r="O33" s="281"/>
      <c r="P33" s="296">
        <v>5551</v>
      </c>
      <c r="Q33" s="281"/>
      <c r="R33" s="296">
        <v>9937</v>
      </c>
      <c r="S33" s="281"/>
      <c r="T33" s="296">
        <v>10907</v>
      </c>
      <c r="U33" s="281"/>
      <c r="V33" s="296">
        <v>6597</v>
      </c>
      <c r="W33" s="281"/>
      <c r="X33" s="296">
        <v>12357</v>
      </c>
      <c r="Y33" s="278"/>
      <c r="Z33" s="296">
        <v>100907</v>
      </c>
    </row>
    <row r="34" spans="1:26" ht="6"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Z34" s="282"/>
    </row>
    <row r="35" spans="1:26"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Z35" s="277" t="s">
        <v>219</v>
      </c>
    </row>
    <row r="36" spans="1:26" s="278" customFormat="1" ht="11.1" customHeight="1">
      <c r="A36" s="295" t="s">
        <v>252</v>
      </c>
      <c r="B36" s="281">
        <v>282</v>
      </c>
      <c r="C36" s="281"/>
      <c r="D36" s="281">
        <v>2679</v>
      </c>
      <c r="E36" s="281"/>
      <c r="F36" s="281">
        <v>2145</v>
      </c>
      <c r="G36" s="281"/>
      <c r="H36" s="281">
        <v>82</v>
      </c>
      <c r="I36" s="281"/>
      <c r="J36" s="281">
        <v>597</v>
      </c>
      <c r="K36" s="281"/>
      <c r="L36" s="281">
        <v>3760</v>
      </c>
      <c r="M36" s="281"/>
      <c r="N36" s="281">
        <v>914</v>
      </c>
      <c r="O36" s="281"/>
      <c r="P36" s="281">
        <v>1532</v>
      </c>
      <c r="Q36" s="281"/>
      <c r="R36" s="281">
        <v>1750</v>
      </c>
      <c r="S36" s="281"/>
      <c r="T36" s="281">
        <v>521</v>
      </c>
      <c r="U36" s="281"/>
      <c r="V36" s="281">
        <v>655</v>
      </c>
      <c r="W36" s="281"/>
      <c r="X36" s="281">
        <v>6692</v>
      </c>
      <c r="Z36" s="281">
        <v>21609</v>
      </c>
    </row>
    <row r="37" spans="1:26" s="278" customFormat="1" ht="11.1" customHeight="1">
      <c r="A37" s="304" t="s">
        <v>253</v>
      </c>
      <c r="B37" s="281">
        <v>13</v>
      </c>
      <c r="C37" s="281"/>
      <c r="D37" s="281">
        <v>14</v>
      </c>
      <c r="E37" s="281"/>
      <c r="F37" s="281">
        <v>464</v>
      </c>
      <c r="G37" s="281"/>
      <c r="H37" s="281">
        <v>599</v>
      </c>
      <c r="I37" s="281"/>
      <c r="J37" s="281">
        <v>139</v>
      </c>
      <c r="K37" s="281"/>
      <c r="L37" s="281">
        <v>53</v>
      </c>
      <c r="M37" s="281"/>
      <c r="N37" s="281">
        <v>459</v>
      </c>
      <c r="O37" s="281"/>
      <c r="P37" s="281">
        <v>28</v>
      </c>
      <c r="Q37" s="281"/>
      <c r="R37" s="281">
        <v>222</v>
      </c>
      <c r="S37" s="281"/>
      <c r="T37" s="281">
        <v>30</v>
      </c>
      <c r="U37" s="281"/>
      <c r="V37" s="281">
        <v>344</v>
      </c>
      <c r="W37" s="281"/>
      <c r="X37" s="281">
        <v>537</v>
      </c>
      <c r="Z37" s="281">
        <v>2902</v>
      </c>
    </row>
    <row r="38" spans="1:26" s="278" customFormat="1" ht="11.1" customHeight="1">
      <c r="A38" s="295" t="s">
        <v>254</v>
      </c>
      <c r="B38" s="281">
        <v>20</v>
      </c>
      <c r="C38" s="281"/>
      <c r="D38" s="281">
        <v>326</v>
      </c>
      <c r="E38" s="281"/>
      <c r="F38" s="281">
        <v>17</v>
      </c>
      <c r="G38" s="281"/>
      <c r="H38" s="281">
        <v>225</v>
      </c>
      <c r="I38" s="281"/>
      <c r="J38" s="281">
        <v>135</v>
      </c>
      <c r="K38" s="281"/>
      <c r="L38" s="281">
        <v>483</v>
      </c>
      <c r="M38" s="281"/>
      <c r="N38" s="281">
        <v>64</v>
      </c>
      <c r="O38" s="281"/>
      <c r="P38" s="281">
        <v>30</v>
      </c>
      <c r="Q38" s="281"/>
      <c r="R38" s="281">
        <v>167</v>
      </c>
      <c r="S38" s="281"/>
      <c r="T38" s="281">
        <v>35</v>
      </c>
      <c r="U38" s="281"/>
      <c r="V38" s="281">
        <v>109</v>
      </c>
      <c r="W38" s="281"/>
      <c r="X38" s="281">
        <v>542</v>
      </c>
      <c r="Z38" s="281">
        <v>2153</v>
      </c>
    </row>
    <row r="39" spans="1:26" s="278" customFormat="1" ht="11.1" customHeight="1">
      <c r="A39" s="295" t="s">
        <v>272</v>
      </c>
      <c r="B39" s="281">
        <v>0</v>
      </c>
      <c r="C39" s="281"/>
      <c r="D39" s="281">
        <v>0</v>
      </c>
      <c r="E39" s="281"/>
      <c r="F39" s="281">
        <v>424</v>
      </c>
      <c r="G39" s="281"/>
      <c r="H39" s="281">
        <v>0</v>
      </c>
      <c r="I39" s="281"/>
      <c r="J39" s="281">
        <v>0</v>
      </c>
      <c r="K39" s="281"/>
      <c r="L39" s="281">
        <v>203</v>
      </c>
      <c r="M39" s="281"/>
      <c r="N39" s="281">
        <v>5</v>
      </c>
      <c r="O39" s="281"/>
      <c r="P39" s="281">
        <v>25</v>
      </c>
      <c r="Q39" s="281"/>
      <c r="R39" s="281">
        <v>124</v>
      </c>
      <c r="S39" s="281"/>
      <c r="T39" s="281">
        <v>2460</v>
      </c>
      <c r="U39" s="281"/>
      <c r="V39" s="281">
        <v>0</v>
      </c>
      <c r="W39" s="281"/>
      <c r="X39" s="281">
        <v>133</v>
      </c>
      <c r="Z39" s="281">
        <v>3374</v>
      </c>
    </row>
    <row r="40" spans="1:26" s="278" customFormat="1" ht="11.1" customHeight="1">
      <c r="A40" s="295" t="s">
        <v>255</v>
      </c>
      <c r="B40" s="281">
        <v>1373</v>
      </c>
      <c r="C40" s="281"/>
      <c r="D40" s="281">
        <v>1583</v>
      </c>
      <c r="E40" s="281"/>
      <c r="F40" s="281">
        <v>1178</v>
      </c>
      <c r="G40" s="281"/>
      <c r="H40" s="281">
        <v>1655</v>
      </c>
      <c r="I40" s="281"/>
      <c r="J40" s="281">
        <v>1184</v>
      </c>
      <c r="K40" s="281"/>
      <c r="L40" s="281">
        <v>1220</v>
      </c>
      <c r="M40" s="281"/>
      <c r="N40" s="281">
        <v>1594</v>
      </c>
      <c r="O40" s="281"/>
      <c r="P40" s="281">
        <v>1548</v>
      </c>
      <c r="Q40" s="281"/>
      <c r="R40" s="281">
        <v>1247</v>
      </c>
      <c r="S40" s="281"/>
      <c r="T40" s="281">
        <v>1394</v>
      </c>
      <c r="U40" s="281"/>
      <c r="V40" s="281">
        <v>1330</v>
      </c>
      <c r="W40" s="281"/>
      <c r="X40" s="281">
        <v>1425</v>
      </c>
      <c r="Z40" s="281">
        <v>16731</v>
      </c>
    </row>
    <row r="41" spans="1:26" s="278" customFormat="1" ht="11.1" customHeight="1">
      <c r="A41" s="295" t="s">
        <v>256</v>
      </c>
      <c r="B41" s="281">
        <v>29</v>
      </c>
      <c r="C41" s="281"/>
      <c r="D41" s="281">
        <v>153</v>
      </c>
      <c r="E41" s="281"/>
      <c r="F41" s="281">
        <v>153</v>
      </c>
      <c r="G41" s="281"/>
      <c r="H41" s="281">
        <v>232</v>
      </c>
      <c r="I41" s="281"/>
      <c r="J41" s="281">
        <v>201</v>
      </c>
      <c r="K41" s="281"/>
      <c r="L41" s="281">
        <v>82</v>
      </c>
      <c r="M41" s="281"/>
      <c r="N41" s="281">
        <v>140</v>
      </c>
      <c r="O41" s="281"/>
      <c r="P41" s="281">
        <v>107</v>
      </c>
      <c r="Q41" s="281"/>
      <c r="R41" s="281">
        <v>132</v>
      </c>
      <c r="S41" s="281"/>
      <c r="T41" s="281">
        <v>84</v>
      </c>
      <c r="U41" s="281"/>
      <c r="V41" s="281">
        <v>149</v>
      </c>
      <c r="W41" s="281"/>
      <c r="X41" s="281">
        <v>270</v>
      </c>
      <c r="Z41" s="281">
        <v>1732</v>
      </c>
    </row>
    <row r="42" spans="1:26" s="278" customFormat="1" ht="11.1" customHeight="1">
      <c r="A42" s="295" t="s">
        <v>257</v>
      </c>
      <c r="B42" s="281">
        <v>58</v>
      </c>
      <c r="C42" s="281"/>
      <c r="D42" s="281">
        <v>57</v>
      </c>
      <c r="E42" s="281"/>
      <c r="F42" s="281">
        <v>493</v>
      </c>
      <c r="G42" s="281"/>
      <c r="H42" s="281">
        <v>110</v>
      </c>
      <c r="I42" s="281"/>
      <c r="J42" s="281">
        <v>50</v>
      </c>
      <c r="K42" s="281"/>
      <c r="L42" s="281">
        <v>428</v>
      </c>
      <c r="M42" s="281"/>
      <c r="N42" s="281">
        <v>163</v>
      </c>
      <c r="O42" s="281"/>
      <c r="P42" s="281">
        <v>40</v>
      </c>
      <c r="Q42" s="281"/>
      <c r="R42" s="281">
        <v>785</v>
      </c>
      <c r="S42" s="281"/>
      <c r="T42" s="281">
        <v>70</v>
      </c>
      <c r="U42" s="281"/>
      <c r="V42" s="281">
        <v>291</v>
      </c>
      <c r="W42" s="281"/>
      <c r="X42" s="281">
        <v>482</v>
      </c>
      <c r="Z42" s="281">
        <v>3027</v>
      </c>
    </row>
    <row r="43" spans="1:26" s="278" customFormat="1" ht="11.1" customHeight="1">
      <c r="A43" s="295" t="s">
        <v>258</v>
      </c>
      <c r="B43" s="281">
        <v>27</v>
      </c>
      <c r="C43" s="281"/>
      <c r="D43" s="281">
        <v>97</v>
      </c>
      <c r="E43" s="281"/>
      <c r="F43" s="281">
        <v>74</v>
      </c>
      <c r="G43" s="281"/>
      <c r="H43" s="281">
        <v>157</v>
      </c>
      <c r="I43" s="281"/>
      <c r="J43" s="281">
        <v>60</v>
      </c>
      <c r="K43" s="281"/>
      <c r="L43" s="281">
        <v>151</v>
      </c>
      <c r="M43" s="281"/>
      <c r="N43" s="281">
        <v>168</v>
      </c>
      <c r="O43" s="281"/>
      <c r="P43" s="281">
        <v>70</v>
      </c>
      <c r="Q43" s="281"/>
      <c r="R43" s="281">
        <v>248</v>
      </c>
      <c r="S43" s="281"/>
      <c r="T43" s="281">
        <v>108</v>
      </c>
      <c r="U43" s="281"/>
      <c r="V43" s="281">
        <v>138</v>
      </c>
      <c r="W43" s="281"/>
      <c r="X43" s="281">
        <v>280</v>
      </c>
      <c r="Z43" s="281">
        <v>1578</v>
      </c>
    </row>
    <row r="44" spans="1:26" s="278" customFormat="1" ht="11.1" customHeight="1">
      <c r="A44" s="295" t="s">
        <v>259</v>
      </c>
      <c r="B44" s="281">
        <v>98</v>
      </c>
      <c r="C44" s="281"/>
      <c r="D44" s="281">
        <v>111</v>
      </c>
      <c r="E44" s="281"/>
      <c r="F44" s="281">
        <v>158</v>
      </c>
      <c r="G44" s="281"/>
      <c r="H44" s="281">
        <v>112</v>
      </c>
      <c r="I44" s="281"/>
      <c r="J44" s="281">
        <v>93</v>
      </c>
      <c r="K44" s="281"/>
      <c r="L44" s="281">
        <v>96</v>
      </c>
      <c r="M44" s="281"/>
      <c r="N44" s="281">
        <v>106</v>
      </c>
      <c r="O44" s="281"/>
      <c r="P44" s="281">
        <v>98</v>
      </c>
      <c r="Q44" s="281"/>
      <c r="R44" s="281">
        <v>101</v>
      </c>
      <c r="S44" s="281"/>
      <c r="T44" s="281">
        <v>95</v>
      </c>
      <c r="U44" s="281"/>
      <c r="V44" s="281">
        <v>91</v>
      </c>
      <c r="W44" s="281"/>
      <c r="X44" s="281">
        <v>101</v>
      </c>
      <c r="Z44" s="281">
        <v>1260</v>
      </c>
    </row>
    <row r="45" spans="1:26" s="278" customFormat="1" ht="11.1" customHeight="1">
      <c r="A45" s="295" t="s">
        <v>186</v>
      </c>
      <c r="B45" s="281">
        <v>159</v>
      </c>
      <c r="C45" s="281"/>
      <c r="D45" s="281">
        <v>567</v>
      </c>
      <c r="E45" s="281"/>
      <c r="F45" s="281">
        <v>376</v>
      </c>
      <c r="G45" s="281"/>
      <c r="H45" s="281">
        <v>355</v>
      </c>
      <c r="I45" s="281"/>
      <c r="J45" s="281">
        <v>483</v>
      </c>
      <c r="K45" s="281"/>
      <c r="L45" s="281">
        <v>506</v>
      </c>
      <c r="M45" s="281"/>
      <c r="N45" s="281">
        <v>341</v>
      </c>
      <c r="O45" s="281"/>
      <c r="P45" s="281">
        <v>597</v>
      </c>
      <c r="Q45" s="281"/>
      <c r="R45" s="281">
        <v>1090</v>
      </c>
      <c r="S45" s="281"/>
      <c r="T45" s="281">
        <v>225</v>
      </c>
      <c r="U45" s="281"/>
      <c r="V45" s="281">
        <v>319</v>
      </c>
      <c r="W45" s="281"/>
      <c r="X45" s="281">
        <v>607</v>
      </c>
      <c r="Z45" s="281">
        <v>5625</v>
      </c>
    </row>
    <row r="46" spans="1:26" s="278" customFormat="1" ht="11.1" customHeight="1">
      <c r="A46" s="295" t="s">
        <v>260</v>
      </c>
      <c r="B46" s="281">
        <v>0</v>
      </c>
      <c r="C46" s="281"/>
      <c r="D46" s="281">
        <v>11</v>
      </c>
      <c r="E46" s="281"/>
      <c r="F46" s="281">
        <v>390</v>
      </c>
      <c r="G46" s="281"/>
      <c r="H46" s="281">
        <v>2</v>
      </c>
      <c r="I46" s="281"/>
      <c r="J46" s="281">
        <v>0</v>
      </c>
      <c r="K46" s="281"/>
      <c r="L46" s="281">
        <v>102</v>
      </c>
      <c r="M46" s="281"/>
      <c r="N46" s="281">
        <v>8</v>
      </c>
      <c r="O46" s="281"/>
      <c r="P46" s="281">
        <v>5</v>
      </c>
      <c r="Q46" s="281"/>
      <c r="R46" s="281">
        <v>182</v>
      </c>
      <c r="S46" s="281"/>
      <c r="T46" s="281">
        <v>1</v>
      </c>
      <c r="U46" s="281"/>
      <c r="V46" s="281">
        <v>6</v>
      </c>
      <c r="W46" s="281"/>
      <c r="X46" s="281">
        <v>71</v>
      </c>
      <c r="Z46" s="281">
        <v>778</v>
      </c>
    </row>
    <row r="47" spans="1:26" s="278" customFormat="1" ht="11.1" customHeight="1">
      <c r="A47" s="295" t="s">
        <v>262</v>
      </c>
      <c r="B47" s="296">
        <v>46</v>
      </c>
      <c r="C47" s="281"/>
      <c r="D47" s="296">
        <v>14</v>
      </c>
      <c r="E47" s="281"/>
      <c r="F47" s="296">
        <v>253</v>
      </c>
      <c r="G47" s="281"/>
      <c r="H47" s="296">
        <v>323</v>
      </c>
      <c r="I47" s="281"/>
      <c r="J47" s="296">
        <v>95</v>
      </c>
      <c r="K47" s="281"/>
      <c r="L47" s="296">
        <v>44</v>
      </c>
      <c r="M47" s="281"/>
      <c r="N47" s="296">
        <v>87</v>
      </c>
      <c r="O47" s="281"/>
      <c r="P47" s="296">
        <v>85</v>
      </c>
      <c r="Q47" s="281"/>
      <c r="R47" s="296">
        <v>274</v>
      </c>
      <c r="S47" s="281"/>
      <c r="T47" s="296">
        <v>177</v>
      </c>
      <c r="U47" s="281"/>
      <c r="V47" s="296">
        <v>151</v>
      </c>
      <c r="W47" s="281"/>
      <c r="X47" s="296">
        <v>328</v>
      </c>
      <c r="Y47" s="281"/>
      <c r="Z47" s="296">
        <v>1877</v>
      </c>
    </row>
    <row r="48" spans="1:26" s="278" customFormat="1" ht="13.5">
      <c r="A48" s="297" t="s">
        <v>263</v>
      </c>
      <c r="B48" s="296">
        <v>2105</v>
      </c>
      <c r="C48" s="281"/>
      <c r="D48" s="296">
        <v>5612</v>
      </c>
      <c r="E48" s="281"/>
      <c r="F48" s="296">
        <v>6125</v>
      </c>
      <c r="G48" s="281"/>
      <c r="H48" s="296">
        <v>3852</v>
      </c>
      <c r="I48" s="281"/>
      <c r="J48" s="296">
        <v>3037</v>
      </c>
      <c r="K48" s="281"/>
      <c r="L48" s="296">
        <v>7128</v>
      </c>
      <c r="M48" s="281"/>
      <c r="N48" s="296">
        <v>4049</v>
      </c>
      <c r="O48" s="281"/>
      <c r="P48" s="296">
        <v>4165</v>
      </c>
      <c r="Q48" s="281"/>
      <c r="R48" s="296">
        <v>6322</v>
      </c>
      <c r="S48" s="281"/>
      <c r="T48" s="296">
        <v>5200</v>
      </c>
      <c r="U48" s="281"/>
      <c r="V48" s="296">
        <v>3583</v>
      </c>
      <c r="W48" s="281"/>
      <c r="X48" s="296">
        <v>11468</v>
      </c>
      <c r="Z48" s="296">
        <v>62646</v>
      </c>
    </row>
    <row r="49" spans="1:26" s="278" customFormat="1" ht="3"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Z49" s="281"/>
    </row>
    <row r="50" spans="1:26" s="278" customFormat="1" ht="11.1" customHeight="1">
      <c r="A50" s="295" t="s">
        <v>69</v>
      </c>
      <c r="B50" s="281">
        <v>1004</v>
      </c>
      <c r="C50" s="281"/>
      <c r="D50" s="281">
        <v>1136</v>
      </c>
      <c r="E50" s="281"/>
      <c r="F50" s="281">
        <v>953</v>
      </c>
      <c r="G50" s="281"/>
      <c r="H50" s="281">
        <v>1272</v>
      </c>
      <c r="I50" s="281"/>
      <c r="J50" s="281">
        <v>958</v>
      </c>
      <c r="K50" s="281"/>
      <c r="L50" s="281">
        <v>968</v>
      </c>
      <c r="M50" s="281"/>
      <c r="N50" s="281">
        <v>1128</v>
      </c>
      <c r="O50" s="281"/>
      <c r="P50" s="281">
        <v>968</v>
      </c>
      <c r="Q50" s="281"/>
      <c r="R50" s="281">
        <v>1303</v>
      </c>
      <c r="S50" s="281"/>
      <c r="T50" s="281">
        <v>952</v>
      </c>
      <c r="U50" s="281"/>
      <c r="V50" s="281">
        <v>974</v>
      </c>
      <c r="W50" s="281"/>
      <c r="X50" s="281">
        <v>980</v>
      </c>
      <c r="Z50" s="281">
        <v>12596</v>
      </c>
    </row>
    <row r="51" spans="1:26" s="278" customFormat="1" ht="11.1" customHeight="1">
      <c r="A51" s="295" t="s">
        <v>70</v>
      </c>
      <c r="B51" s="296">
        <v>355</v>
      </c>
      <c r="C51" s="281"/>
      <c r="D51" s="296">
        <v>395</v>
      </c>
      <c r="E51" s="281"/>
      <c r="F51" s="296">
        <v>478</v>
      </c>
      <c r="G51" s="281"/>
      <c r="H51" s="296">
        <v>394</v>
      </c>
      <c r="I51" s="281"/>
      <c r="J51" s="296">
        <v>439</v>
      </c>
      <c r="K51" s="281"/>
      <c r="L51" s="296">
        <v>466</v>
      </c>
      <c r="M51" s="281"/>
      <c r="N51" s="296">
        <v>519</v>
      </c>
      <c r="O51" s="281"/>
      <c r="P51" s="296">
        <v>391</v>
      </c>
      <c r="Q51" s="281"/>
      <c r="R51" s="296">
        <v>437</v>
      </c>
      <c r="S51" s="281"/>
      <c r="T51" s="296">
        <v>441</v>
      </c>
      <c r="U51" s="281"/>
      <c r="V51" s="296">
        <v>512</v>
      </c>
      <c r="W51" s="281"/>
      <c r="X51" s="296">
        <v>948</v>
      </c>
      <c r="Y51" s="281"/>
      <c r="Z51" s="296">
        <v>5775</v>
      </c>
    </row>
    <row r="52" spans="1:26" s="278" customFormat="1" ht="13.5">
      <c r="A52" s="297" t="s">
        <v>264</v>
      </c>
      <c r="B52" s="296">
        <v>1359</v>
      </c>
      <c r="C52" s="281"/>
      <c r="D52" s="296">
        <v>1531</v>
      </c>
      <c r="E52" s="281"/>
      <c r="F52" s="296">
        <v>1431</v>
      </c>
      <c r="G52" s="281"/>
      <c r="H52" s="296">
        <v>1666</v>
      </c>
      <c r="I52" s="281"/>
      <c r="J52" s="296">
        <v>1397</v>
      </c>
      <c r="K52" s="281"/>
      <c r="L52" s="296">
        <v>1434</v>
      </c>
      <c r="M52" s="281"/>
      <c r="N52" s="296">
        <v>1647</v>
      </c>
      <c r="O52" s="281"/>
      <c r="P52" s="296">
        <v>1359</v>
      </c>
      <c r="Q52" s="281"/>
      <c r="R52" s="296">
        <v>1740</v>
      </c>
      <c r="S52" s="281"/>
      <c r="T52" s="296">
        <v>1393</v>
      </c>
      <c r="U52" s="281"/>
      <c r="V52" s="296">
        <v>1486</v>
      </c>
      <c r="W52" s="281"/>
      <c r="X52" s="296">
        <v>1928</v>
      </c>
      <c r="Z52" s="296">
        <v>18371</v>
      </c>
    </row>
    <row r="53" spans="1:26"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6" ht="11.1" customHeight="1">
      <c r="A54" s="295" t="s">
        <v>20</v>
      </c>
      <c r="B54" s="281">
        <v>680</v>
      </c>
      <c r="D54" s="281">
        <v>837</v>
      </c>
      <c r="E54" s="281"/>
      <c r="F54" s="281">
        <v>469</v>
      </c>
      <c r="G54" s="281"/>
      <c r="H54" s="281">
        <v>735</v>
      </c>
      <c r="I54" s="281"/>
      <c r="J54" s="281">
        <v>547</v>
      </c>
      <c r="K54" s="281"/>
      <c r="L54" s="281">
        <v>1163</v>
      </c>
      <c r="M54" s="281"/>
      <c r="N54" s="281">
        <v>478</v>
      </c>
      <c r="O54" s="281"/>
      <c r="P54" s="281">
        <v>485</v>
      </c>
      <c r="Q54" s="281"/>
      <c r="R54" s="281">
        <v>413</v>
      </c>
      <c r="S54" s="281"/>
      <c r="T54" s="281">
        <v>396</v>
      </c>
      <c r="U54" s="281"/>
      <c r="V54" s="281">
        <v>434</v>
      </c>
      <c r="W54" s="281"/>
      <c r="X54" s="281">
        <v>435</v>
      </c>
      <c r="Y54" s="281"/>
      <c r="Z54" s="281">
        <v>7072</v>
      </c>
    </row>
    <row r="55" spans="1:26" s="278" customFormat="1" ht="4.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6" ht="11.1" customHeight="1">
      <c r="A56" s="295" t="s">
        <v>22</v>
      </c>
      <c r="B56" s="281">
        <v>173</v>
      </c>
      <c r="D56" s="281">
        <v>217</v>
      </c>
      <c r="E56" s="281"/>
      <c r="F56" s="281">
        <v>291</v>
      </c>
      <c r="G56" s="281"/>
      <c r="H56" s="281">
        <v>78</v>
      </c>
      <c r="I56" s="281"/>
      <c r="J56" s="281">
        <v>397</v>
      </c>
      <c r="K56" s="281"/>
      <c r="L56" s="281">
        <v>752</v>
      </c>
      <c r="M56" s="281"/>
      <c r="N56" s="281">
        <v>145</v>
      </c>
      <c r="O56" s="281"/>
      <c r="P56" s="281">
        <v>93</v>
      </c>
      <c r="Q56" s="281"/>
      <c r="R56" s="281">
        <v>622</v>
      </c>
      <c r="S56" s="281"/>
      <c r="T56" s="281">
        <v>77</v>
      </c>
      <c r="U56" s="281"/>
      <c r="V56" s="281">
        <v>555</v>
      </c>
      <c r="W56" s="281"/>
      <c r="X56" s="281">
        <v>2433</v>
      </c>
      <c r="Y56" s="281"/>
      <c r="Z56" s="281">
        <v>5833</v>
      </c>
    </row>
    <row r="57" spans="1:26" ht="4.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row>
    <row r="58" spans="1:26" ht="11.1" customHeight="1">
      <c r="A58" s="304" t="s">
        <v>23</v>
      </c>
      <c r="B58" s="296">
        <v>230</v>
      </c>
      <c r="D58" s="296">
        <v>260</v>
      </c>
      <c r="E58" s="281"/>
      <c r="F58" s="296">
        <v>407</v>
      </c>
      <c r="G58" s="281"/>
      <c r="H58" s="296">
        <v>359</v>
      </c>
      <c r="I58" s="281"/>
      <c r="J58" s="296">
        <v>372</v>
      </c>
      <c r="K58" s="281"/>
      <c r="L58" s="296">
        <v>433</v>
      </c>
      <c r="M58" s="281"/>
      <c r="N58" s="296">
        <v>354</v>
      </c>
      <c r="O58" s="281"/>
      <c r="P58" s="296">
        <v>351</v>
      </c>
      <c r="Q58" s="281"/>
      <c r="R58" s="296">
        <v>452</v>
      </c>
      <c r="S58" s="281"/>
      <c r="T58" s="296">
        <v>299</v>
      </c>
      <c r="U58" s="281"/>
      <c r="V58" s="296">
        <v>403</v>
      </c>
      <c r="W58" s="281"/>
      <c r="X58" s="296">
        <v>825</v>
      </c>
      <c r="Y58" s="281"/>
      <c r="Z58" s="296">
        <v>4745</v>
      </c>
    </row>
    <row r="59" spans="1:26"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Z59" s="281"/>
    </row>
    <row r="60" spans="1:26" ht="11.1" customHeight="1">
      <c r="A60" s="300" t="s">
        <v>267</v>
      </c>
      <c r="B60" s="296">
        <v>4547</v>
      </c>
      <c r="D60" s="296">
        <v>8457</v>
      </c>
      <c r="E60" s="281"/>
      <c r="F60" s="296">
        <v>8723</v>
      </c>
      <c r="G60" s="281"/>
      <c r="H60" s="296">
        <v>6690</v>
      </c>
      <c r="I60" s="281"/>
      <c r="J60" s="296">
        <v>5750</v>
      </c>
      <c r="K60" s="281"/>
      <c r="L60" s="296">
        <v>10910</v>
      </c>
      <c r="M60" s="281"/>
      <c r="N60" s="296">
        <v>6673</v>
      </c>
      <c r="O60" s="281"/>
      <c r="P60" s="296">
        <v>6453</v>
      </c>
      <c r="Q60" s="281"/>
      <c r="R60" s="296">
        <v>9549</v>
      </c>
      <c r="S60" s="281"/>
      <c r="T60" s="296">
        <v>7365</v>
      </c>
      <c r="U60" s="281"/>
      <c r="V60" s="296">
        <v>6461</v>
      </c>
      <c r="W60" s="281"/>
      <c r="X60" s="296">
        <v>17089</v>
      </c>
      <c r="Y60" s="278"/>
      <c r="Z60" s="296">
        <v>98667</v>
      </c>
    </row>
    <row r="61" spans="1:26" ht="11.1"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78"/>
      <c r="Z61" s="281"/>
    </row>
    <row r="62" spans="1:26"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78"/>
      <c r="Z62" s="281"/>
    </row>
    <row r="63" spans="1:26" ht="11.1" customHeight="1">
      <c r="A63" s="295" t="s">
        <v>275</v>
      </c>
      <c r="B63" s="281">
        <v>3197</v>
      </c>
      <c r="D63" s="281">
        <v>1706</v>
      </c>
      <c r="E63" s="281"/>
      <c r="F63" s="281">
        <v>3021</v>
      </c>
      <c r="G63" s="281"/>
      <c r="H63" s="281">
        <v>1441</v>
      </c>
      <c r="I63" s="281"/>
      <c r="J63" s="281">
        <v>2049</v>
      </c>
      <c r="K63" s="281"/>
      <c r="L63" s="281">
        <v>3402</v>
      </c>
      <c r="M63" s="281"/>
      <c r="N63" s="281">
        <v>2025</v>
      </c>
      <c r="O63" s="281"/>
      <c r="P63" s="281">
        <v>1884</v>
      </c>
      <c r="Q63" s="281"/>
      <c r="R63" s="281">
        <v>3344</v>
      </c>
      <c r="S63" s="281"/>
      <c r="T63" s="281">
        <v>2616</v>
      </c>
      <c r="U63" s="281"/>
      <c r="V63" s="281">
        <v>1441</v>
      </c>
      <c r="W63" s="281"/>
      <c r="X63" s="281">
        <v>5064</v>
      </c>
      <c r="Y63" s="281"/>
      <c r="Z63" s="281">
        <v>31190</v>
      </c>
    </row>
    <row r="64" spans="1:26" s="282" customFormat="1" ht="11.1" customHeight="1">
      <c r="A64" s="295" t="s">
        <v>276</v>
      </c>
      <c r="B64" s="281">
        <v>-3075</v>
      </c>
      <c r="C64" s="281"/>
      <c r="D64" s="281">
        <v>-1426</v>
      </c>
      <c r="E64" s="281"/>
      <c r="F64" s="281">
        <v>-2923</v>
      </c>
      <c r="G64" s="281"/>
      <c r="H64" s="281">
        <v>-1350</v>
      </c>
      <c r="I64" s="281"/>
      <c r="J64" s="281">
        <v>-1782</v>
      </c>
      <c r="K64" s="281"/>
      <c r="L64" s="281">
        <v>-3149</v>
      </c>
      <c r="M64" s="281"/>
      <c r="N64" s="281">
        <v>-1775</v>
      </c>
      <c r="O64" s="281"/>
      <c r="P64" s="281">
        <v>-1722</v>
      </c>
      <c r="Q64" s="281"/>
      <c r="R64" s="281">
        <v>-3163</v>
      </c>
      <c r="S64" s="281"/>
      <c r="T64" s="281">
        <v>-2415</v>
      </c>
      <c r="U64" s="281"/>
      <c r="V64" s="281">
        <v>-1356</v>
      </c>
      <c r="W64" s="281"/>
      <c r="X64" s="281">
        <v>-4306</v>
      </c>
      <c r="Y64" s="281"/>
      <c r="Z64" s="281">
        <v>-28442</v>
      </c>
    </row>
    <row r="65" spans="1:26"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0</v>
      </c>
      <c r="S65" s="281"/>
      <c r="T65" s="296">
        <v>0</v>
      </c>
      <c r="U65" s="281"/>
      <c r="V65" s="296">
        <v>0</v>
      </c>
      <c r="W65" s="281"/>
      <c r="X65" s="296">
        <v>306</v>
      </c>
      <c r="Y65" s="281"/>
      <c r="Z65" s="296">
        <v>306</v>
      </c>
    </row>
    <row r="66" spans="1:26" ht="13.5">
      <c r="A66" s="300" t="s">
        <v>278</v>
      </c>
      <c r="B66" s="296">
        <v>122</v>
      </c>
      <c r="D66" s="296">
        <v>280</v>
      </c>
      <c r="E66" s="281"/>
      <c r="F66" s="296">
        <v>98</v>
      </c>
      <c r="G66" s="281"/>
      <c r="H66" s="296">
        <v>91</v>
      </c>
      <c r="I66" s="281"/>
      <c r="J66" s="296">
        <v>267</v>
      </c>
      <c r="K66" s="281"/>
      <c r="L66" s="296">
        <v>253</v>
      </c>
      <c r="M66" s="281"/>
      <c r="N66" s="296">
        <v>250</v>
      </c>
      <c r="O66" s="281"/>
      <c r="P66" s="296">
        <v>162</v>
      </c>
      <c r="Q66" s="281"/>
      <c r="R66" s="296">
        <v>181</v>
      </c>
      <c r="S66" s="281"/>
      <c r="T66" s="296">
        <v>201</v>
      </c>
      <c r="U66" s="281"/>
      <c r="V66" s="296">
        <v>85</v>
      </c>
      <c r="W66" s="281"/>
      <c r="X66" s="296">
        <v>1064</v>
      </c>
      <c r="Y66" s="278"/>
      <c r="Z66" s="296">
        <v>3054</v>
      </c>
    </row>
    <row r="67" spans="1:26" ht="13.5" customHeight="1">
      <c r="A67" s="300" t="s">
        <v>268</v>
      </c>
      <c r="B67" s="296">
        <v>4265</v>
      </c>
      <c r="D67" s="296">
        <v>-890</v>
      </c>
      <c r="E67" s="281"/>
      <c r="F67" s="296">
        <v>572</v>
      </c>
      <c r="G67" s="281"/>
      <c r="H67" s="296">
        <v>2011</v>
      </c>
      <c r="I67" s="281"/>
      <c r="J67" s="296">
        <v>111</v>
      </c>
      <c r="K67" s="281"/>
      <c r="L67" s="296">
        <v>-769</v>
      </c>
      <c r="M67" s="281"/>
      <c r="N67" s="296">
        <v>-131</v>
      </c>
      <c r="O67" s="281"/>
      <c r="P67" s="296">
        <v>-740</v>
      </c>
      <c r="Q67" s="281"/>
      <c r="R67" s="296">
        <v>569</v>
      </c>
      <c r="S67" s="281"/>
      <c r="T67" s="296">
        <v>3743</v>
      </c>
      <c r="U67" s="281"/>
      <c r="V67" s="296">
        <v>221</v>
      </c>
      <c r="W67" s="281"/>
      <c r="X67" s="296">
        <v>-3668</v>
      </c>
      <c r="Y67" s="278"/>
      <c r="Z67" s="296">
        <v>5294</v>
      </c>
    </row>
    <row r="68" spans="1:26" s="302" customFormat="1" ht="16.5" customHeight="1" thickBot="1">
      <c r="A68" s="291" t="s">
        <v>269</v>
      </c>
      <c r="B68" s="292">
        <v>8634</v>
      </c>
      <c r="C68" s="281"/>
      <c r="D68" s="292">
        <v>7744</v>
      </c>
      <c r="E68" s="281"/>
      <c r="F68" s="292">
        <v>8316</v>
      </c>
      <c r="G68" s="281"/>
      <c r="H68" s="292">
        <v>10327</v>
      </c>
      <c r="I68" s="281"/>
      <c r="J68" s="292">
        <v>10438</v>
      </c>
      <c r="K68" s="281"/>
      <c r="L68" s="292">
        <v>9669</v>
      </c>
      <c r="M68" s="281"/>
      <c r="N68" s="292">
        <v>9538</v>
      </c>
      <c r="O68" s="281"/>
      <c r="P68" s="292">
        <v>8798</v>
      </c>
      <c r="Q68" s="281"/>
      <c r="R68" s="292">
        <v>9367</v>
      </c>
      <c r="S68" s="281"/>
      <c r="T68" s="292">
        <v>13110</v>
      </c>
      <c r="U68" s="281"/>
      <c r="V68" s="292">
        <v>13331</v>
      </c>
      <c r="W68" s="281"/>
      <c r="X68" s="292">
        <v>9663</v>
      </c>
      <c r="Z68" s="292">
        <v>9663</v>
      </c>
    </row>
    <row r="69" spans="1:26" s="302" customFormat="1" ht="11.1" customHeight="1" thickTop="1">
      <c r="A69" s="29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Z69" s="281"/>
    </row>
    <row r="70" spans="1:26" ht="11.1" customHeight="1">
      <c r="A70" s="291"/>
    </row>
  </sheetData>
  <mergeCells count="4">
    <mergeCell ref="A1:Z1"/>
    <mergeCell ref="A2:Z2"/>
    <mergeCell ref="A3:Z3"/>
    <mergeCell ref="A4:Z4"/>
  </mergeCells>
  <printOptions horizontalCentered="1" verticalCentered="1"/>
  <pageMargins left="0.4" right="0.47" top="0.7" bottom="0.9" header="0.5" footer="0.5"/>
  <pageSetup scale="61"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1"/>
  <sheetViews>
    <sheetView showGridLines="0" topLeftCell="B28" zoomScale="90" zoomScaleNormal="90" zoomScaleSheetLayoutView="100" workbookViewId="0">
      <selection sqref="A1:XFD1048576"/>
    </sheetView>
  </sheetViews>
  <sheetFormatPr defaultColWidth="9.140625" defaultRowHeight="11.1" customHeight="1"/>
  <cols>
    <col min="1" max="1" width="60.42578125" style="278" bestFit="1" customWidth="1"/>
    <col min="2" max="2" width="11.28515625" style="278" bestFit="1" customWidth="1"/>
    <col min="3" max="3" width="1.7109375" style="281" customWidth="1"/>
    <col min="4" max="4" width="11.28515625" style="278" bestFit="1" customWidth="1"/>
    <col min="5" max="5" width="1.7109375" style="281" customWidth="1"/>
    <col min="6" max="6" width="11.28515625" style="278" bestFit="1" customWidth="1"/>
    <col min="7" max="7" width="1.7109375" style="281" customWidth="1"/>
    <col min="8" max="8" width="11.28515625" style="278" bestFit="1" customWidth="1"/>
    <col min="9" max="9" width="1.7109375" style="281" customWidth="1"/>
    <col min="10" max="10" width="11.28515625" style="278" bestFit="1" customWidth="1"/>
    <col min="11" max="11" width="1.7109375" style="281" customWidth="1"/>
    <col min="12" max="12" width="11.28515625" style="278" bestFit="1" customWidth="1"/>
    <col min="13" max="13" width="1.7109375" style="281"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9" style="277" bestFit="1" customWidth="1"/>
    <col min="27" max="16384" width="9.140625" style="277"/>
  </cols>
  <sheetData>
    <row r="1" spans="1:26" ht="15" customHeight="1">
      <c r="A1" s="748" t="s">
        <v>229</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0</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285" t="s">
        <v>44</v>
      </c>
    </row>
    <row r="9" spans="1:26" ht="5.25" customHeight="1">
      <c r="B9" s="289"/>
      <c r="D9" s="289"/>
      <c r="F9" s="289"/>
      <c r="H9" s="289"/>
      <c r="J9" s="289"/>
      <c r="L9" s="286"/>
      <c r="M9" s="288"/>
      <c r="N9" s="290"/>
      <c r="P9" s="290"/>
      <c r="R9" s="290"/>
      <c r="T9" s="290"/>
      <c r="V9" s="282"/>
      <c r="X9" s="290"/>
      <c r="Z9" s="290"/>
    </row>
    <row r="10" spans="1:26" s="282" customFormat="1" ht="14.25" thickBot="1">
      <c r="A10" s="291" t="s">
        <v>243</v>
      </c>
      <c r="B10" s="292">
        <v>7768</v>
      </c>
      <c r="C10" s="281"/>
      <c r="D10" s="292">
        <v>10637</v>
      </c>
      <c r="E10" s="281"/>
      <c r="F10" s="292">
        <v>7100</v>
      </c>
      <c r="G10" s="281"/>
      <c r="H10" s="292">
        <v>7301</v>
      </c>
      <c r="I10" s="281"/>
      <c r="J10" s="292">
        <v>5764</v>
      </c>
      <c r="K10" s="281"/>
      <c r="L10" s="292">
        <v>5647</v>
      </c>
      <c r="M10" s="281"/>
      <c r="N10" s="292">
        <v>8146</v>
      </c>
      <c r="O10" s="281"/>
      <c r="P10" s="292">
        <v>7064</v>
      </c>
      <c r="Q10" s="281"/>
      <c r="R10" s="292">
        <v>5279</v>
      </c>
      <c r="S10" s="281"/>
      <c r="T10" s="292">
        <v>7285</v>
      </c>
      <c r="U10" s="281"/>
      <c r="V10" s="292">
        <v>9369</v>
      </c>
      <c r="W10" s="281"/>
      <c r="X10" s="292">
        <v>9974</v>
      </c>
      <c r="Z10" s="293">
        <v>7768</v>
      </c>
    </row>
    <row r="11" spans="1:26" ht="11.1" customHeight="1" thickTop="1">
      <c r="B11" s="281"/>
      <c r="D11" s="281"/>
      <c r="F11" s="281"/>
      <c r="H11" s="281"/>
      <c r="J11" s="281"/>
      <c r="L11" s="281"/>
      <c r="N11" s="282"/>
      <c r="P11" s="282"/>
      <c r="R11" s="282"/>
      <c r="T11" s="282"/>
      <c r="V11" s="282"/>
      <c r="X11" s="282"/>
      <c r="Z11" s="282"/>
    </row>
    <row r="12" spans="1:26" ht="11.1" customHeight="1">
      <c r="A12" s="294" t="s">
        <v>244</v>
      </c>
    </row>
    <row r="13" spans="1:26" s="278" customFormat="1" ht="11.1" customHeight="1">
      <c r="A13" s="295" t="s">
        <v>62</v>
      </c>
      <c r="B13" s="278">
        <v>4084</v>
      </c>
      <c r="C13" s="281"/>
      <c r="D13" s="278">
        <v>1430</v>
      </c>
      <c r="E13" s="281"/>
      <c r="F13" s="278">
        <v>3012</v>
      </c>
      <c r="G13" s="281"/>
      <c r="H13" s="278">
        <v>2006</v>
      </c>
      <c r="I13" s="281"/>
      <c r="J13" s="278">
        <v>1890</v>
      </c>
      <c r="K13" s="281"/>
      <c r="L13" s="278">
        <v>3620</v>
      </c>
      <c r="M13" s="281"/>
      <c r="N13" s="278">
        <v>1772</v>
      </c>
      <c r="O13" s="281"/>
      <c r="P13" s="278">
        <v>1115</v>
      </c>
      <c r="Q13" s="281"/>
      <c r="R13" s="278">
        <v>3829</v>
      </c>
      <c r="S13" s="281"/>
      <c r="T13" s="278">
        <v>3510</v>
      </c>
      <c r="U13" s="281"/>
      <c r="V13" s="278">
        <v>2856</v>
      </c>
      <c r="W13" s="281"/>
      <c r="X13" s="278">
        <v>2721</v>
      </c>
      <c r="Y13" s="281"/>
      <c r="Z13" s="278">
        <v>31845</v>
      </c>
    </row>
    <row r="14" spans="1:26" s="278" customFormat="1" ht="11.1" customHeight="1">
      <c r="A14" s="295" t="s">
        <v>93</v>
      </c>
      <c r="B14" s="278">
        <v>528</v>
      </c>
      <c r="C14" s="281"/>
      <c r="D14" s="278">
        <v>521</v>
      </c>
      <c r="E14" s="281"/>
      <c r="F14" s="278">
        <v>674</v>
      </c>
      <c r="G14" s="281"/>
      <c r="H14" s="278">
        <v>548</v>
      </c>
      <c r="I14" s="281"/>
      <c r="J14" s="278">
        <v>532</v>
      </c>
      <c r="K14" s="281"/>
      <c r="L14" s="278">
        <v>702</v>
      </c>
      <c r="M14" s="281"/>
      <c r="N14" s="278">
        <v>550</v>
      </c>
      <c r="O14" s="281"/>
      <c r="P14" s="278">
        <v>548</v>
      </c>
      <c r="Q14" s="281"/>
      <c r="R14" s="278">
        <v>691</v>
      </c>
      <c r="S14" s="281"/>
      <c r="T14" s="278">
        <v>565</v>
      </c>
      <c r="U14" s="281"/>
      <c r="V14" s="278">
        <v>471</v>
      </c>
      <c r="W14" s="281"/>
      <c r="X14" s="278">
        <v>679</v>
      </c>
      <c r="Y14" s="281"/>
      <c r="Z14" s="278">
        <v>7009</v>
      </c>
    </row>
    <row r="15" spans="1:26" s="278" customFormat="1" ht="11.1" customHeight="1">
      <c r="A15" s="295" t="s">
        <v>63</v>
      </c>
      <c r="B15" s="278">
        <v>299</v>
      </c>
      <c r="C15" s="281"/>
      <c r="D15" s="278">
        <v>66</v>
      </c>
      <c r="E15" s="281"/>
      <c r="F15" s="278">
        <v>1037</v>
      </c>
      <c r="G15" s="281"/>
      <c r="H15" s="278">
        <v>143</v>
      </c>
      <c r="I15" s="281"/>
      <c r="J15" s="278">
        <v>100</v>
      </c>
      <c r="K15" s="281"/>
      <c r="L15" s="278">
        <v>992</v>
      </c>
      <c r="M15" s="281"/>
      <c r="N15" s="278">
        <v>145</v>
      </c>
      <c r="O15" s="281"/>
      <c r="P15" s="278">
        <v>110</v>
      </c>
      <c r="Q15" s="281"/>
      <c r="R15" s="278">
        <v>897</v>
      </c>
      <c r="S15" s="281"/>
      <c r="T15" s="278">
        <v>172</v>
      </c>
      <c r="U15" s="281"/>
      <c r="V15" s="278">
        <v>106</v>
      </c>
      <c r="W15" s="281"/>
      <c r="X15" s="278">
        <v>1827</v>
      </c>
      <c r="Y15" s="281"/>
      <c r="Z15" s="278">
        <v>5894</v>
      </c>
    </row>
    <row r="16" spans="1:26" s="278" customFormat="1" ht="11.1" customHeight="1">
      <c r="A16" s="295" t="s">
        <v>64</v>
      </c>
      <c r="B16" s="296">
        <v>82</v>
      </c>
      <c r="C16" s="281"/>
      <c r="D16" s="296">
        <v>116</v>
      </c>
      <c r="E16" s="281"/>
      <c r="F16" s="296">
        <v>67</v>
      </c>
      <c r="G16" s="281"/>
      <c r="H16" s="296">
        <v>95</v>
      </c>
      <c r="I16" s="281"/>
      <c r="J16" s="296">
        <v>89</v>
      </c>
      <c r="K16" s="281"/>
      <c r="L16" s="296">
        <v>103</v>
      </c>
      <c r="M16" s="281"/>
      <c r="N16" s="296">
        <v>102</v>
      </c>
      <c r="O16" s="281"/>
      <c r="P16" s="296">
        <v>88</v>
      </c>
      <c r="Q16" s="281"/>
      <c r="R16" s="296">
        <v>95</v>
      </c>
      <c r="S16" s="281"/>
      <c r="T16" s="296">
        <v>96</v>
      </c>
      <c r="U16" s="281"/>
      <c r="V16" s="296">
        <v>95</v>
      </c>
      <c r="W16" s="281"/>
      <c r="X16" s="296">
        <v>96</v>
      </c>
      <c r="Y16" s="281"/>
      <c r="Z16" s="296">
        <v>1124</v>
      </c>
    </row>
    <row r="17" spans="1:26" s="278" customFormat="1" ht="13.5">
      <c r="A17" s="297" t="s">
        <v>146</v>
      </c>
      <c r="B17" s="296">
        <v>4993</v>
      </c>
      <c r="C17" s="281"/>
      <c r="D17" s="296">
        <v>2133</v>
      </c>
      <c r="E17" s="281"/>
      <c r="F17" s="296">
        <v>4790</v>
      </c>
      <c r="G17" s="281"/>
      <c r="H17" s="296">
        <v>2792</v>
      </c>
      <c r="I17" s="281"/>
      <c r="J17" s="296">
        <v>2611</v>
      </c>
      <c r="K17" s="281"/>
      <c r="L17" s="296">
        <v>5417</v>
      </c>
      <c r="M17" s="281"/>
      <c r="N17" s="296">
        <v>2569</v>
      </c>
      <c r="O17" s="281"/>
      <c r="P17" s="296">
        <v>1861</v>
      </c>
      <c r="Q17" s="281"/>
      <c r="R17" s="296">
        <v>5512</v>
      </c>
      <c r="S17" s="281"/>
      <c r="T17" s="296">
        <v>4343</v>
      </c>
      <c r="U17" s="281"/>
      <c r="V17" s="296">
        <v>3528</v>
      </c>
      <c r="W17" s="281"/>
      <c r="X17" s="296">
        <v>5323</v>
      </c>
      <c r="Y17" s="281"/>
      <c r="Z17" s="296">
        <v>45872</v>
      </c>
    </row>
    <row r="18" spans="1:26"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s="278" customFormat="1" ht="11.1" customHeight="1">
      <c r="A19" s="295" t="s">
        <v>148</v>
      </c>
      <c r="B19" s="278">
        <v>0</v>
      </c>
      <c r="C19" s="281"/>
      <c r="D19" s="278">
        <v>0</v>
      </c>
      <c r="E19" s="281"/>
      <c r="F19" s="278">
        <v>0</v>
      </c>
      <c r="G19" s="281"/>
      <c r="H19" s="278">
        <v>0</v>
      </c>
      <c r="I19" s="281"/>
      <c r="J19" s="278">
        <v>5</v>
      </c>
      <c r="K19" s="281"/>
      <c r="L19" s="278">
        <v>55</v>
      </c>
      <c r="M19" s="281"/>
      <c r="N19" s="278">
        <v>15</v>
      </c>
      <c r="O19" s="281"/>
      <c r="P19" s="278">
        <v>135</v>
      </c>
      <c r="Q19" s="281"/>
      <c r="R19" s="278">
        <v>20</v>
      </c>
      <c r="S19" s="281"/>
      <c r="T19" s="278">
        <v>35</v>
      </c>
      <c r="U19" s="281"/>
      <c r="V19" s="278">
        <v>85</v>
      </c>
      <c r="W19" s="281"/>
      <c r="X19" s="278">
        <v>305</v>
      </c>
      <c r="Y19" s="281"/>
      <c r="Z19" s="281">
        <v>655</v>
      </c>
    </row>
    <row r="20" spans="1:26" s="278" customFormat="1" ht="11.1" customHeight="1">
      <c r="A20" s="295" t="s">
        <v>150</v>
      </c>
      <c r="B20" s="278">
        <v>8</v>
      </c>
      <c r="C20" s="281"/>
      <c r="D20" s="278">
        <v>6</v>
      </c>
      <c r="E20" s="281"/>
      <c r="F20" s="278">
        <v>6</v>
      </c>
      <c r="G20" s="281"/>
      <c r="H20" s="278">
        <v>6</v>
      </c>
      <c r="I20" s="281"/>
      <c r="J20" s="278">
        <v>5</v>
      </c>
      <c r="K20" s="281"/>
      <c r="L20" s="278">
        <v>6</v>
      </c>
      <c r="M20" s="281"/>
      <c r="N20" s="278">
        <v>7</v>
      </c>
      <c r="O20" s="281"/>
      <c r="P20" s="278">
        <v>6</v>
      </c>
      <c r="Q20" s="281"/>
      <c r="R20" s="278">
        <v>6</v>
      </c>
      <c r="S20" s="281"/>
      <c r="T20" s="278">
        <v>3</v>
      </c>
      <c r="U20" s="281"/>
      <c r="V20" s="278">
        <v>3</v>
      </c>
      <c r="W20" s="281"/>
      <c r="X20" s="278">
        <v>3</v>
      </c>
      <c r="Y20" s="281"/>
      <c r="Z20" s="281">
        <v>65</v>
      </c>
    </row>
    <row r="21" spans="1:26" s="278" customFormat="1" ht="11.1" customHeight="1">
      <c r="A21" s="295" t="s">
        <v>152</v>
      </c>
      <c r="B21" s="278">
        <v>0</v>
      </c>
      <c r="C21" s="281"/>
      <c r="D21" s="278">
        <v>0</v>
      </c>
      <c r="E21" s="281"/>
      <c r="F21" s="278">
        <v>0</v>
      </c>
      <c r="G21" s="281"/>
      <c r="H21" s="278">
        <v>1</v>
      </c>
      <c r="I21" s="281"/>
      <c r="J21" s="278">
        <v>0</v>
      </c>
      <c r="K21" s="281"/>
      <c r="L21" s="278">
        <v>0</v>
      </c>
      <c r="M21" s="281"/>
      <c r="N21" s="278">
        <v>1</v>
      </c>
      <c r="O21" s="281"/>
      <c r="P21" s="278">
        <v>1</v>
      </c>
      <c r="Q21" s="281"/>
      <c r="R21" s="278">
        <v>0</v>
      </c>
      <c r="S21" s="281"/>
      <c r="T21" s="278">
        <v>0</v>
      </c>
      <c r="U21" s="281"/>
      <c r="V21" s="278">
        <v>0</v>
      </c>
      <c r="W21" s="281"/>
      <c r="X21" s="278">
        <v>1</v>
      </c>
      <c r="Y21" s="281"/>
      <c r="Z21" s="281">
        <v>4</v>
      </c>
    </row>
    <row r="22" spans="1:26" s="278" customFormat="1" ht="11.1" customHeight="1">
      <c r="A22" s="295" t="s">
        <v>245</v>
      </c>
      <c r="B22" s="278">
        <v>35</v>
      </c>
      <c r="C22" s="281"/>
      <c r="D22" s="278">
        <v>55</v>
      </c>
      <c r="E22" s="281"/>
      <c r="F22" s="278">
        <v>75</v>
      </c>
      <c r="G22" s="281"/>
      <c r="H22" s="278">
        <v>35</v>
      </c>
      <c r="I22" s="281"/>
      <c r="J22" s="278">
        <v>55</v>
      </c>
      <c r="K22" s="281"/>
      <c r="L22" s="278">
        <v>75</v>
      </c>
      <c r="M22" s="281"/>
      <c r="N22" s="278">
        <v>35</v>
      </c>
      <c r="O22" s="281"/>
      <c r="P22" s="278">
        <v>55</v>
      </c>
      <c r="Q22" s="281"/>
      <c r="R22" s="278">
        <v>75</v>
      </c>
      <c r="S22" s="281"/>
      <c r="T22" s="278">
        <v>35</v>
      </c>
      <c r="U22" s="281"/>
      <c r="V22" s="278">
        <v>55</v>
      </c>
      <c r="W22" s="281"/>
      <c r="X22" s="278">
        <v>53</v>
      </c>
      <c r="Y22" s="281"/>
      <c r="Z22" s="281">
        <v>638</v>
      </c>
    </row>
    <row r="23" spans="1:26" s="278" customFormat="1" ht="11.1" customHeight="1">
      <c r="A23" s="295" t="s">
        <v>149</v>
      </c>
      <c r="B23" s="278">
        <v>15</v>
      </c>
      <c r="C23" s="281"/>
      <c r="D23" s="278">
        <v>16</v>
      </c>
      <c r="E23" s="281"/>
      <c r="F23" s="278">
        <v>15</v>
      </c>
      <c r="G23" s="281"/>
      <c r="H23" s="278">
        <v>15</v>
      </c>
      <c r="I23" s="281"/>
      <c r="J23" s="278">
        <v>16</v>
      </c>
      <c r="K23" s="281"/>
      <c r="L23" s="278">
        <v>17</v>
      </c>
      <c r="M23" s="281"/>
      <c r="N23" s="278">
        <v>13</v>
      </c>
      <c r="O23" s="281"/>
      <c r="P23" s="278">
        <v>13</v>
      </c>
      <c r="Q23" s="281"/>
      <c r="R23" s="278">
        <v>10</v>
      </c>
      <c r="S23" s="281"/>
      <c r="T23" s="278">
        <v>12</v>
      </c>
      <c r="U23" s="281"/>
      <c r="V23" s="278">
        <v>13</v>
      </c>
      <c r="W23" s="281"/>
      <c r="X23" s="278">
        <v>15</v>
      </c>
      <c r="Y23" s="281"/>
      <c r="Z23" s="281">
        <v>170</v>
      </c>
    </row>
    <row r="24" spans="1:26" s="278" customFormat="1" ht="11.1" customHeight="1">
      <c r="A24" s="295" t="s">
        <v>151</v>
      </c>
      <c r="B24" s="278">
        <v>7</v>
      </c>
      <c r="C24" s="281"/>
      <c r="D24" s="278">
        <v>15</v>
      </c>
      <c r="E24" s="281"/>
      <c r="F24" s="278">
        <v>45</v>
      </c>
      <c r="G24" s="281"/>
      <c r="H24" s="278">
        <v>10</v>
      </c>
      <c r="I24" s="281"/>
      <c r="J24" s="278">
        <v>15</v>
      </c>
      <c r="K24" s="281"/>
      <c r="L24" s="278">
        <v>45</v>
      </c>
      <c r="M24" s="281"/>
      <c r="N24" s="278">
        <v>10</v>
      </c>
      <c r="O24" s="281"/>
      <c r="P24" s="278">
        <v>15</v>
      </c>
      <c r="Q24" s="281"/>
      <c r="R24" s="278">
        <v>45</v>
      </c>
      <c r="S24" s="281"/>
      <c r="T24" s="278">
        <v>10</v>
      </c>
      <c r="U24" s="281"/>
      <c r="V24" s="278">
        <v>15</v>
      </c>
      <c r="W24" s="281"/>
      <c r="X24" s="278">
        <v>47</v>
      </c>
      <c r="Y24" s="281"/>
      <c r="Z24" s="281">
        <v>279</v>
      </c>
    </row>
    <row r="25" spans="1:26" s="278" customFormat="1" ht="11.1" customHeight="1">
      <c r="A25" s="295" t="s">
        <v>153</v>
      </c>
      <c r="B25" s="278">
        <v>19</v>
      </c>
      <c r="C25" s="281"/>
      <c r="D25" s="278">
        <v>255</v>
      </c>
      <c r="E25" s="281"/>
      <c r="F25" s="278">
        <v>22</v>
      </c>
      <c r="G25" s="281"/>
      <c r="H25" s="278">
        <v>30</v>
      </c>
      <c r="I25" s="281"/>
      <c r="J25" s="278">
        <v>13</v>
      </c>
      <c r="K25" s="281"/>
      <c r="L25" s="278">
        <v>151</v>
      </c>
      <c r="M25" s="281"/>
      <c r="N25" s="278">
        <v>35</v>
      </c>
      <c r="O25" s="281"/>
      <c r="P25" s="278">
        <v>38</v>
      </c>
      <c r="Q25" s="281"/>
      <c r="R25" s="278">
        <v>49</v>
      </c>
      <c r="S25" s="281"/>
      <c r="T25" s="278">
        <v>36</v>
      </c>
      <c r="U25" s="281"/>
      <c r="V25" s="278">
        <v>17</v>
      </c>
      <c r="W25" s="281"/>
      <c r="X25" s="278">
        <v>450</v>
      </c>
      <c r="Y25" s="281"/>
      <c r="Z25" s="296">
        <v>1115</v>
      </c>
    </row>
    <row r="26" spans="1:26" s="278" customFormat="1" ht="13.5">
      <c r="A26" s="297" t="s">
        <v>246</v>
      </c>
      <c r="B26" s="299">
        <v>84</v>
      </c>
      <c r="C26" s="281"/>
      <c r="D26" s="299">
        <v>347</v>
      </c>
      <c r="E26" s="281"/>
      <c r="F26" s="299">
        <v>163</v>
      </c>
      <c r="G26" s="281"/>
      <c r="H26" s="299">
        <v>97</v>
      </c>
      <c r="I26" s="281"/>
      <c r="J26" s="299">
        <v>109</v>
      </c>
      <c r="K26" s="281"/>
      <c r="L26" s="299">
        <v>349</v>
      </c>
      <c r="M26" s="281"/>
      <c r="N26" s="299">
        <v>116</v>
      </c>
      <c r="O26" s="281"/>
      <c r="P26" s="299">
        <v>263</v>
      </c>
      <c r="Q26" s="281"/>
      <c r="R26" s="299">
        <v>205</v>
      </c>
      <c r="S26" s="281"/>
      <c r="T26" s="299">
        <v>131</v>
      </c>
      <c r="U26" s="281"/>
      <c r="V26" s="299">
        <v>188</v>
      </c>
      <c r="W26" s="281"/>
      <c r="X26" s="299">
        <v>874</v>
      </c>
      <c r="Y26" s="281"/>
      <c r="Z26" s="299">
        <v>2926</v>
      </c>
    </row>
    <row r="27" spans="1:26" s="278" customFormat="1" ht="3.95" customHeight="1">
      <c r="A27" s="295"/>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row>
    <row r="28" spans="1:26" s="278" customFormat="1" ht="11.1" customHeight="1">
      <c r="A28" s="295" t="s">
        <v>16</v>
      </c>
      <c r="B28" s="278">
        <v>0</v>
      </c>
      <c r="C28" s="281"/>
      <c r="D28" s="278">
        <v>0</v>
      </c>
      <c r="E28" s="281"/>
      <c r="F28" s="278">
        <v>0</v>
      </c>
      <c r="G28" s="281"/>
      <c r="H28" s="278">
        <v>0</v>
      </c>
      <c r="I28" s="281"/>
      <c r="J28" s="278">
        <v>0</v>
      </c>
      <c r="K28" s="281"/>
      <c r="L28" s="278">
        <v>0</v>
      </c>
      <c r="M28" s="281"/>
      <c r="N28" s="278">
        <v>0</v>
      </c>
      <c r="O28" s="281"/>
      <c r="P28" s="278">
        <v>0</v>
      </c>
      <c r="Q28" s="281"/>
      <c r="R28" s="278">
        <v>0</v>
      </c>
      <c r="S28" s="281"/>
      <c r="T28" s="278">
        <v>0</v>
      </c>
      <c r="U28" s="281"/>
      <c r="V28" s="278">
        <v>0</v>
      </c>
      <c r="W28" s="281"/>
      <c r="X28" s="278">
        <v>0</v>
      </c>
      <c r="Y28" s="281"/>
      <c r="Z28" s="281">
        <v>0</v>
      </c>
    </row>
    <row r="29" spans="1:26" s="278" customFormat="1" ht="5.45" customHeight="1">
      <c r="A29" s="298"/>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row>
    <row r="30" spans="1:26" s="278" customFormat="1" ht="11.1" customHeight="1">
      <c r="A30" s="295" t="s">
        <v>65</v>
      </c>
      <c r="B30" s="278">
        <v>1361</v>
      </c>
      <c r="C30" s="281"/>
      <c r="D30" s="278">
        <v>302</v>
      </c>
      <c r="E30" s="281"/>
      <c r="F30" s="278">
        <v>1148</v>
      </c>
      <c r="G30" s="281"/>
      <c r="H30" s="278">
        <v>412</v>
      </c>
      <c r="I30" s="281"/>
      <c r="J30" s="278">
        <v>257</v>
      </c>
      <c r="K30" s="281"/>
      <c r="L30" s="278">
        <v>1439</v>
      </c>
      <c r="M30" s="281"/>
      <c r="N30" s="278">
        <v>423</v>
      </c>
      <c r="O30" s="281"/>
      <c r="P30" s="278">
        <v>158</v>
      </c>
      <c r="Q30" s="281"/>
      <c r="R30" s="278">
        <v>1321</v>
      </c>
      <c r="S30" s="281"/>
      <c r="T30" s="278">
        <v>1016</v>
      </c>
      <c r="U30" s="281"/>
      <c r="V30" s="278">
        <v>511</v>
      </c>
      <c r="W30" s="281"/>
      <c r="X30" s="278">
        <v>1429</v>
      </c>
      <c r="Y30" s="281"/>
      <c r="Z30" s="281">
        <v>9777</v>
      </c>
    </row>
    <row r="31" spans="1:26" s="278" customFormat="1" ht="11.1" customHeight="1">
      <c r="A31" s="295" t="s">
        <v>247</v>
      </c>
      <c r="B31" s="278">
        <v>235</v>
      </c>
      <c r="C31" s="281"/>
      <c r="D31" s="278">
        <v>66</v>
      </c>
      <c r="E31" s="281"/>
      <c r="F31" s="278">
        <v>480</v>
      </c>
      <c r="G31" s="281"/>
      <c r="H31" s="278">
        <v>242</v>
      </c>
      <c r="I31" s="281"/>
      <c r="J31" s="278">
        <v>194</v>
      </c>
      <c r="K31" s="281"/>
      <c r="L31" s="278">
        <v>321</v>
      </c>
      <c r="M31" s="281"/>
      <c r="N31" s="278">
        <v>249</v>
      </c>
      <c r="O31" s="281"/>
      <c r="P31" s="278">
        <v>247</v>
      </c>
      <c r="Q31" s="281"/>
      <c r="R31" s="278">
        <v>319</v>
      </c>
      <c r="S31" s="281"/>
      <c r="T31" s="278">
        <v>253</v>
      </c>
      <c r="U31" s="281"/>
      <c r="V31" s="278">
        <v>3</v>
      </c>
      <c r="W31" s="281"/>
      <c r="X31" s="278">
        <v>188</v>
      </c>
      <c r="Y31" s="281"/>
      <c r="Z31" s="281">
        <v>2797</v>
      </c>
    </row>
    <row r="32" spans="1:26" s="278" customFormat="1" ht="11.1" customHeight="1">
      <c r="A32" s="295" t="s">
        <v>248</v>
      </c>
      <c r="B32" s="278">
        <v>222</v>
      </c>
      <c r="C32" s="281"/>
      <c r="D32" s="278">
        <v>220</v>
      </c>
      <c r="E32" s="281"/>
      <c r="F32" s="278">
        <v>295</v>
      </c>
      <c r="G32" s="281"/>
      <c r="H32" s="278">
        <v>226</v>
      </c>
      <c r="I32" s="281"/>
      <c r="J32" s="278">
        <v>224</v>
      </c>
      <c r="K32" s="281"/>
      <c r="L32" s="278">
        <v>315</v>
      </c>
      <c r="M32" s="281"/>
      <c r="N32" s="278">
        <v>227</v>
      </c>
      <c r="O32" s="281"/>
      <c r="P32" s="278">
        <v>225</v>
      </c>
      <c r="Q32" s="281"/>
      <c r="R32" s="278">
        <v>298</v>
      </c>
      <c r="S32" s="281"/>
      <c r="T32" s="278">
        <v>231</v>
      </c>
      <c r="U32" s="281"/>
      <c r="V32" s="278">
        <v>195</v>
      </c>
      <c r="W32" s="281"/>
      <c r="X32" s="278">
        <v>318</v>
      </c>
      <c r="Y32" s="281"/>
      <c r="Z32" s="281">
        <v>2996</v>
      </c>
    </row>
    <row r="33" spans="1:26" s="278" customFormat="1" ht="13.5">
      <c r="A33" s="295" t="s">
        <v>66</v>
      </c>
      <c r="B33" s="278">
        <v>71</v>
      </c>
      <c r="C33" s="281"/>
      <c r="D33" s="278">
        <v>71</v>
      </c>
      <c r="E33" s="281"/>
      <c r="F33" s="278">
        <v>76</v>
      </c>
      <c r="G33" s="281"/>
      <c r="H33" s="278">
        <v>67</v>
      </c>
      <c r="I33" s="281"/>
      <c r="J33" s="278">
        <v>82</v>
      </c>
      <c r="K33" s="281"/>
      <c r="L33" s="278">
        <v>73</v>
      </c>
      <c r="M33" s="281"/>
      <c r="N33" s="278">
        <v>79</v>
      </c>
      <c r="O33" s="281"/>
      <c r="P33" s="278">
        <v>77</v>
      </c>
      <c r="Q33" s="281"/>
      <c r="R33" s="278">
        <v>79</v>
      </c>
      <c r="S33" s="281"/>
      <c r="T33" s="278">
        <v>58</v>
      </c>
      <c r="U33" s="281"/>
      <c r="V33" s="278">
        <v>62</v>
      </c>
      <c r="W33" s="281"/>
      <c r="X33" s="278">
        <v>49</v>
      </c>
      <c r="Y33" s="281"/>
      <c r="Z33" s="281">
        <v>844</v>
      </c>
    </row>
    <row r="34" spans="1:26" s="278" customFormat="1" ht="11.1" customHeight="1">
      <c r="A34" s="295" t="s">
        <v>67</v>
      </c>
      <c r="B34" s="296">
        <v>6</v>
      </c>
      <c r="C34" s="281"/>
      <c r="D34" s="296">
        <v>1</v>
      </c>
      <c r="E34" s="281"/>
      <c r="F34" s="296">
        <v>23</v>
      </c>
      <c r="G34" s="281"/>
      <c r="H34" s="296">
        <v>6</v>
      </c>
      <c r="I34" s="281"/>
      <c r="J34" s="296">
        <v>1</v>
      </c>
      <c r="K34" s="281"/>
      <c r="L34" s="296">
        <v>165</v>
      </c>
      <c r="M34" s="281"/>
      <c r="N34" s="296">
        <v>5</v>
      </c>
      <c r="O34" s="281"/>
      <c r="P34" s="296">
        <v>0</v>
      </c>
      <c r="Q34" s="281"/>
      <c r="R34" s="296">
        <v>12</v>
      </c>
      <c r="S34" s="281"/>
      <c r="T34" s="296">
        <v>25</v>
      </c>
      <c r="U34" s="281"/>
      <c r="V34" s="296">
        <v>49</v>
      </c>
      <c r="W34" s="281"/>
      <c r="X34" s="296">
        <v>585</v>
      </c>
      <c r="Y34" s="281"/>
      <c r="Z34" s="296">
        <v>878</v>
      </c>
    </row>
    <row r="35" spans="1:26" s="278" customFormat="1" ht="13.5">
      <c r="A35" s="297" t="s">
        <v>249</v>
      </c>
      <c r="B35" s="296">
        <v>1895</v>
      </c>
      <c r="C35" s="281"/>
      <c r="D35" s="296">
        <v>660</v>
      </c>
      <c r="E35" s="281"/>
      <c r="F35" s="296">
        <v>2022</v>
      </c>
      <c r="G35" s="281"/>
      <c r="H35" s="296">
        <v>953</v>
      </c>
      <c r="I35" s="281"/>
      <c r="J35" s="296">
        <v>758</v>
      </c>
      <c r="K35" s="281"/>
      <c r="L35" s="296">
        <v>2313</v>
      </c>
      <c r="M35" s="281"/>
      <c r="N35" s="296">
        <v>983</v>
      </c>
      <c r="O35" s="281"/>
      <c r="P35" s="296">
        <v>707</v>
      </c>
      <c r="Q35" s="281"/>
      <c r="R35" s="296">
        <v>2029</v>
      </c>
      <c r="S35" s="281"/>
      <c r="T35" s="296">
        <v>1583</v>
      </c>
      <c r="U35" s="281"/>
      <c r="V35" s="296">
        <v>820</v>
      </c>
      <c r="W35" s="281"/>
      <c r="X35" s="296">
        <v>2569</v>
      </c>
      <c r="Y35" s="281"/>
      <c r="Z35" s="296">
        <v>17292</v>
      </c>
    </row>
    <row r="36" spans="1:26" s="278" customFormat="1" ht="5.45" customHeight="1">
      <c r="A36" s="298"/>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1.1" customHeight="1">
      <c r="A37" s="300" t="s">
        <v>250</v>
      </c>
      <c r="B37" s="296">
        <v>6972</v>
      </c>
      <c r="D37" s="296">
        <v>3140</v>
      </c>
      <c r="F37" s="296">
        <v>6975</v>
      </c>
      <c r="H37" s="296">
        <v>3842</v>
      </c>
      <c r="J37" s="296">
        <v>3478</v>
      </c>
      <c r="L37" s="296">
        <v>8079</v>
      </c>
      <c r="N37" s="296">
        <v>3668</v>
      </c>
      <c r="O37" s="281"/>
      <c r="P37" s="296">
        <v>2831</v>
      </c>
      <c r="Q37" s="281"/>
      <c r="R37" s="296">
        <v>7746</v>
      </c>
      <c r="S37" s="281"/>
      <c r="T37" s="296">
        <v>6057</v>
      </c>
      <c r="U37" s="281"/>
      <c r="V37" s="296">
        <v>4536</v>
      </c>
      <c r="W37" s="281"/>
      <c r="X37" s="296">
        <v>8766</v>
      </c>
      <c r="Y37" s="281"/>
      <c r="Z37" s="296">
        <v>66090</v>
      </c>
    </row>
    <row r="38" spans="1:26" ht="11.1" customHeight="1">
      <c r="B38" s="281"/>
      <c r="D38" s="281"/>
      <c r="F38" s="281"/>
      <c r="H38" s="281"/>
      <c r="J38" s="281"/>
      <c r="L38" s="281"/>
      <c r="N38" s="281"/>
      <c r="O38" s="281"/>
      <c r="P38" s="281"/>
      <c r="Q38" s="281"/>
      <c r="R38" s="281"/>
      <c r="S38" s="281"/>
      <c r="T38" s="281"/>
      <c r="U38" s="281"/>
      <c r="V38" s="281"/>
      <c r="W38" s="281"/>
      <c r="X38" s="281"/>
      <c r="Y38" s="281"/>
      <c r="Z38" s="282"/>
    </row>
    <row r="39" spans="1:26" ht="11.1" customHeight="1">
      <c r="A39" s="294" t="s">
        <v>251</v>
      </c>
      <c r="N39" s="278"/>
      <c r="O39" s="281"/>
      <c r="P39" s="278"/>
      <c r="Q39" s="281"/>
      <c r="R39" s="278"/>
      <c r="S39" s="281"/>
      <c r="T39" s="278"/>
      <c r="U39" s="281"/>
      <c r="V39" s="278"/>
      <c r="W39" s="281"/>
      <c r="X39" s="278"/>
      <c r="Y39" s="281"/>
      <c r="Z39" s="277" t="s">
        <v>219</v>
      </c>
    </row>
    <row r="40" spans="1:26" s="278" customFormat="1" ht="11.1" customHeight="1">
      <c r="A40" s="295" t="s">
        <v>252</v>
      </c>
      <c r="B40" s="278">
        <v>333</v>
      </c>
      <c r="C40" s="281"/>
      <c r="D40" s="278">
        <v>2900</v>
      </c>
      <c r="E40" s="281"/>
      <c r="F40" s="278">
        <v>1953</v>
      </c>
      <c r="G40" s="281"/>
      <c r="H40" s="278">
        <v>193</v>
      </c>
      <c r="I40" s="281"/>
      <c r="J40" s="278">
        <v>681</v>
      </c>
      <c r="K40" s="281"/>
      <c r="L40" s="278">
        <v>1745</v>
      </c>
      <c r="M40" s="281"/>
      <c r="N40" s="278">
        <v>961</v>
      </c>
      <c r="O40" s="281"/>
      <c r="P40" s="278">
        <v>1562</v>
      </c>
      <c r="Q40" s="281"/>
      <c r="R40" s="278">
        <v>1803</v>
      </c>
      <c r="S40" s="281"/>
      <c r="T40" s="278">
        <v>468</v>
      </c>
      <c r="U40" s="281"/>
      <c r="V40" s="278">
        <v>558</v>
      </c>
      <c r="W40" s="281"/>
      <c r="X40" s="278">
        <v>6562</v>
      </c>
      <c r="Y40" s="281"/>
      <c r="Z40" s="281">
        <v>19719</v>
      </c>
    </row>
    <row r="41" spans="1:26" s="278" customFormat="1" ht="11.1" customHeight="1">
      <c r="A41" s="295" t="s">
        <v>253</v>
      </c>
      <c r="B41" s="278">
        <v>14</v>
      </c>
      <c r="C41" s="281"/>
      <c r="D41" s="278">
        <v>12</v>
      </c>
      <c r="E41" s="281"/>
      <c r="F41" s="278">
        <v>851</v>
      </c>
      <c r="G41" s="281"/>
      <c r="H41" s="278">
        <v>236</v>
      </c>
      <c r="I41" s="281"/>
      <c r="J41" s="278">
        <v>142</v>
      </c>
      <c r="K41" s="281"/>
      <c r="L41" s="278">
        <v>181</v>
      </c>
      <c r="M41" s="281"/>
      <c r="N41" s="278">
        <v>342</v>
      </c>
      <c r="O41" s="281"/>
      <c r="P41" s="278">
        <v>42</v>
      </c>
      <c r="Q41" s="281"/>
      <c r="R41" s="278">
        <v>231</v>
      </c>
      <c r="S41" s="281"/>
      <c r="T41" s="278">
        <v>58</v>
      </c>
      <c r="U41" s="281"/>
      <c r="V41" s="278">
        <v>345</v>
      </c>
      <c r="W41" s="281"/>
      <c r="X41" s="278">
        <v>502</v>
      </c>
      <c r="Y41" s="281"/>
      <c r="Z41" s="281">
        <v>2956</v>
      </c>
    </row>
    <row r="42" spans="1:26" s="278" customFormat="1" ht="11.1" customHeight="1">
      <c r="A42" s="295" t="s">
        <v>254</v>
      </c>
      <c r="B42" s="278">
        <v>32</v>
      </c>
      <c r="C42" s="281"/>
      <c r="D42" s="278">
        <v>423</v>
      </c>
      <c r="E42" s="281"/>
      <c r="F42" s="278">
        <v>28</v>
      </c>
      <c r="G42" s="281"/>
      <c r="H42" s="278">
        <v>212</v>
      </c>
      <c r="I42" s="281"/>
      <c r="J42" s="278">
        <v>67</v>
      </c>
      <c r="K42" s="281"/>
      <c r="L42" s="278">
        <v>364</v>
      </c>
      <c r="M42" s="281"/>
      <c r="N42" s="278">
        <v>89</v>
      </c>
      <c r="O42" s="281"/>
      <c r="P42" s="278">
        <v>26</v>
      </c>
      <c r="Q42" s="281"/>
      <c r="R42" s="278">
        <v>173</v>
      </c>
      <c r="S42" s="281"/>
      <c r="T42" s="278">
        <v>121</v>
      </c>
      <c r="U42" s="281"/>
      <c r="V42" s="278">
        <v>293</v>
      </c>
      <c r="W42" s="281"/>
      <c r="X42" s="278">
        <v>263</v>
      </c>
      <c r="Y42" s="281"/>
      <c r="Z42" s="281">
        <v>2091</v>
      </c>
    </row>
    <row r="43" spans="1:26" s="278" customFormat="1" ht="11.1" customHeight="1">
      <c r="A43" s="295" t="s">
        <v>255</v>
      </c>
      <c r="B43" s="278">
        <v>1203</v>
      </c>
      <c r="C43" s="281"/>
      <c r="D43" s="278">
        <v>1120</v>
      </c>
      <c r="E43" s="281"/>
      <c r="F43" s="278">
        <v>958</v>
      </c>
      <c r="G43" s="281"/>
      <c r="H43" s="278">
        <v>1049</v>
      </c>
      <c r="I43" s="281"/>
      <c r="J43" s="278">
        <v>1158</v>
      </c>
      <c r="K43" s="281"/>
      <c r="L43" s="278">
        <v>979</v>
      </c>
      <c r="M43" s="281"/>
      <c r="N43" s="278">
        <v>898</v>
      </c>
      <c r="O43" s="281"/>
      <c r="P43" s="278">
        <v>1083</v>
      </c>
      <c r="Q43" s="281"/>
      <c r="R43" s="278">
        <v>829</v>
      </c>
      <c r="S43" s="281"/>
      <c r="T43" s="278">
        <v>941</v>
      </c>
      <c r="U43" s="281"/>
      <c r="V43" s="278">
        <v>1098</v>
      </c>
      <c r="W43" s="281"/>
      <c r="X43" s="278">
        <v>996</v>
      </c>
      <c r="Y43" s="281"/>
      <c r="Z43" s="281">
        <v>12312</v>
      </c>
    </row>
    <row r="44" spans="1:26" s="278" customFormat="1" ht="11.1" customHeight="1">
      <c r="A44" s="295" t="s">
        <v>256</v>
      </c>
      <c r="B44" s="278">
        <v>10</v>
      </c>
      <c r="C44" s="281"/>
      <c r="D44" s="278">
        <v>59</v>
      </c>
      <c r="E44" s="281"/>
      <c r="F44" s="278">
        <v>41</v>
      </c>
      <c r="G44" s="281"/>
      <c r="H44" s="278">
        <v>57</v>
      </c>
      <c r="I44" s="281"/>
      <c r="J44" s="278">
        <v>139</v>
      </c>
      <c r="K44" s="281"/>
      <c r="L44" s="278">
        <v>65</v>
      </c>
      <c r="M44" s="281"/>
      <c r="N44" s="278">
        <v>53</v>
      </c>
      <c r="O44" s="281"/>
      <c r="P44" s="278">
        <v>39</v>
      </c>
      <c r="Q44" s="281"/>
      <c r="R44" s="278">
        <v>86</v>
      </c>
      <c r="S44" s="281"/>
      <c r="T44" s="278">
        <v>21</v>
      </c>
      <c r="U44" s="281"/>
      <c r="V44" s="278">
        <v>51</v>
      </c>
      <c r="W44" s="281"/>
      <c r="X44" s="278">
        <v>134</v>
      </c>
      <c r="Y44" s="281"/>
      <c r="Z44" s="281">
        <v>755</v>
      </c>
    </row>
    <row r="45" spans="1:26" s="278" customFormat="1" ht="11.1" customHeight="1">
      <c r="A45" s="295" t="s">
        <v>257</v>
      </c>
      <c r="B45" s="278">
        <v>1</v>
      </c>
      <c r="C45" s="281"/>
      <c r="D45" s="278">
        <v>1</v>
      </c>
      <c r="E45" s="281"/>
      <c r="F45" s="278">
        <v>300</v>
      </c>
      <c r="G45" s="281"/>
      <c r="H45" s="278">
        <v>12</v>
      </c>
      <c r="I45" s="281"/>
      <c r="J45" s="278">
        <v>1</v>
      </c>
      <c r="K45" s="281"/>
      <c r="L45" s="278">
        <v>299</v>
      </c>
      <c r="M45" s="281"/>
      <c r="N45" s="278">
        <v>1</v>
      </c>
      <c r="O45" s="281"/>
      <c r="P45" s="278">
        <v>0</v>
      </c>
      <c r="Q45" s="281"/>
      <c r="R45" s="278">
        <v>304</v>
      </c>
      <c r="S45" s="281"/>
      <c r="T45" s="278">
        <v>12</v>
      </c>
      <c r="U45" s="281"/>
      <c r="V45" s="278">
        <v>70</v>
      </c>
      <c r="W45" s="281"/>
      <c r="X45" s="278">
        <v>213</v>
      </c>
      <c r="Y45" s="281"/>
      <c r="Z45" s="281">
        <v>1214</v>
      </c>
    </row>
    <row r="46" spans="1:26" s="278" customFormat="1" ht="11.1" customHeight="1">
      <c r="A46" s="295" t="s">
        <v>258</v>
      </c>
      <c r="B46" s="278">
        <v>62</v>
      </c>
      <c r="C46" s="281"/>
      <c r="D46" s="278">
        <v>86</v>
      </c>
      <c r="E46" s="281"/>
      <c r="F46" s="278">
        <v>258</v>
      </c>
      <c r="G46" s="281"/>
      <c r="H46" s="278">
        <v>75</v>
      </c>
      <c r="I46" s="281"/>
      <c r="J46" s="278">
        <v>75</v>
      </c>
      <c r="K46" s="281"/>
      <c r="L46" s="278">
        <v>278</v>
      </c>
      <c r="M46" s="281"/>
      <c r="N46" s="278">
        <v>75</v>
      </c>
      <c r="O46" s="281"/>
      <c r="P46" s="278">
        <v>75</v>
      </c>
      <c r="Q46" s="281"/>
      <c r="R46" s="278">
        <v>278</v>
      </c>
      <c r="S46" s="281"/>
      <c r="T46" s="278">
        <v>102</v>
      </c>
      <c r="U46" s="281"/>
      <c r="V46" s="278">
        <v>100</v>
      </c>
      <c r="W46" s="281"/>
      <c r="X46" s="278">
        <v>253</v>
      </c>
      <c r="Y46" s="281"/>
      <c r="Z46" s="281">
        <v>1717</v>
      </c>
    </row>
    <row r="47" spans="1:26" s="278" customFormat="1" ht="11.1" customHeight="1">
      <c r="A47" s="295" t="s">
        <v>259</v>
      </c>
      <c r="B47" s="278">
        <v>94</v>
      </c>
      <c r="C47" s="281"/>
      <c r="D47" s="278">
        <v>94</v>
      </c>
      <c r="E47" s="281"/>
      <c r="F47" s="278">
        <v>152</v>
      </c>
      <c r="G47" s="281"/>
      <c r="H47" s="278">
        <v>94</v>
      </c>
      <c r="I47" s="281"/>
      <c r="J47" s="278">
        <v>94</v>
      </c>
      <c r="K47" s="281"/>
      <c r="L47" s="278">
        <v>94</v>
      </c>
      <c r="M47" s="281"/>
      <c r="N47" s="278">
        <v>94</v>
      </c>
      <c r="O47" s="281"/>
      <c r="P47" s="278">
        <v>94</v>
      </c>
      <c r="Q47" s="281"/>
      <c r="R47" s="278">
        <v>94</v>
      </c>
      <c r="S47" s="281"/>
      <c r="T47" s="278">
        <v>94</v>
      </c>
      <c r="U47" s="281"/>
      <c r="V47" s="278">
        <v>95</v>
      </c>
      <c r="W47" s="281"/>
      <c r="X47" s="278">
        <v>105</v>
      </c>
      <c r="Y47" s="281"/>
      <c r="Z47" s="281">
        <v>1198</v>
      </c>
    </row>
    <row r="48" spans="1:26" s="278" customFormat="1" ht="11.1" customHeight="1">
      <c r="A48" s="295" t="s">
        <v>186</v>
      </c>
      <c r="B48" s="278">
        <v>0</v>
      </c>
      <c r="C48" s="281"/>
      <c r="D48" s="278">
        <v>24</v>
      </c>
      <c r="E48" s="281"/>
      <c r="F48" s="278">
        <v>0</v>
      </c>
      <c r="G48" s="281"/>
      <c r="H48" s="278">
        <v>0</v>
      </c>
      <c r="I48" s="281"/>
      <c r="J48" s="278">
        <v>24</v>
      </c>
      <c r="K48" s="281"/>
      <c r="L48" s="278">
        <v>0</v>
      </c>
      <c r="M48" s="281"/>
      <c r="N48" s="278">
        <v>0</v>
      </c>
      <c r="O48" s="281"/>
      <c r="P48" s="278">
        <v>24</v>
      </c>
      <c r="Q48" s="281"/>
      <c r="R48" s="278">
        <v>14</v>
      </c>
      <c r="S48" s="281"/>
      <c r="T48" s="278">
        <v>0</v>
      </c>
      <c r="U48" s="281"/>
      <c r="V48" s="278">
        <v>11</v>
      </c>
      <c r="W48" s="281"/>
      <c r="X48" s="278">
        <v>1</v>
      </c>
      <c r="Y48" s="281"/>
      <c r="Z48" s="281">
        <v>98</v>
      </c>
    </row>
    <row r="49" spans="1:26" s="278" customFormat="1" ht="11.1" customHeight="1">
      <c r="A49" s="295" t="s">
        <v>260</v>
      </c>
      <c r="B49" s="278">
        <v>2</v>
      </c>
      <c r="C49" s="281"/>
      <c r="D49" s="278">
        <v>13</v>
      </c>
      <c r="E49" s="281"/>
      <c r="F49" s="278">
        <v>388</v>
      </c>
      <c r="G49" s="281"/>
      <c r="H49" s="278">
        <v>2</v>
      </c>
      <c r="I49" s="281"/>
      <c r="J49" s="278">
        <v>2</v>
      </c>
      <c r="K49" s="281"/>
      <c r="L49" s="278">
        <v>92</v>
      </c>
      <c r="M49" s="281"/>
      <c r="N49" s="278">
        <v>9</v>
      </c>
      <c r="O49" s="281"/>
      <c r="P49" s="278">
        <v>2</v>
      </c>
      <c r="Q49" s="281"/>
      <c r="R49" s="278">
        <v>188</v>
      </c>
      <c r="S49" s="281"/>
      <c r="T49" s="278">
        <v>2</v>
      </c>
      <c r="U49" s="281"/>
      <c r="V49" s="278">
        <v>2</v>
      </c>
      <c r="W49" s="281"/>
      <c r="X49" s="278">
        <v>64</v>
      </c>
      <c r="Y49" s="281"/>
      <c r="Z49" s="281">
        <v>766</v>
      </c>
    </row>
    <row r="50" spans="1:26" s="278" customFormat="1" ht="11.1" customHeight="1">
      <c r="A50" s="295" t="s">
        <v>262</v>
      </c>
      <c r="B50" s="296">
        <v>20</v>
      </c>
      <c r="C50" s="281"/>
      <c r="D50" s="296">
        <v>-19</v>
      </c>
      <c r="E50" s="281"/>
      <c r="F50" s="296">
        <v>193</v>
      </c>
      <c r="G50" s="281"/>
      <c r="H50" s="296">
        <v>27</v>
      </c>
      <c r="I50" s="281"/>
      <c r="J50" s="296">
        <v>28</v>
      </c>
      <c r="K50" s="281"/>
      <c r="L50" s="296">
        <v>-24</v>
      </c>
      <c r="M50" s="281"/>
      <c r="N50" s="296">
        <v>104</v>
      </c>
      <c r="O50" s="281"/>
      <c r="P50" s="296">
        <v>111</v>
      </c>
      <c r="Q50" s="281"/>
      <c r="R50" s="296">
        <v>105</v>
      </c>
      <c r="S50" s="281"/>
      <c r="T50" s="296">
        <v>175</v>
      </c>
      <c r="U50" s="281"/>
      <c r="V50" s="296">
        <v>186</v>
      </c>
      <c r="W50" s="281"/>
      <c r="X50" s="296">
        <v>184</v>
      </c>
      <c r="Y50" s="281"/>
      <c r="Z50" s="296">
        <v>1090</v>
      </c>
    </row>
    <row r="51" spans="1:26" s="278" customFormat="1" ht="13.5">
      <c r="A51" s="297" t="s">
        <v>263</v>
      </c>
      <c r="B51" s="296">
        <v>1771</v>
      </c>
      <c r="C51" s="281"/>
      <c r="D51" s="296">
        <v>4713</v>
      </c>
      <c r="E51" s="281"/>
      <c r="F51" s="296">
        <v>5122</v>
      </c>
      <c r="G51" s="281"/>
      <c r="H51" s="296">
        <v>1957</v>
      </c>
      <c r="I51" s="281"/>
      <c r="J51" s="296">
        <v>2411</v>
      </c>
      <c r="K51" s="281"/>
      <c r="L51" s="296">
        <v>4073</v>
      </c>
      <c r="M51" s="281"/>
      <c r="N51" s="296">
        <v>2626</v>
      </c>
      <c r="O51" s="281"/>
      <c r="P51" s="296">
        <v>3058</v>
      </c>
      <c r="Q51" s="281"/>
      <c r="R51" s="296">
        <v>4105</v>
      </c>
      <c r="S51" s="281"/>
      <c r="T51" s="296">
        <v>1994</v>
      </c>
      <c r="U51" s="281"/>
      <c r="V51" s="296">
        <v>2809</v>
      </c>
      <c r="W51" s="281"/>
      <c r="X51" s="296">
        <v>9277</v>
      </c>
      <c r="Y51" s="281"/>
      <c r="Z51" s="296">
        <v>43916</v>
      </c>
    </row>
    <row r="52" spans="1:26" s="278" customFormat="1" ht="5.45" customHeight="1">
      <c r="A52" s="298"/>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row>
    <row r="53" spans="1:26" s="278" customFormat="1" ht="11.1" customHeight="1">
      <c r="A53" s="295" t="s">
        <v>69</v>
      </c>
      <c r="B53" s="278">
        <v>532</v>
      </c>
      <c r="C53" s="281"/>
      <c r="D53" s="278">
        <v>455</v>
      </c>
      <c r="E53" s="281"/>
      <c r="F53" s="278">
        <v>457</v>
      </c>
      <c r="G53" s="281"/>
      <c r="H53" s="278">
        <v>582</v>
      </c>
      <c r="I53" s="281"/>
      <c r="J53" s="278">
        <v>456</v>
      </c>
      <c r="K53" s="281"/>
      <c r="L53" s="278">
        <v>455</v>
      </c>
      <c r="M53" s="281"/>
      <c r="N53" s="278">
        <v>540</v>
      </c>
      <c r="O53" s="281"/>
      <c r="P53" s="278">
        <v>472</v>
      </c>
      <c r="Q53" s="281"/>
      <c r="R53" s="278">
        <v>626</v>
      </c>
      <c r="S53" s="281"/>
      <c r="T53" s="278">
        <v>473</v>
      </c>
      <c r="U53" s="281"/>
      <c r="V53" s="278">
        <v>470</v>
      </c>
      <c r="W53" s="281"/>
      <c r="X53" s="278">
        <v>546</v>
      </c>
      <c r="Y53" s="281"/>
      <c r="Z53" s="281">
        <v>6064</v>
      </c>
    </row>
    <row r="54" spans="1:26" s="278" customFormat="1" ht="11.1" customHeight="1">
      <c r="A54" s="295" t="s">
        <v>70</v>
      </c>
      <c r="B54" s="296">
        <v>132</v>
      </c>
      <c r="C54" s="281"/>
      <c r="D54" s="296">
        <v>155</v>
      </c>
      <c r="E54" s="281"/>
      <c r="F54" s="296">
        <v>169</v>
      </c>
      <c r="G54" s="281"/>
      <c r="H54" s="296">
        <v>146</v>
      </c>
      <c r="I54" s="281"/>
      <c r="J54" s="296">
        <v>165</v>
      </c>
      <c r="K54" s="281"/>
      <c r="L54" s="296">
        <v>168</v>
      </c>
      <c r="M54" s="281"/>
      <c r="N54" s="296">
        <v>208</v>
      </c>
      <c r="O54" s="281"/>
      <c r="P54" s="296">
        <v>204</v>
      </c>
      <c r="Q54" s="281"/>
      <c r="R54" s="296">
        <v>186</v>
      </c>
      <c r="S54" s="281"/>
      <c r="T54" s="296">
        <v>198</v>
      </c>
      <c r="U54" s="281"/>
      <c r="V54" s="296">
        <v>202</v>
      </c>
      <c r="W54" s="281"/>
      <c r="X54" s="296">
        <v>235</v>
      </c>
      <c r="Y54" s="281"/>
      <c r="Z54" s="296">
        <v>2168</v>
      </c>
    </row>
    <row r="55" spans="1:26" s="278" customFormat="1" ht="13.5">
      <c r="A55" s="297" t="s">
        <v>264</v>
      </c>
      <c r="B55" s="296">
        <v>664</v>
      </c>
      <c r="C55" s="281"/>
      <c r="D55" s="296">
        <v>610</v>
      </c>
      <c r="E55" s="281"/>
      <c r="F55" s="296">
        <v>626</v>
      </c>
      <c r="G55" s="281"/>
      <c r="H55" s="296">
        <v>728</v>
      </c>
      <c r="I55" s="281"/>
      <c r="J55" s="296">
        <v>621</v>
      </c>
      <c r="K55" s="281"/>
      <c r="L55" s="296">
        <v>623</v>
      </c>
      <c r="M55" s="281"/>
      <c r="N55" s="296">
        <v>748</v>
      </c>
      <c r="O55" s="281"/>
      <c r="P55" s="296">
        <v>676</v>
      </c>
      <c r="Q55" s="281"/>
      <c r="R55" s="296">
        <v>812</v>
      </c>
      <c r="S55" s="281"/>
      <c r="T55" s="296">
        <v>671</v>
      </c>
      <c r="U55" s="281"/>
      <c r="V55" s="296">
        <v>672</v>
      </c>
      <c r="W55" s="281"/>
      <c r="X55" s="296">
        <v>781</v>
      </c>
      <c r="Y55" s="281"/>
      <c r="Z55" s="296">
        <v>8232</v>
      </c>
    </row>
    <row r="56" spans="1:26" s="278" customFormat="1" ht="5.45" customHeight="1">
      <c r="A56" s="298"/>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row>
    <row r="57" spans="1:26" ht="11.1" customHeight="1">
      <c r="A57" s="295" t="s">
        <v>20</v>
      </c>
      <c r="B57" s="278">
        <v>518</v>
      </c>
      <c r="D57" s="278">
        <v>631</v>
      </c>
      <c r="F57" s="278">
        <v>338</v>
      </c>
      <c r="H57" s="278">
        <v>1688</v>
      </c>
      <c r="J57" s="278">
        <v>72</v>
      </c>
      <c r="L57" s="278">
        <v>389</v>
      </c>
      <c r="N57" s="278">
        <v>451</v>
      </c>
      <c r="O57" s="281"/>
      <c r="P57" s="278">
        <v>208</v>
      </c>
      <c r="Q57" s="281"/>
      <c r="R57" s="278">
        <v>155</v>
      </c>
      <c r="S57" s="281"/>
      <c r="T57" s="278">
        <v>371</v>
      </c>
      <c r="U57" s="281"/>
      <c r="V57" s="278">
        <v>51</v>
      </c>
      <c r="W57" s="281"/>
      <c r="X57" s="278">
        <v>341</v>
      </c>
      <c r="Y57" s="281"/>
      <c r="Z57" s="282">
        <v>5213</v>
      </c>
    </row>
    <row r="58" spans="1:26" s="278" customFormat="1" ht="5.45" customHeight="1">
      <c r="A58" s="298"/>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6" ht="11.1" customHeight="1">
      <c r="A59" s="295" t="s">
        <v>22</v>
      </c>
      <c r="B59" s="278">
        <v>304</v>
      </c>
      <c r="D59" s="278">
        <v>0</v>
      </c>
      <c r="F59" s="278">
        <v>-2</v>
      </c>
      <c r="H59" s="278">
        <v>158</v>
      </c>
      <c r="J59" s="278">
        <v>-3</v>
      </c>
      <c r="L59" s="278">
        <v>-70</v>
      </c>
      <c r="N59" s="278">
        <v>175</v>
      </c>
      <c r="O59" s="281"/>
      <c r="P59" s="278">
        <v>0</v>
      </c>
      <c r="Q59" s="281"/>
      <c r="R59" s="278">
        <v>-22</v>
      </c>
      <c r="S59" s="281"/>
      <c r="T59" s="278">
        <v>389</v>
      </c>
      <c r="U59" s="281"/>
      <c r="V59" s="278">
        <v>-19</v>
      </c>
      <c r="W59" s="281"/>
      <c r="X59" s="278">
        <v>5</v>
      </c>
      <c r="Y59" s="281"/>
      <c r="Z59" s="281">
        <v>915</v>
      </c>
    </row>
    <row r="60" spans="1:26" ht="11.1" customHeight="1">
      <c r="A60" s="295" t="s">
        <v>23</v>
      </c>
      <c r="B60" s="278">
        <v>22</v>
      </c>
      <c r="D60" s="278">
        <v>-53</v>
      </c>
      <c r="F60" s="278">
        <v>268</v>
      </c>
      <c r="H60" s="278">
        <v>90</v>
      </c>
      <c r="J60" s="278">
        <v>-6</v>
      </c>
      <c r="L60" s="278">
        <v>274</v>
      </c>
      <c r="N60" s="278">
        <v>116</v>
      </c>
      <c r="O60" s="281"/>
      <c r="P60" s="278">
        <v>3</v>
      </c>
      <c r="Q60" s="281"/>
      <c r="R60" s="278">
        <v>471</v>
      </c>
      <c r="S60" s="281"/>
      <c r="T60" s="278">
        <v>8</v>
      </c>
      <c r="U60" s="281"/>
      <c r="V60" s="278">
        <v>72</v>
      </c>
      <c r="W60" s="281"/>
      <c r="X60" s="278">
        <v>4726</v>
      </c>
      <c r="Y60" s="281"/>
      <c r="Z60" s="281">
        <v>5991</v>
      </c>
    </row>
    <row r="61" spans="1:26" ht="11.1" customHeight="1">
      <c r="A61" s="317" t="s">
        <v>294</v>
      </c>
      <c r="B61" s="278">
        <v>82</v>
      </c>
      <c r="D61" s="278">
        <v>130</v>
      </c>
      <c r="F61" s="278">
        <v>107</v>
      </c>
      <c r="H61" s="278">
        <v>104</v>
      </c>
      <c r="J61" s="278">
        <v>108</v>
      </c>
      <c r="L61" s="278">
        <v>109</v>
      </c>
      <c r="N61" s="278">
        <v>110</v>
      </c>
      <c r="O61" s="281"/>
      <c r="P61" s="278">
        <v>113</v>
      </c>
      <c r="Q61" s="281"/>
      <c r="R61" s="278">
        <v>113</v>
      </c>
      <c r="S61" s="281"/>
      <c r="T61" s="278">
        <v>110</v>
      </c>
      <c r="U61" s="281"/>
      <c r="V61" s="278">
        <v>113</v>
      </c>
      <c r="W61" s="281"/>
      <c r="X61" s="278">
        <v>113</v>
      </c>
      <c r="Y61" s="281"/>
      <c r="Z61" s="281">
        <v>1312</v>
      </c>
    </row>
    <row r="62" spans="1:26" ht="11.1" customHeight="1">
      <c r="A62" s="318" t="s">
        <v>295</v>
      </c>
      <c r="B62" s="278">
        <v>210</v>
      </c>
      <c r="D62" s="278">
        <v>210</v>
      </c>
      <c r="F62" s="278">
        <v>210</v>
      </c>
      <c r="H62" s="278">
        <v>191</v>
      </c>
      <c r="J62" s="278">
        <v>0</v>
      </c>
      <c r="L62" s="278">
        <v>0</v>
      </c>
      <c r="N62" s="278">
        <v>0</v>
      </c>
      <c r="O62" s="281"/>
      <c r="P62" s="278">
        <v>166</v>
      </c>
      <c r="Q62" s="281"/>
      <c r="R62" s="278">
        <v>0</v>
      </c>
      <c r="S62" s="281"/>
      <c r="T62" s="278">
        <v>0</v>
      </c>
      <c r="U62" s="281"/>
      <c r="V62" s="278">
        <v>-1</v>
      </c>
      <c r="W62" s="281"/>
      <c r="X62" s="278">
        <v>-1</v>
      </c>
      <c r="Y62" s="281"/>
      <c r="Z62" s="281">
        <v>985</v>
      </c>
    </row>
    <row r="63" spans="1:26" ht="11.1" customHeight="1">
      <c r="A63" s="295" t="s">
        <v>72</v>
      </c>
      <c r="B63" s="296">
        <v>532</v>
      </c>
      <c r="D63" s="296">
        <v>436</v>
      </c>
      <c r="F63" s="296">
        <v>105</v>
      </c>
      <c r="H63" s="296">
        <v>463</v>
      </c>
      <c r="J63" s="296">
        <v>392</v>
      </c>
      <c r="L63" s="296">
        <v>182</v>
      </c>
      <c r="N63" s="296">
        <v>524</v>
      </c>
      <c r="O63" s="281"/>
      <c r="P63" s="296">
        <v>392</v>
      </c>
      <c r="Q63" s="281"/>
      <c r="R63" s="296">
        <v>106</v>
      </c>
      <c r="S63" s="281"/>
      <c r="T63" s="296">
        <v>430</v>
      </c>
      <c r="U63" s="281"/>
      <c r="V63" s="296">
        <v>234</v>
      </c>
      <c r="W63" s="281"/>
      <c r="X63" s="296">
        <v>269</v>
      </c>
      <c r="Y63" s="281"/>
      <c r="Z63" s="296">
        <v>4065</v>
      </c>
    </row>
    <row r="64" spans="1:26" s="278" customFormat="1" ht="13.5">
      <c r="A64" s="297" t="s">
        <v>266</v>
      </c>
      <c r="B64" s="296">
        <v>1150</v>
      </c>
      <c r="C64" s="281"/>
      <c r="D64" s="296">
        <v>723</v>
      </c>
      <c r="E64" s="281"/>
      <c r="F64" s="296">
        <v>688</v>
      </c>
      <c r="G64" s="281"/>
      <c r="H64" s="296">
        <v>1006</v>
      </c>
      <c r="I64" s="281"/>
      <c r="J64" s="296">
        <v>491</v>
      </c>
      <c r="K64" s="281"/>
      <c r="L64" s="296">
        <v>495</v>
      </c>
      <c r="M64" s="281"/>
      <c r="N64" s="296">
        <v>925</v>
      </c>
      <c r="O64" s="281"/>
      <c r="P64" s="296">
        <v>674</v>
      </c>
      <c r="Q64" s="281"/>
      <c r="R64" s="296">
        <v>668</v>
      </c>
      <c r="S64" s="281"/>
      <c r="T64" s="296">
        <v>937</v>
      </c>
      <c r="U64" s="281"/>
      <c r="V64" s="296">
        <v>399</v>
      </c>
      <c r="W64" s="281"/>
      <c r="X64" s="296">
        <v>5112</v>
      </c>
      <c r="Y64" s="281"/>
      <c r="Z64" s="296">
        <v>13268</v>
      </c>
    </row>
    <row r="65" spans="1:26" s="278" customFormat="1" ht="5.45" customHeight="1">
      <c r="A65" s="298"/>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11.1" customHeight="1">
      <c r="A66" s="300" t="s">
        <v>267</v>
      </c>
      <c r="B66" s="296">
        <v>4103</v>
      </c>
      <c r="D66" s="296">
        <v>6677</v>
      </c>
      <c r="F66" s="296">
        <v>6774</v>
      </c>
      <c r="H66" s="296">
        <v>5379</v>
      </c>
      <c r="J66" s="296">
        <v>3595</v>
      </c>
      <c r="L66" s="296">
        <v>5580</v>
      </c>
      <c r="N66" s="296">
        <v>4750</v>
      </c>
      <c r="O66" s="281"/>
      <c r="P66" s="296">
        <v>4616</v>
      </c>
      <c r="Q66" s="281"/>
      <c r="R66" s="296">
        <v>5740</v>
      </c>
      <c r="S66" s="281"/>
      <c r="T66" s="296">
        <v>3973</v>
      </c>
      <c r="U66" s="281"/>
      <c r="V66" s="296">
        <v>3931</v>
      </c>
      <c r="W66" s="281"/>
      <c r="X66" s="296">
        <v>15511</v>
      </c>
      <c r="Y66" s="281"/>
      <c r="Z66" s="296">
        <v>70629</v>
      </c>
    </row>
    <row r="67" spans="1:26" ht="11.1" customHeight="1">
      <c r="N67" s="278"/>
      <c r="O67" s="281"/>
      <c r="P67" s="278"/>
      <c r="Q67" s="281"/>
      <c r="R67" s="278"/>
      <c r="S67" s="281"/>
      <c r="T67" s="278"/>
      <c r="U67" s="281"/>
      <c r="V67" s="278"/>
      <c r="W67" s="281"/>
      <c r="X67" s="278"/>
    </row>
    <row r="68" spans="1:26" ht="11.1" customHeight="1">
      <c r="A68" s="300" t="s">
        <v>268</v>
      </c>
      <c r="B68" s="296">
        <v>2869</v>
      </c>
      <c r="D68" s="296">
        <v>-3537</v>
      </c>
      <c r="F68" s="296">
        <v>201</v>
      </c>
      <c r="H68" s="296">
        <v>-1537</v>
      </c>
      <c r="J68" s="296">
        <v>-117</v>
      </c>
      <c r="L68" s="296">
        <v>2499</v>
      </c>
      <c r="N68" s="296">
        <v>-1082</v>
      </c>
      <c r="O68" s="281"/>
      <c r="P68" s="296">
        <v>-1785</v>
      </c>
      <c r="Q68" s="281"/>
      <c r="R68" s="296">
        <v>2006</v>
      </c>
      <c r="S68" s="281"/>
      <c r="T68" s="296">
        <v>2084</v>
      </c>
      <c r="U68" s="281"/>
      <c r="V68" s="296">
        <v>605</v>
      </c>
      <c r="W68" s="281"/>
      <c r="X68" s="296">
        <v>-6745</v>
      </c>
      <c r="Z68" s="296">
        <v>-4539</v>
      </c>
    </row>
    <row r="69" spans="1:26" ht="11.1" customHeight="1">
      <c r="N69" s="278"/>
      <c r="O69" s="281"/>
      <c r="P69" s="278"/>
      <c r="Q69" s="281"/>
      <c r="R69" s="278"/>
      <c r="S69" s="281"/>
      <c r="T69" s="278"/>
      <c r="U69" s="281"/>
      <c r="V69" s="278"/>
      <c r="W69" s="281"/>
      <c r="X69" s="278"/>
      <c r="Z69" s="278"/>
    </row>
    <row r="70" spans="1:26" s="302" customFormat="1" ht="14.25" thickBot="1">
      <c r="A70" s="291" t="s">
        <v>269</v>
      </c>
      <c r="B70" s="292">
        <v>10637</v>
      </c>
      <c r="C70" s="281"/>
      <c r="D70" s="292">
        <v>7100</v>
      </c>
      <c r="E70" s="281"/>
      <c r="F70" s="292">
        <v>7301</v>
      </c>
      <c r="G70" s="281"/>
      <c r="H70" s="292">
        <v>5764</v>
      </c>
      <c r="I70" s="281"/>
      <c r="J70" s="292">
        <v>5647</v>
      </c>
      <c r="K70" s="281"/>
      <c r="L70" s="292">
        <v>8146</v>
      </c>
      <c r="M70" s="281"/>
      <c r="N70" s="292">
        <v>7064</v>
      </c>
      <c r="O70" s="281"/>
      <c r="P70" s="292">
        <v>5279</v>
      </c>
      <c r="Q70" s="281"/>
      <c r="R70" s="292">
        <v>7285</v>
      </c>
      <c r="S70" s="281"/>
      <c r="T70" s="292">
        <v>9369</v>
      </c>
      <c r="U70" s="281"/>
      <c r="V70" s="292">
        <v>9974</v>
      </c>
      <c r="W70" s="281"/>
      <c r="X70" s="292">
        <v>3229</v>
      </c>
      <c r="Y70" s="301"/>
      <c r="Z70" s="292">
        <v>3229</v>
      </c>
    </row>
    <row r="71" spans="1:26" s="302" customFormat="1" ht="7.7" customHeight="1" thickTop="1">
      <c r="A71" s="29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301"/>
      <c r="Z71" s="281"/>
    </row>
  </sheetData>
  <mergeCells count="4">
    <mergeCell ref="A1:Z1"/>
    <mergeCell ref="A2:Z2"/>
    <mergeCell ref="A3:Z3"/>
    <mergeCell ref="A4:Z4"/>
  </mergeCells>
  <printOptions horizontalCentered="1" verticalCentered="1"/>
  <pageMargins left="0.9" right="0.9" top="0.56999999999999995" bottom="0.6" header="0.34" footer="0.34"/>
  <pageSetup scale="5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topLeftCell="A10" zoomScaleNormal="100" workbookViewId="0">
      <selection activeCell="A15" sqref="A15"/>
    </sheetView>
  </sheetViews>
  <sheetFormatPr defaultRowHeight="15" customHeight="1"/>
  <cols>
    <col min="1" max="1" width="66.28515625" style="11" bestFit="1" customWidth="1"/>
    <col min="2" max="2" width="15.7109375" style="11" customWidth="1"/>
    <col min="3" max="3" width="2.7109375" style="11" customWidth="1"/>
    <col min="4" max="4" width="15.7109375" style="11" customWidth="1"/>
    <col min="5" max="5" width="2.7109375" style="11" customWidth="1"/>
    <col min="6" max="6" width="15.7109375" style="11" customWidth="1"/>
    <col min="7" max="16384" width="9.140625" style="11"/>
  </cols>
  <sheetData>
    <row r="1" spans="1:6" ht="15" customHeight="1">
      <c r="A1" s="731" t="s">
        <v>9</v>
      </c>
      <c r="B1" s="731"/>
      <c r="C1" s="731"/>
      <c r="D1" s="731"/>
      <c r="E1" s="731"/>
      <c r="F1" s="731"/>
    </row>
    <row r="2" spans="1:6" ht="15" customHeight="1">
      <c r="A2" s="732" t="s">
        <v>0</v>
      </c>
      <c r="B2" s="732"/>
      <c r="C2" s="732"/>
      <c r="D2" s="732"/>
      <c r="E2" s="732"/>
      <c r="F2" s="732"/>
    </row>
    <row r="3" spans="1:6" ht="15" customHeight="1">
      <c r="A3" s="732" t="s">
        <v>61</v>
      </c>
      <c r="B3" s="732"/>
      <c r="C3" s="732"/>
      <c r="D3" s="732"/>
      <c r="E3" s="732"/>
      <c r="F3" s="732"/>
    </row>
    <row r="4" spans="1:6" ht="15" customHeight="1">
      <c r="A4" s="732" t="s">
        <v>1</v>
      </c>
      <c r="B4" s="732"/>
      <c r="C4" s="732"/>
      <c r="D4" s="732"/>
      <c r="E4" s="732"/>
      <c r="F4" s="732"/>
    </row>
    <row r="6" spans="1:6" ht="30">
      <c r="B6" s="54" t="s">
        <v>33</v>
      </c>
      <c r="C6" s="53"/>
      <c r="D6" s="54" t="s">
        <v>2</v>
      </c>
      <c r="E6" s="73"/>
      <c r="F6" s="54" t="s">
        <v>103</v>
      </c>
    </row>
    <row r="7" spans="1:6" ht="15" customHeight="1">
      <c r="B7" s="75"/>
      <c r="C7" s="53"/>
      <c r="D7" s="56"/>
      <c r="F7" s="56"/>
    </row>
    <row r="8" spans="1:6" ht="15" customHeight="1">
      <c r="A8" s="9" t="s">
        <v>3</v>
      </c>
    </row>
    <row r="9" spans="1:6" ht="15" customHeight="1">
      <c r="A9" s="11" t="s">
        <v>4</v>
      </c>
    </row>
    <row r="10" spans="1:6" ht="15" customHeight="1">
      <c r="A10" s="12" t="s">
        <v>62</v>
      </c>
      <c r="B10" s="57">
        <v>35748</v>
      </c>
      <c r="D10" s="57">
        <v>-90</v>
      </c>
      <c r="F10" s="57">
        <v>35658</v>
      </c>
    </row>
    <row r="11" spans="1:6" ht="15" customHeight="1">
      <c r="A11" s="12" t="s">
        <v>93</v>
      </c>
      <c r="B11" s="57">
        <v>7517</v>
      </c>
      <c r="D11" s="57">
        <v>30</v>
      </c>
      <c r="F11" s="57">
        <v>7547</v>
      </c>
    </row>
    <row r="12" spans="1:6" ht="15" customHeight="1">
      <c r="A12" s="12" t="s">
        <v>63</v>
      </c>
      <c r="B12" s="57">
        <v>5807</v>
      </c>
      <c r="D12" s="57">
        <v>60</v>
      </c>
      <c r="F12" s="57">
        <v>5867</v>
      </c>
    </row>
    <row r="13" spans="1:6" ht="15" customHeight="1">
      <c r="A13" s="12" t="s">
        <v>64</v>
      </c>
      <c r="B13" s="57">
        <v>981</v>
      </c>
      <c r="D13" s="57">
        <v>0</v>
      </c>
      <c r="F13" s="57">
        <v>981</v>
      </c>
    </row>
    <row r="14" spans="1:6" ht="15" customHeight="1">
      <c r="A14" s="11" t="s">
        <v>15</v>
      </c>
      <c r="B14" s="57">
        <v>2366</v>
      </c>
      <c r="D14" s="57">
        <v>0</v>
      </c>
      <c r="F14" s="57">
        <v>2366</v>
      </c>
    </row>
    <row r="15" spans="1:6" ht="15" customHeight="1">
      <c r="A15" s="11" t="s">
        <v>16</v>
      </c>
      <c r="B15" s="57"/>
      <c r="D15" s="57"/>
      <c r="F15" s="57"/>
    </row>
    <row r="16" spans="1:6" ht="15" customHeight="1">
      <c r="A16" s="11" t="s">
        <v>17</v>
      </c>
      <c r="D16" s="57"/>
    </row>
    <row r="17" spans="1:6" ht="15" customHeight="1">
      <c r="A17" s="12" t="s">
        <v>65</v>
      </c>
      <c r="B17" s="57">
        <v>10606</v>
      </c>
      <c r="D17" s="57">
        <v>-30</v>
      </c>
      <c r="F17" s="57">
        <v>10576</v>
      </c>
    </row>
    <row r="18" spans="1:6" ht="15" customHeight="1">
      <c r="A18" s="15" t="s">
        <v>86</v>
      </c>
      <c r="B18" s="57">
        <v>3161</v>
      </c>
      <c r="D18" s="57">
        <v>15</v>
      </c>
      <c r="F18" s="57">
        <v>3176</v>
      </c>
    </row>
    <row r="19" spans="1:6" ht="15" customHeight="1">
      <c r="A19" s="15" t="s">
        <v>87</v>
      </c>
      <c r="B19" s="57">
        <v>3056</v>
      </c>
      <c r="D19" s="57">
        <v>15</v>
      </c>
      <c r="F19" s="57">
        <v>3071</v>
      </c>
    </row>
    <row r="20" spans="1:6" ht="15" customHeight="1">
      <c r="A20" s="12" t="s">
        <v>66</v>
      </c>
      <c r="B20" s="57">
        <v>962</v>
      </c>
      <c r="D20" s="57">
        <v>0</v>
      </c>
      <c r="F20" s="57">
        <v>962</v>
      </c>
    </row>
    <row r="21" spans="1:6" ht="15" customHeight="1">
      <c r="A21" s="12" t="s">
        <v>67</v>
      </c>
      <c r="B21" s="58">
        <v>739</v>
      </c>
      <c r="D21" s="58">
        <v>0</v>
      </c>
      <c r="F21" s="58">
        <v>739</v>
      </c>
    </row>
    <row r="22" spans="1:6" ht="15" customHeight="1">
      <c r="A22" s="19" t="s">
        <v>68</v>
      </c>
      <c r="B22" s="58">
        <v>70943</v>
      </c>
      <c r="D22" s="58">
        <v>0</v>
      </c>
      <c r="F22" s="58">
        <v>70943</v>
      </c>
    </row>
    <row r="23" spans="1:6" ht="15" customHeight="1">
      <c r="B23" s="57"/>
      <c r="D23" s="57"/>
      <c r="F23" s="57"/>
    </row>
    <row r="24" spans="1:6" ht="15" customHeight="1">
      <c r="A24" s="9" t="s">
        <v>5</v>
      </c>
      <c r="B24" s="57"/>
      <c r="C24" s="57"/>
      <c r="D24" s="57"/>
      <c r="E24" s="57"/>
      <c r="F24" s="57"/>
    </row>
    <row r="25" spans="1:6" ht="15" customHeight="1">
      <c r="A25" s="11" t="s">
        <v>18</v>
      </c>
      <c r="B25" s="57">
        <v>49149</v>
      </c>
      <c r="C25" s="57"/>
      <c r="D25" s="57">
        <v>0</v>
      </c>
      <c r="E25" s="57"/>
      <c r="F25" s="57">
        <v>49149</v>
      </c>
    </row>
    <row r="26" spans="1:6" ht="15" customHeight="1">
      <c r="A26" s="1" t="s">
        <v>19</v>
      </c>
      <c r="B26" s="57"/>
      <c r="D26" s="57"/>
      <c r="F26" s="57"/>
    </row>
    <row r="27" spans="1:6" ht="15" customHeight="1">
      <c r="A27" s="12" t="s">
        <v>69</v>
      </c>
      <c r="B27" s="57">
        <v>6197</v>
      </c>
      <c r="D27" s="57">
        <v>6</v>
      </c>
      <c r="F27" s="57">
        <v>6203</v>
      </c>
    </row>
    <row r="28" spans="1:6" ht="15" customHeight="1">
      <c r="A28" s="12" t="s">
        <v>70</v>
      </c>
      <c r="B28" s="57">
        <v>2480</v>
      </c>
      <c r="D28" s="57">
        <v>0</v>
      </c>
      <c r="F28" s="57">
        <v>2480</v>
      </c>
    </row>
    <row r="29" spans="1:6" ht="15" customHeight="1">
      <c r="A29" s="11" t="s">
        <v>20</v>
      </c>
      <c r="B29" s="57">
        <v>6032</v>
      </c>
      <c r="D29" s="57">
        <v>0</v>
      </c>
      <c r="F29" s="57">
        <v>6032</v>
      </c>
    </row>
    <row r="30" spans="1:6" ht="15" customHeight="1">
      <c r="A30" s="11" t="s">
        <v>21</v>
      </c>
    </row>
    <row r="31" spans="1:6" ht="15" customHeight="1">
      <c r="A31" s="12" t="s">
        <v>22</v>
      </c>
      <c r="B31" s="57">
        <v>1411</v>
      </c>
      <c r="D31" s="57">
        <v>0</v>
      </c>
      <c r="F31" s="57">
        <v>1411</v>
      </c>
    </row>
    <row r="32" spans="1:6" ht="15" customHeight="1">
      <c r="A32" s="12" t="s">
        <v>23</v>
      </c>
      <c r="B32" s="57">
        <v>2042</v>
      </c>
      <c r="D32" s="57">
        <v>0</v>
      </c>
      <c r="F32" s="57">
        <v>2042</v>
      </c>
    </row>
    <row r="33" spans="1:12" ht="15" customHeight="1">
      <c r="A33" s="15" t="s">
        <v>85</v>
      </c>
      <c r="B33" s="57">
        <v>1214</v>
      </c>
      <c r="D33" s="57">
        <v>0</v>
      </c>
      <c r="F33" s="57">
        <v>1214</v>
      </c>
    </row>
    <row r="34" spans="1:12" ht="15" customHeight="1">
      <c r="A34" s="15" t="s">
        <v>71</v>
      </c>
      <c r="B34" s="57">
        <v>969</v>
      </c>
      <c r="D34" s="57">
        <v>0</v>
      </c>
      <c r="F34" s="57">
        <v>969</v>
      </c>
    </row>
    <row r="35" spans="1:12" ht="15" customHeight="1">
      <c r="A35" s="12" t="s">
        <v>72</v>
      </c>
      <c r="B35" s="58">
        <v>4786</v>
      </c>
      <c r="D35" s="58">
        <v>-5</v>
      </c>
      <c r="F35" s="58">
        <v>4781</v>
      </c>
    </row>
    <row r="36" spans="1:12" ht="15" customHeight="1">
      <c r="A36" s="19" t="s">
        <v>73</v>
      </c>
      <c r="B36" s="64">
        <v>74280</v>
      </c>
      <c r="D36" s="64">
        <v>1</v>
      </c>
      <c r="F36" s="64">
        <v>74281</v>
      </c>
      <c r="L36" s="11" t="s">
        <v>8</v>
      </c>
    </row>
    <row r="37" spans="1:12" s="21" customFormat="1" ht="15" customHeight="1">
      <c r="B37" s="57"/>
      <c r="C37" s="57"/>
      <c r="D37" s="57"/>
      <c r="E37" s="57"/>
      <c r="F37" s="57"/>
      <c r="G37" s="74"/>
    </row>
    <row r="38" spans="1:12" s="21" customFormat="1" ht="15" customHeight="1">
      <c r="A38" s="22" t="s">
        <v>74</v>
      </c>
      <c r="B38" s="1"/>
      <c r="C38" s="10"/>
      <c r="D38" s="1"/>
      <c r="E38" s="10"/>
      <c r="F38" s="1"/>
    </row>
    <row r="39" spans="1:12" s="21" customFormat="1" ht="15" customHeight="1">
      <c r="A39" s="16" t="s">
        <v>101</v>
      </c>
      <c r="B39" s="60">
        <v>-10</v>
      </c>
      <c r="C39" s="57"/>
      <c r="D39" s="58">
        <v>0</v>
      </c>
      <c r="E39" s="57"/>
      <c r="F39" s="60">
        <v>-10</v>
      </c>
    </row>
    <row r="40" spans="1:12" s="21" customFormat="1" ht="15" customHeight="1">
      <c r="A40" s="24" t="s">
        <v>75</v>
      </c>
      <c r="B40" s="60">
        <v>-10</v>
      </c>
      <c r="C40" s="11"/>
      <c r="D40" s="60">
        <v>0</v>
      </c>
      <c r="E40" s="11"/>
      <c r="F40" s="60">
        <v>-10</v>
      </c>
    </row>
    <row r="41" spans="1:12" s="21" customFormat="1" ht="15" customHeight="1">
      <c r="A41" s="24"/>
      <c r="B41" s="59"/>
      <c r="C41" s="11"/>
      <c r="D41" s="59"/>
      <c r="E41" s="11"/>
      <c r="F41" s="59"/>
    </row>
    <row r="42" spans="1:12" ht="15" customHeight="1">
      <c r="A42" s="65" t="s">
        <v>100</v>
      </c>
      <c r="B42" s="66">
        <v>4157</v>
      </c>
      <c r="C42" s="74"/>
      <c r="D42" s="13">
        <v>38</v>
      </c>
      <c r="E42" s="74"/>
      <c r="F42" s="66">
        <v>4195</v>
      </c>
      <c r="G42" s="57"/>
    </row>
    <row r="43" spans="1:12" ht="15" customHeight="1">
      <c r="A43" s="67"/>
      <c r="B43" s="68"/>
      <c r="F43" s="68"/>
    </row>
    <row r="44" spans="1:12" ht="15" customHeight="1" thickBot="1">
      <c r="A44" s="22" t="s">
        <v>80</v>
      </c>
      <c r="B44" s="70">
        <v>810</v>
      </c>
      <c r="D44" s="72">
        <v>37</v>
      </c>
      <c r="F44" s="70">
        <v>847</v>
      </c>
    </row>
    <row r="45" spans="1:12"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printArea="1">
      <selection activeCell="A34" sqref="A34"/>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68" orientation="portrait" errors="dash" r:id="rId4"/>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9"/>
  <sheetViews>
    <sheetView showGridLines="0" topLeftCell="C37" zoomScaleNormal="100" workbookViewId="0">
      <selection sqref="A1:XFD1048576"/>
    </sheetView>
  </sheetViews>
  <sheetFormatPr defaultColWidth="9.140625"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0.140625" style="277" bestFit="1" customWidth="1"/>
    <col min="27" max="27" width="1.7109375" style="277" customWidth="1"/>
    <col min="28" max="16384" width="9.140625" style="277"/>
  </cols>
  <sheetData>
    <row r="1" spans="1:26" ht="14.4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4.45" customHeight="1">
      <c r="A2" s="748" t="s">
        <v>271</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4.4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4.4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9946</v>
      </c>
      <c r="C10" s="281"/>
      <c r="D10" s="292">
        <v>14026</v>
      </c>
      <c r="E10" s="281"/>
      <c r="F10" s="292">
        <v>11191</v>
      </c>
      <c r="G10" s="281"/>
      <c r="H10" s="292">
        <v>10848</v>
      </c>
      <c r="I10" s="281"/>
      <c r="J10" s="292">
        <v>10231</v>
      </c>
      <c r="K10" s="281"/>
      <c r="L10" s="292">
        <v>10308</v>
      </c>
      <c r="M10" s="281"/>
      <c r="N10" s="292">
        <v>11052</v>
      </c>
      <c r="O10" s="281"/>
      <c r="P10" s="292">
        <v>10652</v>
      </c>
      <c r="Q10" s="281"/>
      <c r="R10" s="292">
        <v>9007</v>
      </c>
      <c r="S10" s="281"/>
      <c r="T10" s="292">
        <v>9729</v>
      </c>
      <c r="U10" s="281"/>
      <c r="V10" s="292">
        <v>13894</v>
      </c>
      <c r="W10" s="281"/>
      <c r="X10" s="292">
        <v>14775</v>
      </c>
      <c r="Z10" s="293">
        <v>9946</v>
      </c>
    </row>
    <row r="11" spans="1:26"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Z11" s="282"/>
    </row>
    <row r="12" spans="1:26"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Z12" s="281">
        <v>0</v>
      </c>
    </row>
    <row r="13" spans="1:26" ht="10.5" customHeight="1">
      <c r="A13" s="295" t="s">
        <v>62</v>
      </c>
      <c r="B13" s="281">
        <v>5445</v>
      </c>
      <c r="D13" s="281">
        <v>1907</v>
      </c>
      <c r="E13" s="281"/>
      <c r="F13" s="281">
        <v>4591</v>
      </c>
      <c r="G13" s="281"/>
      <c r="H13" s="281">
        <v>2675</v>
      </c>
      <c r="I13" s="281"/>
      <c r="J13" s="281">
        <v>2520</v>
      </c>
      <c r="K13" s="281"/>
      <c r="L13" s="281">
        <v>5076</v>
      </c>
      <c r="M13" s="281"/>
      <c r="N13" s="281">
        <v>2372</v>
      </c>
      <c r="O13" s="281"/>
      <c r="P13" s="281">
        <v>1528</v>
      </c>
      <c r="Q13" s="281"/>
      <c r="R13" s="281">
        <v>5285</v>
      </c>
      <c r="S13" s="281"/>
      <c r="T13" s="281">
        <v>7920</v>
      </c>
      <c r="U13" s="281"/>
      <c r="V13" s="281">
        <v>3808</v>
      </c>
      <c r="W13" s="281"/>
      <c r="X13" s="281">
        <v>3641</v>
      </c>
      <c r="Z13" s="281">
        <v>46768</v>
      </c>
    </row>
    <row r="14" spans="1:26" ht="10.5" customHeight="1">
      <c r="A14" s="295" t="s">
        <v>93</v>
      </c>
      <c r="B14" s="281">
        <v>1219</v>
      </c>
      <c r="D14" s="281">
        <v>1144</v>
      </c>
      <c r="E14" s="281"/>
      <c r="F14" s="281">
        <v>1479</v>
      </c>
      <c r="G14" s="281"/>
      <c r="H14" s="281">
        <v>1217</v>
      </c>
      <c r="I14" s="281"/>
      <c r="J14" s="281">
        <v>1169</v>
      </c>
      <c r="K14" s="281"/>
      <c r="L14" s="281">
        <v>1538</v>
      </c>
      <c r="M14" s="281"/>
      <c r="N14" s="281">
        <v>1226</v>
      </c>
      <c r="O14" s="281"/>
      <c r="P14" s="281">
        <v>1189</v>
      </c>
      <c r="Q14" s="281"/>
      <c r="R14" s="281">
        <v>1522</v>
      </c>
      <c r="S14" s="281"/>
      <c r="T14" s="281">
        <v>1255</v>
      </c>
      <c r="U14" s="281"/>
      <c r="V14" s="281">
        <v>1027</v>
      </c>
      <c r="W14" s="281"/>
      <c r="X14" s="281">
        <v>1452</v>
      </c>
      <c r="Z14" s="281">
        <v>15437</v>
      </c>
    </row>
    <row r="15" spans="1:26" ht="10.5" customHeight="1">
      <c r="A15" s="295" t="s">
        <v>63</v>
      </c>
      <c r="B15" s="281">
        <v>379</v>
      </c>
      <c r="D15" s="281">
        <v>117</v>
      </c>
      <c r="E15" s="281"/>
      <c r="F15" s="281">
        <v>1279</v>
      </c>
      <c r="G15" s="281"/>
      <c r="H15" s="281">
        <v>191</v>
      </c>
      <c r="I15" s="281"/>
      <c r="J15" s="281">
        <v>163</v>
      </c>
      <c r="K15" s="281"/>
      <c r="L15" s="281">
        <v>1247</v>
      </c>
      <c r="M15" s="281"/>
      <c r="N15" s="281">
        <v>194</v>
      </c>
      <c r="O15" s="281"/>
      <c r="P15" s="281">
        <v>168</v>
      </c>
      <c r="Q15" s="281"/>
      <c r="R15" s="281">
        <v>1170</v>
      </c>
      <c r="S15" s="281"/>
      <c r="T15" s="281">
        <v>241</v>
      </c>
      <c r="U15" s="281"/>
      <c r="V15" s="281">
        <v>161</v>
      </c>
      <c r="W15" s="281"/>
      <c r="X15" s="281">
        <v>2210</v>
      </c>
      <c r="Z15" s="281">
        <v>7520</v>
      </c>
    </row>
    <row r="16" spans="1:26" ht="10.5" customHeight="1">
      <c r="A16" s="295" t="s">
        <v>64</v>
      </c>
      <c r="B16" s="281">
        <v>301</v>
      </c>
      <c r="D16" s="281">
        <v>286</v>
      </c>
      <c r="E16" s="281"/>
      <c r="F16" s="281">
        <v>236</v>
      </c>
      <c r="G16" s="281"/>
      <c r="H16" s="281">
        <v>271</v>
      </c>
      <c r="I16" s="281"/>
      <c r="J16" s="281">
        <v>266</v>
      </c>
      <c r="K16" s="281"/>
      <c r="L16" s="281">
        <v>273</v>
      </c>
      <c r="M16" s="281"/>
      <c r="N16" s="281">
        <v>287</v>
      </c>
      <c r="O16" s="281"/>
      <c r="P16" s="281">
        <v>263</v>
      </c>
      <c r="Q16" s="281"/>
      <c r="R16" s="281">
        <v>297</v>
      </c>
      <c r="S16" s="281"/>
      <c r="T16" s="281">
        <v>309</v>
      </c>
      <c r="U16" s="281"/>
      <c r="V16" s="281">
        <v>318</v>
      </c>
      <c r="W16" s="281"/>
      <c r="X16" s="281">
        <v>272</v>
      </c>
      <c r="Z16" s="281">
        <v>3379</v>
      </c>
    </row>
    <row r="17" spans="1:26" ht="13.5">
      <c r="A17" s="297" t="s">
        <v>146</v>
      </c>
      <c r="B17" s="299">
        <v>7344</v>
      </c>
      <c r="D17" s="299">
        <v>3454</v>
      </c>
      <c r="E17" s="281"/>
      <c r="F17" s="299">
        <v>7585</v>
      </c>
      <c r="G17" s="281"/>
      <c r="H17" s="299">
        <v>4354</v>
      </c>
      <c r="I17" s="281"/>
      <c r="J17" s="299">
        <v>4118</v>
      </c>
      <c r="K17" s="281"/>
      <c r="L17" s="299">
        <v>8134</v>
      </c>
      <c r="M17" s="281"/>
      <c r="N17" s="299">
        <v>4079</v>
      </c>
      <c r="O17" s="281"/>
      <c r="P17" s="299">
        <v>3148</v>
      </c>
      <c r="Q17" s="281"/>
      <c r="R17" s="299">
        <v>8274</v>
      </c>
      <c r="S17" s="281"/>
      <c r="T17" s="299">
        <v>9725</v>
      </c>
      <c r="U17" s="281"/>
      <c r="V17" s="299">
        <v>5314</v>
      </c>
      <c r="W17" s="281"/>
      <c r="X17" s="299">
        <v>7575</v>
      </c>
      <c r="Z17" s="299">
        <v>73104</v>
      </c>
    </row>
    <row r="18" spans="1:26" ht="7.5" customHeight="1">
      <c r="A18" s="298"/>
      <c r="D18" s="278"/>
      <c r="E18" s="281"/>
      <c r="F18" s="278"/>
      <c r="G18" s="281"/>
      <c r="H18" s="278"/>
      <c r="I18" s="281"/>
      <c r="J18" s="278"/>
      <c r="K18" s="281"/>
      <c r="L18" s="278"/>
      <c r="M18" s="281"/>
      <c r="N18" s="278"/>
      <c r="O18" s="281"/>
      <c r="P18" s="278"/>
      <c r="Q18" s="281"/>
      <c r="R18" s="278"/>
      <c r="S18" s="281"/>
      <c r="T18" s="278"/>
      <c r="U18" s="281"/>
      <c r="V18" s="278"/>
      <c r="W18" s="281"/>
      <c r="X18" s="278"/>
    </row>
    <row r="19" spans="1:26" ht="10.5" customHeight="1">
      <c r="A19" s="295" t="s">
        <v>148</v>
      </c>
      <c r="B19" s="281">
        <v>0</v>
      </c>
      <c r="D19" s="281">
        <v>0</v>
      </c>
      <c r="E19" s="281"/>
      <c r="F19" s="281">
        <v>0</v>
      </c>
      <c r="G19" s="281"/>
      <c r="H19" s="281">
        <v>0</v>
      </c>
      <c r="I19" s="281"/>
      <c r="J19" s="281">
        <v>5</v>
      </c>
      <c r="K19" s="281"/>
      <c r="L19" s="281">
        <v>55</v>
      </c>
      <c r="M19" s="281"/>
      <c r="N19" s="281">
        <v>15</v>
      </c>
      <c r="O19" s="281"/>
      <c r="P19" s="281">
        <v>135</v>
      </c>
      <c r="Q19" s="281"/>
      <c r="R19" s="281">
        <v>20</v>
      </c>
      <c r="S19" s="281"/>
      <c r="T19" s="281">
        <v>35</v>
      </c>
      <c r="U19" s="281"/>
      <c r="V19" s="281">
        <v>85</v>
      </c>
      <c r="W19" s="281"/>
      <c r="X19" s="281">
        <v>305</v>
      </c>
      <c r="Z19" s="281">
        <v>655</v>
      </c>
    </row>
    <row r="20" spans="1:26" ht="10.5" customHeight="1">
      <c r="A20" s="295" t="s">
        <v>150</v>
      </c>
      <c r="B20" s="281">
        <v>8</v>
      </c>
      <c r="D20" s="281">
        <v>6</v>
      </c>
      <c r="E20" s="281"/>
      <c r="F20" s="281">
        <v>6</v>
      </c>
      <c r="G20" s="281"/>
      <c r="H20" s="281">
        <v>6</v>
      </c>
      <c r="I20" s="281"/>
      <c r="J20" s="281">
        <v>5</v>
      </c>
      <c r="K20" s="281"/>
      <c r="L20" s="281">
        <v>6</v>
      </c>
      <c r="M20" s="281"/>
      <c r="N20" s="281">
        <v>7</v>
      </c>
      <c r="O20" s="281"/>
      <c r="P20" s="281">
        <v>6</v>
      </c>
      <c r="Q20" s="281"/>
      <c r="R20" s="281">
        <v>6</v>
      </c>
      <c r="S20" s="281"/>
      <c r="T20" s="281">
        <v>3</v>
      </c>
      <c r="U20" s="281"/>
      <c r="V20" s="281">
        <v>3</v>
      </c>
      <c r="W20" s="281"/>
      <c r="X20" s="281">
        <v>3</v>
      </c>
      <c r="Z20" s="281">
        <v>65</v>
      </c>
    </row>
    <row r="21" spans="1:26" ht="10.5" customHeight="1">
      <c r="A21" s="304" t="s">
        <v>214</v>
      </c>
      <c r="B21" s="281">
        <v>373</v>
      </c>
      <c r="D21" s="281">
        <v>372</v>
      </c>
      <c r="E21" s="281"/>
      <c r="F21" s="281">
        <v>374</v>
      </c>
      <c r="G21" s="281"/>
      <c r="H21" s="281">
        <v>385</v>
      </c>
      <c r="I21" s="281"/>
      <c r="J21" s="281">
        <v>376</v>
      </c>
      <c r="K21" s="281"/>
      <c r="L21" s="281">
        <v>374</v>
      </c>
      <c r="M21" s="281"/>
      <c r="N21" s="281">
        <v>376</v>
      </c>
      <c r="O21" s="281"/>
      <c r="P21" s="281">
        <v>394</v>
      </c>
      <c r="Q21" s="281"/>
      <c r="R21" s="281">
        <v>395</v>
      </c>
      <c r="S21" s="281"/>
      <c r="T21" s="281">
        <v>390</v>
      </c>
      <c r="U21" s="281"/>
      <c r="V21" s="281">
        <v>406</v>
      </c>
      <c r="W21" s="281"/>
      <c r="X21" s="281">
        <v>377</v>
      </c>
      <c r="Z21" s="281">
        <v>4592</v>
      </c>
    </row>
    <row r="22" spans="1:26" ht="10.5" customHeight="1">
      <c r="A22" s="295" t="s">
        <v>152</v>
      </c>
      <c r="B22" s="281">
        <v>0</v>
      </c>
      <c r="D22" s="281">
        <v>0</v>
      </c>
      <c r="E22" s="281"/>
      <c r="F22" s="281">
        <v>0</v>
      </c>
      <c r="G22" s="281"/>
      <c r="H22" s="281">
        <v>1</v>
      </c>
      <c r="I22" s="281"/>
      <c r="J22" s="281">
        <v>0</v>
      </c>
      <c r="K22" s="281"/>
      <c r="L22" s="281">
        <v>0</v>
      </c>
      <c r="M22" s="281"/>
      <c r="N22" s="281">
        <v>1</v>
      </c>
      <c r="O22" s="281"/>
      <c r="P22" s="281">
        <v>1</v>
      </c>
      <c r="Q22" s="281"/>
      <c r="R22" s="281">
        <v>0</v>
      </c>
      <c r="S22" s="281"/>
      <c r="T22" s="281">
        <v>0</v>
      </c>
      <c r="U22" s="281"/>
      <c r="V22" s="281">
        <v>0</v>
      </c>
      <c r="W22" s="281"/>
      <c r="X22" s="281">
        <v>1</v>
      </c>
      <c r="Z22" s="281">
        <v>4</v>
      </c>
    </row>
    <row r="23" spans="1:26" ht="10.5" customHeight="1">
      <c r="A23" s="295" t="s">
        <v>245</v>
      </c>
      <c r="B23" s="281">
        <v>35</v>
      </c>
      <c r="D23" s="281">
        <v>55</v>
      </c>
      <c r="E23" s="281"/>
      <c r="F23" s="281">
        <v>75</v>
      </c>
      <c r="G23" s="281"/>
      <c r="H23" s="281">
        <v>35</v>
      </c>
      <c r="I23" s="281"/>
      <c r="J23" s="281">
        <v>55</v>
      </c>
      <c r="K23" s="281"/>
      <c r="L23" s="281">
        <v>75</v>
      </c>
      <c r="M23" s="281"/>
      <c r="N23" s="281">
        <v>35</v>
      </c>
      <c r="O23" s="281"/>
      <c r="P23" s="281">
        <v>55</v>
      </c>
      <c r="Q23" s="281"/>
      <c r="R23" s="281">
        <v>75</v>
      </c>
      <c r="S23" s="281"/>
      <c r="T23" s="281">
        <v>35</v>
      </c>
      <c r="U23" s="281"/>
      <c r="V23" s="281">
        <v>55</v>
      </c>
      <c r="W23" s="281"/>
      <c r="X23" s="281">
        <v>53</v>
      </c>
      <c r="Z23" s="281">
        <v>638</v>
      </c>
    </row>
    <row r="24" spans="1:26" ht="10.5" customHeight="1">
      <c r="A24" s="304" t="s">
        <v>216</v>
      </c>
      <c r="B24" s="281">
        <v>308</v>
      </c>
      <c r="D24" s="281">
        <v>247</v>
      </c>
      <c r="E24" s="281"/>
      <c r="F24" s="281">
        <v>247</v>
      </c>
      <c r="G24" s="281"/>
      <c r="H24" s="281">
        <v>308</v>
      </c>
      <c r="I24" s="281"/>
      <c r="J24" s="281">
        <v>247</v>
      </c>
      <c r="K24" s="281"/>
      <c r="L24" s="281">
        <v>308</v>
      </c>
      <c r="M24" s="281"/>
      <c r="N24" s="281">
        <v>251</v>
      </c>
      <c r="O24" s="281"/>
      <c r="P24" s="281">
        <v>251</v>
      </c>
      <c r="Q24" s="281"/>
      <c r="R24" s="281">
        <v>313</v>
      </c>
      <c r="S24" s="281"/>
      <c r="T24" s="281">
        <v>250</v>
      </c>
      <c r="U24" s="281"/>
      <c r="V24" s="281">
        <v>250</v>
      </c>
      <c r="W24" s="281"/>
      <c r="X24" s="281">
        <v>355</v>
      </c>
      <c r="Z24" s="281">
        <v>3335</v>
      </c>
    </row>
    <row r="25" spans="1:26" ht="10.5" customHeight="1">
      <c r="A25" s="295" t="s">
        <v>217</v>
      </c>
      <c r="B25" s="281">
        <v>74</v>
      </c>
      <c r="D25" s="281">
        <v>59</v>
      </c>
      <c r="E25" s="281"/>
      <c r="F25" s="281">
        <v>59</v>
      </c>
      <c r="G25" s="281"/>
      <c r="H25" s="281">
        <v>74</v>
      </c>
      <c r="I25" s="281"/>
      <c r="J25" s="281">
        <v>59</v>
      </c>
      <c r="K25" s="281"/>
      <c r="L25" s="281">
        <v>74</v>
      </c>
      <c r="M25" s="281"/>
      <c r="N25" s="281">
        <v>59</v>
      </c>
      <c r="O25" s="281"/>
      <c r="P25" s="281">
        <v>59</v>
      </c>
      <c r="Q25" s="281"/>
      <c r="R25" s="281">
        <v>74</v>
      </c>
      <c r="S25" s="281"/>
      <c r="T25" s="281">
        <v>67</v>
      </c>
      <c r="U25" s="281"/>
      <c r="V25" s="281">
        <v>67</v>
      </c>
      <c r="W25" s="281"/>
      <c r="X25" s="281">
        <v>78</v>
      </c>
      <c r="Z25" s="281">
        <v>803</v>
      </c>
    </row>
    <row r="26" spans="1:26" ht="10.5" customHeight="1">
      <c r="A26" s="295" t="s">
        <v>149</v>
      </c>
      <c r="B26" s="281">
        <v>46</v>
      </c>
      <c r="D26" s="281">
        <v>49</v>
      </c>
      <c r="E26" s="281"/>
      <c r="F26" s="281">
        <v>54</v>
      </c>
      <c r="G26" s="281"/>
      <c r="H26" s="281">
        <v>49</v>
      </c>
      <c r="I26" s="281"/>
      <c r="J26" s="281">
        <v>46</v>
      </c>
      <c r="K26" s="281"/>
      <c r="L26" s="281">
        <v>60</v>
      </c>
      <c r="M26" s="281"/>
      <c r="N26" s="281">
        <v>44</v>
      </c>
      <c r="O26" s="281"/>
      <c r="P26" s="281">
        <v>40</v>
      </c>
      <c r="Q26" s="281"/>
      <c r="R26" s="281">
        <v>48</v>
      </c>
      <c r="S26" s="281"/>
      <c r="T26" s="281">
        <v>44</v>
      </c>
      <c r="U26" s="281"/>
      <c r="V26" s="281">
        <v>48</v>
      </c>
      <c r="W26" s="281"/>
      <c r="X26" s="281">
        <v>50</v>
      </c>
      <c r="Z26" s="281">
        <v>578</v>
      </c>
    </row>
    <row r="27" spans="1:26" ht="10.5" customHeight="1">
      <c r="A27" s="295" t="s">
        <v>151</v>
      </c>
      <c r="B27" s="281">
        <v>7</v>
      </c>
      <c r="D27" s="281">
        <v>15</v>
      </c>
      <c r="E27" s="281"/>
      <c r="F27" s="281">
        <v>45</v>
      </c>
      <c r="G27" s="281"/>
      <c r="H27" s="281">
        <v>10</v>
      </c>
      <c r="I27" s="281"/>
      <c r="J27" s="281">
        <v>15</v>
      </c>
      <c r="K27" s="281"/>
      <c r="L27" s="281">
        <v>45</v>
      </c>
      <c r="M27" s="281"/>
      <c r="N27" s="281">
        <v>10</v>
      </c>
      <c r="O27" s="281"/>
      <c r="P27" s="281">
        <v>15</v>
      </c>
      <c r="Q27" s="281"/>
      <c r="R27" s="281">
        <v>45</v>
      </c>
      <c r="S27" s="281"/>
      <c r="T27" s="281">
        <v>10</v>
      </c>
      <c r="U27" s="281"/>
      <c r="V27" s="281">
        <v>15</v>
      </c>
      <c r="W27" s="281"/>
      <c r="X27" s="281">
        <v>47</v>
      </c>
      <c r="Z27" s="281">
        <v>279</v>
      </c>
    </row>
    <row r="28" spans="1:26" ht="10.5" customHeight="1">
      <c r="A28" s="304" t="s">
        <v>215</v>
      </c>
      <c r="B28" s="281">
        <v>282</v>
      </c>
      <c r="D28" s="281">
        <v>306</v>
      </c>
      <c r="E28" s="281"/>
      <c r="F28" s="281">
        <v>333</v>
      </c>
      <c r="G28" s="281"/>
      <c r="H28" s="281">
        <v>279</v>
      </c>
      <c r="I28" s="281"/>
      <c r="J28" s="281">
        <v>385</v>
      </c>
      <c r="K28" s="281"/>
      <c r="L28" s="281">
        <v>657</v>
      </c>
      <c r="M28" s="281"/>
      <c r="N28" s="281">
        <v>365</v>
      </c>
      <c r="O28" s="281"/>
      <c r="P28" s="281">
        <v>252</v>
      </c>
      <c r="Q28" s="281"/>
      <c r="R28" s="281">
        <v>317</v>
      </c>
      <c r="S28" s="281"/>
      <c r="T28" s="281">
        <v>383</v>
      </c>
      <c r="U28" s="281"/>
      <c r="V28" s="281">
        <v>586</v>
      </c>
      <c r="W28" s="281"/>
      <c r="X28" s="281">
        <v>330</v>
      </c>
      <c r="Z28" s="281">
        <v>4475</v>
      </c>
    </row>
    <row r="29" spans="1:26" ht="10.5" customHeight="1">
      <c r="A29" s="295" t="s">
        <v>153</v>
      </c>
      <c r="B29" s="281">
        <v>329</v>
      </c>
      <c r="D29" s="281">
        <v>699</v>
      </c>
      <c r="E29" s="281"/>
      <c r="F29" s="281">
        <v>305</v>
      </c>
      <c r="G29" s="281"/>
      <c r="H29" s="281">
        <v>324</v>
      </c>
      <c r="I29" s="281"/>
      <c r="J29" s="281">
        <v>307</v>
      </c>
      <c r="K29" s="281"/>
      <c r="L29" s="281">
        <v>489</v>
      </c>
      <c r="M29" s="281"/>
      <c r="N29" s="281">
        <v>192</v>
      </c>
      <c r="O29" s="281"/>
      <c r="P29" s="281">
        <v>148</v>
      </c>
      <c r="Q29" s="281"/>
      <c r="R29" s="281">
        <v>171</v>
      </c>
      <c r="S29" s="281"/>
      <c r="T29" s="281">
        <v>194</v>
      </c>
      <c r="U29" s="281"/>
      <c r="V29" s="281">
        <v>142</v>
      </c>
      <c r="W29" s="281"/>
      <c r="X29" s="281">
        <v>682</v>
      </c>
      <c r="Z29" s="281">
        <v>3982</v>
      </c>
    </row>
    <row r="30" spans="1:26" ht="13.5">
      <c r="A30" s="297" t="s">
        <v>246</v>
      </c>
      <c r="B30" s="299">
        <v>1462</v>
      </c>
      <c r="D30" s="299">
        <v>1808</v>
      </c>
      <c r="E30" s="281"/>
      <c r="F30" s="299">
        <v>1498</v>
      </c>
      <c r="G30" s="281"/>
      <c r="H30" s="299">
        <v>1471</v>
      </c>
      <c r="I30" s="281"/>
      <c r="J30" s="299">
        <v>1500</v>
      </c>
      <c r="K30" s="281"/>
      <c r="L30" s="299">
        <v>2143</v>
      </c>
      <c r="M30" s="281"/>
      <c r="N30" s="299">
        <v>1355</v>
      </c>
      <c r="O30" s="281"/>
      <c r="P30" s="299">
        <v>1356</v>
      </c>
      <c r="Q30" s="281"/>
      <c r="R30" s="299">
        <v>1464</v>
      </c>
      <c r="S30" s="281"/>
      <c r="T30" s="299">
        <v>1411</v>
      </c>
      <c r="U30" s="281"/>
      <c r="V30" s="299">
        <v>1657</v>
      </c>
      <c r="W30" s="281"/>
      <c r="X30" s="299">
        <v>2281</v>
      </c>
      <c r="Z30" s="299">
        <v>19406</v>
      </c>
    </row>
    <row r="31" spans="1:26" s="278" customFormat="1" ht="15" customHeight="1">
      <c r="A31" s="295" t="s">
        <v>16</v>
      </c>
      <c r="B31" s="299">
        <v>0</v>
      </c>
      <c r="C31" s="281"/>
      <c r="D31" s="299">
        <v>0</v>
      </c>
      <c r="E31" s="281"/>
      <c r="F31" s="299">
        <v>0</v>
      </c>
      <c r="G31" s="281"/>
      <c r="H31" s="299">
        <v>0</v>
      </c>
      <c r="I31" s="281"/>
      <c r="J31" s="299">
        <v>2</v>
      </c>
      <c r="K31" s="281"/>
      <c r="L31" s="299">
        <v>35</v>
      </c>
      <c r="M31" s="281"/>
      <c r="N31" s="299">
        <v>0</v>
      </c>
      <c r="O31" s="281"/>
      <c r="P31" s="299">
        <v>0</v>
      </c>
      <c r="Q31" s="281"/>
      <c r="R31" s="299">
        <v>0</v>
      </c>
      <c r="S31" s="281"/>
      <c r="T31" s="299">
        <v>0</v>
      </c>
      <c r="U31" s="281"/>
      <c r="V31" s="299">
        <v>2</v>
      </c>
      <c r="W31" s="281"/>
      <c r="X31" s="299">
        <v>35</v>
      </c>
      <c r="Y31" s="281"/>
      <c r="Z31" s="296">
        <v>74</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Z32" s="281"/>
    </row>
    <row r="33" spans="1:26" ht="11.1" customHeight="1">
      <c r="A33" s="300" t="s">
        <v>250</v>
      </c>
      <c r="B33" s="296">
        <v>8806</v>
      </c>
      <c r="D33" s="296">
        <v>5262</v>
      </c>
      <c r="E33" s="281"/>
      <c r="F33" s="296">
        <v>9083</v>
      </c>
      <c r="G33" s="281"/>
      <c r="H33" s="296">
        <v>5825</v>
      </c>
      <c r="I33" s="281"/>
      <c r="J33" s="296">
        <v>5620</v>
      </c>
      <c r="K33" s="281"/>
      <c r="L33" s="296">
        <v>10312</v>
      </c>
      <c r="M33" s="281"/>
      <c r="N33" s="296">
        <v>5434</v>
      </c>
      <c r="O33" s="281"/>
      <c r="P33" s="296">
        <v>4504</v>
      </c>
      <c r="Q33" s="281"/>
      <c r="R33" s="296">
        <v>9738</v>
      </c>
      <c r="S33" s="281"/>
      <c r="T33" s="296">
        <v>11136</v>
      </c>
      <c r="U33" s="281"/>
      <c r="V33" s="296">
        <v>6973</v>
      </c>
      <c r="W33" s="281"/>
      <c r="X33" s="296">
        <v>9891</v>
      </c>
      <c r="Y33" s="278"/>
      <c r="Z33" s="296">
        <v>92584</v>
      </c>
    </row>
    <row r="34" spans="1:26" ht="7.5"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Z34" s="282"/>
    </row>
    <row r="35" spans="1:26"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Z35" s="277" t="s">
        <v>219</v>
      </c>
    </row>
    <row r="36" spans="1:26" s="278" customFormat="1" ht="11.1" customHeight="1">
      <c r="A36" s="295" t="s">
        <v>252</v>
      </c>
      <c r="B36" s="281">
        <v>333</v>
      </c>
      <c r="C36" s="281"/>
      <c r="D36" s="281">
        <v>2900</v>
      </c>
      <c r="E36" s="281"/>
      <c r="F36" s="281">
        <v>2344</v>
      </c>
      <c r="G36" s="281"/>
      <c r="H36" s="281">
        <v>193</v>
      </c>
      <c r="I36" s="281"/>
      <c r="J36" s="281">
        <v>681</v>
      </c>
      <c r="K36" s="281"/>
      <c r="L36" s="281">
        <v>3749</v>
      </c>
      <c r="M36" s="281"/>
      <c r="N36" s="281">
        <v>1104</v>
      </c>
      <c r="O36" s="281"/>
      <c r="P36" s="281">
        <v>1705</v>
      </c>
      <c r="Q36" s="281"/>
      <c r="R36" s="281">
        <v>1946</v>
      </c>
      <c r="S36" s="281"/>
      <c r="T36" s="281">
        <v>611</v>
      </c>
      <c r="U36" s="281"/>
      <c r="V36" s="281">
        <v>701</v>
      </c>
      <c r="W36" s="281"/>
      <c r="X36" s="281">
        <v>6760</v>
      </c>
      <c r="Z36" s="281">
        <v>23027</v>
      </c>
    </row>
    <row r="37" spans="1:26" s="278" customFormat="1" ht="11.1" customHeight="1">
      <c r="A37" s="304" t="s">
        <v>253</v>
      </c>
      <c r="B37" s="281">
        <v>14</v>
      </c>
      <c r="C37" s="281"/>
      <c r="D37" s="281">
        <v>12</v>
      </c>
      <c r="E37" s="281"/>
      <c r="F37" s="281">
        <v>851</v>
      </c>
      <c r="G37" s="281"/>
      <c r="H37" s="281">
        <v>236</v>
      </c>
      <c r="I37" s="281"/>
      <c r="J37" s="281">
        <v>142</v>
      </c>
      <c r="K37" s="281"/>
      <c r="L37" s="281">
        <v>181</v>
      </c>
      <c r="M37" s="281"/>
      <c r="N37" s="281">
        <v>342</v>
      </c>
      <c r="O37" s="281"/>
      <c r="P37" s="281">
        <v>42</v>
      </c>
      <c r="Q37" s="281"/>
      <c r="R37" s="281">
        <v>231</v>
      </c>
      <c r="S37" s="281"/>
      <c r="T37" s="281">
        <v>58</v>
      </c>
      <c r="U37" s="281"/>
      <c r="V37" s="281">
        <v>345</v>
      </c>
      <c r="W37" s="281"/>
      <c r="X37" s="281">
        <v>518</v>
      </c>
      <c r="Z37" s="281">
        <v>2972</v>
      </c>
    </row>
    <row r="38" spans="1:26" s="278" customFormat="1" ht="11.1" customHeight="1">
      <c r="A38" s="295" t="s">
        <v>254</v>
      </c>
      <c r="B38" s="281">
        <v>33</v>
      </c>
      <c r="C38" s="281"/>
      <c r="D38" s="281">
        <v>424</v>
      </c>
      <c r="E38" s="281"/>
      <c r="F38" s="281">
        <v>29</v>
      </c>
      <c r="G38" s="281"/>
      <c r="H38" s="281">
        <v>213</v>
      </c>
      <c r="I38" s="281"/>
      <c r="J38" s="281">
        <v>68</v>
      </c>
      <c r="K38" s="281"/>
      <c r="L38" s="281">
        <v>365</v>
      </c>
      <c r="M38" s="281"/>
      <c r="N38" s="281">
        <v>90</v>
      </c>
      <c r="O38" s="281"/>
      <c r="P38" s="281">
        <v>28</v>
      </c>
      <c r="Q38" s="281"/>
      <c r="R38" s="281">
        <v>174</v>
      </c>
      <c r="S38" s="281"/>
      <c r="T38" s="281">
        <v>122</v>
      </c>
      <c r="U38" s="281"/>
      <c r="V38" s="281">
        <v>294</v>
      </c>
      <c r="W38" s="281"/>
      <c r="X38" s="281">
        <v>264</v>
      </c>
      <c r="Z38" s="281">
        <v>2104</v>
      </c>
    </row>
    <row r="39" spans="1:26" s="278" customFormat="1" ht="11.1" customHeight="1">
      <c r="A39" s="295" t="s">
        <v>272</v>
      </c>
      <c r="B39" s="281">
        <v>0</v>
      </c>
      <c r="C39" s="281"/>
      <c r="D39" s="281">
        <v>0</v>
      </c>
      <c r="E39" s="281"/>
      <c r="F39" s="281">
        <v>431</v>
      </c>
      <c r="G39" s="281"/>
      <c r="H39" s="281">
        <v>0</v>
      </c>
      <c r="I39" s="281"/>
      <c r="J39" s="281">
        <v>0</v>
      </c>
      <c r="K39" s="281"/>
      <c r="L39" s="281">
        <v>187</v>
      </c>
      <c r="M39" s="281"/>
      <c r="N39" s="281">
        <v>7</v>
      </c>
      <c r="O39" s="281"/>
      <c r="P39" s="281">
        <v>31</v>
      </c>
      <c r="Q39" s="281"/>
      <c r="R39" s="281">
        <v>135</v>
      </c>
      <c r="S39" s="281"/>
      <c r="T39" s="281">
        <v>2430</v>
      </c>
      <c r="U39" s="281"/>
      <c r="V39" s="281">
        <v>0</v>
      </c>
      <c r="W39" s="281"/>
      <c r="X39" s="281">
        <v>10</v>
      </c>
      <c r="Z39" s="281">
        <v>3231</v>
      </c>
    </row>
    <row r="40" spans="1:26" s="278" customFormat="1" ht="11.1" customHeight="1">
      <c r="A40" s="295" t="s">
        <v>255</v>
      </c>
      <c r="B40" s="281">
        <v>1566</v>
      </c>
      <c r="C40" s="281"/>
      <c r="D40" s="281">
        <v>1567</v>
      </c>
      <c r="E40" s="281"/>
      <c r="F40" s="281">
        <v>1284</v>
      </c>
      <c r="G40" s="281"/>
      <c r="H40" s="281">
        <v>1488</v>
      </c>
      <c r="I40" s="281"/>
      <c r="J40" s="281">
        <v>1567</v>
      </c>
      <c r="K40" s="281"/>
      <c r="L40" s="281">
        <v>1432</v>
      </c>
      <c r="M40" s="281"/>
      <c r="N40" s="281">
        <v>1373</v>
      </c>
      <c r="O40" s="281"/>
      <c r="P40" s="281">
        <v>1519</v>
      </c>
      <c r="Q40" s="281"/>
      <c r="R40" s="281">
        <v>1302</v>
      </c>
      <c r="S40" s="281"/>
      <c r="T40" s="281">
        <v>1413</v>
      </c>
      <c r="U40" s="281"/>
      <c r="V40" s="281">
        <v>1554</v>
      </c>
      <c r="W40" s="281"/>
      <c r="X40" s="281">
        <v>1416</v>
      </c>
      <c r="Z40" s="281">
        <v>17481</v>
      </c>
    </row>
    <row r="41" spans="1:26" s="278" customFormat="1" ht="11.1" customHeight="1">
      <c r="A41" s="295" t="s">
        <v>256</v>
      </c>
      <c r="B41" s="281">
        <v>38</v>
      </c>
      <c r="C41" s="281"/>
      <c r="D41" s="281">
        <v>112</v>
      </c>
      <c r="E41" s="281"/>
      <c r="F41" s="281">
        <v>219</v>
      </c>
      <c r="G41" s="281"/>
      <c r="H41" s="281">
        <v>97</v>
      </c>
      <c r="I41" s="281"/>
      <c r="J41" s="281">
        <v>302</v>
      </c>
      <c r="K41" s="281"/>
      <c r="L41" s="281">
        <v>121</v>
      </c>
      <c r="M41" s="281"/>
      <c r="N41" s="281">
        <v>77</v>
      </c>
      <c r="O41" s="281"/>
      <c r="P41" s="281">
        <v>76</v>
      </c>
      <c r="Q41" s="281"/>
      <c r="R41" s="281">
        <v>125</v>
      </c>
      <c r="S41" s="281"/>
      <c r="T41" s="281">
        <v>48</v>
      </c>
      <c r="U41" s="281"/>
      <c r="V41" s="281">
        <v>144</v>
      </c>
      <c r="W41" s="281"/>
      <c r="X41" s="281">
        <v>260</v>
      </c>
      <c r="Z41" s="281">
        <v>1619</v>
      </c>
    </row>
    <row r="42" spans="1:26" s="278" customFormat="1" ht="11.1" customHeight="1">
      <c r="A42" s="295" t="s">
        <v>257</v>
      </c>
      <c r="B42" s="281">
        <v>82</v>
      </c>
      <c r="C42" s="281"/>
      <c r="D42" s="281">
        <v>68</v>
      </c>
      <c r="E42" s="281"/>
      <c r="F42" s="281">
        <v>495</v>
      </c>
      <c r="G42" s="281"/>
      <c r="H42" s="281">
        <v>191</v>
      </c>
      <c r="I42" s="281"/>
      <c r="J42" s="281">
        <v>72</v>
      </c>
      <c r="K42" s="281"/>
      <c r="L42" s="281">
        <v>208</v>
      </c>
      <c r="M42" s="281"/>
      <c r="N42" s="281">
        <v>132</v>
      </c>
      <c r="O42" s="281"/>
      <c r="P42" s="281">
        <v>65</v>
      </c>
      <c r="Q42" s="281"/>
      <c r="R42" s="281">
        <v>548</v>
      </c>
      <c r="S42" s="281"/>
      <c r="T42" s="281">
        <v>103</v>
      </c>
      <c r="U42" s="281"/>
      <c r="V42" s="281">
        <v>141</v>
      </c>
      <c r="W42" s="281"/>
      <c r="X42" s="281">
        <v>476</v>
      </c>
      <c r="Z42" s="281">
        <v>2581</v>
      </c>
    </row>
    <row r="43" spans="1:26" s="278" customFormat="1" ht="11.1" customHeight="1">
      <c r="A43" s="295" t="s">
        <v>258</v>
      </c>
      <c r="B43" s="281">
        <v>62</v>
      </c>
      <c r="C43" s="281"/>
      <c r="D43" s="281">
        <v>86</v>
      </c>
      <c r="E43" s="281"/>
      <c r="F43" s="281">
        <v>258</v>
      </c>
      <c r="G43" s="281"/>
      <c r="H43" s="281">
        <v>75</v>
      </c>
      <c r="I43" s="281"/>
      <c r="J43" s="281">
        <v>75</v>
      </c>
      <c r="K43" s="281"/>
      <c r="L43" s="281">
        <v>278</v>
      </c>
      <c r="M43" s="281"/>
      <c r="N43" s="281">
        <v>75</v>
      </c>
      <c r="O43" s="281"/>
      <c r="P43" s="281">
        <v>75</v>
      </c>
      <c r="Q43" s="281"/>
      <c r="R43" s="281">
        <v>278</v>
      </c>
      <c r="S43" s="281"/>
      <c r="T43" s="281">
        <v>102</v>
      </c>
      <c r="U43" s="281"/>
      <c r="V43" s="281">
        <v>100</v>
      </c>
      <c r="W43" s="281"/>
      <c r="X43" s="281">
        <v>257</v>
      </c>
      <c r="Z43" s="281">
        <v>1721</v>
      </c>
    </row>
    <row r="44" spans="1:26" s="278" customFormat="1" ht="11.1" customHeight="1">
      <c r="A44" s="295" t="s">
        <v>259</v>
      </c>
      <c r="B44" s="281">
        <v>94</v>
      </c>
      <c r="C44" s="281"/>
      <c r="D44" s="281">
        <v>94</v>
      </c>
      <c r="E44" s="281"/>
      <c r="F44" s="281">
        <v>152</v>
      </c>
      <c r="G44" s="281"/>
      <c r="H44" s="281">
        <v>94</v>
      </c>
      <c r="I44" s="281"/>
      <c r="J44" s="281">
        <v>94</v>
      </c>
      <c r="K44" s="281"/>
      <c r="L44" s="281">
        <v>94</v>
      </c>
      <c r="M44" s="281"/>
      <c r="N44" s="281">
        <v>94</v>
      </c>
      <c r="O44" s="281"/>
      <c r="P44" s="281">
        <v>94</v>
      </c>
      <c r="Q44" s="281"/>
      <c r="R44" s="281">
        <v>94</v>
      </c>
      <c r="S44" s="281"/>
      <c r="T44" s="281">
        <v>94</v>
      </c>
      <c r="U44" s="281"/>
      <c r="V44" s="281">
        <v>95</v>
      </c>
      <c r="W44" s="281"/>
      <c r="X44" s="281">
        <v>105</v>
      </c>
      <c r="Z44" s="281">
        <v>1198</v>
      </c>
    </row>
    <row r="45" spans="1:26" s="278" customFormat="1" ht="11.1" customHeight="1">
      <c r="A45" s="295" t="s">
        <v>186</v>
      </c>
      <c r="B45" s="281">
        <v>157</v>
      </c>
      <c r="C45" s="281"/>
      <c r="D45" s="281">
        <v>575</v>
      </c>
      <c r="E45" s="281"/>
      <c r="F45" s="281">
        <v>342</v>
      </c>
      <c r="G45" s="281"/>
      <c r="H45" s="281">
        <v>351</v>
      </c>
      <c r="I45" s="281"/>
      <c r="J45" s="281">
        <v>490</v>
      </c>
      <c r="K45" s="281"/>
      <c r="L45" s="281">
        <v>360</v>
      </c>
      <c r="M45" s="281"/>
      <c r="N45" s="281">
        <v>362</v>
      </c>
      <c r="O45" s="281"/>
      <c r="P45" s="281">
        <v>595</v>
      </c>
      <c r="Q45" s="281"/>
      <c r="R45" s="281">
        <v>847</v>
      </c>
      <c r="S45" s="281"/>
      <c r="T45" s="281">
        <v>160</v>
      </c>
      <c r="U45" s="281"/>
      <c r="V45" s="281">
        <v>278</v>
      </c>
      <c r="W45" s="281"/>
      <c r="X45" s="281">
        <v>323</v>
      </c>
      <c r="Z45" s="281">
        <v>4840</v>
      </c>
    </row>
    <row r="46" spans="1:26" s="278" customFormat="1" ht="11.1" customHeight="1">
      <c r="A46" s="295" t="s">
        <v>260</v>
      </c>
      <c r="B46" s="281">
        <v>2</v>
      </c>
      <c r="C46" s="281"/>
      <c r="D46" s="281">
        <v>13</v>
      </c>
      <c r="E46" s="281"/>
      <c r="F46" s="281">
        <v>388</v>
      </c>
      <c r="G46" s="281"/>
      <c r="H46" s="281">
        <v>2</v>
      </c>
      <c r="I46" s="281"/>
      <c r="J46" s="281">
        <v>2</v>
      </c>
      <c r="K46" s="281"/>
      <c r="L46" s="281">
        <v>92</v>
      </c>
      <c r="M46" s="281"/>
      <c r="N46" s="281">
        <v>9</v>
      </c>
      <c r="O46" s="281"/>
      <c r="P46" s="281">
        <v>2</v>
      </c>
      <c r="Q46" s="281"/>
      <c r="R46" s="281">
        <v>188</v>
      </c>
      <c r="S46" s="281"/>
      <c r="T46" s="281">
        <v>2</v>
      </c>
      <c r="U46" s="281"/>
      <c r="V46" s="281">
        <v>2</v>
      </c>
      <c r="W46" s="281"/>
      <c r="X46" s="281">
        <v>64</v>
      </c>
      <c r="Z46" s="281">
        <v>766</v>
      </c>
    </row>
    <row r="47" spans="1:26" s="278" customFormat="1" ht="11.1" customHeight="1">
      <c r="A47" s="295" t="s">
        <v>262</v>
      </c>
      <c r="B47" s="296">
        <v>52</v>
      </c>
      <c r="C47" s="281"/>
      <c r="D47" s="296">
        <v>15</v>
      </c>
      <c r="E47" s="281"/>
      <c r="F47" s="296">
        <v>245</v>
      </c>
      <c r="G47" s="281"/>
      <c r="H47" s="296">
        <v>95</v>
      </c>
      <c r="I47" s="281"/>
      <c r="J47" s="296">
        <v>71</v>
      </c>
      <c r="K47" s="281"/>
      <c r="L47" s="296">
        <v>-5</v>
      </c>
      <c r="M47" s="281"/>
      <c r="N47" s="296">
        <v>62</v>
      </c>
      <c r="O47" s="281"/>
      <c r="P47" s="296">
        <v>63</v>
      </c>
      <c r="Q47" s="281"/>
      <c r="R47" s="296">
        <v>56</v>
      </c>
      <c r="S47" s="281"/>
      <c r="T47" s="296">
        <v>57</v>
      </c>
      <c r="U47" s="281"/>
      <c r="V47" s="296">
        <v>65</v>
      </c>
      <c r="W47" s="281"/>
      <c r="X47" s="296">
        <v>203</v>
      </c>
      <c r="Y47" s="281"/>
      <c r="Z47" s="296">
        <v>979</v>
      </c>
    </row>
    <row r="48" spans="1:26" s="278" customFormat="1" ht="13.5">
      <c r="A48" s="297" t="s">
        <v>263</v>
      </c>
      <c r="B48" s="296">
        <v>2433</v>
      </c>
      <c r="C48" s="281"/>
      <c r="D48" s="296">
        <v>5866</v>
      </c>
      <c r="E48" s="281"/>
      <c r="F48" s="296">
        <v>7038</v>
      </c>
      <c r="G48" s="281"/>
      <c r="H48" s="296">
        <v>3035</v>
      </c>
      <c r="I48" s="281"/>
      <c r="J48" s="296">
        <v>3564</v>
      </c>
      <c r="K48" s="281"/>
      <c r="L48" s="296">
        <v>7062</v>
      </c>
      <c r="M48" s="281"/>
      <c r="N48" s="296">
        <v>3727</v>
      </c>
      <c r="O48" s="281"/>
      <c r="P48" s="296">
        <v>4295</v>
      </c>
      <c r="Q48" s="281"/>
      <c r="R48" s="296">
        <v>5924</v>
      </c>
      <c r="S48" s="281"/>
      <c r="T48" s="296">
        <v>5200</v>
      </c>
      <c r="U48" s="281"/>
      <c r="V48" s="296">
        <v>3719</v>
      </c>
      <c r="W48" s="281"/>
      <c r="X48" s="296">
        <v>10656</v>
      </c>
      <c r="Z48" s="296">
        <v>62519</v>
      </c>
    </row>
    <row r="49" spans="1:27"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Z49" s="281"/>
    </row>
    <row r="50" spans="1:27" s="278" customFormat="1" ht="11.1" customHeight="1">
      <c r="A50" s="295" t="s">
        <v>69</v>
      </c>
      <c r="B50" s="281">
        <v>1147</v>
      </c>
      <c r="C50" s="281"/>
      <c r="D50" s="281">
        <v>987</v>
      </c>
      <c r="E50" s="281"/>
      <c r="F50" s="281">
        <v>988</v>
      </c>
      <c r="G50" s="281"/>
      <c r="H50" s="281">
        <v>1272</v>
      </c>
      <c r="I50" s="281"/>
      <c r="J50" s="281">
        <v>977</v>
      </c>
      <c r="K50" s="281"/>
      <c r="L50" s="281">
        <v>987</v>
      </c>
      <c r="M50" s="281"/>
      <c r="N50" s="281">
        <v>1132</v>
      </c>
      <c r="O50" s="281"/>
      <c r="P50" s="281">
        <v>989</v>
      </c>
      <c r="Q50" s="281"/>
      <c r="R50" s="281">
        <v>1324</v>
      </c>
      <c r="S50" s="281"/>
      <c r="T50" s="281">
        <v>979</v>
      </c>
      <c r="U50" s="281"/>
      <c r="V50" s="281">
        <v>977</v>
      </c>
      <c r="W50" s="281"/>
      <c r="X50" s="281">
        <v>1127</v>
      </c>
      <c r="Z50" s="281">
        <v>12886</v>
      </c>
    </row>
    <row r="51" spans="1:27" s="278" customFormat="1" ht="11.1" customHeight="1">
      <c r="A51" s="295" t="s">
        <v>70</v>
      </c>
      <c r="B51" s="296">
        <v>418</v>
      </c>
      <c r="C51" s="281"/>
      <c r="D51" s="296">
        <v>456</v>
      </c>
      <c r="E51" s="281"/>
      <c r="F51" s="296">
        <v>502</v>
      </c>
      <c r="G51" s="281"/>
      <c r="H51" s="296">
        <v>407</v>
      </c>
      <c r="I51" s="281"/>
      <c r="J51" s="296">
        <v>474</v>
      </c>
      <c r="K51" s="281"/>
      <c r="L51" s="296">
        <v>478</v>
      </c>
      <c r="M51" s="281"/>
      <c r="N51" s="296">
        <v>500</v>
      </c>
      <c r="O51" s="281"/>
      <c r="P51" s="296">
        <v>478</v>
      </c>
      <c r="Q51" s="281"/>
      <c r="R51" s="296">
        <v>475</v>
      </c>
      <c r="S51" s="281"/>
      <c r="T51" s="296">
        <v>457</v>
      </c>
      <c r="U51" s="281"/>
      <c r="V51" s="296">
        <v>481</v>
      </c>
      <c r="W51" s="281"/>
      <c r="X51" s="296">
        <v>576</v>
      </c>
      <c r="Y51" s="281"/>
      <c r="Z51" s="296">
        <v>5702</v>
      </c>
    </row>
    <row r="52" spans="1:27" s="278" customFormat="1" ht="13.5">
      <c r="A52" s="297" t="s">
        <v>264</v>
      </c>
      <c r="B52" s="296">
        <v>1565</v>
      </c>
      <c r="C52" s="281"/>
      <c r="D52" s="296">
        <v>1443</v>
      </c>
      <c r="E52" s="281"/>
      <c r="F52" s="296">
        <v>1490</v>
      </c>
      <c r="G52" s="281"/>
      <c r="H52" s="296">
        <v>1679</v>
      </c>
      <c r="I52" s="281"/>
      <c r="J52" s="296">
        <v>1451</v>
      </c>
      <c r="K52" s="281"/>
      <c r="L52" s="296">
        <v>1465</v>
      </c>
      <c r="M52" s="281"/>
      <c r="N52" s="296">
        <v>1632</v>
      </c>
      <c r="O52" s="281"/>
      <c r="P52" s="296">
        <v>1467</v>
      </c>
      <c r="Q52" s="281"/>
      <c r="R52" s="296">
        <v>1799</v>
      </c>
      <c r="S52" s="281"/>
      <c r="T52" s="296">
        <v>1436</v>
      </c>
      <c r="U52" s="281"/>
      <c r="V52" s="296">
        <v>1458</v>
      </c>
      <c r="W52" s="281"/>
      <c r="X52" s="296">
        <v>1703</v>
      </c>
      <c r="Z52" s="296">
        <v>18588</v>
      </c>
    </row>
    <row r="53" spans="1:27"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7" ht="11.1" customHeight="1">
      <c r="A54" s="295" t="s">
        <v>20</v>
      </c>
      <c r="B54" s="281">
        <v>583</v>
      </c>
      <c r="D54" s="281">
        <v>849</v>
      </c>
      <c r="E54" s="281"/>
      <c r="F54" s="281">
        <v>545</v>
      </c>
      <c r="G54" s="281"/>
      <c r="H54" s="281">
        <v>1756</v>
      </c>
      <c r="I54" s="281"/>
      <c r="J54" s="281">
        <v>409</v>
      </c>
      <c r="K54" s="281"/>
      <c r="L54" s="281">
        <v>445</v>
      </c>
      <c r="M54" s="281"/>
      <c r="N54" s="281">
        <v>513</v>
      </c>
      <c r="O54" s="281"/>
      <c r="P54" s="281">
        <v>449</v>
      </c>
      <c r="Q54" s="281"/>
      <c r="R54" s="281">
        <v>457</v>
      </c>
      <c r="S54" s="281"/>
      <c r="T54" s="281">
        <v>445</v>
      </c>
      <c r="U54" s="281"/>
      <c r="V54" s="281">
        <v>462</v>
      </c>
      <c r="W54" s="281"/>
      <c r="X54" s="281">
        <v>441</v>
      </c>
      <c r="Y54" s="281"/>
      <c r="Z54" s="281">
        <v>7354</v>
      </c>
      <c r="AA54" s="282"/>
    </row>
    <row r="55" spans="1:27" s="278" customFormat="1" ht="3.7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7" ht="10.5" customHeight="1">
      <c r="A56" s="295" t="s">
        <v>22</v>
      </c>
      <c r="B56" s="281">
        <v>168</v>
      </c>
      <c r="D56" s="281">
        <v>263</v>
      </c>
      <c r="E56" s="281"/>
      <c r="F56" s="281">
        <v>297</v>
      </c>
      <c r="G56" s="281"/>
      <c r="H56" s="281">
        <v>74</v>
      </c>
      <c r="I56" s="281"/>
      <c r="J56" s="281">
        <v>327</v>
      </c>
      <c r="K56" s="281"/>
      <c r="L56" s="281">
        <v>825</v>
      </c>
      <c r="M56" s="281"/>
      <c r="N56" s="281">
        <v>81</v>
      </c>
      <c r="O56" s="281"/>
      <c r="P56" s="281">
        <v>144</v>
      </c>
      <c r="Q56" s="281"/>
      <c r="R56" s="281">
        <v>582</v>
      </c>
      <c r="S56" s="281"/>
      <c r="T56" s="281">
        <v>74</v>
      </c>
      <c r="U56" s="281"/>
      <c r="V56" s="281">
        <v>549</v>
      </c>
      <c r="W56" s="281"/>
      <c r="X56" s="281">
        <v>2142</v>
      </c>
      <c r="Y56" s="281"/>
      <c r="Z56" s="281">
        <v>5526</v>
      </c>
      <c r="AA56" s="282"/>
    </row>
    <row r="57" spans="1:27" ht="4.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2"/>
    </row>
    <row r="58" spans="1:27" ht="11.1" customHeight="1">
      <c r="A58" s="304" t="s">
        <v>23</v>
      </c>
      <c r="B58" s="296">
        <v>0</v>
      </c>
      <c r="D58" s="296">
        <v>0</v>
      </c>
      <c r="E58" s="281"/>
      <c r="F58" s="296">
        <v>0</v>
      </c>
      <c r="G58" s="281"/>
      <c r="H58" s="296">
        <v>0</v>
      </c>
      <c r="I58" s="281"/>
      <c r="J58" s="296">
        <v>0</v>
      </c>
      <c r="K58" s="281"/>
      <c r="L58" s="296">
        <v>0</v>
      </c>
      <c r="M58" s="281"/>
      <c r="N58" s="296">
        <v>0</v>
      </c>
      <c r="O58" s="281"/>
      <c r="P58" s="296">
        <v>0</v>
      </c>
      <c r="Q58" s="281"/>
      <c r="R58" s="296">
        <v>0</v>
      </c>
      <c r="S58" s="281"/>
      <c r="T58" s="296">
        <v>0</v>
      </c>
      <c r="U58" s="281"/>
      <c r="V58" s="296">
        <v>0</v>
      </c>
      <c r="W58" s="281"/>
      <c r="X58" s="296">
        <v>1</v>
      </c>
      <c r="Y58" s="281"/>
      <c r="Z58" s="296">
        <v>1</v>
      </c>
      <c r="AA58" s="282"/>
    </row>
    <row r="59" spans="1:27"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Z59" s="281"/>
    </row>
    <row r="60" spans="1:27" ht="11.1" customHeight="1">
      <c r="A60" s="300" t="s">
        <v>267</v>
      </c>
      <c r="B60" s="296">
        <v>4749</v>
      </c>
      <c r="D60" s="296">
        <v>8421</v>
      </c>
      <c r="E60" s="281"/>
      <c r="F60" s="296">
        <v>9370</v>
      </c>
      <c r="G60" s="281"/>
      <c r="H60" s="296">
        <v>6544</v>
      </c>
      <c r="I60" s="281"/>
      <c r="J60" s="296">
        <v>5751</v>
      </c>
      <c r="K60" s="281"/>
      <c r="L60" s="296">
        <v>9797</v>
      </c>
      <c r="M60" s="281"/>
      <c r="N60" s="296">
        <v>5953</v>
      </c>
      <c r="O60" s="281"/>
      <c r="P60" s="296">
        <v>6355</v>
      </c>
      <c r="Q60" s="281"/>
      <c r="R60" s="296">
        <v>8762</v>
      </c>
      <c r="S60" s="281"/>
      <c r="T60" s="296">
        <v>7155</v>
      </c>
      <c r="U60" s="281"/>
      <c r="V60" s="296">
        <v>6188</v>
      </c>
      <c r="W60" s="281"/>
      <c r="X60" s="296">
        <v>14943</v>
      </c>
      <c r="Y60" s="278"/>
      <c r="Z60" s="296">
        <v>93988</v>
      </c>
    </row>
    <row r="61" spans="1:27" ht="4.5"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78"/>
      <c r="Z61" s="281"/>
    </row>
    <row r="62" spans="1:27"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78"/>
      <c r="Z62" s="281"/>
    </row>
    <row r="63" spans="1:27" ht="11.1" customHeight="1">
      <c r="A63" s="295" t="s">
        <v>275</v>
      </c>
      <c r="B63" s="281">
        <v>3318</v>
      </c>
      <c r="D63" s="281">
        <v>1821</v>
      </c>
      <c r="E63" s="281"/>
      <c r="F63" s="281">
        <v>2762</v>
      </c>
      <c r="G63" s="281"/>
      <c r="H63" s="281">
        <v>2187</v>
      </c>
      <c r="I63" s="281"/>
      <c r="J63" s="281">
        <v>1579</v>
      </c>
      <c r="K63" s="281"/>
      <c r="L63" s="281">
        <v>3091</v>
      </c>
      <c r="M63" s="281"/>
      <c r="N63" s="281">
        <v>2155</v>
      </c>
      <c r="O63" s="281"/>
      <c r="P63" s="281">
        <v>1701</v>
      </c>
      <c r="Q63" s="281"/>
      <c r="R63" s="281">
        <v>2570</v>
      </c>
      <c r="S63" s="281"/>
      <c r="T63" s="281">
        <v>2832</v>
      </c>
      <c r="U63" s="281"/>
      <c r="V63" s="281">
        <v>1435</v>
      </c>
      <c r="W63" s="281"/>
      <c r="X63" s="281">
        <v>3745</v>
      </c>
      <c r="Y63" s="281"/>
      <c r="Z63" s="281">
        <v>29196</v>
      </c>
    </row>
    <row r="64" spans="1:27" s="282" customFormat="1" ht="11.1" customHeight="1">
      <c r="A64" s="295" t="s">
        <v>276</v>
      </c>
      <c r="B64" s="281">
        <v>-3295</v>
      </c>
      <c r="C64" s="281"/>
      <c r="D64" s="281">
        <v>-1497</v>
      </c>
      <c r="E64" s="281"/>
      <c r="F64" s="281">
        <v>-2818</v>
      </c>
      <c r="G64" s="281"/>
      <c r="H64" s="281">
        <v>-2085</v>
      </c>
      <c r="I64" s="281"/>
      <c r="J64" s="281">
        <v>-1371</v>
      </c>
      <c r="K64" s="281"/>
      <c r="L64" s="281">
        <v>-2862</v>
      </c>
      <c r="M64" s="281"/>
      <c r="N64" s="281">
        <v>-2036</v>
      </c>
      <c r="O64" s="281"/>
      <c r="P64" s="281">
        <v>-1495</v>
      </c>
      <c r="Q64" s="281"/>
      <c r="R64" s="281">
        <v>-2824</v>
      </c>
      <c r="S64" s="281"/>
      <c r="T64" s="281">
        <v>-2648</v>
      </c>
      <c r="U64" s="281"/>
      <c r="V64" s="281">
        <v>-1339</v>
      </c>
      <c r="W64" s="281"/>
      <c r="X64" s="281">
        <v>-7742</v>
      </c>
      <c r="Y64" s="281"/>
      <c r="Z64" s="281">
        <v>-32012</v>
      </c>
    </row>
    <row r="65" spans="1:26"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0</v>
      </c>
      <c r="S65" s="281"/>
      <c r="T65" s="296">
        <v>0</v>
      </c>
      <c r="U65" s="281"/>
      <c r="V65" s="296">
        <v>0</v>
      </c>
      <c r="W65" s="281"/>
      <c r="X65" s="296">
        <v>0</v>
      </c>
      <c r="Y65" s="281"/>
      <c r="Z65" s="296">
        <v>0</v>
      </c>
    </row>
    <row r="66" spans="1:26" ht="13.5">
      <c r="A66" s="300" t="s">
        <v>278</v>
      </c>
      <c r="B66" s="296">
        <v>23</v>
      </c>
      <c r="D66" s="296">
        <v>324</v>
      </c>
      <c r="E66" s="281"/>
      <c r="F66" s="296">
        <v>-56</v>
      </c>
      <c r="G66" s="281"/>
      <c r="H66" s="296">
        <v>102</v>
      </c>
      <c r="I66" s="281"/>
      <c r="J66" s="296">
        <v>208</v>
      </c>
      <c r="K66" s="281"/>
      <c r="L66" s="296">
        <v>229</v>
      </c>
      <c r="M66" s="281"/>
      <c r="N66" s="296">
        <v>119</v>
      </c>
      <c r="O66" s="281"/>
      <c r="P66" s="296">
        <v>206</v>
      </c>
      <c r="Q66" s="281"/>
      <c r="R66" s="296">
        <v>-254</v>
      </c>
      <c r="S66" s="281"/>
      <c r="T66" s="296">
        <v>184</v>
      </c>
      <c r="U66" s="281"/>
      <c r="V66" s="296">
        <v>96</v>
      </c>
      <c r="W66" s="281"/>
      <c r="X66" s="296">
        <v>-3997</v>
      </c>
      <c r="Y66" s="278"/>
      <c r="Z66" s="296">
        <v>-2816</v>
      </c>
    </row>
    <row r="67" spans="1:26" ht="17.25" customHeight="1">
      <c r="A67" s="300" t="s">
        <v>268</v>
      </c>
      <c r="B67" s="296">
        <v>4080</v>
      </c>
      <c r="D67" s="296">
        <v>-2835</v>
      </c>
      <c r="E67" s="281"/>
      <c r="F67" s="296">
        <v>-343</v>
      </c>
      <c r="G67" s="281"/>
      <c r="H67" s="296">
        <v>-617</v>
      </c>
      <c r="I67" s="281"/>
      <c r="J67" s="296">
        <v>77</v>
      </c>
      <c r="K67" s="281"/>
      <c r="L67" s="296">
        <v>744</v>
      </c>
      <c r="M67" s="281"/>
      <c r="N67" s="296">
        <v>-400</v>
      </c>
      <c r="O67" s="281"/>
      <c r="P67" s="296">
        <v>-1645</v>
      </c>
      <c r="Q67" s="281"/>
      <c r="R67" s="296">
        <v>722</v>
      </c>
      <c r="S67" s="281"/>
      <c r="T67" s="296">
        <v>4165</v>
      </c>
      <c r="U67" s="281"/>
      <c r="V67" s="296">
        <v>881</v>
      </c>
      <c r="W67" s="281"/>
      <c r="X67" s="296">
        <v>-9049</v>
      </c>
      <c r="Y67" s="278"/>
      <c r="Z67" s="296">
        <v>-4220</v>
      </c>
    </row>
    <row r="68" spans="1:26" s="302" customFormat="1" ht="18" customHeight="1" thickBot="1">
      <c r="A68" s="291" t="s">
        <v>269</v>
      </c>
      <c r="B68" s="292">
        <v>14026</v>
      </c>
      <c r="C68" s="281"/>
      <c r="D68" s="292">
        <v>11191</v>
      </c>
      <c r="E68" s="281"/>
      <c r="F68" s="292">
        <v>10848</v>
      </c>
      <c r="G68" s="281"/>
      <c r="H68" s="292">
        <v>10231</v>
      </c>
      <c r="I68" s="281"/>
      <c r="J68" s="292">
        <v>10308</v>
      </c>
      <c r="K68" s="281"/>
      <c r="L68" s="292">
        <v>11052</v>
      </c>
      <c r="M68" s="281"/>
      <c r="N68" s="292">
        <v>10652</v>
      </c>
      <c r="O68" s="281"/>
      <c r="P68" s="292">
        <v>9007</v>
      </c>
      <c r="Q68" s="281"/>
      <c r="R68" s="292">
        <v>9729</v>
      </c>
      <c r="S68" s="281"/>
      <c r="T68" s="292">
        <v>13894</v>
      </c>
      <c r="U68" s="281"/>
      <c r="V68" s="292">
        <v>14775</v>
      </c>
      <c r="W68" s="281"/>
      <c r="X68" s="292">
        <v>5726</v>
      </c>
      <c r="Z68" s="292">
        <v>5726</v>
      </c>
    </row>
    <row r="69" spans="1:26" s="302" customFormat="1" ht="11.1" customHeight="1" thickTop="1">
      <c r="A69" s="29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Z69" s="281"/>
    </row>
  </sheetData>
  <mergeCells count="4">
    <mergeCell ref="A1:Z1"/>
    <mergeCell ref="A2:Z2"/>
    <mergeCell ref="A3:Z3"/>
    <mergeCell ref="A4:Z4"/>
  </mergeCells>
  <printOptions horizontalCentered="1" verticalCentered="1"/>
  <pageMargins left="0.4" right="0.47" top="0.7" bottom="0.9" header="0.5" footer="0.5"/>
  <pageSetup scale="56"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E40" zoomScaleNormal="100" workbookViewId="0">
      <selection sqref="A1:XFD1048576"/>
    </sheetView>
  </sheetViews>
  <sheetFormatPr defaultColWidth="9.140625"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3.140625" style="277" bestFit="1" customWidth="1"/>
    <col min="27" max="27" width="1.7109375" style="282" customWidth="1"/>
    <col min="28" max="28" width="10.140625" style="277" bestFit="1" customWidth="1"/>
    <col min="29" max="29" width="1.7109375" style="277" customWidth="1"/>
    <col min="30" max="16384" width="9.140625" style="277"/>
  </cols>
  <sheetData>
    <row r="1" spans="1:28" ht="15">
      <c r="A1" s="749" t="s">
        <v>270</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row>
    <row r="2" spans="1:28" ht="12.75" customHeight="1">
      <c r="A2" s="749" t="s">
        <v>51</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row>
    <row r="3" spans="1:28" ht="12.75" customHeight="1">
      <c r="A3" s="749" t="s">
        <v>30</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row>
    <row r="4" spans="1:28" ht="11.1" customHeight="1">
      <c r="A4" s="749" t="s">
        <v>230</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row>
    <row r="6" spans="1:28" ht="11.1" customHeight="1">
      <c r="B6" s="279">
        <v>2015</v>
      </c>
      <c r="C6" s="280"/>
      <c r="D6" s="278"/>
      <c r="E6" s="281"/>
      <c r="F6" s="278"/>
      <c r="G6" s="281"/>
      <c r="H6" s="278"/>
      <c r="I6" s="281"/>
      <c r="J6" s="278"/>
      <c r="K6" s="281"/>
      <c r="L6" s="278"/>
      <c r="M6" s="281"/>
      <c r="N6" s="279"/>
      <c r="O6" s="280"/>
      <c r="T6" s="283">
        <v>2016</v>
      </c>
      <c r="U6" s="284"/>
      <c r="Z6" s="307" t="s">
        <v>279</v>
      </c>
    </row>
    <row r="7" spans="1:28"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79"/>
      <c r="Z7" s="308" t="s">
        <v>280</v>
      </c>
      <c r="AA7" s="280"/>
    </row>
    <row r="8" spans="1:28"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6"/>
      <c r="Z8" s="309" t="s">
        <v>281</v>
      </c>
      <c r="AA8" s="288"/>
      <c r="AB8" s="285" t="s">
        <v>44</v>
      </c>
    </row>
    <row r="9" spans="1:28" ht="11.1" customHeight="1">
      <c r="B9" s="289"/>
      <c r="D9" s="290"/>
      <c r="F9" s="290"/>
      <c r="H9" s="290"/>
      <c r="J9" s="290"/>
      <c r="L9" s="290"/>
      <c r="N9" s="290"/>
      <c r="P9" s="290"/>
      <c r="R9" s="290"/>
      <c r="T9" s="290"/>
      <c r="V9" s="290"/>
      <c r="X9" s="290"/>
      <c r="Y9" s="282"/>
      <c r="Z9" s="282"/>
      <c r="AB9" s="290"/>
    </row>
    <row r="10" spans="1:28" s="282" customFormat="1" ht="14.25" thickBot="1">
      <c r="A10" s="291" t="s">
        <v>243</v>
      </c>
      <c r="B10" s="292">
        <v>9267</v>
      </c>
      <c r="C10" s="281"/>
      <c r="D10" s="292">
        <v>13731</v>
      </c>
      <c r="E10" s="281"/>
      <c r="F10" s="292">
        <v>10758</v>
      </c>
      <c r="G10" s="281"/>
      <c r="H10" s="292">
        <v>10563</v>
      </c>
      <c r="I10" s="281"/>
      <c r="J10" s="292">
        <v>10179</v>
      </c>
      <c r="K10" s="281"/>
      <c r="L10" s="292">
        <v>9934</v>
      </c>
      <c r="M10" s="281"/>
      <c r="N10" s="292">
        <v>10377</v>
      </c>
      <c r="O10" s="281"/>
      <c r="P10" s="292">
        <v>9904</v>
      </c>
      <c r="Q10" s="281"/>
      <c r="R10" s="292">
        <v>8096</v>
      </c>
      <c r="S10" s="281"/>
      <c r="T10" s="292">
        <v>9629</v>
      </c>
      <c r="U10" s="281"/>
      <c r="V10" s="292">
        <v>13723</v>
      </c>
      <c r="W10" s="281"/>
      <c r="X10" s="292">
        <v>14044</v>
      </c>
      <c r="Y10" s="281"/>
      <c r="Z10" s="292">
        <v>0</v>
      </c>
      <c r="AA10" s="281"/>
      <c r="AB10" s="293">
        <v>9267</v>
      </c>
    </row>
    <row r="11" spans="1:28"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2"/>
    </row>
    <row r="12" spans="1:28"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Y12" s="278"/>
      <c r="Z12" s="278"/>
      <c r="AA12" s="281"/>
      <c r="AB12" s="281"/>
    </row>
    <row r="13" spans="1:28" ht="10.5" customHeight="1">
      <c r="A13" s="295" t="s">
        <v>62</v>
      </c>
      <c r="B13" s="281">
        <v>5445</v>
      </c>
      <c r="D13" s="281">
        <v>1907</v>
      </c>
      <c r="E13" s="281"/>
      <c r="F13" s="281">
        <v>4591</v>
      </c>
      <c r="G13" s="281"/>
      <c r="H13" s="281">
        <v>2675</v>
      </c>
      <c r="I13" s="281"/>
      <c r="J13" s="281">
        <v>2520</v>
      </c>
      <c r="K13" s="281"/>
      <c r="L13" s="281">
        <v>5076</v>
      </c>
      <c r="M13" s="281"/>
      <c r="N13" s="281">
        <v>2372</v>
      </c>
      <c r="O13" s="281"/>
      <c r="P13" s="281">
        <v>1528</v>
      </c>
      <c r="Q13" s="281"/>
      <c r="R13" s="281">
        <v>5285</v>
      </c>
      <c r="S13" s="281"/>
      <c r="T13" s="281">
        <v>7920</v>
      </c>
      <c r="U13" s="281"/>
      <c r="V13" s="281">
        <v>3808</v>
      </c>
      <c r="W13" s="281"/>
      <c r="X13" s="281">
        <v>3641</v>
      </c>
      <c r="Y13" s="281"/>
      <c r="Z13" s="281">
        <v>0</v>
      </c>
      <c r="AA13" s="281"/>
      <c r="AB13" s="281">
        <v>46768</v>
      </c>
    </row>
    <row r="14" spans="1:28" ht="10.5" customHeight="1">
      <c r="A14" s="295" t="s">
        <v>93</v>
      </c>
      <c r="B14" s="281">
        <v>1260</v>
      </c>
      <c r="D14" s="281">
        <v>1189</v>
      </c>
      <c r="E14" s="281"/>
      <c r="F14" s="281">
        <v>1544</v>
      </c>
      <c r="G14" s="281"/>
      <c r="H14" s="281">
        <v>1265</v>
      </c>
      <c r="I14" s="281"/>
      <c r="J14" s="281">
        <v>1213</v>
      </c>
      <c r="K14" s="281"/>
      <c r="L14" s="281">
        <v>1607</v>
      </c>
      <c r="M14" s="281"/>
      <c r="N14" s="281">
        <v>1270</v>
      </c>
      <c r="O14" s="281"/>
      <c r="P14" s="281">
        <v>1234</v>
      </c>
      <c r="Q14" s="281"/>
      <c r="R14" s="281">
        <v>1584</v>
      </c>
      <c r="S14" s="281"/>
      <c r="T14" s="281">
        <v>1301</v>
      </c>
      <c r="U14" s="281"/>
      <c r="V14" s="281">
        <v>1068</v>
      </c>
      <c r="W14" s="281"/>
      <c r="X14" s="281">
        <v>1506</v>
      </c>
      <c r="Y14" s="281"/>
      <c r="Z14" s="281">
        <v>0</v>
      </c>
      <c r="AA14" s="281"/>
      <c r="AB14" s="281">
        <v>16041</v>
      </c>
    </row>
    <row r="15" spans="1:28" ht="10.5" customHeight="1">
      <c r="A15" s="295" t="s">
        <v>63</v>
      </c>
      <c r="B15" s="281">
        <v>432</v>
      </c>
      <c r="D15" s="281">
        <v>168</v>
      </c>
      <c r="E15" s="281"/>
      <c r="F15" s="281">
        <v>1337</v>
      </c>
      <c r="G15" s="281"/>
      <c r="H15" s="281">
        <v>243</v>
      </c>
      <c r="I15" s="281"/>
      <c r="J15" s="281">
        <v>221</v>
      </c>
      <c r="K15" s="281"/>
      <c r="L15" s="281">
        <v>1303</v>
      </c>
      <c r="M15" s="281"/>
      <c r="N15" s="281">
        <v>246</v>
      </c>
      <c r="O15" s="281"/>
      <c r="P15" s="281">
        <v>216</v>
      </c>
      <c r="Q15" s="281"/>
      <c r="R15" s="281">
        <v>1223</v>
      </c>
      <c r="S15" s="281"/>
      <c r="T15" s="281">
        <v>288</v>
      </c>
      <c r="U15" s="281"/>
      <c r="V15" s="281">
        <v>205</v>
      </c>
      <c r="W15" s="281"/>
      <c r="X15" s="281">
        <v>2261</v>
      </c>
      <c r="Y15" s="281"/>
      <c r="Z15" s="281">
        <v>0</v>
      </c>
      <c r="AA15" s="281"/>
      <c r="AB15" s="281">
        <v>8143</v>
      </c>
    </row>
    <row r="16" spans="1:28" ht="10.5" customHeight="1">
      <c r="A16" s="295" t="s">
        <v>64</v>
      </c>
      <c r="B16" s="281">
        <v>301</v>
      </c>
      <c r="D16" s="281">
        <v>286</v>
      </c>
      <c r="E16" s="281"/>
      <c r="F16" s="281">
        <v>248</v>
      </c>
      <c r="G16" s="281"/>
      <c r="H16" s="281">
        <v>283</v>
      </c>
      <c r="I16" s="281"/>
      <c r="J16" s="281">
        <v>278</v>
      </c>
      <c r="K16" s="281"/>
      <c r="L16" s="281">
        <v>285</v>
      </c>
      <c r="M16" s="281"/>
      <c r="N16" s="281">
        <v>299</v>
      </c>
      <c r="O16" s="281"/>
      <c r="P16" s="281">
        <v>275</v>
      </c>
      <c r="Q16" s="281"/>
      <c r="R16" s="281">
        <v>309</v>
      </c>
      <c r="S16" s="281"/>
      <c r="T16" s="281">
        <v>321</v>
      </c>
      <c r="U16" s="281"/>
      <c r="V16" s="281">
        <v>330</v>
      </c>
      <c r="W16" s="281"/>
      <c r="X16" s="281">
        <v>283</v>
      </c>
      <c r="Y16" s="281"/>
      <c r="Z16" s="281">
        <v>0</v>
      </c>
      <c r="AA16" s="281"/>
      <c r="AB16" s="281">
        <v>3498</v>
      </c>
    </row>
    <row r="17" spans="1:29" ht="13.5">
      <c r="A17" s="297" t="s">
        <v>146</v>
      </c>
      <c r="B17" s="299">
        <v>7438</v>
      </c>
      <c r="D17" s="299">
        <v>3550</v>
      </c>
      <c r="E17" s="281"/>
      <c r="F17" s="299">
        <v>7720</v>
      </c>
      <c r="G17" s="281"/>
      <c r="H17" s="299">
        <v>4466</v>
      </c>
      <c r="I17" s="281"/>
      <c r="J17" s="299">
        <v>4232</v>
      </c>
      <c r="K17" s="281"/>
      <c r="L17" s="299">
        <v>8271</v>
      </c>
      <c r="M17" s="281"/>
      <c r="N17" s="299">
        <v>4187</v>
      </c>
      <c r="O17" s="281"/>
      <c r="P17" s="299">
        <v>3253</v>
      </c>
      <c r="Q17" s="281"/>
      <c r="R17" s="299">
        <v>8401</v>
      </c>
      <c r="S17" s="281"/>
      <c r="T17" s="299">
        <v>9830</v>
      </c>
      <c r="U17" s="281"/>
      <c r="V17" s="299">
        <v>5411</v>
      </c>
      <c r="W17" s="281"/>
      <c r="X17" s="299">
        <v>7691</v>
      </c>
      <c r="Y17" s="281"/>
      <c r="Z17" s="299">
        <v>0</v>
      </c>
      <c r="AA17" s="281"/>
      <c r="AB17" s="299">
        <v>74450</v>
      </c>
      <c r="AC17" s="278"/>
    </row>
    <row r="18" spans="1:29" ht="10.5" customHeight="1">
      <c r="A18" s="298"/>
      <c r="D18" s="278"/>
      <c r="E18" s="281"/>
      <c r="F18" s="278"/>
      <c r="G18" s="281"/>
      <c r="H18" s="278"/>
      <c r="I18" s="281"/>
      <c r="J18" s="278"/>
      <c r="K18" s="281"/>
      <c r="L18" s="278"/>
      <c r="M18" s="281"/>
      <c r="N18" s="278"/>
      <c r="O18" s="281"/>
      <c r="P18" s="278"/>
      <c r="Q18" s="281"/>
      <c r="R18" s="278"/>
      <c r="S18" s="281"/>
      <c r="T18" s="278"/>
      <c r="U18" s="281"/>
      <c r="V18" s="278"/>
      <c r="W18" s="281"/>
      <c r="X18" s="278"/>
      <c r="Y18" s="278"/>
      <c r="Z18" s="278"/>
      <c r="AA18" s="281"/>
    </row>
    <row r="19" spans="1:29" ht="10.5" customHeight="1">
      <c r="A19" s="295" t="s">
        <v>148</v>
      </c>
      <c r="B19" s="281">
        <v>0</v>
      </c>
      <c r="D19" s="281">
        <v>0</v>
      </c>
      <c r="E19" s="281"/>
      <c r="F19" s="281">
        <v>0</v>
      </c>
      <c r="G19" s="281"/>
      <c r="H19" s="281">
        <v>0</v>
      </c>
      <c r="I19" s="281"/>
      <c r="J19" s="281">
        <v>5</v>
      </c>
      <c r="K19" s="281"/>
      <c r="L19" s="281">
        <v>55</v>
      </c>
      <c r="M19" s="281"/>
      <c r="N19" s="281">
        <v>15</v>
      </c>
      <c r="O19" s="281"/>
      <c r="P19" s="281">
        <v>135</v>
      </c>
      <c r="Q19" s="281"/>
      <c r="R19" s="281">
        <v>20</v>
      </c>
      <c r="S19" s="281"/>
      <c r="T19" s="281">
        <v>35</v>
      </c>
      <c r="U19" s="281"/>
      <c r="V19" s="281">
        <v>85</v>
      </c>
      <c r="W19" s="281"/>
      <c r="X19" s="281">
        <v>305</v>
      </c>
      <c r="Y19" s="281"/>
      <c r="Z19" s="281">
        <v>0</v>
      </c>
      <c r="AA19" s="281"/>
      <c r="AB19" s="281">
        <v>655</v>
      </c>
    </row>
    <row r="20" spans="1:29" ht="10.5" customHeight="1">
      <c r="A20" s="295" t="s">
        <v>150</v>
      </c>
      <c r="B20" s="281">
        <v>8</v>
      </c>
      <c r="D20" s="281">
        <v>6</v>
      </c>
      <c r="E20" s="281"/>
      <c r="F20" s="281">
        <v>6</v>
      </c>
      <c r="G20" s="281"/>
      <c r="H20" s="281">
        <v>6</v>
      </c>
      <c r="I20" s="281"/>
      <c r="J20" s="281">
        <v>5</v>
      </c>
      <c r="K20" s="281"/>
      <c r="L20" s="281">
        <v>6</v>
      </c>
      <c r="M20" s="281"/>
      <c r="N20" s="281">
        <v>7</v>
      </c>
      <c r="O20" s="281"/>
      <c r="P20" s="281">
        <v>6</v>
      </c>
      <c r="Q20" s="281"/>
      <c r="R20" s="281">
        <v>6</v>
      </c>
      <c r="S20" s="281"/>
      <c r="T20" s="281">
        <v>3</v>
      </c>
      <c r="U20" s="281"/>
      <c r="V20" s="281">
        <v>3</v>
      </c>
      <c r="W20" s="281"/>
      <c r="X20" s="281">
        <v>3</v>
      </c>
      <c r="Y20" s="281"/>
      <c r="Z20" s="281">
        <v>0</v>
      </c>
      <c r="AA20" s="281"/>
      <c r="AB20" s="281">
        <v>65</v>
      </c>
    </row>
    <row r="21" spans="1:29" ht="10.5" customHeight="1">
      <c r="A21" s="304" t="s">
        <v>214</v>
      </c>
      <c r="B21" s="281">
        <v>373</v>
      </c>
      <c r="D21" s="281">
        <v>372</v>
      </c>
      <c r="E21" s="281"/>
      <c r="F21" s="281">
        <v>374</v>
      </c>
      <c r="G21" s="281"/>
      <c r="H21" s="281">
        <v>385</v>
      </c>
      <c r="I21" s="281"/>
      <c r="J21" s="281">
        <v>376</v>
      </c>
      <c r="K21" s="281"/>
      <c r="L21" s="281">
        <v>374</v>
      </c>
      <c r="M21" s="281"/>
      <c r="N21" s="281">
        <v>376</v>
      </c>
      <c r="O21" s="281"/>
      <c r="P21" s="281">
        <v>394</v>
      </c>
      <c r="Q21" s="281"/>
      <c r="R21" s="281">
        <v>395</v>
      </c>
      <c r="S21" s="281"/>
      <c r="T21" s="281">
        <v>390</v>
      </c>
      <c r="U21" s="281"/>
      <c r="V21" s="281">
        <v>406</v>
      </c>
      <c r="W21" s="281"/>
      <c r="X21" s="281">
        <v>377</v>
      </c>
      <c r="Y21" s="281"/>
      <c r="Z21" s="281">
        <v>0</v>
      </c>
      <c r="AA21" s="281"/>
      <c r="AB21" s="281">
        <v>4592</v>
      </c>
    </row>
    <row r="22" spans="1:29" ht="10.5" customHeight="1">
      <c r="A22" s="295" t="s">
        <v>152</v>
      </c>
      <c r="B22" s="281">
        <v>0</v>
      </c>
      <c r="D22" s="281">
        <v>0</v>
      </c>
      <c r="E22" s="281"/>
      <c r="F22" s="281">
        <v>0</v>
      </c>
      <c r="G22" s="281"/>
      <c r="H22" s="281">
        <v>1</v>
      </c>
      <c r="I22" s="281"/>
      <c r="J22" s="281">
        <v>0</v>
      </c>
      <c r="K22" s="281"/>
      <c r="L22" s="281">
        <v>0</v>
      </c>
      <c r="M22" s="281"/>
      <c r="N22" s="281">
        <v>1</v>
      </c>
      <c r="O22" s="281"/>
      <c r="P22" s="281">
        <v>1</v>
      </c>
      <c r="Q22" s="281"/>
      <c r="R22" s="281">
        <v>0</v>
      </c>
      <c r="S22" s="281"/>
      <c r="T22" s="281">
        <v>0</v>
      </c>
      <c r="U22" s="281"/>
      <c r="V22" s="281">
        <v>0</v>
      </c>
      <c r="W22" s="281"/>
      <c r="X22" s="281">
        <v>1</v>
      </c>
      <c r="Y22" s="281"/>
      <c r="Z22" s="281">
        <v>0</v>
      </c>
      <c r="AA22" s="281"/>
      <c r="AB22" s="281">
        <v>4</v>
      </c>
    </row>
    <row r="23" spans="1:29" ht="10.5" customHeight="1">
      <c r="A23" s="295" t="s">
        <v>245</v>
      </c>
      <c r="B23" s="281">
        <v>35</v>
      </c>
      <c r="D23" s="281">
        <v>55</v>
      </c>
      <c r="E23" s="281"/>
      <c r="F23" s="281">
        <v>75</v>
      </c>
      <c r="G23" s="281"/>
      <c r="H23" s="281">
        <v>35</v>
      </c>
      <c r="I23" s="281"/>
      <c r="J23" s="281">
        <v>55</v>
      </c>
      <c r="K23" s="281"/>
      <c r="L23" s="281">
        <v>75</v>
      </c>
      <c r="M23" s="281"/>
      <c r="N23" s="281">
        <v>35</v>
      </c>
      <c r="O23" s="281"/>
      <c r="P23" s="281">
        <v>55</v>
      </c>
      <c r="Q23" s="281"/>
      <c r="R23" s="281">
        <v>75</v>
      </c>
      <c r="S23" s="281"/>
      <c r="T23" s="281">
        <v>35</v>
      </c>
      <c r="U23" s="281"/>
      <c r="V23" s="281">
        <v>55</v>
      </c>
      <c r="W23" s="281"/>
      <c r="X23" s="281">
        <v>53</v>
      </c>
      <c r="Y23" s="281"/>
      <c r="Z23" s="281">
        <v>0</v>
      </c>
      <c r="AA23" s="281"/>
      <c r="AB23" s="281">
        <v>638</v>
      </c>
    </row>
    <row r="24" spans="1:29" ht="10.5" customHeight="1">
      <c r="A24" s="304" t="s">
        <v>216</v>
      </c>
      <c r="B24" s="281">
        <v>308</v>
      </c>
      <c r="D24" s="281">
        <v>247</v>
      </c>
      <c r="E24" s="281"/>
      <c r="F24" s="281">
        <v>247</v>
      </c>
      <c r="G24" s="281"/>
      <c r="H24" s="281">
        <v>308</v>
      </c>
      <c r="I24" s="281"/>
      <c r="J24" s="281">
        <v>247</v>
      </c>
      <c r="K24" s="281"/>
      <c r="L24" s="281">
        <v>308</v>
      </c>
      <c r="M24" s="281"/>
      <c r="N24" s="281">
        <v>251</v>
      </c>
      <c r="O24" s="281"/>
      <c r="P24" s="281">
        <v>251</v>
      </c>
      <c r="Q24" s="281"/>
      <c r="R24" s="281">
        <v>313</v>
      </c>
      <c r="S24" s="281"/>
      <c r="T24" s="281">
        <v>250</v>
      </c>
      <c r="U24" s="281"/>
      <c r="V24" s="281">
        <v>250</v>
      </c>
      <c r="W24" s="281"/>
      <c r="X24" s="281">
        <v>355</v>
      </c>
      <c r="Y24" s="281"/>
      <c r="Z24" s="281">
        <v>0</v>
      </c>
      <c r="AA24" s="281"/>
      <c r="AB24" s="281">
        <v>3335</v>
      </c>
    </row>
    <row r="25" spans="1:29" ht="10.5" customHeight="1">
      <c r="A25" s="295" t="s">
        <v>217</v>
      </c>
      <c r="B25" s="281">
        <v>74</v>
      </c>
      <c r="D25" s="281">
        <v>59</v>
      </c>
      <c r="E25" s="281"/>
      <c r="F25" s="281">
        <v>59</v>
      </c>
      <c r="G25" s="281"/>
      <c r="H25" s="281">
        <v>74</v>
      </c>
      <c r="I25" s="281"/>
      <c r="J25" s="281">
        <v>59</v>
      </c>
      <c r="K25" s="281"/>
      <c r="L25" s="281">
        <v>74</v>
      </c>
      <c r="M25" s="281"/>
      <c r="N25" s="281">
        <v>59</v>
      </c>
      <c r="O25" s="281"/>
      <c r="P25" s="281">
        <v>59</v>
      </c>
      <c r="Q25" s="281"/>
      <c r="R25" s="281">
        <v>74</v>
      </c>
      <c r="S25" s="281"/>
      <c r="T25" s="281">
        <v>67</v>
      </c>
      <c r="U25" s="281"/>
      <c r="V25" s="281">
        <v>67</v>
      </c>
      <c r="W25" s="281"/>
      <c r="X25" s="281">
        <v>78</v>
      </c>
      <c r="Y25" s="281"/>
      <c r="Z25" s="281">
        <v>0</v>
      </c>
      <c r="AA25" s="281"/>
      <c r="AB25" s="281">
        <v>803</v>
      </c>
    </row>
    <row r="26" spans="1:29" ht="10.5" customHeight="1">
      <c r="A26" s="295" t="s">
        <v>149</v>
      </c>
      <c r="B26" s="281">
        <v>46</v>
      </c>
      <c r="D26" s="281">
        <v>49</v>
      </c>
      <c r="E26" s="281"/>
      <c r="F26" s="281">
        <v>54</v>
      </c>
      <c r="G26" s="281"/>
      <c r="H26" s="281">
        <v>49</v>
      </c>
      <c r="I26" s="281"/>
      <c r="J26" s="281">
        <v>46</v>
      </c>
      <c r="K26" s="281"/>
      <c r="L26" s="281">
        <v>60</v>
      </c>
      <c r="M26" s="281"/>
      <c r="N26" s="281">
        <v>44</v>
      </c>
      <c r="O26" s="281"/>
      <c r="P26" s="281">
        <v>40</v>
      </c>
      <c r="Q26" s="281"/>
      <c r="R26" s="281">
        <v>48</v>
      </c>
      <c r="S26" s="281"/>
      <c r="T26" s="281">
        <v>44</v>
      </c>
      <c r="U26" s="281"/>
      <c r="V26" s="281">
        <v>48</v>
      </c>
      <c r="W26" s="281"/>
      <c r="X26" s="281">
        <v>50</v>
      </c>
      <c r="Y26" s="281"/>
      <c r="Z26" s="281">
        <v>0</v>
      </c>
      <c r="AA26" s="281"/>
      <c r="AB26" s="281">
        <v>578</v>
      </c>
    </row>
    <row r="27" spans="1:29" ht="10.5" customHeight="1">
      <c r="A27" s="295" t="s">
        <v>151</v>
      </c>
      <c r="B27" s="281">
        <v>7</v>
      </c>
      <c r="D27" s="281">
        <v>15</v>
      </c>
      <c r="E27" s="281"/>
      <c r="F27" s="281">
        <v>45</v>
      </c>
      <c r="G27" s="281"/>
      <c r="H27" s="281">
        <v>10</v>
      </c>
      <c r="I27" s="281"/>
      <c r="J27" s="281">
        <v>15</v>
      </c>
      <c r="K27" s="281"/>
      <c r="L27" s="281">
        <v>45</v>
      </c>
      <c r="M27" s="281"/>
      <c r="N27" s="281">
        <v>10</v>
      </c>
      <c r="O27" s="281"/>
      <c r="P27" s="281">
        <v>15</v>
      </c>
      <c r="Q27" s="281"/>
      <c r="R27" s="281">
        <v>45</v>
      </c>
      <c r="S27" s="281"/>
      <c r="T27" s="281">
        <v>10</v>
      </c>
      <c r="U27" s="281"/>
      <c r="V27" s="281">
        <v>15</v>
      </c>
      <c r="W27" s="281"/>
      <c r="X27" s="281">
        <v>47</v>
      </c>
      <c r="Y27" s="281"/>
      <c r="Z27" s="281">
        <v>0</v>
      </c>
      <c r="AA27" s="281"/>
      <c r="AB27" s="281">
        <v>279</v>
      </c>
    </row>
    <row r="28" spans="1:29" ht="10.5" customHeight="1">
      <c r="A28" s="304" t="s">
        <v>215</v>
      </c>
      <c r="B28" s="281">
        <v>282</v>
      </c>
      <c r="D28" s="281">
        <v>306</v>
      </c>
      <c r="E28" s="281"/>
      <c r="F28" s="281">
        <v>333</v>
      </c>
      <c r="G28" s="281"/>
      <c r="H28" s="281">
        <v>279</v>
      </c>
      <c r="I28" s="281"/>
      <c r="J28" s="281">
        <v>385</v>
      </c>
      <c r="K28" s="281"/>
      <c r="L28" s="281">
        <v>657</v>
      </c>
      <c r="M28" s="281"/>
      <c r="N28" s="281">
        <v>365</v>
      </c>
      <c r="O28" s="281"/>
      <c r="P28" s="281">
        <v>252</v>
      </c>
      <c r="Q28" s="281"/>
      <c r="R28" s="281">
        <v>317</v>
      </c>
      <c r="S28" s="281"/>
      <c r="T28" s="281">
        <v>383</v>
      </c>
      <c r="U28" s="281"/>
      <c r="V28" s="281">
        <v>586</v>
      </c>
      <c r="W28" s="281"/>
      <c r="X28" s="281">
        <v>330</v>
      </c>
      <c r="Y28" s="281"/>
      <c r="Z28" s="281">
        <v>0</v>
      </c>
      <c r="AA28" s="281"/>
      <c r="AB28" s="281">
        <v>4475</v>
      </c>
    </row>
    <row r="29" spans="1:29" ht="10.5" customHeight="1">
      <c r="A29" s="295" t="s">
        <v>153</v>
      </c>
      <c r="B29" s="281">
        <v>721</v>
      </c>
      <c r="D29" s="281">
        <v>1036</v>
      </c>
      <c r="E29" s="281"/>
      <c r="F29" s="281">
        <v>694</v>
      </c>
      <c r="G29" s="281"/>
      <c r="H29" s="281">
        <v>729</v>
      </c>
      <c r="I29" s="281"/>
      <c r="J29" s="281">
        <v>676</v>
      </c>
      <c r="K29" s="281"/>
      <c r="L29" s="281">
        <v>1010</v>
      </c>
      <c r="M29" s="281"/>
      <c r="N29" s="281">
        <v>614</v>
      </c>
      <c r="O29" s="281"/>
      <c r="P29" s="281">
        <v>498</v>
      </c>
      <c r="Q29" s="281"/>
      <c r="R29" s="281">
        <v>908</v>
      </c>
      <c r="S29" s="281"/>
      <c r="T29" s="281">
        <v>578</v>
      </c>
      <c r="U29" s="281"/>
      <c r="V29" s="281">
        <v>481</v>
      </c>
      <c r="W29" s="281"/>
      <c r="X29" s="281">
        <v>1706</v>
      </c>
      <c r="Y29" s="281"/>
      <c r="Z29" s="281">
        <v>0</v>
      </c>
      <c r="AA29" s="281"/>
      <c r="AB29" s="281">
        <v>9651</v>
      </c>
    </row>
    <row r="30" spans="1:29" ht="13.5">
      <c r="A30" s="297" t="s">
        <v>246</v>
      </c>
      <c r="B30" s="299">
        <v>1854</v>
      </c>
      <c r="D30" s="299">
        <v>2145</v>
      </c>
      <c r="E30" s="281"/>
      <c r="F30" s="299">
        <v>1887</v>
      </c>
      <c r="G30" s="281"/>
      <c r="H30" s="299">
        <v>1876</v>
      </c>
      <c r="I30" s="281"/>
      <c r="J30" s="299">
        <v>1869</v>
      </c>
      <c r="K30" s="281"/>
      <c r="L30" s="299">
        <v>2664</v>
      </c>
      <c r="M30" s="281"/>
      <c r="N30" s="299">
        <v>1777</v>
      </c>
      <c r="O30" s="281"/>
      <c r="P30" s="299">
        <v>1706</v>
      </c>
      <c r="Q30" s="281"/>
      <c r="R30" s="299">
        <v>2201</v>
      </c>
      <c r="S30" s="281"/>
      <c r="T30" s="299">
        <v>1795</v>
      </c>
      <c r="U30" s="281"/>
      <c r="V30" s="299">
        <v>1996</v>
      </c>
      <c r="W30" s="281"/>
      <c r="X30" s="299">
        <v>3305</v>
      </c>
      <c r="Y30" s="281"/>
      <c r="Z30" s="299">
        <v>0</v>
      </c>
      <c r="AA30" s="281"/>
      <c r="AB30" s="299">
        <v>25075</v>
      </c>
    </row>
    <row r="31" spans="1:29" s="278" customFormat="1" ht="13.5">
      <c r="A31" s="295" t="s">
        <v>16</v>
      </c>
      <c r="B31" s="299">
        <v>4413</v>
      </c>
      <c r="C31" s="281"/>
      <c r="D31" s="299">
        <v>3574</v>
      </c>
      <c r="E31" s="281"/>
      <c r="F31" s="299">
        <v>4017</v>
      </c>
      <c r="G31" s="281"/>
      <c r="H31" s="299">
        <v>4396</v>
      </c>
      <c r="I31" s="281"/>
      <c r="J31" s="299">
        <v>4003</v>
      </c>
      <c r="K31" s="281"/>
      <c r="L31" s="299">
        <v>4347</v>
      </c>
      <c r="M31" s="281"/>
      <c r="N31" s="299">
        <v>4038</v>
      </c>
      <c r="O31" s="281"/>
      <c r="P31" s="299">
        <v>3927</v>
      </c>
      <c r="Q31" s="281"/>
      <c r="R31" s="299">
        <v>4812</v>
      </c>
      <c r="S31" s="281"/>
      <c r="T31" s="299">
        <v>4212</v>
      </c>
      <c r="U31" s="281"/>
      <c r="V31" s="299">
        <v>3547</v>
      </c>
      <c r="W31" s="281"/>
      <c r="X31" s="299">
        <v>4477</v>
      </c>
      <c r="Y31" s="281"/>
      <c r="Z31" s="299">
        <v>0</v>
      </c>
      <c r="AA31" s="281"/>
      <c r="AB31" s="296">
        <v>49763</v>
      </c>
    </row>
    <row r="32" spans="1:29"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row>
    <row r="33" spans="1:28" ht="13.5">
      <c r="A33" s="300" t="s">
        <v>250</v>
      </c>
      <c r="B33" s="296">
        <v>13705</v>
      </c>
      <c r="D33" s="296">
        <v>9269</v>
      </c>
      <c r="E33" s="281"/>
      <c r="F33" s="296">
        <v>13624</v>
      </c>
      <c r="G33" s="281"/>
      <c r="H33" s="296">
        <v>10738</v>
      </c>
      <c r="I33" s="281"/>
      <c r="J33" s="296">
        <v>10104</v>
      </c>
      <c r="K33" s="281"/>
      <c r="L33" s="296">
        <v>15282</v>
      </c>
      <c r="M33" s="281"/>
      <c r="N33" s="296">
        <v>10002</v>
      </c>
      <c r="O33" s="281"/>
      <c r="P33" s="296">
        <v>8886</v>
      </c>
      <c r="Q33" s="281"/>
      <c r="R33" s="296">
        <v>15414</v>
      </c>
      <c r="S33" s="281"/>
      <c r="T33" s="296">
        <v>15837</v>
      </c>
      <c r="U33" s="281"/>
      <c r="V33" s="296">
        <v>10954</v>
      </c>
      <c r="W33" s="281"/>
      <c r="X33" s="296">
        <v>15473</v>
      </c>
      <c r="Y33" s="281"/>
      <c r="Z33" s="296">
        <v>0</v>
      </c>
      <c r="AA33" s="281"/>
      <c r="AB33" s="296">
        <v>149288</v>
      </c>
    </row>
    <row r="34" spans="1:28" ht="11.1"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2"/>
    </row>
    <row r="35" spans="1:28"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Y35" s="278"/>
      <c r="Z35" s="278"/>
      <c r="AA35" s="281"/>
      <c r="AB35" s="277" t="s">
        <v>219</v>
      </c>
    </row>
    <row r="36" spans="1:28" s="278" customFormat="1" ht="11.1" customHeight="1">
      <c r="A36" s="295" t="s">
        <v>252</v>
      </c>
      <c r="B36" s="281">
        <v>554</v>
      </c>
      <c r="C36" s="281"/>
      <c r="D36" s="281">
        <v>3121</v>
      </c>
      <c r="E36" s="281"/>
      <c r="F36" s="281">
        <v>2565</v>
      </c>
      <c r="G36" s="281"/>
      <c r="H36" s="281">
        <v>414</v>
      </c>
      <c r="I36" s="281"/>
      <c r="J36" s="281">
        <v>902</v>
      </c>
      <c r="K36" s="281"/>
      <c r="L36" s="281">
        <v>3970</v>
      </c>
      <c r="M36" s="281"/>
      <c r="N36" s="281">
        <v>1325</v>
      </c>
      <c r="O36" s="281"/>
      <c r="P36" s="281">
        <v>1926</v>
      </c>
      <c r="Q36" s="281"/>
      <c r="R36" s="281">
        <v>2167</v>
      </c>
      <c r="S36" s="281"/>
      <c r="T36" s="281">
        <v>831</v>
      </c>
      <c r="U36" s="281"/>
      <c r="V36" s="281">
        <v>921</v>
      </c>
      <c r="W36" s="281"/>
      <c r="X36" s="281">
        <v>6970</v>
      </c>
      <c r="Y36" s="281"/>
      <c r="Z36" s="281">
        <v>0</v>
      </c>
      <c r="AA36" s="281"/>
      <c r="AB36" s="281">
        <v>25666</v>
      </c>
    </row>
    <row r="37" spans="1:28" s="278" customFormat="1" ht="11.1" customHeight="1">
      <c r="A37" s="304" t="s">
        <v>253</v>
      </c>
      <c r="B37" s="281">
        <v>14</v>
      </c>
      <c r="C37" s="281"/>
      <c r="D37" s="281">
        <v>12</v>
      </c>
      <c r="E37" s="281"/>
      <c r="F37" s="281">
        <v>851</v>
      </c>
      <c r="G37" s="281"/>
      <c r="H37" s="281">
        <v>237</v>
      </c>
      <c r="I37" s="281"/>
      <c r="J37" s="281">
        <v>146</v>
      </c>
      <c r="K37" s="281"/>
      <c r="L37" s="281">
        <v>183</v>
      </c>
      <c r="M37" s="281"/>
      <c r="N37" s="281">
        <v>342</v>
      </c>
      <c r="O37" s="281"/>
      <c r="P37" s="281">
        <v>43</v>
      </c>
      <c r="Q37" s="281"/>
      <c r="R37" s="281">
        <v>232</v>
      </c>
      <c r="S37" s="281"/>
      <c r="T37" s="281">
        <v>58</v>
      </c>
      <c r="U37" s="281"/>
      <c r="V37" s="281">
        <v>345</v>
      </c>
      <c r="W37" s="281"/>
      <c r="X37" s="281">
        <v>518</v>
      </c>
      <c r="Y37" s="281"/>
      <c r="Z37" s="281">
        <v>0</v>
      </c>
      <c r="AA37" s="281"/>
      <c r="AB37" s="281">
        <v>2981</v>
      </c>
    </row>
    <row r="38" spans="1:28" s="278" customFormat="1" ht="11.1" customHeight="1">
      <c r="A38" s="295" t="s">
        <v>254</v>
      </c>
      <c r="B38" s="281">
        <v>119</v>
      </c>
      <c r="C38" s="281"/>
      <c r="D38" s="281">
        <v>509</v>
      </c>
      <c r="E38" s="281"/>
      <c r="F38" s="281">
        <v>122</v>
      </c>
      <c r="G38" s="281"/>
      <c r="H38" s="281">
        <v>297</v>
      </c>
      <c r="I38" s="281"/>
      <c r="J38" s="281">
        <v>152</v>
      </c>
      <c r="K38" s="281"/>
      <c r="L38" s="281">
        <v>449</v>
      </c>
      <c r="M38" s="281"/>
      <c r="N38" s="281">
        <v>174</v>
      </c>
      <c r="O38" s="281"/>
      <c r="P38" s="281">
        <v>112</v>
      </c>
      <c r="Q38" s="281"/>
      <c r="R38" s="281">
        <v>258</v>
      </c>
      <c r="S38" s="281"/>
      <c r="T38" s="281">
        <v>196</v>
      </c>
      <c r="U38" s="281"/>
      <c r="V38" s="281">
        <v>368</v>
      </c>
      <c r="W38" s="281"/>
      <c r="X38" s="281">
        <v>333</v>
      </c>
      <c r="Y38" s="281"/>
      <c r="Z38" s="281">
        <v>0</v>
      </c>
      <c r="AA38" s="281"/>
      <c r="AB38" s="281">
        <v>3089</v>
      </c>
    </row>
    <row r="39" spans="1:28" s="278" customFormat="1" ht="11.1" customHeight="1">
      <c r="A39" s="295" t="s">
        <v>272</v>
      </c>
      <c r="B39" s="281">
        <v>0</v>
      </c>
      <c r="C39" s="281"/>
      <c r="D39" s="281">
        <v>0</v>
      </c>
      <c r="E39" s="281"/>
      <c r="F39" s="281">
        <v>431</v>
      </c>
      <c r="G39" s="281"/>
      <c r="H39" s="281">
        <v>0</v>
      </c>
      <c r="I39" s="281"/>
      <c r="J39" s="281">
        <v>0</v>
      </c>
      <c r="K39" s="281"/>
      <c r="L39" s="281">
        <v>187</v>
      </c>
      <c r="M39" s="281"/>
      <c r="N39" s="281">
        <v>7</v>
      </c>
      <c r="O39" s="281"/>
      <c r="P39" s="281">
        <v>31</v>
      </c>
      <c r="Q39" s="281"/>
      <c r="R39" s="281">
        <v>135</v>
      </c>
      <c r="S39" s="281"/>
      <c r="T39" s="281">
        <v>2430</v>
      </c>
      <c r="U39" s="281"/>
      <c r="V39" s="281">
        <v>0</v>
      </c>
      <c r="W39" s="281"/>
      <c r="X39" s="281">
        <v>10</v>
      </c>
      <c r="Y39" s="281"/>
      <c r="Z39" s="281">
        <v>0</v>
      </c>
      <c r="AA39" s="281"/>
      <c r="AB39" s="281">
        <v>3231</v>
      </c>
    </row>
    <row r="40" spans="1:28" s="278" customFormat="1" ht="11.1" customHeight="1">
      <c r="A40" s="295" t="s">
        <v>255</v>
      </c>
      <c r="B40" s="281">
        <v>4312</v>
      </c>
      <c r="C40" s="281"/>
      <c r="D40" s="281">
        <v>3805</v>
      </c>
      <c r="E40" s="281"/>
      <c r="F40" s="281">
        <v>3932</v>
      </c>
      <c r="G40" s="281"/>
      <c r="H40" s="281">
        <v>4172</v>
      </c>
      <c r="I40" s="281"/>
      <c r="J40" s="281">
        <v>4204</v>
      </c>
      <c r="K40" s="281"/>
      <c r="L40" s="281">
        <v>4474</v>
      </c>
      <c r="M40" s="281"/>
      <c r="N40" s="281">
        <v>3692</v>
      </c>
      <c r="O40" s="281"/>
      <c r="P40" s="281">
        <v>4075</v>
      </c>
      <c r="Q40" s="281"/>
      <c r="R40" s="281">
        <v>4743</v>
      </c>
      <c r="S40" s="281"/>
      <c r="T40" s="281">
        <v>3814</v>
      </c>
      <c r="U40" s="281"/>
      <c r="V40" s="281">
        <v>3809</v>
      </c>
      <c r="W40" s="281"/>
      <c r="X40" s="281">
        <v>4422</v>
      </c>
      <c r="Y40" s="281"/>
      <c r="Z40" s="281">
        <v>0</v>
      </c>
      <c r="AA40" s="281"/>
      <c r="AB40" s="281">
        <v>49454</v>
      </c>
    </row>
    <row r="41" spans="1:28" s="278" customFormat="1" ht="11.1" customHeight="1">
      <c r="A41" s="295" t="s">
        <v>256</v>
      </c>
      <c r="B41" s="281">
        <v>159</v>
      </c>
      <c r="C41" s="281"/>
      <c r="D41" s="281">
        <v>225</v>
      </c>
      <c r="E41" s="281"/>
      <c r="F41" s="281">
        <v>331</v>
      </c>
      <c r="G41" s="281"/>
      <c r="H41" s="281">
        <v>204</v>
      </c>
      <c r="I41" s="281"/>
      <c r="J41" s="281">
        <v>531</v>
      </c>
      <c r="K41" s="281"/>
      <c r="L41" s="281">
        <v>256</v>
      </c>
      <c r="M41" s="281"/>
      <c r="N41" s="281">
        <v>190</v>
      </c>
      <c r="O41" s="281"/>
      <c r="P41" s="281">
        <v>185</v>
      </c>
      <c r="Q41" s="281"/>
      <c r="R41" s="281">
        <v>395</v>
      </c>
      <c r="S41" s="281"/>
      <c r="T41" s="281">
        <v>155</v>
      </c>
      <c r="U41" s="281"/>
      <c r="V41" s="281">
        <v>245</v>
      </c>
      <c r="W41" s="281"/>
      <c r="X41" s="281">
        <v>715</v>
      </c>
      <c r="Y41" s="281"/>
      <c r="Z41" s="281">
        <v>0</v>
      </c>
      <c r="AA41" s="281"/>
      <c r="AB41" s="281">
        <v>3591</v>
      </c>
    </row>
    <row r="42" spans="1:28" s="278" customFormat="1" ht="11.1" customHeight="1">
      <c r="A42" s="295" t="s">
        <v>257</v>
      </c>
      <c r="B42" s="281">
        <v>107</v>
      </c>
      <c r="C42" s="281"/>
      <c r="D42" s="281">
        <v>85</v>
      </c>
      <c r="E42" s="281"/>
      <c r="F42" s="281">
        <v>511</v>
      </c>
      <c r="G42" s="281"/>
      <c r="H42" s="281">
        <v>210</v>
      </c>
      <c r="I42" s="281"/>
      <c r="J42" s="281">
        <v>99</v>
      </c>
      <c r="K42" s="281"/>
      <c r="L42" s="281">
        <v>224</v>
      </c>
      <c r="M42" s="281"/>
      <c r="N42" s="281">
        <v>160</v>
      </c>
      <c r="O42" s="281"/>
      <c r="P42" s="281">
        <v>88</v>
      </c>
      <c r="Q42" s="281"/>
      <c r="R42" s="281">
        <v>566</v>
      </c>
      <c r="S42" s="281"/>
      <c r="T42" s="281">
        <v>123</v>
      </c>
      <c r="U42" s="281"/>
      <c r="V42" s="281">
        <v>168</v>
      </c>
      <c r="W42" s="281"/>
      <c r="X42" s="281">
        <v>498</v>
      </c>
      <c r="Y42" s="281"/>
      <c r="Z42" s="281">
        <v>0</v>
      </c>
      <c r="AA42" s="281"/>
      <c r="AB42" s="281">
        <v>2839</v>
      </c>
    </row>
    <row r="43" spans="1:28" s="278" customFormat="1" ht="11.1" customHeight="1">
      <c r="A43" s="295" t="s">
        <v>258</v>
      </c>
      <c r="B43" s="281">
        <v>143</v>
      </c>
      <c r="C43" s="281"/>
      <c r="D43" s="281">
        <v>167</v>
      </c>
      <c r="E43" s="281"/>
      <c r="F43" s="281">
        <v>339</v>
      </c>
      <c r="G43" s="281"/>
      <c r="H43" s="281">
        <v>156</v>
      </c>
      <c r="I43" s="281"/>
      <c r="J43" s="281">
        <v>156</v>
      </c>
      <c r="K43" s="281"/>
      <c r="L43" s="281">
        <v>359</v>
      </c>
      <c r="M43" s="281"/>
      <c r="N43" s="281">
        <v>156</v>
      </c>
      <c r="O43" s="281"/>
      <c r="P43" s="281">
        <v>156</v>
      </c>
      <c r="Q43" s="281"/>
      <c r="R43" s="281">
        <v>359</v>
      </c>
      <c r="S43" s="281"/>
      <c r="T43" s="281">
        <v>182</v>
      </c>
      <c r="U43" s="281"/>
      <c r="V43" s="281">
        <v>238</v>
      </c>
      <c r="W43" s="281"/>
      <c r="X43" s="281">
        <v>394</v>
      </c>
      <c r="Y43" s="281"/>
      <c r="Z43" s="281">
        <v>0</v>
      </c>
      <c r="AA43" s="281"/>
      <c r="AB43" s="281">
        <v>2805</v>
      </c>
    </row>
    <row r="44" spans="1:28" s="278" customFormat="1" ht="11.1" customHeight="1">
      <c r="A44" s="295" t="s">
        <v>259</v>
      </c>
      <c r="B44" s="281">
        <v>375</v>
      </c>
      <c r="C44" s="281"/>
      <c r="D44" s="281">
        <v>365</v>
      </c>
      <c r="E44" s="281"/>
      <c r="F44" s="281">
        <v>419</v>
      </c>
      <c r="G44" s="281"/>
      <c r="H44" s="281">
        <v>371</v>
      </c>
      <c r="I44" s="281"/>
      <c r="J44" s="281">
        <v>362</v>
      </c>
      <c r="K44" s="281"/>
      <c r="L44" s="281">
        <v>392</v>
      </c>
      <c r="M44" s="281"/>
      <c r="N44" s="281">
        <v>382</v>
      </c>
      <c r="O44" s="281"/>
      <c r="P44" s="281">
        <v>392</v>
      </c>
      <c r="Q44" s="281"/>
      <c r="R44" s="281">
        <v>402</v>
      </c>
      <c r="S44" s="281"/>
      <c r="T44" s="281">
        <v>417</v>
      </c>
      <c r="U44" s="281"/>
      <c r="V44" s="281">
        <v>403</v>
      </c>
      <c r="W44" s="281"/>
      <c r="X44" s="281">
        <v>403</v>
      </c>
      <c r="Y44" s="281"/>
      <c r="Z44" s="281">
        <v>0</v>
      </c>
      <c r="AA44" s="281"/>
      <c r="AB44" s="281">
        <v>4683</v>
      </c>
    </row>
    <row r="45" spans="1:28" s="278" customFormat="1" ht="11.1" customHeight="1">
      <c r="A45" s="295" t="s">
        <v>186</v>
      </c>
      <c r="B45" s="281">
        <v>228</v>
      </c>
      <c r="C45" s="281"/>
      <c r="D45" s="281">
        <v>646</v>
      </c>
      <c r="E45" s="281"/>
      <c r="F45" s="281">
        <v>469</v>
      </c>
      <c r="G45" s="281"/>
      <c r="H45" s="281">
        <v>428</v>
      </c>
      <c r="I45" s="281"/>
      <c r="J45" s="281">
        <v>573</v>
      </c>
      <c r="K45" s="281"/>
      <c r="L45" s="281">
        <v>593</v>
      </c>
      <c r="M45" s="281"/>
      <c r="N45" s="281">
        <v>445</v>
      </c>
      <c r="O45" s="281"/>
      <c r="P45" s="281">
        <v>678</v>
      </c>
      <c r="Q45" s="281"/>
      <c r="R45" s="281">
        <v>1130</v>
      </c>
      <c r="S45" s="281"/>
      <c r="T45" s="281">
        <v>236</v>
      </c>
      <c r="U45" s="281"/>
      <c r="V45" s="281">
        <v>530</v>
      </c>
      <c r="W45" s="281"/>
      <c r="X45" s="281">
        <v>491</v>
      </c>
      <c r="Y45" s="281"/>
      <c r="Z45" s="281">
        <v>0</v>
      </c>
      <c r="AA45" s="281"/>
      <c r="AB45" s="281">
        <v>6447</v>
      </c>
    </row>
    <row r="46" spans="1:28" s="278" customFormat="1" ht="11.1" customHeight="1">
      <c r="A46" s="295" t="s">
        <v>260</v>
      </c>
      <c r="B46" s="281">
        <v>2</v>
      </c>
      <c r="C46" s="281"/>
      <c r="D46" s="281">
        <v>13</v>
      </c>
      <c r="E46" s="281"/>
      <c r="F46" s="281">
        <v>388</v>
      </c>
      <c r="G46" s="281"/>
      <c r="H46" s="281">
        <v>2</v>
      </c>
      <c r="I46" s="281"/>
      <c r="J46" s="281">
        <v>2</v>
      </c>
      <c r="K46" s="281"/>
      <c r="L46" s="281">
        <v>92</v>
      </c>
      <c r="M46" s="281"/>
      <c r="N46" s="281">
        <v>9</v>
      </c>
      <c r="O46" s="281"/>
      <c r="P46" s="281">
        <v>2</v>
      </c>
      <c r="Q46" s="281"/>
      <c r="R46" s="281">
        <v>188</v>
      </c>
      <c r="S46" s="281"/>
      <c r="T46" s="281">
        <v>2</v>
      </c>
      <c r="U46" s="281"/>
      <c r="V46" s="281">
        <v>2</v>
      </c>
      <c r="W46" s="281"/>
      <c r="X46" s="281">
        <v>64</v>
      </c>
      <c r="Y46" s="281"/>
      <c r="Z46" s="281">
        <v>0</v>
      </c>
      <c r="AA46" s="281"/>
      <c r="AB46" s="281">
        <v>766</v>
      </c>
    </row>
    <row r="47" spans="1:28" s="278" customFormat="1" ht="11.1" customHeight="1">
      <c r="A47" s="295" t="s">
        <v>262</v>
      </c>
      <c r="B47" s="296">
        <v>306</v>
      </c>
      <c r="C47" s="281"/>
      <c r="D47" s="296">
        <v>222</v>
      </c>
      <c r="E47" s="281"/>
      <c r="F47" s="296">
        <v>498</v>
      </c>
      <c r="G47" s="281"/>
      <c r="H47" s="296">
        <v>354</v>
      </c>
      <c r="I47" s="281"/>
      <c r="J47" s="296">
        <v>356</v>
      </c>
      <c r="K47" s="281"/>
      <c r="L47" s="296">
        <v>202</v>
      </c>
      <c r="M47" s="281"/>
      <c r="N47" s="296">
        <v>353</v>
      </c>
      <c r="O47" s="281"/>
      <c r="P47" s="296">
        <v>324</v>
      </c>
      <c r="Q47" s="281"/>
      <c r="R47" s="296">
        <v>311</v>
      </c>
      <c r="S47" s="281"/>
      <c r="T47" s="296">
        <v>383</v>
      </c>
      <c r="U47" s="281"/>
      <c r="V47" s="296">
        <v>319</v>
      </c>
      <c r="W47" s="281"/>
      <c r="X47" s="296">
        <v>521</v>
      </c>
      <c r="Y47" s="281"/>
      <c r="Z47" s="296">
        <v>0</v>
      </c>
      <c r="AA47" s="281"/>
      <c r="AB47" s="296">
        <v>4149</v>
      </c>
    </row>
    <row r="48" spans="1:28" s="278" customFormat="1" ht="13.5">
      <c r="A48" s="297" t="s">
        <v>263</v>
      </c>
      <c r="B48" s="296">
        <v>6319</v>
      </c>
      <c r="C48" s="281"/>
      <c r="D48" s="296">
        <v>9170</v>
      </c>
      <c r="E48" s="281"/>
      <c r="F48" s="296">
        <v>10856</v>
      </c>
      <c r="G48" s="281"/>
      <c r="H48" s="296">
        <v>6845</v>
      </c>
      <c r="I48" s="281"/>
      <c r="J48" s="296">
        <v>7483</v>
      </c>
      <c r="K48" s="281"/>
      <c r="L48" s="296">
        <v>11381</v>
      </c>
      <c r="M48" s="281"/>
      <c r="N48" s="296">
        <v>7235</v>
      </c>
      <c r="O48" s="281"/>
      <c r="P48" s="296">
        <v>8012</v>
      </c>
      <c r="Q48" s="281"/>
      <c r="R48" s="296">
        <v>10886</v>
      </c>
      <c r="S48" s="281"/>
      <c r="T48" s="296">
        <v>8827</v>
      </c>
      <c r="U48" s="281"/>
      <c r="V48" s="296">
        <v>7348</v>
      </c>
      <c r="W48" s="281"/>
      <c r="X48" s="296">
        <v>15339</v>
      </c>
      <c r="Y48" s="281"/>
      <c r="Z48" s="296">
        <v>0</v>
      </c>
      <c r="AA48" s="281"/>
      <c r="AB48" s="296">
        <v>109701</v>
      </c>
    </row>
    <row r="49" spans="1:29"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row>
    <row r="50" spans="1:29" s="278" customFormat="1" ht="11.1" customHeight="1">
      <c r="A50" s="295" t="s">
        <v>69</v>
      </c>
      <c r="B50" s="281">
        <v>1196</v>
      </c>
      <c r="C50" s="281"/>
      <c r="D50" s="281">
        <v>1035</v>
      </c>
      <c r="E50" s="281"/>
      <c r="F50" s="281">
        <v>1036</v>
      </c>
      <c r="G50" s="281"/>
      <c r="H50" s="281">
        <v>1338</v>
      </c>
      <c r="I50" s="281"/>
      <c r="J50" s="281">
        <v>1025</v>
      </c>
      <c r="K50" s="281"/>
      <c r="L50" s="281">
        <v>1036</v>
      </c>
      <c r="M50" s="281"/>
      <c r="N50" s="281">
        <v>1181</v>
      </c>
      <c r="O50" s="281"/>
      <c r="P50" s="281">
        <v>1038</v>
      </c>
      <c r="Q50" s="281"/>
      <c r="R50" s="281">
        <v>1392</v>
      </c>
      <c r="S50" s="281"/>
      <c r="T50" s="281">
        <v>1027</v>
      </c>
      <c r="U50" s="281"/>
      <c r="V50" s="281">
        <v>1025</v>
      </c>
      <c r="W50" s="281"/>
      <c r="X50" s="281">
        <v>1193</v>
      </c>
      <c r="Y50" s="281"/>
      <c r="Z50" s="281">
        <v>0</v>
      </c>
      <c r="AA50" s="281"/>
      <c r="AB50" s="281">
        <v>13522</v>
      </c>
    </row>
    <row r="51" spans="1:29" s="278" customFormat="1" ht="11.1" customHeight="1">
      <c r="A51" s="295" t="s">
        <v>70</v>
      </c>
      <c r="B51" s="296">
        <v>483</v>
      </c>
      <c r="C51" s="281"/>
      <c r="D51" s="296">
        <v>520</v>
      </c>
      <c r="E51" s="281"/>
      <c r="F51" s="296">
        <v>567</v>
      </c>
      <c r="G51" s="281"/>
      <c r="H51" s="296">
        <v>480</v>
      </c>
      <c r="I51" s="281"/>
      <c r="J51" s="296">
        <v>549</v>
      </c>
      <c r="K51" s="281"/>
      <c r="L51" s="296">
        <v>603</v>
      </c>
      <c r="M51" s="281"/>
      <c r="N51" s="296">
        <v>617</v>
      </c>
      <c r="O51" s="281"/>
      <c r="P51" s="296">
        <v>547</v>
      </c>
      <c r="Q51" s="281"/>
      <c r="R51" s="296">
        <v>543</v>
      </c>
      <c r="S51" s="281"/>
      <c r="T51" s="296">
        <v>536</v>
      </c>
      <c r="U51" s="281"/>
      <c r="V51" s="296">
        <v>574</v>
      </c>
      <c r="W51" s="281"/>
      <c r="X51" s="296">
        <v>696</v>
      </c>
      <c r="Y51" s="281"/>
      <c r="Z51" s="296">
        <v>0</v>
      </c>
      <c r="AA51" s="281"/>
      <c r="AB51" s="296">
        <v>6715</v>
      </c>
    </row>
    <row r="52" spans="1:29" s="278" customFormat="1" ht="13.5">
      <c r="A52" s="297" t="s">
        <v>264</v>
      </c>
      <c r="B52" s="296">
        <v>1679</v>
      </c>
      <c r="C52" s="281"/>
      <c r="D52" s="296">
        <v>1555</v>
      </c>
      <c r="E52" s="281"/>
      <c r="F52" s="296">
        <v>1603</v>
      </c>
      <c r="G52" s="281"/>
      <c r="H52" s="296">
        <v>1818</v>
      </c>
      <c r="I52" s="281"/>
      <c r="J52" s="296">
        <v>1574</v>
      </c>
      <c r="K52" s="281"/>
      <c r="L52" s="296">
        <v>1639</v>
      </c>
      <c r="M52" s="281"/>
      <c r="N52" s="296">
        <v>1798</v>
      </c>
      <c r="O52" s="281"/>
      <c r="P52" s="296">
        <v>1585</v>
      </c>
      <c r="Q52" s="281"/>
      <c r="R52" s="296">
        <v>1935</v>
      </c>
      <c r="S52" s="281"/>
      <c r="T52" s="296">
        <v>1563</v>
      </c>
      <c r="U52" s="281"/>
      <c r="V52" s="296">
        <v>1599</v>
      </c>
      <c r="W52" s="281"/>
      <c r="X52" s="296">
        <v>1889</v>
      </c>
      <c r="Y52" s="281"/>
      <c r="Z52" s="296">
        <v>0</v>
      </c>
      <c r="AA52" s="281"/>
      <c r="AB52" s="296">
        <v>20237</v>
      </c>
    </row>
    <row r="53" spans="1:29"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row>
    <row r="54" spans="1:29" ht="11.1" customHeight="1">
      <c r="A54" s="295" t="s">
        <v>20</v>
      </c>
      <c r="B54" s="281">
        <v>630</v>
      </c>
      <c r="D54" s="281">
        <v>857</v>
      </c>
      <c r="E54" s="281"/>
      <c r="F54" s="281">
        <v>564</v>
      </c>
      <c r="G54" s="281"/>
      <c r="H54" s="281">
        <v>1801</v>
      </c>
      <c r="I54" s="281"/>
      <c r="J54" s="281">
        <v>419</v>
      </c>
      <c r="K54" s="281"/>
      <c r="L54" s="281">
        <v>466</v>
      </c>
      <c r="M54" s="281"/>
      <c r="N54" s="281">
        <v>557</v>
      </c>
      <c r="O54" s="281"/>
      <c r="P54" s="281">
        <v>460</v>
      </c>
      <c r="Q54" s="281"/>
      <c r="R54" s="281">
        <v>477</v>
      </c>
      <c r="S54" s="281"/>
      <c r="T54" s="281">
        <v>489</v>
      </c>
      <c r="U54" s="281"/>
      <c r="V54" s="281">
        <v>472</v>
      </c>
      <c r="W54" s="281"/>
      <c r="X54" s="281">
        <v>468</v>
      </c>
      <c r="Y54" s="281"/>
      <c r="Z54" s="281">
        <v>0</v>
      </c>
      <c r="AA54" s="281"/>
      <c r="AB54" s="281">
        <v>7660</v>
      </c>
      <c r="AC54" s="282"/>
    </row>
    <row r="55" spans="1:29" s="278" customFormat="1" ht="5.4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row>
    <row r="56" spans="1:29" ht="11.1" customHeight="1">
      <c r="A56" s="295" t="s">
        <v>22</v>
      </c>
      <c r="B56" s="281">
        <v>168</v>
      </c>
      <c r="D56" s="281">
        <v>263</v>
      </c>
      <c r="E56" s="281"/>
      <c r="F56" s="281">
        <v>297</v>
      </c>
      <c r="G56" s="281"/>
      <c r="H56" s="281">
        <v>74</v>
      </c>
      <c r="I56" s="281"/>
      <c r="J56" s="281">
        <v>327</v>
      </c>
      <c r="K56" s="281"/>
      <c r="L56" s="281">
        <v>825</v>
      </c>
      <c r="M56" s="281"/>
      <c r="N56" s="281">
        <v>81</v>
      </c>
      <c r="O56" s="281"/>
      <c r="P56" s="281">
        <v>144</v>
      </c>
      <c r="Q56" s="281"/>
      <c r="R56" s="281">
        <v>582</v>
      </c>
      <c r="S56" s="281"/>
      <c r="T56" s="281">
        <v>74</v>
      </c>
      <c r="U56" s="281"/>
      <c r="V56" s="281">
        <v>549</v>
      </c>
      <c r="W56" s="281"/>
      <c r="X56" s="281">
        <v>2142</v>
      </c>
      <c r="Y56" s="281"/>
      <c r="Z56" s="281">
        <v>0</v>
      </c>
      <c r="AA56" s="281"/>
      <c r="AB56" s="281">
        <v>5526</v>
      </c>
      <c r="AC56" s="282"/>
    </row>
    <row r="57" spans="1:29" ht="5.2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row>
    <row r="58" spans="1:29" ht="11.1" customHeight="1">
      <c r="A58" s="304" t="s">
        <v>23</v>
      </c>
      <c r="B58" s="296">
        <v>439</v>
      </c>
      <c r="D58" s="296">
        <v>393</v>
      </c>
      <c r="E58" s="281"/>
      <c r="F58" s="296">
        <v>494</v>
      </c>
      <c r="G58" s="281"/>
      <c r="H58" s="296">
        <v>582</v>
      </c>
      <c r="I58" s="281"/>
      <c r="J58" s="296">
        <v>532</v>
      </c>
      <c r="K58" s="281"/>
      <c r="L58" s="296">
        <v>530</v>
      </c>
      <c r="M58" s="281"/>
      <c r="N58" s="296">
        <v>799</v>
      </c>
      <c r="O58" s="281"/>
      <c r="P58" s="296">
        <v>489</v>
      </c>
      <c r="Q58" s="281"/>
      <c r="R58" s="296">
        <v>517</v>
      </c>
      <c r="S58" s="281"/>
      <c r="T58" s="296">
        <v>784</v>
      </c>
      <c r="U58" s="281"/>
      <c r="V58" s="296">
        <v>662</v>
      </c>
      <c r="W58" s="281"/>
      <c r="X58" s="296">
        <v>651</v>
      </c>
      <c r="Y58" s="281"/>
      <c r="Z58" s="296">
        <v>0</v>
      </c>
      <c r="AA58" s="281"/>
      <c r="AB58" s="296">
        <v>6872</v>
      </c>
      <c r="AC58" s="282"/>
    </row>
    <row r="59" spans="1:29"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row>
    <row r="60" spans="1:29" ht="11.1" customHeight="1">
      <c r="A60" s="300" t="s">
        <v>267</v>
      </c>
      <c r="B60" s="296">
        <v>9235</v>
      </c>
      <c r="D60" s="296">
        <v>12238</v>
      </c>
      <c r="E60" s="281"/>
      <c r="F60" s="296">
        <v>13814</v>
      </c>
      <c r="G60" s="281"/>
      <c r="H60" s="296">
        <v>11120</v>
      </c>
      <c r="I60" s="281"/>
      <c r="J60" s="296">
        <v>10335</v>
      </c>
      <c r="K60" s="281"/>
      <c r="L60" s="296">
        <v>14841</v>
      </c>
      <c r="M60" s="281"/>
      <c r="N60" s="296">
        <v>10470</v>
      </c>
      <c r="O60" s="281"/>
      <c r="P60" s="296">
        <v>10690</v>
      </c>
      <c r="Q60" s="281"/>
      <c r="R60" s="296">
        <v>14397</v>
      </c>
      <c r="S60" s="281"/>
      <c r="T60" s="296">
        <v>11737</v>
      </c>
      <c r="U60" s="281"/>
      <c r="V60" s="296">
        <v>10630</v>
      </c>
      <c r="W60" s="281"/>
      <c r="X60" s="296">
        <v>20489</v>
      </c>
      <c r="Y60" s="281"/>
      <c r="Z60" s="296">
        <v>0</v>
      </c>
      <c r="AA60" s="281"/>
      <c r="AB60" s="296">
        <v>149996</v>
      </c>
    </row>
    <row r="61" spans="1:29" ht="11.1"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row>
    <row r="62" spans="1:29"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row>
    <row r="63" spans="1:29" ht="11.1" customHeight="1">
      <c r="A63" s="295" t="s">
        <v>275</v>
      </c>
      <c r="B63" s="281">
        <v>3474</v>
      </c>
      <c r="D63" s="281">
        <v>1768</v>
      </c>
      <c r="E63" s="281"/>
      <c r="F63" s="281">
        <v>3030</v>
      </c>
      <c r="G63" s="281"/>
      <c r="H63" s="281">
        <v>2290</v>
      </c>
      <c r="I63" s="281"/>
      <c r="J63" s="281">
        <v>1573</v>
      </c>
      <c r="K63" s="281"/>
      <c r="L63" s="281">
        <v>3365</v>
      </c>
      <c r="M63" s="281"/>
      <c r="N63" s="281">
        <v>2284</v>
      </c>
      <c r="O63" s="281"/>
      <c r="P63" s="281">
        <v>1704</v>
      </c>
      <c r="Q63" s="281"/>
      <c r="R63" s="281">
        <v>3041</v>
      </c>
      <c r="S63" s="281"/>
      <c r="T63" s="281">
        <v>2853</v>
      </c>
      <c r="U63" s="281"/>
      <c r="V63" s="281">
        <v>1773</v>
      </c>
      <c r="W63" s="281"/>
      <c r="X63" s="281">
        <v>8644</v>
      </c>
      <c r="Y63" s="281"/>
      <c r="Z63" s="281">
        <v>-660</v>
      </c>
      <c r="AA63" s="281"/>
      <c r="AB63" s="281">
        <v>35139</v>
      </c>
      <c r="AC63" s="278"/>
    </row>
    <row r="64" spans="1:29" s="282" customFormat="1" ht="11.1" customHeight="1">
      <c r="A64" s="295" t="s">
        <v>276</v>
      </c>
      <c r="B64" s="281">
        <v>-3480</v>
      </c>
      <c r="C64" s="281"/>
      <c r="D64" s="281">
        <v>-1772</v>
      </c>
      <c r="E64" s="281"/>
      <c r="F64" s="281">
        <v>-3035</v>
      </c>
      <c r="G64" s="281"/>
      <c r="H64" s="281">
        <v>-2292</v>
      </c>
      <c r="I64" s="281"/>
      <c r="J64" s="281">
        <v>-1587</v>
      </c>
      <c r="K64" s="281"/>
      <c r="L64" s="281">
        <v>-3363</v>
      </c>
      <c r="M64" s="281"/>
      <c r="N64" s="281">
        <v>-2289</v>
      </c>
      <c r="O64" s="281"/>
      <c r="P64" s="281">
        <v>-1708</v>
      </c>
      <c r="Q64" s="281"/>
      <c r="R64" s="281">
        <v>-3045</v>
      </c>
      <c r="S64" s="281"/>
      <c r="T64" s="281">
        <v>-2859</v>
      </c>
      <c r="U64" s="281"/>
      <c r="V64" s="281">
        <v>-1776</v>
      </c>
      <c r="W64" s="281"/>
      <c r="X64" s="281">
        <v>-8653</v>
      </c>
      <c r="Y64" s="281"/>
      <c r="Z64" s="281">
        <v>660</v>
      </c>
      <c r="AA64" s="281"/>
      <c r="AB64" s="281">
        <v>-35199</v>
      </c>
      <c r="AC64" s="281"/>
    </row>
    <row r="65" spans="1:28"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520</v>
      </c>
      <c r="S65" s="281"/>
      <c r="T65" s="296">
        <v>0</v>
      </c>
      <c r="U65" s="281"/>
      <c r="V65" s="296">
        <v>0</v>
      </c>
      <c r="W65" s="281"/>
      <c r="X65" s="296">
        <v>184</v>
      </c>
      <c r="Y65" s="281"/>
      <c r="Z65" s="296">
        <v>0</v>
      </c>
      <c r="AA65" s="281"/>
      <c r="AB65" s="296">
        <v>704</v>
      </c>
    </row>
    <row r="66" spans="1:28" ht="11.1" customHeight="1">
      <c r="A66" s="300" t="s">
        <v>278</v>
      </c>
      <c r="B66" s="296">
        <v>-6</v>
      </c>
      <c r="D66" s="296">
        <v>-4</v>
      </c>
      <c r="E66" s="281"/>
      <c r="F66" s="296">
        <v>-5</v>
      </c>
      <c r="G66" s="281"/>
      <c r="H66" s="296">
        <v>-2</v>
      </c>
      <c r="I66" s="281"/>
      <c r="J66" s="296">
        <v>-14</v>
      </c>
      <c r="K66" s="281"/>
      <c r="L66" s="296">
        <v>2</v>
      </c>
      <c r="M66" s="281"/>
      <c r="N66" s="296">
        <v>-5</v>
      </c>
      <c r="O66" s="281"/>
      <c r="P66" s="296">
        <v>-4</v>
      </c>
      <c r="Q66" s="281"/>
      <c r="R66" s="296">
        <v>516</v>
      </c>
      <c r="S66" s="281"/>
      <c r="T66" s="296">
        <v>-6</v>
      </c>
      <c r="U66" s="281"/>
      <c r="V66" s="296">
        <v>-3</v>
      </c>
      <c r="W66" s="281"/>
      <c r="X66" s="296">
        <v>175</v>
      </c>
      <c r="Y66" s="281"/>
      <c r="Z66" s="296">
        <v>0</v>
      </c>
      <c r="AA66" s="281"/>
      <c r="AB66" s="296">
        <v>644</v>
      </c>
    </row>
    <row r="67" spans="1:28" ht="11.1" customHeight="1">
      <c r="B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2"/>
    </row>
    <row r="68" spans="1:28" ht="11.1" customHeight="1">
      <c r="A68" s="300" t="s">
        <v>268</v>
      </c>
      <c r="B68" s="296">
        <v>4464</v>
      </c>
      <c r="D68" s="296">
        <v>-2973</v>
      </c>
      <c r="E68" s="281"/>
      <c r="F68" s="296">
        <v>-195</v>
      </c>
      <c r="G68" s="281"/>
      <c r="H68" s="296">
        <v>-384</v>
      </c>
      <c r="I68" s="281"/>
      <c r="J68" s="296">
        <v>-245</v>
      </c>
      <c r="K68" s="281"/>
      <c r="L68" s="296">
        <v>443</v>
      </c>
      <c r="M68" s="281"/>
      <c r="N68" s="296">
        <v>-473</v>
      </c>
      <c r="O68" s="281"/>
      <c r="P68" s="296">
        <v>-1808</v>
      </c>
      <c r="Q68" s="281"/>
      <c r="R68" s="296">
        <v>1533</v>
      </c>
      <c r="S68" s="281"/>
      <c r="T68" s="296">
        <v>4094</v>
      </c>
      <c r="U68" s="281"/>
      <c r="V68" s="296">
        <v>321</v>
      </c>
      <c r="W68" s="281"/>
      <c r="X68" s="296">
        <v>-4841</v>
      </c>
      <c r="Y68" s="281"/>
      <c r="Z68" s="296">
        <v>0</v>
      </c>
      <c r="AA68" s="281"/>
      <c r="AB68" s="296">
        <v>-64</v>
      </c>
    </row>
    <row r="69" spans="1:28" ht="11.1" customHeight="1">
      <c r="A69" s="310"/>
      <c r="B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row>
    <row r="70" spans="1:28" s="302" customFormat="1" ht="14.25" thickBot="1">
      <c r="A70" s="291" t="s">
        <v>269</v>
      </c>
      <c r="B70" s="292">
        <v>13731</v>
      </c>
      <c r="C70" s="281"/>
      <c r="D70" s="292">
        <v>10758</v>
      </c>
      <c r="E70" s="281"/>
      <c r="F70" s="292">
        <v>10563</v>
      </c>
      <c r="G70" s="281"/>
      <c r="H70" s="292">
        <v>10179</v>
      </c>
      <c r="I70" s="281"/>
      <c r="J70" s="292">
        <v>9934</v>
      </c>
      <c r="K70" s="281"/>
      <c r="L70" s="292">
        <v>10377</v>
      </c>
      <c r="M70" s="281"/>
      <c r="N70" s="292">
        <v>9904</v>
      </c>
      <c r="O70" s="281"/>
      <c r="P70" s="292">
        <v>8096</v>
      </c>
      <c r="Q70" s="281"/>
      <c r="R70" s="292">
        <v>9629</v>
      </c>
      <c r="S70" s="281"/>
      <c r="T70" s="292">
        <v>13723</v>
      </c>
      <c r="U70" s="281"/>
      <c r="V70" s="292">
        <v>14044</v>
      </c>
      <c r="W70" s="281"/>
      <c r="X70" s="292">
        <v>9203</v>
      </c>
      <c r="Y70" s="281"/>
      <c r="Z70" s="292">
        <v>0</v>
      </c>
      <c r="AA70" s="281"/>
      <c r="AB70" s="292">
        <v>9203</v>
      </c>
    </row>
    <row r="71" spans="1:28" s="302" customFormat="1" ht="11.1" customHeight="1" thickTop="1">
      <c r="A71" s="29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row>
    <row r="72" spans="1:28" s="302" customFormat="1" ht="11.1" customHeight="1">
      <c r="A72" s="303"/>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row>
  </sheetData>
  <mergeCells count="4">
    <mergeCell ref="A1:AB1"/>
    <mergeCell ref="A2:AB2"/>
    <mergeCell ref="A3:AB3"/>
    <mergeCell ref="A4:AB4"/>
  </mergeCells>
  <printOptions horizontalCentered="1" verticalCentered="1"/>
  <pageMargins left="0.4" right="0.47" top="0.7" bottom="0.9" header="0.5" footer="0.5"/>
  <pageSetup scale="53"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showGridLines="0" topLeftCell="E28" workbookViewId="0">
      <selection sqref="A1:XFD1048576"/>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8" bestFit="1" customWidth="1"/>
    <col min="5" max="5" width="1.7109375" style="281" customWidth="1"/>
    <col min="6" max="6" width="11.28515625" style="278" bestFit="1" customWidth="1"/>
    <col min="7" max="7" width="1.7109375" style="281" customWidth="1"/>
    <col min="8" max="8" width="11.28515625" style="277" bestFit="1" customWidth="1"/>
    <col min="9" max="9" width="1.7109375" style="282" customWidth="1"/>
    <col min="10" max="10" width="11.28515625" style="277" bestFit="1" customWidth="1"/>
    <col min="11" max="11" width="1.7109375" style="282" customWidth="1"/>
    <col min="12" max="12" width="11.28515625" style="278" bestFit="1" customWidth="1"/>
    <col min="13" max="13" width="1.7109375" style="281"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13.140625" style="282" bestFit="1" customWidth="1"/>
    <col min="27" max="27" width="1.7109375" style="282" customWidth="1"/>
    <col min="28" max="28" width="9" style="277" bestFit="1" customWidth="1"/>
    <col min="29" max="29" width="2.140625" style="282" customWidth="1"/>
    <col min="30" max="16384" width="8" style="277"/>
  </cols>
  <sheetData>
    <row r="1" spans="1:29"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311"/>
    </row>
    <row r="2" spans="1:29" ht="15" customHeight="1">
      <c r="A2" s="750" t="s">
        <v>157</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311"/>
    </row>
    <row r="3" spans="1:29"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311"/>
    </row>
    <row r="4" spans="1:29"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311"/>
    </row>
    <row r="6" spans="1:29" ht="11.1" customHeight="1">
      <c r="B6" s="279">
        <v>2015</v>
      </c>
      <c r="C6" s="280"/>
      <c r="H6" s="278"/>
      <c r="I6" s="281"/>
      <c r="J6" s="278"/>
      <c r="K6" s="281"/>
      <c r="N6" s="279"/>
      <c r="O6" s="280"/>
      <c r="T6" s="283">
        <v>2016</v>
      </c>
      <c r="U6" s="284"/>
      <c r="Z6" s="307" t="s">
        <v>279</v>
      </c>
    </row>
    <row r="7" spans="1:29"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c r="Z7" s="308" t="s">
        <v>280</v>
      </c>
      <c r="AA7" s="280"/>
    </row>
    <row r="8" spans="1:29"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309" t="s">
        <v>281</v>
      </c>
      <c r="AA8" s="288"/>
      <c r="AB8" s="285" t="s">
        <v>44</v>
      </c>
      <c r="AC8" s="312"/>
    </row>
    <row r="9" spans="1:29" ht="11.1" customHeight="1">
      <c r="B9" s="289"/>
      <c r="D9" s="289"/>
      <c r="F9" s="289"/>
      <c r="H9" s="290"/>
      <c r="J9" s="290"/>
      <c r="L9" s="289"/>
      <c r="N9" s="290"/>
      <c r="P9" s="290"/>
      <c r="R9" s="290"/>
      <c r="T9" s="290"/>
      <c r="V9" s="290"/>
      <c r="X9" s="290"/>
      <c r="Z9" s="281"/>
      <c r="AB9" s="290"/>
    </row>
    <row r="10" spans="1:29" s="282" customFormat="1" ht="14.25" thickBot="1">
      <c r="A10" s="291" t="s">
        <v>243</v>
      </c>
      <c r="B10" s="292">
        <v>1959</v>
      </c>
      <c r="C10" s="281"/>
      <c r="D10" s="292">
        <v>3204</v>
      </c>
      <c r="E10" s="281"/>
      <c r="F10" s="292">
        <v>3619</v>
      </c>
      <c r="G10" s="281"/>
      <c r="H10" s="293">
        <v>3398</v>
      </c>
      <c r="J10" s="292">
        <v>4102</v>
      </c>
      <c r="K10" s="281"/>
      <c r="L10" s="292">
        <v>3910</v>
      </c>
      <c r="M10" s="281"/>
      <c r="N10" s="293">
        <v>2647</v>
      </c>
      <c r="P10" s="293">
        <v>3097</v>
      </c>
      <c r="R10" s="293">
        <v>2962</v>
      </c>
      <c r="T10" s="293">
        <v>2032</v>
      </c>
      <c r="V10" s="293">
        <v>3012</v>
      </c>
      <c r="X10" s="292">
        <v>2918</v>
      </c>
      <c r="Z10" s="292">
        <v>0</v>
      </c>
      <c r="AB10" s="293">
        <v>1959</v>
      </c>
    </row>
    <row r="11" spans="1:29" ht="11.1" customHeight="1" thickTop="1">
      <c r="B11" s="281"/>
      <c r="D11" s="281"/>
      <c r="F11" s="281"/>
      <c r="H11" s="282"/>
      <c r="J11" s="282"/>
      <c r="L11" s="281"/>
      <c r="N11" s="282"/>
      <c r="P11" s="282"/>
      <c r="R11" s="282"/>
      <c r="T11" s="282"/>
      <c r="V11" s="282"/>
      <c r="X11" s="282"/>
      <c r="Z11" s="281"/>
      <c r="AB11" s="282"/>
    </row>
    <row r="12" spans="1:29" ht="11.1" customHeight="1">
      <c r="A12" s="294" t="s">
        <v>244</v>
      </c>
      <c r="Z12" s="278"/>
    </row>
    <row r="13" spans="1:29" s="278" customFormat="1" ht="11.1" customHeight="1">
      <c r="A13" s="295" t="s">
        <v>62</v>
      </c>
      <c r="B13" s="278">
        <v>0</v>
      </c>
      <c r="C13" s="281"/>
      <c r="D13" s="278">
        <v>0</v>
      </c>
      <c r="E13" s="281"/>
      <c r="F13" s="278">
        <v>431</v>
      </c>
      <c r="G13" s="281"/>
      <c r="H13" s="278">
        <v>0</v>
      </c>
      <c r="I13" s="281"/>
      <c r="J13" s="278">
        <v>0</v>
      </c>
      <c r="K13" s="281"/>
      <c r="L13" s="278">
        <v>187</v>
      </c>
      <c r="M13" s="281"/>
      <c r="N13" s="278">
        <v>7</v>
      </c>
      <c r="O13" s="281"/>
      <c r="P13" s="278">
        <v>31</v>
      </c>
      <c r="Q13" s="281"/>
      <c r="R13" s="278">
        <v>135</v>
      </c>
      <c r="S13" s="281"/>
      <c r="T13" s="278">
        <v>2430</v>
      </c>
      <c r="U13" s="281"/>
      <c r="V13" s="278">
        <v>0</v>
      </c>
      <c r="W13" s="281"/>
      <c r="X13" s="278">
        <v>10</v>
      </c>
      <c r="Y13" s="281"/>
      <c r="Z13" s="278">
        <v>0</v>
      </c>
      <c r="AA13" s="281"/>
      <c r="AB13" s="278">
        <v>3231</v>
      </c>
      <c r="AC13" s="281"/>
    </row>
    <row r="14" spans="1:29" s="278" customFormat="1" ht="11.1" customHeight="1">
      <c r="A14" s="295" t="s">
        <v>93</v>
      </c>
      <c r="B14" s="281">
        <v>215</v>
      </c>
      <c r="C14" s="281"/>
      <c r="D14" s="281">
        <v>151</v>
      </c>
      <c r="E14" s="281"/>
      <c r="F14" s="281">
        <v>183</v>
      </c>
      <c r="G14" s="281"/>
      <c r="H14" s="281">
        <v>185</v>
      </c>
      <c r="I14" s="281"/>
      <c r="J14" s="281">
        <v>157</v>
      </c>
      <c r="K14" s="281"/>
      <c r="L14" s="281">
        <v>192</v>
      </c>
      <c r="M14" s="281"/>
      <c r="N14" s="281">
        <v>178</v>
      </c>
      <c r="O14" s="281"/>
      <c r="P14" s="281">
        <v>147</v>
      </c>
      <c r="Q14" s="281"/>
      <c r="R14" s="281">
        <v>192</v>
      </c>
      <c r="S14" s="281"/>
      <c r="T14" s="281">
        <v>184</v>
      </c>
      <c r="U14" s="281"/>
      <c r="V14" s="281">
        <v>122</v>
      </c>
      <c r="W14" s="281"/>
      <c r="X14" s="281">
        <v>137</v>
      </c>
      <c r="Y14" s="281"/>
      <c r="Z14" s="281">
        <v>0</v>
      </c>
      <c r="AA14" s="281"/>
      <c r="AB14" s="281">
        <v>2043</v>
      </c>
      <c r="AC14" s="281"/>
    </row>
    <row r="15" spans="1:29" s="278" customFormat="1" ht="11.1" customHeight="1">
      <c r="A15" s="295" t="s">
        <v>63</v>
      </c>
      <c r="B15" s="281">
        <v>80</v>
      </c>
      <c r="C15" s="281"/>
      <c r="D15" s="281">
        <v>51</v>
      </c>
      <c r="E15" s="281"/>
      <c r="F15" s="281">
        <v>242</v>
      </c>
      <c r="G15" s="281"/>
      <c r="H15" s="281">
        <v>48</v>
      </c>
      <c r="I15" s="281"/>
      <c r="J15" s="281">
        <v>63</v>
      </c>
      <c r="K15" s="281"/>
      <c r="L15" s="281">
        <v>255</v>
      </c>
      <c r="M15" s="281"/>
      <c r="N15" s="281">
        <v>49</v>
      </c>
      <c r="O15" s="281"/>
      <c r="P15" s="281">
        <v>58</v>
      </c>
      <c r="Q15" s="281"/>
      <c r="R15" s="281">
        <v>273</v>
      </c>
      <c r="S15" s="281"/>
      <c r="T15" s="281">
        <v>69</v>
      </c>
      <c r="U15" s="281"/>
      <c r="V15" s="281">
        <v>55</v>
      </c>
      <c r="W15" s="281"/>
      <c r="X15" s="281">
        <v>383</v>
      </c>
      <c r="Y15" s="281"/>
      <c r="Z15" s="281">
        <v>0</v>
      </c>
      <c r="AA15" s="281"/>
      <c r="AB15" s="281">
        <v>1626</v>
      </c>
      <c r="AC15" s="281"/>
    </row>
    <row r="16" spans="1:29" s="278" customFormat="1" ht="11.1" customHeight="1">
      <c r="A16" s="295" t="s">
        <v>64</v>
      </c>
      <c r="B16" s="296">
        <v>142</v>
      </c>
      <c r="C16" s="281"/>
      <c r="D16" s="296">
        <v>93</v>
      </c>
      <c r="E16" s="281"/>
      <c r="F16" s="296">
        <v>87</v>
      </c>
      <c r="G16" s="281"/>
      <c r="H16" s="296">
        <v>103</v>
      </c>
      <c r="I16" s="281"/>
      <c r="J16" s="296">
        <v>88</v>
      </c>
      <c r="K16" s="281"/>
      <c r="L16" s="296">
        <v>91</v>
      </c>
      <c r="M16" s="281"/>
      <c r="N16" s="296">
        <v>100</v>
      </c>
      <c r="O16" s="281"/>
      <c r="P16" s="296">
        <v>92</v>
      </c>
      <c r="Q16" s="281"/>
      <c r="R16" s="296">
        <v>117</v>
      </c>
      <c r="S16" s="281"/>
      <c r="T16" s="296">
        <v>149</v>
      </c>
      <c r="U16" s="281"/>
      <c r="V16" s="296">
        <v>154</v>
      </c>
      <c r="W16" s="281"/>
      <c r="X16" s="296">
        <v>121</v>
      </c>
      <c r="Y16" s="281"/>
      <c r="Z16" s="296">
        <v>0</v>
      </c>
      <c r="AA16" s="281"/>
      <c r="AB16" s="296">
        <v>1337</v>
      </c>
      <c r="AC16" s="281"/>
    </row>
    <row r="17" spans="1:29" s="278" customFormat="1" ht="13.5">
      <c r="A17" s="297" t="s">
        <v>146</v>
      </c>
      <c r="B17" s="296">
        <v>437</v>
      </c>
      <c r="C17" s="281"/>
      <c r="D17" s="296">
        <v>295</v>
      </c>
      <c r="E17" s="281"/>
      <c r="F17" s="296">
        <v>943</v>
      </c>
      <c r="G17" s="281"/>
      <c r="H17" s="296">
        <v>336</v>
      </c>
      <c r="I17" s="281"/>
      <c r="J17" s="296">
        <v>308</v>
      </c>
      <c r="K17" s="281"/>
      <c r="L17" s="296">
        <v>725</v>
      </c>
      <c r="M17" s="281"/>
      <c r="N17" s="296">
        <v>334</v>
      </c>
      <c r="O17" s="281"/>
      <c r="P17" s="296">
        <v>328</v>
      </c>
      <c r="Q17" s="281"/>
      <c r="R17" s="296">
        <v>717</v>
      </c>
      <c r="S17" s="281"/>
      <c r="T17" s="296">
        <v>2832</v>
      </c>
      <c r="U17" s="281"/>
      <c r="V17" s="296">
        <v>331</v>
      </c>
      <c r="W17" s="281"/>
      <c r="X17" s="296">
        <v>651</v>
      </c>
      <c r="Y17" s="281"/>
      <c r="Z17" s="296">
        <v>0</v>
      </c>
      <c r="AA17" s="281"/>
      <c r="AB17" s="296">
        <v>8237</v>
      </c>
      <c r="AC17" s="281"/>
    </row>
    <row r="18" spans="1:29"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row>
    <row r="19" spans="1:29" s="278" customFormat="1" ht="11.1" customHeight="1">
      <c r="A19" s="304" t="s">
        <v>214</v>
      </c>
      <c r="B19" s="281">
        <v>373</v>
      </c>
      <c r="C19" s="281"/>
      <c r="D19" s="281">
        <v>372</v>
      </c>
      <c r="E19" s="281"/>
      <c r="F19" s="281">
        <v>374</v>
      </c>
      <c r="G19" s="281"/>
      <c r="H19" s="281">
        <v>385</v>
      </c>
      <c r="I19" s="281"/>
      <c r="J19" s="281">
        <v>376</v>
      </c>
      <c r="K19" s="281"/>
      <c r="L19" s="281">
        <v>374</v>
      </c>
      <c r="M19" s="281"/>
      <c r="N19" s="281">
        <v>376</v>
      </c>
      <c r="O19" s="281"/>
      <c r="P19" s="281">
        <v>394</v>
      </c>
      <c r="Q19" s="281"/>
      <c r="R19" s="281">
        <v>395</v>
      </c>
      <c r="S19" s="281"/>
      <c r="T19" s="281">
        <v>390</v>
      </c>
      <c r="U19" s="281"/>
      <c r="V19" s="281">
        <v>406</v>
      </c>
      <c r="W19" s="281"/>
      <c r="X19" s="281">
        <v>377</v>
      </c>
      <c r="Y19" s="281"/>
      <c r="Z19" s="281">
        <v>0</v>
      </c>
      <c r="AA19" s="281"/>
      <c r="AB19" s="281">
        <v>4592</v>
      </c>
      <c r="AC19" s="281"/>
    </row>
    <row r="20" spans="1:29" s="278" customFormat="1" ht="11.1" customHeight="1">
      <c r="A20" s="304" t="s">
        <v>215</v>
      </c>
      <c r="B20" s="281">
        <v>282</v>
      </c>
      <c r="C20" s="281"/>
      <c r="D20" s="281">
        <v>306</v>
      </c>
      <c r="E20" s="281"/>
      <c r="F20" s="281">
        <v>333</v>
      </c>
      <c r="G20" s="281"/>
      <c r="H20" s="281">
        <v>279</v>
      </c>
      <c r="I20" s="281"/>
      <c r="J20" s="281">
        <v>385</v>
      </c>
      <c r="K20" s="281"/>
      <c r="L20" s="281">
        <v>657</v>
      </c>
      <c r="M20" s="281"/>
      <c r="N20" s="281">
        <v>365</v>
      </c>
      <c r="O20" s="281"/>
      <c r="P20" s="281">
        <v>252</v>
      </c>
      <c r="Q20" s="281"/>
      <c r="R20" s="281">
        <v>317</v>
      </c>
      <c r="S20" s="281"/>
      <c r="T20" s="281">
        <v>383</v>
      </c>
      <c r="U20" s="281"/>
      <c r="V20" s="281">
        <v>586</v>
      </c>
      <c r="W20" s="281"/>
      <c r="X20" s="281">
        <v>330</v>
      </c>
      <c r="Y20" s="281"/>
      <c r="Z20" s="281">
        <v>0</v>
      </c>
      <c r="AA20" s="281"/>
      <c r="AB20" s="281">
        <v>4475</v>
      </c>
      <c r="AC20" s="281"/>
    </row>
    <row r="21" spans="1:29" s="278" customFormat="1" ht="11.1" customHeight="1">
      <c r="A21" s="304" t="s">
        <v>216</v>
      </c>
      <c r="B21" s="281">
        <v>308</v>
      </c>
      <c r="C21" s="281"/>
      <c r="D21" s="281">
        <v>247</v>
      </c>
      <c r="E21" s="281"/>
      <c r="F21" s="281">
        <v>247</v>
      </c>
      <c r="G21" s="281"/>
      <c r="H21" s="281">
        <v>308</v>
      </c>
      <c r="I21" s="281"/>
      <c r="J21" s="281">
        <v>247</v>
      </c>
      <c r="K21" s="281"/>
      <c r="L21" s="281">
        <v>308</v>
      </c>
      <c r="M21" s="281"/>
      <c r="N21" s="281">
        <v>251</v>
      </c>
      <c r="O21" s="281"/>
      <c r="P21" s="281">
        <v>251</v>
      </c>
      <c r="Q21" s="281"/>
      <c r="R21" s="281">
        <v>313</v>
      </c>
      <c r="S21" s="281"/>
      <c r="T21" s="281">
        <v>250</v>
      </c>
      <c r="U21" s="281"/>
      <c r="V21" s="281">
        <v>250</v>
      </c>
      <c r="W21" s="281"/>
      <c r="X21" s="281">
        <v>355</v>
      </c>
      <c r="Y21" s="281"/>
      <c r="Z21" s="281">
        <v>0</v>
      </c>
      <c r="AA21" s="281"/>
      <c r="AB21" s="281">
        <v>3335</v>
      </c>
      <c r="AC21" s="281"/>
    </row>
    <row r="22" spans="1:29" s="278" customFormat="1" ht="11.1" customHeight="1">
      <c r="A22" s="295" t="s">
        <v>217</v>
      </c>
      <c r="B22" s="281">
        <v>74</v>
      </c>
      <c r="C22" s="281"/>
      <c r="D22" s="281">
        <v>59</v>
      </c>
      <c r="E22" s="281"/>
      <c r="F22" s="281">
        <v>59</v>
      </c>
      <c r="G22" s="281"/>
      <c r="H22" s="281">
        <v>74</v>
      </c>
      <c r="I22" s="281"/>
      <c r="J22" s="281">
        <v>59</v>
      </c>
      <c r="K22" s="281"/>
      <c r="L22" s="281">
        <v>74</v>
      </c>
      <c r="M22" s="281"/>
      <c r="N22" s="281">
        <v>59</v>
      </c>
      <c r="O22" s="281"/>
      <c r="P22" s="281">
        <v>59</v>
      </c>
      <c r="Q22" s="281"/>
      <c r="R22" s="281">
        <v>74</v>
      </c>
      <c r="S22" s="281"/>
      <c r="T22" s="281">
        <v>67</v>
      </c>
      <c r="U22" s="281"/>
      <c r="V22" s="281">
        <v>67</v>
      </c>
      <c r="W22" s="281"/>
      <c r="X22" s="281">
        <v>78</v>
      </c>
      <c r="Y22" s="281"/>
      <c r="Z22" s="281">
        <v>0</v>
      </c>
      <c r="AA22" s="281"/>
      <c r="AB22" s="281">
        <v>803</v>
      </c>
      <c r="AC22" s="281"/>
    </row>
    <row r="23" spans="1:29" s="278" customFormat="1" ht="11.1" customHeight="1">
      <c r="A23" s="304" t="s">
        <v>149</v>
      </c>
      <c r="B23" s="281">
        <v>31</v>
      </c>
      <c r="C23" s="281"/>
      <c r="D23" s="281">
        <v>33</v>
      </c>
      <c r="E23" s="281"/>
      <c r="F23" s="281">
        <v>39</v>
      </c>
      <c r="G23" s="281"/>
      <c r="H23" s="281">
        <v>34</v>
      </c>
      <c r="I23" s="281"/>
      <c r="J23" s="281">
        <v>30</v>
      </c>
      <c r="K23" s="281"/>
      <c r="L23" s="281">
        <v>43</v>
      </c>
      <c r="M23" s="281"/>
      <c r="N23" s="281">
        <v>31</v>
      </c>
      <c r="O23" s="281"/>
      <c r="P23" s="281">
        <v>27</v>
      </c>
      <c r="Q23" s="281"/>
      <c r="R23" s="281">
        <v>38</v>
      </c>
      <c r="S23" s="281"/>
      <c r="T23" s="281">
        <v>32</v>
      </c>
      <c r="U23" s="281"/>
      <c r="V23" s="281">
        <v>35</v>
      </c>
      <c r="W23" s="281"/>
      <c r="X23" s="281">
        <v>35</v>
      </c>
      <c r="Y23" s="281"/>
      <c r="Z23" s="281">
        <v>0</v>
      </c>
      <c r="AA23" s="281"/>
      <c r="AB23" s="281">
        <v>408</v>
      </c>
      <c r="AC23" s="281"/>
    </row>
    <row r="24" spans="1:29" s="278" customFormat="1" ht="11.1" customHeight="1">
      <c r="A24" s="295" t="s">
        <v>153</v>
      </c>
      <c r="B24" s="296">
        <v>289</v>
      </c>
      <c r="C24" s="281"/>
      <c r="D24" s="296">
        <v>416</v>
      </c>
      <c r="E24" s="281"/>
      <c r="F24" s="296">
        <v>255</v>
      </c>
      <c r="G24" s="281"/>
      <c r="H24" s="296">
        <v>248</v>
      </c>
      <c r="I24" s="281"/>
      <c r="J24" s="296">
        <v>255</v>
      </c>
      <c r="K24" s="281"/>
      <c r="L24" s="296">
        <v>312</v>
      </c>
      <c r="M24" s="281"/>
      <c r="N24" s="296">
        <v>130</v>
      </c>
      <c r="O24" s="281"/>
      <c r="P24" s="296">
        <v>90</v>
      </c>
      <c r="Q24" s="281"/>
      <c r="R24" s="296">
        <v>102</v>
      </c>
      <c r="S24" s="281"/>
      <c r="T24" s="296">
        <v>96</v>
      </c>
      <c r="U24" s="281"/>
      <c r="V24" s="296">
        <v>92</v>
      </c>
      <c r="W24" s="281"/>
      <c r="X24" s="296">
        <v>245</v>
      </c>
      <c r="Y24" s="281"/>
      <c r="Z24" s="296">
        <v>0</v>
      </c>
      <c r="AA24" s="281"/>
      <c r="AB24" s="296">
        <v>2530</v>
      </c>
      <c r="AC24" s="281"/>
    </row>
    <row r="25" spans="1:29" s="278" customFormat="1" ht="13.5">
      <c r="A25" s="297" t="s">
        <v>246</v>
      </c>
      <c r="B25" s="299">
        <v>1357</v>
      </c>
      <c r="C25" s="281"/>
      <c r="D25" s="299">
        <v>1433</v>
      </c>
      <c r="E25" s="281"/>
      <c r="F25" s="299">
        <v>1307</v>
      </c>
      <c r="G25" s="281"/>
      <c r="H25" s="299">
        <v>1328</v>
      </c>
      <c r="I25" s="281"/>
      <c r="J25" s="299">
        <v>1352</v>
      </c>
      <c r="K25" s="281"/>
      <c r="L25" s="299">
        <v>1768</v>
      </c>
      <c r="M25" s="281"/>
      <c r="N25" s="299">
        <v>1212</v>
      </c>
      <c r="O25" s="281"/>
      <c r="P25" s="299">
        <v>1073</v>
      </c>
      <c r="Q25" s="281"/>
      <c r="R25" s="299">
        <v>1239</v>
      </c>
      <c r="S25" s="281"/>
      <c r="T25" s="299">
        <v>1218</v>
      </c>
      <c r="U25" s="281"/>
      <c r="V25" s="299">
        <v>1436</v>
      </c>
      <c r="W25" s="281"/>
      <c r="X25" s="299">
        <v>1420</v>
      </c>
      <c r="Y25" s="281"/>
      <c r="Z25" s="296">
        <v>0</v>
      </c>
      <c r="AA25" s="281"/>
      <c r="AB25" s="296">
        <v>16143</v>
      </c>
      <c r="AC25" s="281"/>
    </row>
    <row r="26" spans="1:29" s="278" customFormat="1" ht="11.1" customHeight="1">
      <c r="A26" s="295"/>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row>
    <row r="27" spans="1:29" s="278" customFormat="1" ht="11.1" customHeight="1">
      <c r="A27" s="304" t="s">
        <v>16</v>
      </c>
      <c r="B27" s="296">
        <v>4293</v>
      </c>
      <c r="C27" s="281"/>
      <c r="D27" s="296">
        <v>3444</v>
      </c>
      <c r="E27" s="281"/>
      <c r="F27" s="296">
        <v>3876</v>
      </c>
      <c r="G27" s="281"/>
      <c r="H27" s="296">
        <v>4255</v>
      </c>
      <c r="I27" s="281"/>
      <c r="J27" s="296">
        <v>3850</v>
      </c>
      <c r="K27" s="281"/>
      <c r="L27" s="296">
        <v>4159</v>
      </c>
      <c r="M27" s="281"/>
      <c r="N27" s="296">
        <v>3887</v>
      </c>
      <c r="O27" s="281"/>
      <c r="P27" s="296">
        <v>3776</v>
      </c>
      <c r="Q27" s="281"/>
      <c r="R27" s="296">
        <v>4671</v>
      </c>
      <c r="S27" s="281"/>
      <c r="T27" s="296">
        <v>4071</v>
      </c>
      <c r="U27" s="281"/>
      <c r="V27" s="296">
        <v>3415</v>
      </c>
      <c r="W27" s="281"/>
      <c r="X27" s="296">
        <v>4320</v>
      </c>
      <c r="Y27" s="281"/>
      <c r="Z27" s="296">
        <v>0</v>
      </c>
      <c r="AA27" s="281"/>
      <c r="AB27" s="296">
        <v>48017</v>
      </c>
      <c r="AC27" s="281"/>
    </row>
    <row r="28" spans="1:29" s="278" customFormat="1" ht="5.45" customHeight="1">
      <c r="A28" s="298"/>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row>
    <row r="29" spans="1:29" ht="11.1" customHeight="1">
      <c r="A29" s="300" t="s">
        <v>250</v>
      </c>
      <c r="B29" s="296">
        <v>6087</v>
      </c>
      <c r="D29" s="296">
        <v>5172</v>
      </c>
      <c r="F29" s="296">
        <v>6126</v>
      </c>
      <c r="H29" s="296">
        <v>5919</v>
      </c>
      <c r="I29" s="281"/>
      <c r="J29" s="296">
        <v>5510</v>
      </c>
      <c r="K29" s="281"/>
      <c r="L29" s="296">
        <v>6652</v>
      </c>
      <c r="N29" s="296">
        <v>5433</v>
      </c>
      <c r="O29" s="281"/>
      <c r="P29" s="296">
        <v>5177</v>
      </c>
      <c r="Q29" s="281"/>
      <c r="R29" s="296">
        <v>6627</v>
      </c>
      <c r="S29" s="281"/>
      <c r="T29" s="296">
        <v>8121</v>
      </c>
      <c r="U29" s="281"/>
      <c r="V29" s="296">
        <v>5182</v>
      </c>
      <c r="W29" s="281"/>
      <c r="X29" s="296">
        <v>6391</v>
      </c>
      <c r="Y29" s="281"/>
      <c r="Z29" s="296">
        <v>0</v>
      </c>
      <c r="AA29" s="281"/>
      <c r="AB29" s="296">
        <v>72397</v>
      </c>
      <c r="AC29" s="281"/>
    </row>
    <row r="30" spans="1:29" ht="11.1" customHeight="1">
      <c r="B30" s="281"/>
      <c r="D30" s="281"/>
      <c r="F30" s="281"/>
      <c r="H30" s="281"/>
      <c r="I30" s="281"/>
      <c r="J30" s="281"/>
      <c r="K30" s="281"/>
      <c r="L30" s="281"/>
      <c r="N30" s="281"/>
      <c r="O30" s="281"/>
      <c r="P30" s="281"/>
      <c r="Q30" s="281"/>
      <c r="R30" s="281"/>
      <c r="S30" s="281"/>
      <c r="T30" s="281"/>
      <c r="U30" s="281"/>
      <c r="V30" s="281"/>
      <c r="W30" s="281"/>
      <c r="X30" s="281"/>
      <c r="Y30" s="281"/>
      <c r="Z30" s="281"/>
      <c r="AA30" s="281"/>
      <c r="AB30" s="282"/>
    </row>
    <row r="31" spans="1:29" ht="11.1" customHeight="1">
      <c r="A31" s="294" t="s">
        <v>251</v>
      </c>
      <c r="H31" s="278"/>
      <c r="I31" s="281"/>
      <c r="J31" s="278"/>
      <c r="K31" s="281"/>
      <c r="N31" s="278"/>
      <c r="O31" s="281"/>
      <c r="P31" s="278"/>
      <c r="Q31" s="281"/>
      <c r="R31" s="278"/>
      <c r="S31" s="281"/>
      <c r="T31" s="278"/>
      <c r="U31" s="281"/>
      <c r="V31" s="278"/>
      <c r="W31" s="281"/>
      <c r="X31" s="278"/>
      <c r="Y31" s="281"/>
      <c r="Z31" s="278"/>
      <c r="AA31" s="281"/>
      <c r="AB31" s="277" t="s">
        <v>219</v>
      </c>
    </row>
    <row r="32" spans="1:29" s="278" customFormat="1" ht="11.1" customHeight="1">
      <c r="A32" s="295" t="s">
        <v>252</v>
      </c>
      <c r="B32" s="278">
        <v>221</v>
      </c>
      <c r="C32" s="281"/>
      <c r="D32" s="278">
        <v>221</v>
      </c>
      <c r="E32" s="281"/>
      <c r="F32" s="278">
        <v>612</v>
      </c>
      <c r="G32" s="281"/>
      <c r="H32" s="278">
        <v>221</v>
      </c>
      <c r="I32" s="281"/>
      <c r="J32" s="278">
        <v>221</v>
      </c>
      <c r="K32" s="281"/>
      <c r="L32" s="278">
        <v>2225</v>
      </c>
      <c r="M32" s="281"/>
      <c r="N32" s="278">
        <v>364</v>
      </c>
      <c r="O32" s="281"/>
      <c r="P32" s="278">
        <v>364</v>
      </c>
      <c r="Q32" s="281"/>
      <c r="R32" s="278">
        <v>364</v>
      </c>
      <c r="S32" s="281"/>
      <c r="T32" s="278">
        <v>363</v>
      </c>
      <c r="U32" s="281"/>
      <c r="V32" s="278">
        <v>363</v>
      </c>
      <c r="W32" s="281"/>
      <c r="X32" s="278">
        <v>408</v>
      </c>
      <c r="Y32" s="281"/>
      <c r="Z32" s="281">
        <v>0</v>
      </c>
      <c r="AA32" s="281"/>
      <c r="AB32" s="281">
        <v>5947</v>
      </c>
      <c r="AC32" s="281"/>
    </row>
    <row r="33" spans="1:29" s="278" customFormat="1" ht="11.1" customHeight="1">
      <c r="A33" s="304" t="s">
        <v>253</v>
      </c>
      <c r="B33" s="278">
        <v>0</v>
      </c>
      <c r="C33" s="281"/>
      <c r="D33" s="278">
        <v>0</v>
      </c>
      <c r="E33" s="281"/>
      <c r="F33" s="278">
        <v>0</v>
      </c>
      <c r="G33" s="281"/>
      <c r="H33" s="278">
        <v>0</v>
      </c>
      <c r="I33" s="281"/>
      <c r="J33" s="278">
        <v>4</v>
      </c>
      <c r="K33" s="281"/>
      <c r="L33" s="278">
        <v>2</v>
      </c>
      <c r="M33" s="281"/>
      <c r="N33" s="278">
        <v>0</v>
      </c>
      <c r="O33" s="281"/>
      <c r="P33" s="278">
        <v>1</v>
      </c>
      <c r="Q33" s="281"/>
      <c r="R33" s="278">
        <v>1</v>
      </c>
      <c r="S33" s="281"/>
      <c r="T33" s="278">
        <v>0</v>
      </c>
      <c r="U33" s="281"/>
      <c r="V33" s="278">
        <v>0</v>
      </c>
      <c r="W33" s="281"/>
      <c r="X33" s="278">
        <v>16</v>
      </c>
      <c r="Y33" s="281"/>
      <c r="Z33" s="281">
        <v>0</v>
      </c>
      <c r="AA33" s="281"/>
      <c r="AB33" s="281">
        <v>24</v>
      </c>
      <c r="AC33" s="281"/>
    </row>
    <row r="34" spans="1:29" s="278" customFormat="1" ht="11.1" customHeight="1">
      <c r="A34" s="295" t="s">
        <v>254</v>
      </c>
      <c r="B34" s="278">
        <v>85</v>
      </c>
      <c r="C34" s="281"/>
      <c r="D34" s="278">
        <v>85</v>
      </c>
      <c r="E34" s="281"/>
      <c r="F34" s="278">
        <v>85</v>
      </c>
      <c r="G34" s="281"/>
      <c r="H34" s="278">
        <v>85</v>
      </c>
      <c r="I34" s="281"/>
      <c r="J34" s="278">
        <v>85</v>
      </c>
      <c r="K34" s="281"/>
      <c r="L34" s="278">
        <v>85</v>
      </c>
      <c r="M34" s="281"/>
      <c r="N34" s="278">
        <v>85</v>
      </c>
      <c r="O34" s="281"/>
      <c r="P34" s="278">
        <v>86</v>
      </c>
      <c r="Q34" s="281"/>
      <c r="R34" s="278">
        <v>85</v>
      </c>
      <c r="S34" s="281"/>
      <c r="T34" s="278">
        <v>75</v>
      </c>
      <c r="U34" s="281"/>
      <c r="V34" s="278">
        <v>75</v>
      </c>
      <c r="W34" s="281"/>
      <c r="X34" s="278">
        <v>68</v>
      </c>
      <c r="Y34" s="281"/>
      <c r="Z34" s="281">
        <v>0</v>
      </c>
      <c r="AA34" s="281"/>
      <c r="AB34" s="281">
        <v>984</v>
      </c>
      <c r="AC34" s="281"/>
    </row>
    <row r="35" spans="1:29" s="278" customFormat="1" ht="11.1" customHeight="1">
      <c r="A35" s="295" t="s">
        <v>272</v>
      </c>
      <c r="B35" s="278">
        <v>0</v>
      </c>
      <c r="C35" s="281"/>
      <c r="D35" s="278">
        <v>0</v>
      </c>
      <c r="E35" s="281"/>
      <c r="F35" s="278">
        <v>431</v>
      </c>
      <c r="G35" s="281"/>
      <c r="H35" s="278">
        <v>0</v>
      </c>
      <c r="I35" s="281"/>
      <c r="J35" s="278">
        <v>0</v>
      </c>
      <c r="K35" s="281"/>
      <c r="L35" s="278">
        <v>187</v>
      </c>
      <c r="M35" s="281"/>
      <c r="N35" s="278">
        <v>7</v>
      </c>
      <c r="O35" s="281"/>
      <c r="P35" s="278">
        <v>31</v>
      </c>
      <c r="Q35" s="281"/>
      <c r="R35" s="278">
        <v>135</v>
      </c>
      <c r="S35" s="281"/>
      <c r="T35" s="278">
        <v>2430</v>
      </c>
      <c r="U35" s="281"/>
      <c r="V35" s="278">
        <v>0</v>
      </c>
      <c r="W35" s="281"/>
      <c r="X35" s="278">
        <v>10</v>
      </c>
      <c r="Y35" s="281"/>
      <c r="Z35" s="281">
        <v>0</v>
      </c>
      <c r="AA35" s="281"/>
      <c r="AB35" s="281">
        <v>3231</v>
      </c>
      <c r="AC35" s="281"/>
    </row>
    <row r="36" spans="1:29" s="278" customFormat="1" ht="11.1" customHeight="1">
      <c r="A36" s="295" t="s">
        <v>255</v>
      </c>
      <c r="B36" s="278">
        <v>3109</v>
      </c>
      <c r="C36" s="281"/>
      <c r="D36" s="278">
        <v>2685</v>
      </c>
      <c r="E36" s="281"/>
      <c r="F36" s="278">
        <v>2974</v>
      </c>
      <c r="G36" s="281"/>
      <c r="H36" s="278">
        <v>3123</v>
      </c>
      <c r="I36" s="281"/>
      <c r="J36" s="278">
        <v>3046</v>
      </c>
      <c r="K36" s="281"/>
      <c r="L36" s="278">
        <v>3495</v>
      </c>
      <c r="M36" s="281"/>
      <c r="N36" s="278">
        <v>2794</v>
      </c>
      <c r="O36" s="281"/>
      <c r="P36" s="278">
        <v>2992</v>
      </c>
      <c r="Q36" s="281"/>
      <c r="R36" s="278">
        <v>3914</v>
      </c>
      <c r="S36" s="281"/>
      <c r="T36" s="278">
        <v>2873</v>
      </c>
      <c r="U36" s="281"/>
      <c r="V36" s="278">
        <v>2711</v>
      </c>
      <c r="W36" s="281"/>
      <c r="X36" s="278">
        <v>3426</v>
      </c>
      <c r="Y36" s="281"/>
      <c r="Z36" s="281">
        <v>0</v>
      </c>
      <c r="AA36" s="281"/>
      <c r="AB36" s="281">
        <v>37142</v>
      </c>
      <c r="AC36" s="281"/>
    </row>
    <row r="37" spans="1:29" s="278" customFormat="1" ht="11.1" customHeight="1">
      <c r="A37" s="295" t="s">
        <v>256</v>
      </c>
      <c r="B37" s="278">
        <v>149</v>
      </c>
      <c r="C37" s="281"/>
      <c r="D37" s="278">
        <v>166</v>
      </c>
      <c r="E37" s="281"/>
      <c r="F37" s="278">
        <v>290</v>
      </c>
      <c r="G37" s="281"/>
      <c r="H37" s="278">
        <v>147</v>
      </c>
      <c r="I37" s="281"/>
      <c r="J37" s="278">
        <v>392</v>
      </c>
      <c r="K37" s="281"/>
      <c r="L37" s="278">
        <v>161</v>
      </c>
      <c r="M37" s="281"/>
      <c r="N37" s="278">
        <v>137</v>
      </c>
      <c r="O37" s="281"/>
      <c r="P37" s="278">
        <v>146</v>
      </c>
      <c r="Q37" s="281"/>
      <c r="R37" s="278">
        <v>159</v>
      </c>
      <c r="S37" s="281"/>
      <c r="T37" s="278">
        <v>134</v>
      </c>
      <c r="U37" s="281"/>
      <c r="V37" s="278">
        <v>194</v>
      </c>
      <c r="W37" s="281"/>
      <c r="X37" s="278">
        <v>341</v>
      </c>
      <c r="Y37" s="281"/>
      <c r="Z37" s="281">
        <v>0</v>
      </c>
      <c r="AA37" s="281"/>
      <c r="AB37" s="281">
        <v>2416</v>
      </c>
      <c r="AC37" s="281"/>
    </row>
    <row r="38" spans="1:29" s="278" customFormat="1" ht="11.1" customHeight="1">
      <c r="A38" s="295" t="s">
        <v>257</v>
      </c>
      <c r="B38" s="278">
        <v>100</v>
      </c>
      <c r="C38" s="281"/>
      <c r="D38" s="278">
        <v>78</v>
      </c>
      <c r="E38" s="281"/>
      <c r="F38" s="278">
        <v>203</v>
      </c>
      <c r="G38" s="281"/>
      <c r="H38" s="278">
        <v>191</v>
      </c>
      <c r="I38" s="281"/>
      <c r="J38" s="278">
        <v>82</v>
      </c>
      <c r="K38" s="281"/>
      <c r="L38" s="278">
        <v>-82</v>
      </c>
      <c r="M38" s="281"/>
      <c r="N38" s="278">
        <v>146</v>
      </c>
      <c r="O38" s="281"/>
      <c r="P38" s="278">
        <v>77</v>
      </c>
      <c r="Q38" s="281"/>
      <c r="R38" s="278">
        <v>256</v>
      </c>
      <c r="S38" s="281"/>
      <c r="T38" s="278">
        <v>104</v>
      </c>
      <c r="U38" s="281"/>
      <c r="V38" s="278">
        <v>84</v>
      </c>
      <c r="W38" s="281"/>
      <c r="X38" s="278">
        <v>281</v>
      </c>
      <c r="Y38" s="281"/>
      <c r="Z38" s="281">
        <v>0</v>
      </c>
      <c r="AA38" s="281"/>
      <c r="AB38" s="281">
        <v>1520</v>
      </c>
      <c r="AC38" s="281"/>
    </row>
    <row r="39" spans="1:29" s="278" customFormat="1" ht="11.1" customHeight="1">
      <c r="A39" s="295" t="s">
        <v>258</v>
      </c>
      <c r="B39" s="278">
        <v>81</v>
      </c>
      <c r="C39" s="281"/>
      <c r="D39" s="278">
        <v>81</v>
      </c>
      <c r="E39" s="281"/>
      <c r="F39" s="278">
        <v>81</v>
      </c>
      <c r="G39" s="281"/>
      <c r="H39" s="278">
        <v>81</v>
      </c>
      <c r="I39" s="281"/>
      <c r="J39" s="278">
        <v>81</v>
      </c>
      <c r="K39" s="281"/>
      <c r="L39" s="278">
        <v>81</v>
      </c>
      <c r="M39" s="281"/>
      <c r="N39" s="278">
        <v>81</v>
      </c>
      <c r="O39" s="281"/>
      <c r="P39" s="278">
        <v>81</v>
      </c>
      <c r="Q39" s="281"/>
      <c r="R39" s="278">
        <v>81</v>
      </c>
      <c r="S39" s="281"/>
      <c r="T39" s="278">
        <v>80</v>
      </c>
      <c r="U39" s="281"/>
      <c r="V39" s="278">
        <v>138</v>
      </c>
      <c r="W39" s="281"/>
      <c r="X39" s="278">
        <v>141</v>
      </c>
      <c r="Y39" s="281"/>
      <c r="Z39" s="281">
        <v>0</v>
      </c>
      <c r="AA39" s="281"/>
      <c r="AB39" s="281">
        <v>1088</v>
      </c>
      <c r="AC39" s="281"/>
    </row>
    <row r="40" spans="1:29" s="278" customFormat="1" ht="11.1" customHeight="1">
      <c r="A40" s="295" t="s">
        <v>259</v>
      </c>
      <c r="B40" s="278">
        <v>271</v>
      </c>
      <c r="C40" s="281"/>
      <c r="D40" s="278">
        <v>271</v>
      </c>
      <c r="E40" s="281"/>
      <c r="F40" s="278">
        <v>267</v>
      </c>
      <c r="G40" s="281"/>
      <c r="H40" s="278">
        <v>267</v>
      </c>
      <c r="I40" s="281"/>
      <c r="J40" s="278">
        <v>268</v>
      </c>
      <c r="K40" s="281"/>
      <c r="L40" s="278">
        <v>298</v>
      </c>
      <c r="M40" s="281"/>
      <c r="N40" s="278">
        <v>278</v>
      </c>
      <c r="O40" s="281"/>
      <c r="P40" s="278">
        <v>298</v>
      </c>
      <c r="Q40" s="281"/>
      <c r="R40" s="278">
        <v>308</v>
      </c>
      <c r="S40" s="281"/>
      <c r="T40" s="278">
        <v>313</v>
      </c>
      <c r="U40" s="281"/>
      <c r="V40" s="278">
        <v>308</v>
      </c>
      <c r="W40" s="281"/>
      <c r="X40" s="278">
        <v>297</v>
      </c>
      <c r="Y40" s="281"/>
      <c r="Z40" s="281">
        <v>0</v>
      </c>
      <c r="AA40" s="281"/>
      <c r="AB40" s="281">
        <v>3444</v>
      </c>
      <c r="AC40" s="281"/>
    </row>
    <row r="41" spans="1:29" s="278" customFormat="1" ht="11.1" customHeight="1">
      <c r="A41" s="295" t="s">
        <v>186</v>
      </c>
      <c r="B41" s="278">
        <v>160</v>
      </c>
      <c r="C41" s="281"/>
      <c r="D41" s="278">
        <v>554</v>
      </c>
      <c r="E41" s="281"/>
      <c r="F41" s="278">
        <v>345</v>
      </c>
      <c r="G41" s="281"/>
      <c r="H41" s="278">
        <v>354</v>
      </c>
      <c r="I41" s="281"/>
      <c r="J41" s="278">
        <v>469</v>
      </c>
      <c r="K41" s="281"/>
      <c r="L41" s="278">
        <v>363</v>
      </c>
      <c r="M41" s="281"/>
      <c r="N41" s="278">
        <v>365</v>
      </c>
      <c r="O41" s="281"/>
      <c r="P41" s="278">
        <v>574</v>
      </c>
      <c r="Q41" s="281"/>
      <c r="R41" s="278">
        <v>836</v>
      </c>
      <c r="S41" s="281"/>
      <c r="T41" s="278">
        <v>163</v>
      </c>
      <c r="U41" s="281"/>
      <c r="V41" s="278">
        <v>269</v>
      </c>
      <c r="W41" s="281"/>
      <c r="X41" s="278">
        <v>324</v>
      </c>
      <c r="Y41" s="281"/>
      <c r="Z41" s="281">
        <v>0</v>
      </c>
      <c r="AA41" s="281"/>
      <c r="AB41" s="281">
        <v>4776</v>
      </c>
      <c r="AC41" s="281"/>
    </row>
    <row r="42" spans="1:29" s="278" customFormat="1" ht="11.1" customHeight="1">
      <c r="A42" s="295" t="s">
        <v>260</v>
      </c>
      <c r="B42" s="278">
        <v>0</v>
      </c>
      <c r="C42" s="281"/>
      <c r="D42" s="278">
        <v>0</v>
      </c>
      <c r="E42" s="281"/>
      <c r="F42" s="278">
        <v>0</v>
      </c>
      <c r="G42" s="281"/>
      <c r="H42" s="278">
        <v>0</v>
      </c>
      <c r="I42" s="281"/>
      <c r="J42" s="278">
        <v>0</v>
      </c>
      <c r="K42" s="281"/>
      <c r="L42" s="278">
        <v>0</v>
      </c>
      <c r="M42" s="281"/>
      <c r="N42" s="278">
        <v>0</v>
      </c>
      <c r="O42" s="281"/>
      <c r="P42" s="278">
        <v>0</v>
      </c>
      <c r="Q42" s="281"/>
      <c r="R42" s="278">
        <v>0</v>
      </c>
      <c r="S42" s="281"/>
      <c r="T42" s="278">
        <v>0</v>
      </c>
      <c r="U42" s="281"/>
      <c r="V42" s="278">
        <v>0</v>
      </c>
      <c r="W42" s="281"/>
      <c r="X42" s="278">
        <v>0</v>
      </c>
      <c r="Y42" s="281"/>
      <c r="Z42" s="281">
        <v>0</v>
      </c>
      <c r="AA42" s="281"/>
      <c r="AB42" s="281">
        <v>0</v>
      </c>
      <c r="AC42" s="281"/>
    </row>
    <row r="43" spans="1:29" s="278" customFormat="1" ht="11.1" customHeight="1">
      <c r="A43" s="295" t="s">
        <v>262</v>
      </c>
      <c r="B43" s="278">
        <v>232</v>
      </c>
      <c r="C43" s="281"/>
      <c r="D43" s="278">
        <v>186</v>
      </c>
      <c r="E43" s="281"/>
      <c r="F43" s="278">
        <v>251</v>
      </c>
      <c r="G43" s="281"/>
      <c r="H43" s="278">
        <v>273</v>
      </c>
      <c r="I43" s="281"/>
      <c r="J43" s="278">
        <v>249</v>
      </c>
      <c r="K43" s="281"/>
      <c r="L43" s="278">
        <v>117</v>
      </c>
      <c r="M43" s="281"/>
      <c r="N43" s="278">
        <v>171</v>
      </c>
      <c r="O43" s="281"/>
      <c r="P43" s="278">
        <v>158</v>
      </c>
      <c r="Q43" s="281"/>
      <c r="R43" s="278">
        <v>152</v>
      </c>
      <c r="S43" s="281"/>
      <c r="T43" s="278">
        <v>84</v>
      </c>
      <c r="U43" s="281"/>
      <c r="V43" s="278">
        <v>78</v>
      </c>
      <c r="W43" s="281"/>
      <c r="X43" s="278">
        <v>219</v>
      </c>
      <c r="Y43" s="281"/>
      <c r="Z43" s="296">
        <v>0</v>
      </c>
      <c r="AA43" s="281"/>
      <c r="AB43" s="296">
        <v>2170</v>
      </c>
      <c r="AC43" s="281"/>
    </row>
    <row r="44" spans="1:29" s="278" customFormat="1" ht="13.5">
      <c r="A44" s="297" t="s">
        <v>263</v>
      </c>
      <c r="B44" s="299">
        <v>4408</v>
      </c>
      <c r="C44" s="281"/>
      <c r="D44" s="299">
        <v>4327</v>
      </c>
      <c r="E44" s="281"/>
      <c r="F44" s="299">
        <v>5539</v>
      </c>
      <c r="G44" s="281"/>
      <c r="H44" s="299">
        <v>4742</v>
      </c>
      <c r="I44" s="281"/>
      <c r="J44" s="299">
        <v>4897</v>
      </c>
      <c r="K44" s="281"/>
      <c r="L44" s="299">
        <v>6932</v>
      </c>
      <c r="M44" s="281"/>
      <c r="N44" s="299">
        <v>4428</v>
      </c>
      <c r="O44" s="281"/>
      <c r="P44" s="299">
        <v>4808</v>
      </c>
      <c r="Q44" s="281"/>
      <c r="R44" s="299">
        <v>6291</v>
      </c>
      <c r="S44" s="281"/>
      <c r="T44" s="299">
        <v>6619</v>
      </c>
      <c r="U44" s="281"/>
      <c r="V44" s="299">
        <v>4220</v>
      </c>
      <c r="W44" s="281"/>
      <c r="X44" s="299">
        <v>5531</v>
      </c>
      <c r="Y44" s="281"/>
      <c r="Z44" s="296">
        <v>0</v>
      </c>
      <c r="AA44" s="281"/>
      <c r="AB44" s="296">
        <v>62742</v>
      </c>
      <c r="AC44" s="281"/>
    </row>
    <row r="45" spans="1:29" s="278" customFormat="1" ht="5.45" customHeight="1">
      <c r="A45" s="298"/>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row>
    <row r="46" spans="1:29" s="278" customFormat="1" ht="11.1" customHeight="1">
      <c r="A46" s="295" t="s">
        <v>69</v>
      </c>
      <c r="B46" s="281">
        <v>664</v>
      </c>
      <c r="C46" s="281"/>
      <c r="D46" s="281">
        <v>580</v>
      </c>
      <c r="E46" s="281"/>
      <c r="F46" s="281">
        <v>579</v>
      </c>
      <c r="G46" s="281"/>
      <c r="H46" s="281">
        <v>756</v>
      </c>
      <c r="I46" s="281"/>
      <c r="J46" s="281">
        <v>569</v>
      </c>
      <c r="K46" s="281"/>
      <c r="L46" s="281">
        <v>581</v>
      </c>
      <c r="M46" s="281"/>
      <c r="N46" s="281">
        <v>641</v>
      </c>
      <c r="O46" s="281"/>
      <c r="P46" s="281">
        <v>566</v>
      </c>
      <c r="Q46" s="281"/>
      <c r="R46" s="281">
        <v>766</v>
      </c>
      <c r="S46" s="281"/>
      <c r="T46" s="281">
        <v>554</v>
      </c>
      <c r="U46" s="281"/>
      <c r="V46" s="281">
        <v>555</v>
      </c>
      <c r="W46" s="281"/>
      <c r="X46" s="281">
        <v>647</v>
      </c>
      <c r="Y46" s="281"/>
      <c r="Z46" s="281">
        <v>0</v>
      </c>
      <c r="AA46" s="281"/>
      <c r="AB46" s="281">
        <v>7458</v>
      </c>
      <c r="AC46" s="281"/>
    </row>
    <row r="47" spans="1:29" s="278" customFormat="1" ht="11.1" customHeight="1">
      <c r="A47" s="295" t="s">
        <v>70</v>
      </c>
      <c r="B47" s="296">
        <v>351</v>
      </c>
      <c r="C47" s="281"/>
      <c r="D47" s="296">
        <v>363</v>
      </c>
      <c r="E47" s="281"/>
      <c r="F47" s="296">
        <v>396</v>
      </c>
      <c r="G47" s="281"/>
      <c r="H47" s="296">
        <v>334</v>
      </c>
      <c r="I47" s="281"/>
      <c r="J47" s="296">
        <v>369</v>
      </c>
      <c r="K47" s="281"/>
      <c r="L47" s="296">
        <v>431</v>
      </c>
      <c r="M47" s="281"/>
      <c r="N47" s="296">
        <v>409</v>
      </c>
      <c r="O47" s="281"/>
      <c r="P47" s="296">
        <v>341</v>
      </c>
      <c r="Q47" s="281"/>
      <c r="R47" s="296">
        <v>355</v>
      </c>
      <c r="S47" s="281"/>
      <c r="T47" s="296">
        <v>338</v>
      </c>
      <c r="U47" s="281"/>
      <c r="V47" s="296">
        <v>368</v>
      </c>
      <c r="W47" s="281"/>
      <c r="X47" s="296">
        <v>445</v>
      </c>
      <c r="Y47" s="281"/>
      <c r="Z47" s="296">
        <v>0</v>
      </c>
      <c r="AA47" s="281"/>
      <c r="AB47" s="296">
        <v>4500</v>
      </c>
      <c r="AC47" s="281"/>
    </row>
    <row r="48" spans="1:29" s="278" customFormat="1" ht="13.5">
      <c r="A48" s="297" t="s">
        <v>264</v>
      </c>
      <c r="B48" s="296">
        <v>1015</v>
      </c>
      <c r="C48" s="281"/>
      <c r="D48" s="296">
        <v>943</v>
      </c>
      <c r="E48" s="281"/>
      <c r="F48" s="296">
        <v>975</v>
      </c>
      <c r="G48" s="281"/>
      <c r="H48" s="296">
        <v>1090</v>
      </c>
      <c r="I48" s="281"/>
      <c r="J48" s="296">
        <v>938</v>
      </c>
      <c r="K48" s="281"/>
      <c r="L48" s="296">
        <v>1012</v>
      </c>
      <c r="M48" s="281"/>
      <c r="N48" s="296">
        <v>1050</v>
      </c>
      <c r="O48" s="281"/>
      <c r="P48" s="296">
        <v>907</v>
      </c>
      <c r="Q48" s="281"/>
      <c r="R48" s="296">
        <v>1121</v>
      </c>
      <c r="S48" s="281"/>
      <c r="T48" s="296">
        <v>892</v>
      </c>
      <c r="U48" s="281"/>
      <c r="V48" s="296">
        <v>923</v>
      </c>
      <c r="W48" s="281"/>
      <c r="X48" s="296">
        <v>1092</v>
      </c>
      <c r="Y48" s="281"/>
      <c r="Z48" s="296">
        <v>0</v>
      </c>
      <c r="AA48" s="281"/>
      <c r="AB48" s="296">
        <v>11958</v>
      </c>
      <c r="AC48" s="281"/>
    </row>
    <row r="49" spans="1:29"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row>
    <row r="50" spans="1:29" ht="11.1" customHeight="1">
      <c r="A50" s="295" t="s">
        <v>20</v>
      </c>
      <c r="B50" s="278">
        <v>112</v>
      </c>
      <c r="D50" s="278">
        <v>226</v>
      </c>
      <c r="F50" s="278">
        <v>226</v>
      </c>
      <c r="H50" s="278">
        <v>113</v>
      </c>
      <c r="I50" s="281"/>
      <c r="J50" s="278">
        <v>347</v>
      </c>
      <c r="K50" s="281"/>
      <c r="L50" s="278">
        <v>77</v>
      </c>
      <c r="N50" s="278">
        <v>106</v>
      </c>
      <c r="O50" s="281"/>
      <c r="P50" s="278">
        <v>252</v>
      </c>
      <c r="Q50" s="281"/>
      <c r="R50" s="278">
        <v>322</v>
      </c>
      <c r="S50" s="281"/>
      <c r="T50" s="278">
        <v>118</v>
      </c>
      <c r="U50" s="281"/>
      <c r="V50" s="278">
        <v>421</v>
      </c>
      <c r="W50" s="281"/>
      <c r="X50" s="278">
        <v>126</v>
      </c>
      <c r="Y50" s="281"/>
      <c r="Z50" s="281">
        <v>0</v>
      </c>
      <c r="AA50" s="281"/>
      <c r="AB50" s="281">
        <v>2447</v>
      </c>
    </row>
    <row r="51" spans="1:29" s="278" customFormat="1" ht="5.45" customHeight="1">
      <c r="A51" s="298"/>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row>
    <row r="52" spans="1:29" s="278" customFormat="1" ht="11.1" customHeight="1">
      <c r="A52" s="304" t="s">
        <v>23</v>
      </c>
      <c r="B52" s="296">
        <v>0</v>
      </c>
      <c r="C52" s="281"/>
      <c r="D52" s="296">
        <v>0</v>
      </c>
      <c r="E52" s="281"/>
      <c r="F52" s="296">
        <v>0</v>
      </c>
      <c r="G52" s="281"/>
      <c r="H52" s="296">
        <v>0</v>
      </c>
      <c r="I52" s="281"/>
      <c r="J52" s="296">
        <v>0</v>
      </c>
      <c r="K52" s="281"/>
      <c r="L52" s="296">
        <v>0</v>
      </c>
      <c r="M52" s="281"/>
      <c r="N52" s="296">
        <v>0</v>
      </c>
      <c r="O52" s="281"/>
      <c r="P52" s="296">
        <v>0</v>
      </c>
      <c r="Q52" s="281"/>
      <c r="R52" s="296">
        <v>0</v>
      </c>
      <c r="S52" s="281"/>
      <c r="T52" s="296">
        <v>0</v>
      </c>
      <c r="U52" s="281"/>
      <c r="V52" s="296">
        <v>0</v>
      </c>
      <c r="W52" s="281"/>
      <c r="X52" s="296">
        <v>1</v>
      </c>
      <c r="Y52" s="281"/>
      <c r="Z52" s="296">
        <v>0</v>
      </c>
      <c r="AA52" s="281"/>
      <c r="AB52" s="296">
        <v>1</v>
      </c>
      <c r="AC52" s="281"/>
    </row>
    <row r="53" spans="1:29"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row>
    <row r="54" spans="1:29" ht="11.1" customHeight="1">
      <c r="A54" s="300" t="s">
        <v>267</v>
      </c>
      <c r="B54" s="296">
        <v>5535</v>
      </c>
      <c r="D54" s="296">
        <v>5496</v>
      </c>
      <c r="F54" s="296">
        <v>6740</v>
      </c>
      <c r="H54" s="296">
        <v>5945</v>
      </c>
      <c r="I54" s="281"/>
      <c r="J54" s="296">
        <v>6182</v>
      </c>
      <c r="K54" s="281"/>
      <c r="L54" s="296">
        <v>8021</v>
      </c>
      <c r="N54" s="296">
        <v>5584</v>
      </c>
      <c r="O54" s="281"/>
      <c r="P54" s="296">
        <v>5967</v>
      </c>
      <c r="Q54" s="281"/>
      <c r="R54" s="296">
        <v>7734</v>
      </c>
      <c r="S54" s="281"/>
      <c r="T54" s="296">
        <v>7629</v>
      </c>
      <c r="U54" s="281"/>
      <c r="V54" s="296">
        <v>5564</v>
      </c>
      <c r="W54" s="281"/>
      <c r="X54" s="296">
        <v>6750</v>
      </c>
      <c r="Y54" s="281"/>
      <c r="Z54" s="296">
        <v>0</v>
      </c>
      <c r="AA54" s="281"/>
      <c r="AB54" s="296">
        <v>77148</v>
      </c>
    </row>
    <row r="55" spans="1:29" ht="11.1" customHeight="1">
      <c r="A55" s="300"/>
      <c r="B55" s="281"/>
      <c r="D55" s="281"/>
      <c r="F55" s="281"/>
      <c r="H55" s="281"/>
      <c r="I55" s="281"/>
      <c r="J55" s="281"/>
      <c r="K55" s="281"/>
      <c r="L55" s="281"/>
      <c r="N55" s="281"/>
      <c r="O55" s="281"/>
      <c r="P55" s="281"/>
      <c r="Q55" s="281"/>
      <c r="R55" s="281"/>
      <c r="S55" s="281"/>
      <c r="T55" s="281"/>
      <c r="U55" s="281"/>
      <c r="V55" s="281"/>
      <c r="W55" s="281"/>
      <c r="X55" s="281"/>
      <c r="Y55" s="281"/>
      <c r="Z55" s="281"/>
      <c r="AA55" s="281"/>
      <c r="AB55" s="281"/>
      <c r="AC55" s="281"/>
    </row>
    <row r="56" spans="1:29" ht="11.1" customHeight="1">
      <c r="A56" s="294" t="s">
        <v>274</v>
      </c>
      <c r="B56" s="281"/>
      <c r="D56" s="281"/>
      <c r="F56" s="281"/>
      <c r="H56" s="281"/>
      <c r="I56" s="281"/>
      <c r="J56" s="281"/>
      <c r="K56" s="281"/>
      <c r="L56" s="281"/>
      <c r="N56" s="281"/>
      <c r="O56" s="281"/>
      <c r="P56" s="281"/>
      <c r="Q56" s="281"/>
      <c r="R56" s="281"/>
      <c r="S56" s="281"/>
      <c r="T56" s="281"/>
      <c r="U56" s="281"/>
      <c r="V56" s="281"/>
      <c r="W56" s="281"/>
      <c r="X56" s="281"/>
      <c r="Y56" s="281"/>
      <c r="Z56" s="281"/>
      <c r="AA56" s="281"/>
      <c r="AB56" s="281"/>
      <c r="AC56" s="281"/>
    </row>
    <row r="57" spans="1:29" ht="11.1" customHeight="1">
      <c r="A57" s="295" t="s">
        <v>47</v>
      </c>
      <c r="B57" s="278">
        <v>945</v>
      </c>
      <c r="D57" s="278">
        <v>941</v>
      </c>
      <c r="F57" s="278">
        <v>545</v>
      </c>
      <c r="H57" s="278">
        <v>881</v>
      </c>
      <c r="I57" s="281"/>
      <c r="J57" s="278">
        <v>620</v>
      </c>
      <c r="K57" s="281"/>
      <c r="L57" s="278">
        <v>470</v>
      </c>
      <c r="N57" s="278">
        <v>798</v>
      </c>
      <c r="O57" s="281"/>
      <c r="P57" s="278">
        <v>794</v>
      </c>
      <c r="Q57" s="281"/>
      <c r="R57" s="278">
        <v>342</v>
      </c>
      <c r="S57" s="281"/>
      <c r="T57" s="278">
        <v>663</v>
      </c>
      <c r="U57" s="281"/>
      <c r="V57" s="278">
        <v>477</v>
      </c>
      <c r="W57" s="281"/>
      <c r="X57" s="278">
        <v>536</v>
      </c>
      <c r="Y57" s="281"/>
      <c r="Z57" s="281">
        <v>-368</v>
      </c>
      <c r="AA57" s="281"/>
      <c r="AB57" s="281">
        <v>7644</v>
      </c>
      <c r="AC57" s="281"/>
    </row>
    <row r="58" spans="1:29" s="282" customFormat="1" ht="13.5">
      <c r="A58" s="305" t="s">
        <v>48</v>
      </c>
      <c r="B58" s="296">
        <v>-252</v>
      </c>
      <c r="C58" s="281"/>
      <c r="D58" s="296">
        <v>-202</v>
      </c>
      <c r="E58" s="281"/>
      <c r="F58" s="296">
        <v>-152</v>
      </c>
      <c r="G58" s="281"/>
      <c r="H58" s="296">
        <v>-151</v>
      </c>
      <c r="I58" s="281"/>
      <c r="J58" s="296">
        <v>-140</v>
      </c>
      <c r="K58" s="281"/>
      <c r="L58" s="296">
        <v>-364</v>
      </c>
      <c r="M58" s="281"/>
      <c r="N58" s="296">
        <v>-197</v>
      </c>
      <c r="O58" s="281"/>
      <c r="P58" s="296">
        <v>-139</v>
      </c>
      <c r="Q58" s="281"/>
      <c r="R58" s="296">
        <v>-165</v>
      </c>
      <c r="S58" s="281"/>
      <c r="T58" s="296">
        <v>-175</v>
      </c>
      <c r="U58" s="281"/>
      <c r="V58" s="296">
        <v>-189</v>
      </c>
      <c r="W58" s="281"/>
      <c r="X58" s="296">
        <v>-855</v>
      </c>
      <c r="Y58" s="281"/>
      <c r="Z58" s="296">
        <v>368</v>
      </c>
      <c r="AA58" s="281"/>
      <c r="AB58" s="296">
        <v>-2613</v>
      </c>
      <c r="AC58" s="281"/>
    </row>
    <row r="59" spans="1:29" s="278" customFormat="1" ht="15" customHeight="1">
      <c r="A59" s="300" t="s">
        <v>278</v>
      </c>
      <c r="B59" s="296">
        <v>693</v>
      </c>
      <c r="C59" s="281"/>
      <c r="D59" s="296">
        <v>739</v>
      </c>
      <c r="E59" s="281"/>
      <c r="F59" s="296">
        <v>393</v>
      </c>
      <c r="G59" s="281"/>
      <c r="H59" s="296">
        <v>730</v>
      </c>
      <c r="I59" s="281"/>
      <c r="J59" s="296">
        <v>480</v>
      </c>
      <c r="K59" s="281"/>
      <c r="L59" s="296">
        <v>106</v>
      </c>
      <c r="M59" s="281"/>
      <c r="N59" s="296">
        <v>601</v>
      </c>
      <c r="O59" s="281"/>
      <c r="P59" s="296">
        <v>655</v>
      </c>
      <c r="Q59" s="281"/>
      <c r="R59" s="296">
        <v>177</v>
      </c>
      <c r="S59" s="281"/>
      <c r="T59" s="296">
        <v>488</v>
      </c>
      <c r="U59" s="281"/>
      <c r="V59" s="296">
        <v>288</v>
      </c>
      <c r="W59" s="281"/>
      <c r="X59" s="296">
        <v>-319</v>
      </c>
      <c r="Y59" s="281"/>
      <c r="Z59" s="296">
        <v>0</v>
      </c>
      <c r="AA59" s="281"/>
      <c r="AB59" s="296">
        <v>5031</v>
      </c>
      <c r="AC59" s="281"/>
    </row>
    <row r="60" spans="1:29" ht="11.1" customHeight="1">
      <c r="B60" s="281"/>
      <c r="D60" s="281"/>
      <c r="F60" s="281"/>
      <c r="H60" s="281"/>
      <c r="I60" s="281"/>
      <c r="J60" s="281"/>
      <c r="K60" s="281"/>
      <c r="L60" s="281"/>
      <c r="N60" s="281"/>
      <c r="O60" s="281"/>
      <c r="P60" s="281"/>
      <c r="Q60" s="281"/>
      <c r="R60" s="281"/>
      <c r="S60" s="281"/>
      <c r="T60" s="281"/>
      <c r="U60" s="281"/>
      <c r="V60" s="281"/>
      <c r="W60" s="281"/>
      <c r="X60" s="281"/>
      <c r="Y60" s="281"/>
      <c r="Z60" s="281"/>
      <c r="AA60" s="281"/>
      <c r="AB60" s="282"/>
    </row>
    <row r="61" spans="1:29" ht="11.1" customHeight="1">
      <c r="A61" s="300" t="s">
        <v>268</v>
      </c>
      <c r="B61" s="296">
        <v>1245</v>
      </c>
      <c r="D61" s="296">
        <v>415</v>
      </c>
      <c r="F61" s="296">
        <v>-221</v>
      </c>
      <c r="H61" s="296">
        <v>704</v>
      </c>
      <c r="I61" s="281"/>
      <c r="J61" s="296">
        <v>-192</v>
      </c>
      <c r="K61" s="281"/>
      <c r="L61" s="296">
        <v>-1263</v>
      </c>
      <c r="N61" s="296">
        <v>450</v>
      </c>
      <c r="O61" s="281"/>
      <c r="P61" s="296">
        <v>-135</v>
      </c>
      <c r="Q61" s="281"/>
      <c r="R61" s="296">
        <v>-930</v>
      </c>
      <c r="S61" s="281"/>
      <c r="T61" s="296">
        <v>980</v>
      </c>
      <c r="U61" s="281"/>
      <c r="V61" s="296">
        <v>-94</v>
      </c>
      <c r="W61" s="281"/>
      <c r="X61" s="296">
        <v>-678</v>
      </c>
      <c r="Y61" s="281"/>
      <c r="Z61" s="296">
        <v>0</v>
      </c>
      <c r="AA61" s="281"/>
      <c r="AB61" s="296">
        <v>280</v>
      </c>
      <c r="AC61" s="281"/>
    </row>
    <row r="62" spans="1:29" ht="11.1" customHeight="1">
      <c r="B62" s="281"/>
      <c r="D62" s="281"/>
      <c r="F62" s="281"/>
      <c r="H62" s="281"/>
      <c r="I62" s="281"/>
      <c r="J62" s="281"/>
      <c r="K62" s="281"/>
      <c r="L62" s="281"/>
      <c r="N62" s="281"/>
      <c r="O62" s="281"/>
      <c r="P62" s="281"/>
      <c r="Q62" s="281"/>
      <c r="R62" s="281"/>
      <c r="S62" s="281"/>
      <c r="T62" s="281"/>
      <c r="U62" s="281"/>
      <c r="V62" s="281"/>
      <c r="W62" s="281"/>
      <c r="X62" s="281"/>
      <c r="Y62" s="281"/>
      <c r="Z62" s="281"/>
      <c r="AA62" s="281"/>
      <c r="AB62" s="282"/>
    </row>
    <row r="63" spans="1:29" ht="14.25" thickBot="1">
      <c r="A63" s="291" t="s">
        <v>269</v>
      </c>
      <c r="B63" s="292">
        <v>3204</v>
      </c>
      <c r="D63" s="292">
        <v>3619</v>
      </c>
      <c r="F63" s="292">
        <v>3398</v>
      </c>
      <c r="H63" s="292">
        <v>4102</v>
      </c>
      <c r="I63" s="281"/>
      <c r="J63" s="292">
        <v>3910</v>
      </c>
      <c r="K63" s="281"/>
      <c r="L63" s="292">
        <v>2647</v>
      </c>
      <c r="N63" s="292">
        <v>3097</v>
      </c>
      <c r="O63" s="281"/>
      <c r="P63" s="292">
        <v>2962</v>
      </c>
      <c r="Q63" s="281"/>
      <c r="R63" s="292">
        <v>2032</v>
      </c>
      <c r="S63" s="281"/>
      <c r="T63" s="292">
        <v>3012</v>
      </c>
      <c r="U63" s="281"/>
      <c r="V63" s="292">
        <v>2918</v>
      </c>
      <c r="W63" s="281"/>
      <c r="X63" s="292">
        <v>2239</v>
      </c>
      <c r="Y63" s="281"/>
      <c r="Z63" s="292">
        <v>0</v>
      </c>
      <c r="AA63" s="281"/>
      <c r="AB63" s="293">
        <v>2239</v>
      </c>
    </row>
    <row r="64" spans="1:29" ht="11.1" customHeight="1" thickTop="1">
      <c r="A64" s="291"/>
      <c r="B64" s="281"/>
      <c r="D64" s="281"/>
      <c r="F64" s="281"/>
      <c r="H64" s="281"/>
      <c r="I64" s="281"/>
      <c r="J64" s="281"/>
      <c r="K64" s="281"/>
      <c r="L64" s="281"/>
      <c r="N64" s="281"/>
      <c r="O64" s="281"/>
      <c r="P64" s="281"/>
      <c r="Q64" s="281"/>
      <c r="R64" s="281"/>
      <c r="S64" s="281"/>
      <c r="T64" s="281"/>
      <c r="U64" s="281"/>
      <c r="V64" s="281"/>
      <c r="W64" s="281"/>
      <c r="X64" s="281"/>
      <c r="Y64" s="281"/>
      <c r="Z64" s="281"/>
      <c r="AA64" s="281"/>
      <c r="AB64" s="282"/>
    </row>
    <row r="65" spans="1:28" ht="15.95" customHeight="1">
      <c r="A65" s="303"/>
      <c r="B65" s="281"/>
      <c r="D65" s="281"/>
      <c r="F65" s="281"/>
      <c r="H65" s="281"/>
      <c r="I65" s="281"/>
      <c r="J65" s="281"/>
      <c r="K65" s="281"/>
      <c r="L65" s="281"/>
      <c r="N65" s="281"/>
      <c r="O65" s="281"/>
      <c r="P65" s="281"/>
      <c r="Q65" s="281"/>
      <c r="R65" s="281"/>
      <c r="S65" s="281"/>
      <c r="T65" s="281"/>
      <c r="U65" s="281"/>
      <c r="V65" s="281"/>
      <c r="W65" s="281"/>
      <c r="X65" s="281"/>
      <c r="Y65" s="281"/>
      <c r="Z65" s="281"/>
      <c r="AA65" s="281"/>
      <c r="AB65" s="282"/>
    </row>
  </sheetData>
  <mergeCells count="4">
    <mergeCell ref="A1:AB1"/>
    <mergeCell ref="A2:AB2"/>
    <mergeCell ref="A3:AB3"/>
    <mergeCell ref="A4:AB4"/>
  </mergeCells>
  <printOptions horizontalCentered="1" verticalCentered="1"/>
  <pageMargins left="0.47" right="0.35" top="0.9" bottom="0.9" header="0.5" footer="0.5"/>
  <pageSetup scale="54"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
  <sheetViews>
    <sheetView showGridLines="0" topLeftCell="C28" workbookViewId="0">
      <selection sqref="A1:XFD1048576"/>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50" t="s">
        <v>282</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c r="Y6" s="282"/>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2092</v>
      </c>
      <c r="C10" s="281"/>
      <c r="D10" s="293">
        <v>3057</v>
      </c>
      <c r="F10" s="293">
        <v>3518</v>
      </c>
      <c r="H10" s="293">
        <v>3306</v>
      </c>
      <c r="J10" s="293">
        <v>3731</v>
      </c>
      <c r="L10" s="293">
        <v>3699</v>
      </c>
      <c r="N10" s="293">
        <v>2671</v>
      </c>
      <c r="P10" s="293">
        <v>2945</v>
      </c>
      <c r="R10" s="293">
        <v>2868</v>
      </c>
      <c r="T10" s="293">
        <v>2030</v>
      </c>
      <c r="V10" s="293">
        <v>2655</v>
      </c>
      <c r="X10" s="292">
        <v>2744</v>
      </c>
      <c r="Z10" s="293">
        <v>2092</v>
      </c>
    </row>
    <row r="11" spans="1:26" ht="11.1" customHeight="1" thickTop="1">
      <c r="B11" s="281"/>
      <c r="D11" s="282"/>
      <c r="F11" s="282"/>
      <c r="H11" s="282"/>
      <c r="J11" s="282"/>
      <c r="L11" s="282"/>
      <c r="N11" s="282"/>
      <c r="P11" s="282"/>
      <c r="R11" s="282"/>
      <c r="T11" s="282"/>
      <c r="V11" s="282"/>
      <c r="X11" s="282"/>
      <c r="Z11" s="282"/>
    </row>
    <row r="12" spans="1:26" ht="11.1" customHeight="1">
      <c r="A12" s="294" t="s">
        <v>244</v>
      </c>
    </row>
    <row r="13" spans="1:26" s="278" customFormat="1" ht="11.1" customHeight="1">
      <c r="A13" s="295" t="s">
        <v>62</v>
      </c>
      <c r="B13" s="278">
        <v>0</v>
      </c>
      <c r="C13" s="281"/>
      <c r="D13" s="278">
        <v>0</v>
      </c>
      <c r="E13" s="281"/>
      <c r="F13" s="278">
        <v>431</v>
      </c>
      <c r="G13" s="281"/>
      <c r="H13" s="278">
        <v>0</v>
      </c>
      <c r="I13" s="281"/>
      <c r="J13" s="278">
        <v>0</v>
      </c>
      <c r="K13" s="281"/>
      <c r="L13" s="278">
        <v>187</v>
      </c>
      <c r="M13" s="281"/>
      <c r="N13" s="278">
        <v>7</v>
      </c>
      <c r="O13" s="281"/>
      <c r="P13" s="278">
        <v>31</v>
      </c>
      <c r="Q13" s="281"/>
      <c r="R13" s="278">
        <v>135</v>
      </c>
      <c r="S13" s="281"/>
      <c r="T13" s="278">
        <v>2430</v>
      </c>
      <c r="U13" s="281"/>
      <c r="V13" s="278">
        <v>0</v>
      </c>
      <c r="W13" s="281"/>
      <c r="X13" s="278">
        <v>10</v>
      </c>
      <c r="Z13" s="278">
        <v>3231</v>
      </c>
    </row>
    <row r="14" spans="1:26" s="278" customFormat="1" ht="11.1" customHeight="1">
      <c r="A14" s="295" t="s">
        <v>93</v>
      </c>
      <c r="B14" s="278">
        <v>215</v>
      </c>
      <c r="C14" s="281"/>
      <c r="D14" s="278">
        <v>151</v>
      </c>
      <c r="E14" s="281"/>
      <c r="F14" s="278">
        <v>183</v>
      </c>
      <c r="G14" s="281"/>
      <c r="H14" s="278">
        <v>185</v>
      </c>
      <c r="I14" s="281"/>
      <c r="J14" s="278">
        <v>157</v>
      </c>
      <c r="K14" s="281"/>
      <c r="L14" s="278">
        <v>192</v>
      </c>
      <c r="M14" s="281"/>
      <c r="N14" s="278">
        <v>178</v>
      </c>
      <c r="O14" s="281"/>
      <c r="P14" s="278">
        <v>147</v>
      </c>
      <c r="Q14" s="281"/>
      <c r="R14" s="278">
        <v>192</v>
      </c>
      <c r="S14" s="281"/>
      <c r="T14" s="278">
        <v>184</v>
      </c>
      <c r="U14" s="281"/>
      <c r="V14" s="278">
        <v>122</v>
      </c>
      <c r="W14" s="281"/>
      <c r="X14" s="278">
        <v>137</v>
      </c>
      <c r="Z14" s="278">
        <v>2043</v>
      </c>
    </row>
    <row r="15" spans="1:26" s="278" customFormat="1" ht="11.1" customHeight="1">
      <c r="A15" s="295" t="s">
        <v>63</v>
      </c>
      <c r="B15" s="278">
        <v>80</v>
      </c>
      <c r="C15" s="281"/>
      <c r="D15" s="278">
        <v>51</v>
      </c>
      <c r="E15" s="281"/>
      <c r="F15" s="278">
        <v>242</v>
      </c>
      <c r="G15" s="281"/>
      <c r="H15" s="278">
        <v>48</v>
      </c>
      <c r="I15" s="281"/>
      <c r="J15" s="278">
        <v>63</v>
      </c>
      <c r="K15" s="281"/>
      <c r="L15" s="278">
        <v>255</v>
      </c>
      <c r="M15" s="281"/>
      <c r="N15" s="278">
        <v>49</v>
      </c>
      <c r="O15" s="281"/>
      <c r="P15" s="278">
        <v>58</v>
      </c>
      <c r="Q15" s="281"/>
      <c r="R15" s="278">
        <v>273</v>
      </c>
      <c r="S15" s="281"/>
      <c r="T15" s="278">
        <v>69</v>
      </c>
      <c r="U15" s="281"/>
      <c r="V15" s="278">
        <v>55</v>
      </c>
      <c r="W15" s="281"/>
      <c r="X15" s="278">
        <v>383</v>
      </c>
      <c r="Y15" s="281"/>
      <c r="Z15" s="278">
        <v>1626</v>
      </c>
    </row>
    <row r="16" spans="1:26" s="278" customFormat="1" ht="11.1" customHeight="1">
      <c r="A16" s="295" t="s">
        <v>64</v>
      </c>
      <c r="B16" s="278">
        <v>142</v>
      </c>
      <c r="C16" s="281"/>
      <c r="D16" s="278">
        <v>93</v>
      </c>
      <c r="E16" s="281"/>
      <c r="F16" s="278">
        <v>87</v>
      </c>
      <c r="G16" s="281"/>
      <c r="H16" s="278">
        <v>103</v>
      </c>
      <c r="I16" s="281"/>
      <c r="J16" s="278">
        <v>88</v>
      </c>
      <c r="K16" s="281"/>
      <c r="L16" s="278">
        <v>91</v>
      </c>
      <c r="M16" s="281"/>
      <c r="N16" s="278">
        <v>100</v>
      </c>
      <c r="O16" s="281"/>
      <c r="P16" s="278">
        <v>92</v>
      </c>
      <c r="Q16" s="281"/>
      <c r="R16" s="278">
        <v>117</v>
      </c>
      <c r="S16" s="281"/>
      <c r="T16" s="278">
        <v>149</v>
      </c>
      <c r="U16" s="281"/>
      <c r="V16" s="278">
        <v>154</v>
      </c>
      <c r="W16" s="281"/>
      <c r="X16" s="278">
        <v>121</v>
      </c>
      <c r="Y16" s="281"/>
      <c r="Z16" s="278">
        <v>1337</v>
      </c>
    </row>
    <row r="17" spans="1:26" s="278" customFormat="1" ht="13.5">
      <c r="A17" s="297" t="s">
        <v>146</v>
      </c>
      <c r="B17" s="299">
        <v>437</v>
      </c>
      <c r="C17" s="281"/>
      <c r="D17" s="299">
        <v>295</v>
      </c>
      <c r="E17" s="281"/>
      <c r="F17" s="299">
        <v>943</v>
      </c>
      <c r="G17" s="281"/>
      <c r="H17" s="299">
        <v>336</v>
      </c>
      <c r="I17" s="281"/>
      <c r="J17" s="299">
        <v>308</v>
      </c>
      <c r="K17" s="281"/>
      <c r="L17" s="299">
        <v>725</v>
      </c>
      <c r="M17" s="281"/>
      <c r="N17" s="299">
        <v>334</v>
      </c>
      <c r="O17" s="281"/>
      <c r="P17" s="299">
        <v>328</v>
      </c>
      <c r="Q17" s="281"/>
      <c r="R17" s="299">
        <v>717</v>
      </c>
      <c r="S17" s="281"/>
      <c r="T17" s="299">
        <v>2832</v>
      </c>
      <c r="U17" s="281"/>
      <c r="V17" s="299">
        <v>331</v>
      </c>
      <c r="W17" s="281"/>
      <c r="X17" s="299">
        <v>651</v>
      </c>
      <c r="Y17" s="281"/>
      <c r="Z17" s="299">
        <v>8237</v>
      </c>
    </row>
    <row r="18" spans="1:26" s="278" customFormat="1" ht="9.75" customHeight="1">
      <c r="A18" s="298"/>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s="278" customFormat="1" ht="11.1" customHeight="1">
      <c r="A19" s="304" t="s">
        <v>214</v>
      </c>
      <c r="B19" s="278">
        <v>373</v>
      </c>
      <c r="C19" s="281"/>
      <c r="D19" s="278">
        <v>372</v>
      </c>
      <c r="E19" s="281"/>
      <c r="F19" s="278">
        <v>374</v>
      </c>
      <c r="G19" s="281"/>
      <c r="H19" s="278">
        <v>385</v>
      </c>
      <c r="I19" s="281"/>
      <c r="J19" s="278">
        <v>376</v>
      </c>
      <c r="K19" s="281"/>
      <c r="L19" s="278">
        <v>374</v>
      </c>
      <c r="M19" s="281"/>
      <c r="N19" s="278">
        <v>376</v>
      </c>
      <c r="O19" s="281"/>
      <c r="P19" s="278">
        <v>394</v>
      </c>
      <c r="Q19" s="281"/>
      <c r="R19" s="278">
        <v>395</v>
      </c>
      <c r="S19" s="281"/>
      <c r="T19" s="278">
        <v>390</v>
      </c>
      <c r="U19" s="281"/>
      <c r="V19" s="278">
        <v>406</v>
      </c>
      <c r="W19" s="281"/>
      <c r="X19" s="278">
        <v>377</v>
      </c>
      <c r="Y19" s="281"/>
      <c r="Z19" s="281">
        <v>4592</v>
      </c>
    </row>
    <row r="20" spans="1:26" s="278" customFormat="1" ht="11.1" customHeight="1">
      <c r="A20" s="304" t="s">
        <v>215</v>
      </c>
      <c r="B20" s="278">
        <v>282</v>
      </c>
      <c r="C20" s="281"/>
      <c r="D20" s="278">
        <v>306</v>
      </c>
      <c r="E20" s="281"/>
      <c r="F20" s="278">
        <v>333</v>
      </c>
      <c r="G20" s="281"/>
      <c r="H20" s="278">
        <v>279</v>
      </c>
      <c r="I20" s="281"/>
      <c r="J20" s="278">
        <v>385</v>
      </c>
      <c r="K20" s="281"/>
      <c r="L20" s="278">
        <v>657</v>
      </c>
      <c r="M20" s="281"/>
      <c r="N20" s="278">
        <v>365</v>
      </c>
      <c r="O20" s="281"/>
      <c r="P20" s="278">
        <v>252</v>
      </c>
      <c r="Q20" s="281"/>
      <c r="R20" s="278">
        <v>317</v>
      </c>
      <c r="S20" s="281"/>
      <c r="T20" s="278">
        <v>383</v>
      </c>
      <c r="U20" s="281"/>
      <c r="V20" s="278">
        <v>586</v>
      </c>
      <c r="W20" s="281"/>
      <c r="X20" s="278">
        <v>330</v>
      </c>
      <c r="Y20" s="281"/>
      <c r="Z20" s="281">
        <v>4475</v>
      </c>
    </row>
    <row r="21" spans="1:26" s="278" customFormat="1" ht="11.1" customHeight="1">
      <c r="A21" s="304" t="s">
        <v>216</v>
      </c>
      <c r="B21" s="278">
        <v>308</v>
      </c>
      <c r="C21" s="281"/>
      <c r="D21" s="278">
        <v>247</v>
      </c>
      <c r="E21" s="281"/>
      <c r="F21" s="278">
        <v>247</v>
      </c>
      <c r="G21" s="281"/>
      <c r="H21" s="278">
        <v>308</v>
      </c>
      <c r="I21" s="281"/>
      <c r="J21" s="278">
        <v>247</v>
      </c>
      <c r="K21" s="281"/>
      <c r="L21" s="278">
        <v>308</v>
      </c>
      <c r="M21" s="281"/>
      <c r="N21" s="278">
        <v>251</v>
      </c>
      <c r="O21" s="281"/>
      <c r="P21" s="278">
        <v>251</v>
      </c>
      <c r="Q21" s="281"/>
      <c r="R21" s="278">
        <v>313</v>
      </c>
      <c r="S21" s="281"/>
      <c r="T21" s="278">
        <v>250</v>
      </c>
      <c r="U21" s="281"/>
      <c r="V21" s="278">
        <v>250</v>
      </c>
      <c r="W21" s="281"/>
      <c r="X21" s="278">
        <v>355</v>
      </c>
      <c r="Y21" s="281"/>
      <c r="Z21" s="281">
        <v>3335</v>
      </c>
    </row>
    <row r="22" spans="1:26" s="278" customFormat="1" ht="11.1" customHeight="1">
      <c r="A22" s="295" t="s">
        <v>217</v>
      </c>
      <c r="B22" s="278">
        <v>74</v>
      </c>
      <c r="C22" s="281"/>
      <c r="D22" s="278">
        <v>59</v>
      </c>
      <c r="E22" s="281"/>
      <c r="F22" s="278">
        <v>59</v>
      </c>
      <c r="G22" s="281"/>
      <c r="H22" s="278">
        <v>74</v>
      </c>
      <c r="I22" s="281"/>
      <c r="J22" s="278">
        <v>59</v>
      </c>
      <c r="K22" s="281"/>
      <c r="L22" s="278">
        <v>74</v>
      </c>
      <c r="M22" s="281"/>
      <c r="N22" s="278">
        <v>59</v>
      </c>
      <c r="O22" s="281"/>
      <c r="P22" s="278">
        <v>59</v>
      </c>
      <c r="Q22" s="281"/>
      <c r="R22" s="278">
        <v>74</v>
      </c>
      <c r="S22" s="281"/>
      <c r="T22" s="278">
        <v>67</v>
      </c>
      <c r="U22" s="281"/>
      <c r="V22" s="278">
        <v>67</v>
      </c>
      <c r="W22" s="281"/>
      <c r="X22" s="278">
        <v>78</v>
      </c>
      <c r="Y22" s="281"/>
      <c r="Z22" s="281">
        <v>803</v>
      </c>
    </row>
    <row r="23" spans="1:26" s="278" customFormat="1" ht="11.1" customHeight="1">
      <c r="A23" s="304" t="s">
        <v>149</v>
      </c>
      <c r="B23" s="278">
        <v>31</v>
      </c>
      <c r="C23" s="281"/>
      <c r="D23" s="278">
        <v>33</v>
      </c>
      <c r="E23" s="281"/>
      <c r="F23" s="278">
        <v>39</v>
      </c>
      <c r="G23" s="281"/>
      <c r="H23" s="278">
        <v>34</v>
      </c>
      <c r="I23" s="281"/>
      <c r="J23" s="278">
        <v>30</v>
      </c>
      <c r="K23" s="281"/>
      <c r="L23" s="278">
        <v>43</v>
      </c>
      <c r="M23" s="281"/>
      <c r="N23" s="278">
        <v>31</v>
      </c>
      <c r="O23" s="281"/>
      <c r="P23" s="278">
        <v>27</v>
      </c>
      <c r="Q23" s="281"/>
      <c r="R23" s="278">
        <v>38</v>
      </c>
      <c r="S23" s="281"/>
      <c r="T23" s="278">
        <v>32</v>
      </c>
      <c r="U23" s="281"/>
      <c r="V23" s="278">
        <v>35</v>
      </c>
      <c r="W23" s="281"/>
      <c r="X23" s="278">
        <v>35</v>
      </c>
      <c r="Y23" s="281"/>
      <c r="Z23" s="281">
        <v>408</v>
      </c>
    </row>
    <row r="24" spans="1:26" s="278" customFormat="1" ht="11.1" customHeight="1">
      <c r="A24" s="295" t="s">
        <v>153</v>
      </c>
      <c r="B24" s="278">
        <v>284</v>
      </c>
      <c r="C24" s="281"/>
      <c r="D24" s="278">
        <v>411</v>
      </c>
      <c r="E24" s="281"/>
      <c r="F24" s="278">
        <v>250</v>
      </c>
      <c r="G24" s="281"/>
      <c r="H24" s="278">
        <v>243</v>
      </c>
      <c r="I24" s="281"/>
      <c r="J24" s="278">
        <v>250</v>
      </c>
      <c r="K24" s="281"/>
      <c r="L24" s="278">
        <v>307</v>
      </c>
      <c r="M24" s="281"/>
      <c r="N24" s="278">
        <v>125</v>
      </c>
      <c r="O24" s="281"/>
      <c r="P24" s="278">
        <v>85</v>
      </c>
      <c r="Q24" s="281"/>
      <c r="R24" s="278">
        <v>97</v>
      </c>
      <c r="S24" s="281"/>
      <c r="T24" s="278">
        <v>91</v>
      </c>
      <c r="U24" s="281"/>
      <c r="V24" s="278">
        <v>88</v>
      </c>
      <c r="W24" s="281"/>
      <c r="X24" s="278">
        <v>188</v>
      </c>
      <c r="Y24" s="281"/>
      <c r="Z24" s="281">
        <v>2419</v>
      </c>
    </row>
    <row r="25" spans="1:26" s="278" customFormat="1" ht="13.5">
      <c r="A25" s="297" t="s">
        <v>246</v>
      </c>
      <c r="B25" s="299">
        <v>1352</v>
      </c>
      <c r="C25" s="281"/>
      <c r="D25" s="299">
        <v>1428</v>
      </c>
      <c r="E25" s="281"/>
      <c r="F25" s="299">
        <v>1302</v>
      </c>
      <c r="G25" s="281"/>
      <c r="H25" s="299">
        <v>1323</v>
      </c>
      <c r="I25" s="281"/>
      <c r="J25" s="299">
        <v>1347</v>
      </c>
      <c r="K25" s="281"/>
      <c r="L25" s="299">
        <v>1763</v>
      </c>
      <c r="M25" s="281"/>
      <c r="N25" s="299">
        <v>1207</v>
      </c>
      <c r="O25" s="281"/>
      <c r="P25" s="299">
        <v>1068</v>
      </c>
      <c r="Q25" s="281"/>
      <c r="R25" s="299">
        <v>1234</v>
      </c>
      <c r="S25" s="281"/>
      <c r="T25" s="299">
        <v>1213</v>
      </c>
      <c r="U25" s="281"/>
      <c r="V25" s="299">
        <v>1432</v>
      </c>
      <c r="W25" s="281"/>
      <c r="X25" s="299">
        <v>1363</v>
      </c>
      <c r="Y25" s="277"/>
      <c r="Z25" s="299">
        <v>16032</v>
      </c>
    </row>
    <row r="26" spans="1:26" s="278" customFormat="1" ht="11.1" customHeight="1">
      <c r="A26" s="295"/>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row>
    <row r="27" spans="1:26" s="278" customFormat="1" ht="11.1" customHeight="1">
      <c r="A27" s="304" t="s">
        <v>16</v>
      </c>
      <c r="B27" s="296">
        <v>0</v>
      </c>
      <c r="C27" s="281"/>
      <c r="D27" s="296">
        <v>0</v>
      </c>
      <c r="E27" s="281"/>
      <c r="F27" s="296">
        <v>0</v>
      </c>
      <c r="G27" s="281"/>
      <c r="H27" s="296">
        <v>0</v>
      </c>
      <c r="I27" s="281"/>
      <c r="J27" s="296">
        <v>0</v>
      </c>
      <c r="K27" s="281"/>
      <c r="L27" s="296">
        <v>0</v>
      </c>
      <c r="M27" s="281"/>
      <c r="N27" s="296">
        <v>0</v>
      </c>
      <c r="O27" s="281"/>
      <c r="P27" s="296">
        <v>0</v>
      </c>
      <c r="Q27" s="281"/>
      <c r="R27" s="296">
        <v>0</v>
      </c>
      <c r="S27" s="281"/>
      <c r="T27" s="296">
        <v>0</v>
      </c>
      <c r="U27" s="281"/>
      <c r="V27" s="296">
        <v>0</v>
      </c>
      <c r="W27" s="281"/>
      <c r="X27" s="296">
        <v>1</v>
      </c>
      <c r="Y27" s="281"/>
      <c r="Z27" s="296">
        <v>1</v>
      </c>
    </row>
    <row r="28" spans="1:26" s="278" customFormat="1" ht="5.45" customHeight="1">
      <c r="A28" s="298"/>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Z28" s="281"/>
    </row>
    <row r="29" spans="1:26" ht="11.1" customHeight="1">
      <c r="A29" s="300" t="s">
        <v>250</v>
      </c>
      <c r="B29" s="296">
        <v>1789</v>
      </c>
      <c r="D29" s="296">
        <v>1723</v>
      </c>
      <c r="E29" s="281"/>
      <c r="F29" s="296">
        <v>2245</v>
      </c>
      <c r="G29" s="281"/>
      <c r="H29" s="296">
        <v>1659</v>
      </c>
      <c r="I29" s="281"/>
      <c r="J29" s="296">
        <v>1655</v>
      </c>
      <c r="K29" s="281"/>
      <c r="L29" s="296">
        <v>2488</v>
      </c>
      <c r="M29" s="281"/>
      <c r="N29" s="296">
        <v>1541</v>
      </c>
      <c r="O29" s="281"/>
      <c r="P29" s="296">
        <v>1396</v>
      </c>
      <c r="Q29" s="281"/>
      <c r="R29" s="296">
        <v>1951</v>
      </c>
      <c r="S29" s="281"/>
      <c r="T29" s="296">
        <v>4045</v>
      </c>
      <c r="U29" s="281"/>
      <c r="V29" s="296">
        <v>1763</v>
      </c>
      <c r="W29" s="281"/>
      <c r="X29" s="296">
        <v>2015</v>
      </c>
      <c r="Y29" s="278"/>
      <c r="Z29" s="296">
        <v>24270</v>
      </c>
    </row>
    <row r="30" spans="1:26" ht="11.1" customHeight="1">
      <c r="B30" s="281"/>
      <c r="D30" s="281"/>
      <c r="E30" s="281"/>
      <c r="F30" s="281"/>
      <c r="G30" s="281"/>
      <c r="H30" s="281"/>
      <c r="I30" s="281"/>
      <c r="J30" s="281"/>
      <c r="K30" s="281"/>
      <c r="L30" s="281"/>
      <c r="M30" s="281"/>
      <c r="N30" s="281"/>
      <c r="O30" s="281"/>
      <c r="P30" s="281"/>
      <c r="Q30" s="281"/>
      <c r="R30" s="281"/>
      <c r="S30" s="281"/>
      <c r="T30" s="281"/>
      <c r="U30" s="281"/>
      <c r="V30" s="281"/>
      <c r="W30" s="281"/>
      <c r="X30" s="281"/>
      <c r="Z30" s="282"/>
    </row>
    <row r="31" spans="1:26" ht="11.1" customHeight="1">
      <c r="A31" s="294" t="s">
        <v>251</v>
      </c>
      <c r="D31" s="278"/>
      <c r="E31" s="281"/>
      <c r="F31" s="278"/>
      <c r="G31" s="281"/>
      <c r="H31" s="278"/>
      <c r="I31" s="281"/>
      <c r="J31" s="278"/>
      <c r="K31" s="281"/>
      <c r="L31" s="278"/>
      <c r="M31" s="281"/>
      <c r="N31" s="278"/>
      <c r="O31" s="281"/>
      <c r="P31" s="278"/>
      <c r="Q31" s="281"/>
      <c r="R31" s="278"/>
      <c r="S31" s="281"/>
      <c r="T31" s="278"/>
      <c r="U31" s="281"/>
      <c r="V31" s="278"/>
      <c r="W31" s="281"/>
      <c r="X31" s="278"/>
      <c r="Z31" s="277" t="s">
        <v>219</v>
      </c>
    </row>
    <row r="32" spans="1:26" s="278" customFormat="1" ht="11.1" customHeight="1">
      <c r="A32" s="295" t="s">
        <v>252</v>
      </c>
      <c r="B32" s="281">
        <v>0</v>
      </c>
      <c r="C32" s="281"/>
      <c r="D32" s="281">
        <v>0</v>
      </c>
      <c r="E32" s="281"/>
      <c r="F32" s="281">
        <v>391</v>
      </c>
      <c r="G32" s="281"/>
      <c r="H32" s="281">
        <v>0</v>
      </c>
      <c r="I32" s="281"/>
      <c r="J32" s="281">
        <v>0</v>
      </c>
      <c r="K32" s="281"/>
      <c r="L32" s="281">
        <v>2004</v>
      </c>
      <c r="M32" s="281"/>
      <c r="N32" s="281">
        <v>143</v>
      </c>
      <c r="O32" s="281"/>
      <c r="P32" s="281">
        <v>143</v>
      </c>
      <c r="Q32" s="281"/>
      <c r="R32" s="281">
        <v>143</v>
      </c>
      <c r="S32" s="281"/>
      <c r="T32" s="281">
        <v>143</v>
      </c>
      <c r="U32" s="281"/>
      <c r="V32" s="281">
        <v>143</v>
      </c>
      <c r="W32" s="281"/>
      <c r="X32" s="281">
        <v>198</v>
      </c>
      <c r="Z32" s="281">
        <v>3308</v>
      </c>
    </row>
    <row r="33" spans="1:26" s="278" customFormat="1" ht="11.1" customHeight="1">
      <c r="A33" s="304" t="s">
        <v>253</v>
      </c>
      <c r="B33" s="281">
        <v>0</v>
      </c>
      <c r="C33" s="281"/>
      <c r="D33" s="281">
        <v>0</v>
      </c>
      <c r="E33" s="281"/>
      <c r="F33" s="281">
        <v>0</v>
      </c>
      <c r="G33" s="281"/>
      <c r="H33" s="281">
        <v>0</v>
      </c>
      <c r="I33" s="281"/>
      <c r="J33" s="281">
        <v>0</v>
      </c>
      <c r="K33" s="281"/>
      <c r="L33" s="281">
        <v>0</v>
      </c>
      <c r="M33" s="281"/>
      <c r="N33" s="281">
        <v>0</v>
      </c>
      <c r="O33" s="281"/>
      <c r="P33" s="281">
        <v>0</v>
      </c>
      <c r="Q33" s="281"/>
      <c r="R33" s="281">
        <v>0</v>
      </c>
      <c r="S33" s="281"/>
      <c r="T33" s="281">
        <v>0</v>
      </c>
      <c r="U33" s="281"/>
      <c r="V33" s="281">
        <v>0</v>
      </c>
      <c r="W33" s="281"/>
      <c r="X33" s="281">
        <v>16</v>
      </c>
      <c r="Z33" s="281">
        <v>16</v>
      </c>
    </row>
    <row r="34" spans="1:26" s="278" customFormat="1" ht="11.1" customHeight="1">
      <c r="A34" s="295" t="s">
        <v>254</v>
      </c>
      <c r="B34" s="281">
        <v>1</v>
      </c>
      <c r="C34" s="281"/>
      <c r="D34" s="281">
        <v>1</v>
      </c>
      <c r="E34" s="281"/>
      <c r="F34" s="281">
        <v>1</v>
      </c>
      <c r="G34" s="281"/>
      <c r="H34" s="281">
        <v>1</v>
      </c>
      <c r="I34" s="281"/>
      <c r="J34" s="281">
        <v>1</v>
      </c>
      <c r="K34" s="281"/>
      <c r="L34" s="281">
        <v>1</v>
      </c>
      <c r="M34" s="281"/>
      <c r="N34" s="281">
        <v>1</v>
      </c>
      <c r="O34" s="281"/>
      <c r="P34" s="281">
        <v>2</v>
      </c>
      <c r="Q34" s="281"/>
      <c r="R34" s="281">
        <v>1</v>
      </c>
      <c r="S34" s="281"/>
      <c r="T34" s="281">
        <v>1</v>
      </c>
      <c r="U34" s="281"/>
      <c r="V34" s="281">
        <v>1</v>
      </c>
      <c r="W34" s="281"/>
      <c r="X34" s="281">
        <v>1</v>
      </c>
      <c r="Z34" s="281">
        <v>13</v>
      </c>
    </row>
    <row r="35" spans="1:26" s="278" customFormat="1" ht="11.1" customHeight="1">
      <c r="A35" s="295" t="s">
        <v>272</v>
      </c>
      <c r="B35" s="281">
        <v>0</v>
      </c>
      <c r="C35" s="281"/>
      <c r="D35" s="281">
        <v>0</v>
      </c>
      <c r="E35" s="281"/>
      <c r="F35" s="281">
        <v>431</v>
      </c>
      <c r="G35" s="281"/>
      <c r="H35" s="281">
        <v>0</v>
      </c>
      <c r="I35" s="281"/>
      <c r="J35" s="281">
        <v>0</v>
      </c>
      <c r="K35" s="281"/>
      <c r="L35" s="281">
        <v>187</v>
      </c>
      <c r="M35" s="281"/>
      <c r="N35" s="281">
        <v>7</v>
      </c>
      <c r="O35" s="281"/>
      <c r="P35" s="281">
        <v>31</v>
      </c>
      <c r="Q35" s="281"/>
      <c r="R35" s="281">
        <v>135</v>
      </c>
      <c r="S35" s="281"/>
      <c r="T35" s="281">
        <v>2430</v>
      </c>
      <c r="U35" s="281"/>
      <c r="V35" s="281">
        <v>0</v>
      </c>
      <c r="W35" s="281"/>
      <c r="X35" s="281">
        <v>10</v>
      </c>
      <c r="Z35" s="281">
        <v>3231</v>
      </c>
    </row>
    <row r="36" spans="1:26" s="278" customFormat="1" ht="11.1" customHeight="1">
      <c r="A36" s="295" t="s">
        <v>255</v>
      </c>
      <c r="B36" s="281">
        <v>363</v>
      </c>
      <c r="C36" s="281"/>
      <c r="D36" s="281">
        <v>447</v>
      </c>
      <c r="E36" s="281"/>
      <c r="F36" s="281">
        <v>326</v>
      </c>
      <c r="G36" s="281"/>
      <c r="H36" s="281">
        <v>439</v>
      </c>
      <c r="I36" s="281"/>
      <c r="J36" s="281">
        <v>409</v>
      </c>
      <c r="K36" s="281"/>
      <c r="L36" s="281">
        <v>453</v>
      </c>
      <c r="M36" s="281"/>
      <c r="N36" s="281">
        <v>475</v>
      </c>
      <c r="O36" s="281"/>
      <c r="P36" s="281">
        <v>436</v>
      </c>
      <c r="Q36" s="281"/>
      <c r="R36" s="281">
        <v>473</v>
      </c>
      <c r="S36" s="281"/>
      <c r="T36" s="281">
        <v>472</v>
      </c>
      <c r="U36" s="281"/>
      <c r="V36" s="281">
        <v>456</v>
      </c>
      <c r="W36" s="281"/>
      <c r="X36" s="281">
        <v>420</v>
      </c>
      <c r="Z36" s="281">
        <v>5169</v>
      </c>
    </row>
    <row r="37" spans="1:26" s="278" customFormat="1" ht="11.1" customHeight="1">
      <c r="A37" s="295" t="s">
        <v>256</v>
      </c>
      <c r="B37" s="281">
        <v>28</v>
      </c>
      <c r="C37" s="281"/>
      <c r="D37" s="281">
        <v>53</v>
      </c>
      <c r="E37" s="281"/>
      <c r="F37" s="281">
        <v>178</v>
      </c>
      <c r="G37" s="281"/>
      <c r="H37" s="281">
        <v>40</v>
      </c>
      <c r="I37" s="281"/>
      <c r="J37" s="281">
        <v>163</v>
      </c>
      <c r="K37" s="281"/>
      <c r="L37" s="281">
        <v>56</v>
      </c>
      <c r="M37" s="281"/>
      <c r="N37" s="281">
        <v>24</v>
      </c>
      <c r="O37" s="281"/>
      <c r="P37" s="281">
        <v>37</v>
      </c>
      <c r="Q37" s="281"/>
      <c r="R37" s="281">
        <v>39</v>
      </c>
      <c r="S37" s="281"/>
      <c r="T37" s="281">
        <v>27</v>
      </c>
      <c r="U37" s="281"/>
      <c r="V37" s="281">
        <v>93</v>
      </c>
      <c r="W37" s="281"/>
      <c r="X37" s="281">
        <v>126</v>
      </c>
      <c r="Z37" s="281">
        <v>864</v>
      </c>
    </row>
    <row r="38" spans="1:26" s="278" customFormat="1" ht="11.1" customHeight="1">
      <c r="A38" s="295" t="s">
        <v>257</v>
      </c>
      <c r="B38" s="281">
        <v>81</v>
      </c>
      <c r="C38" s="281"/>
      <c r="D38" s="281">
        <v>67</v>
      </c>
      <c r="E38" s="281"/>
      <c r="F38" s="281">
        <v>195</v>
      </c>
      <c r="G38" s="281"/>
      <c r="H38" s="281">
        <v>179</v>
      </c>
      <c r="I38" s="281"/>
      <c r="J38" s="281">
        <v>71</v>
      </c>
      <c r="K38" s="281"/>
      <c r="L38" s="281">
        <v>-91</v>
      </c>
      <c r="M38" s="281"/>
      <c r="N38" s="281">
        <v>131</v>
      </c>
      <c r="O38" s="281"/>
      <c r="P38" s="281">
        <v>65</v>
      </c>
      <c r="Q38" s="281"/>
      <c r="R38" s="281">
        <v>244</v>
      </c>
      <c r="S38" s="281"/>
      <c r="T38" s="281">
        <v>91</v>
      </c>
      <c r="U38" s="281"/>
      <c r="V38" s="281">
        <v>71</v>
      </c>
      <c r="W38" s="281"/>
      <c r="X38" s="281">
        <v>263</v>
      </c>
      <c r="Z38" s="281">
        <v>1367</v>
      </c>
    </row>
    <row r="39" spans="1:26" s="278" customFormat="1" ht="11.1" customHeight="1">
      <c r="A39" s="295" t="s">
        <v>258</v>
      </c>
      <c r="B39" s="281">
        <v>0</v>
      </c>
      <c r="C39" s="281"/>
      <c r="D39" s="281">
        <v>0</v>
      </c>
      <c r="E39" s="281"/>
      <c r="F39" s="281">
        <v>0</v>
      </c>
      <c r="G39" s="281"/>
      <c r="H39" s="281">
        <v>0</v>
      </c>
      <c r="I39" s="281"/>
      <c r="J39" s="281">
        <v>0</v>
      </c>
      <c r="K39" s="281"/>
      <c r="L39" s="281">
        <v>0</v>
      </c>
      <c r="M39" s="281"/>
      <c r="N39" s="281">
        <v>0</v>
      </c>
      <c r="O39" s="281"/>
      <c r="P39" s="281">
        <v>0</v>
      </c>
      <c r="Q39" s="281"/>
      <c r="R39" s="281">
        <v>0</v>
      </c>
      <c r="S39" s="281"/>
      <c r="T39" s="281">
        <v>0</v>
      </c>
      <c r="U39" s="281"/>
      <c r="V39" s="281">
        <v>0</v>
      </c>
      <c r="W39" s="281"/>
      <c r="X39" s="281">
        <v>4</v>
      </c>
      <c r="Z39" s="281">
        <v>4</v>
      </c>
    </row>
    <row r="40" spans="1:26" s="278" customFormat="1" ht="11.1" customHeight="1">
      <c r="A40" s="295" t="s">
        <v>259</v>
      </c>
      <c r="B40" s="281">
        <v>0</v>
      </c>
      <c r="C40" s="281"/>
      <c r="D40" s="281">
        <v>0</v>
      </c>
      <c r="E40" s="281"/>
      <c r="F40" s="281">
        <v>0</v>
      </c>
      <c r="G40" s="281"/>
      <c r="H40" s="281">
        <v>0</v>
      </c>
      <c r="I40" s="281"/>
      <c r="J40" s="281">
        <v>0</v>
      </c>
      <c r="K40" s="281"/>
      <c r="L40" s="281">
        <v>0</v>
      </c>
      <c r="M40" s="281"/>
      <c r="N40" s="281">
        <v>0</v>
      </c>
      <c r="O40" s="281"/>
      <c r="P40" s="281">
        <v>0</v>
      </c>
      <c r="Q40" s="281"/>
      <c r="R40" s="281">
        <v>0</v>
      </c>
      <c r="S40" s="281"/>
      <c r="T40" s="281">
        <v>0</v>
      </c>
      <c r="U40" s="281"/>
      <c r="V40" s="281">
        <v>0</v>
      </c>
      <c r="W40" s="281"/>
      <c r="X40" s="281">
        <v>0</v>
      </c>
      <c r="Z40" s="281">
        <v>0</v>
      </c>
    </row>
    <row r="41" spans="1:26" s="278" customFormat="1" ht="11.1" customHeight="1">
      <c r="A41" s="295" t="s">
        <v>186</v>
      </c>
      <c r="B41" s="281">
        <v>157</v>
      </c>
      <c r="C41" s="281"/>
      <c r="D41" s="281">
        <v>551</v>
      </c>
      <c r="E41" s="281"/>
      <c r="F41" s="281">
        <v>342</v>
      </c>
      <c r="G41" s="281"/>
      <c r="H41" s="281">
        <v>351</v>
      </c>
      <c r="I41" s="281"/>
      <c r="J41" s="281">
        <v>466</v>
      </c>
      <c r="K41" s="281"/>
      <c r="L41" s="281">
        <v>360</v>
      </c>
      <c r="M41" s="281"/>
      <c r="N41" s="281">
        <v>362</v>
      </c>
      <c r="O41" s="281"/>
      <c r="P41" s="281">
        <v>571</v>
      </c>
      <c r="Q41" s="281"/>
      <c r="R41" s="281">
        <v>833</v>
      </c>
      <c r="S41" s="281"/>
      <c r="T41" s="281">
        <v>160</v>
      </c>
      <c r="U41" s="281"/>
      <c r="V41" s="281">
        <v>267</v>
      </c>
      <c r="W41" s="281"/>
      <c r="X41" s="281">
        <v>322</v>
      </c>
      <c r="Z41" s="281">
        <v>4742</v>
      </c>
    </row>
    <row r="42" spans="1:26" s="278" customFormat="1" ht="11.1" customHeight="1">
      <c r="A42" s="295" t="s">
        <v>260</v>
      </c>
      <c r="B42" s="281">
        <v>0</v>
      </c>
      <c r="C42" s="281"/>
      <c r="D42" s="281">
        <v>0</v>
      </c>
      <c r="E42" s="281"/>
      <c r="F42" s="281">
        <v>0</v>
      </c>
      <c r="G42" s="281"/>
      <c r="H42" s="281">
        <v>0</v>
      </c>
      <c r="I42" s="281"/>
      <c r="J42" s="281">
        <v>0</v>
      </c>
      <c r="K42" s="281"/>
      <c r="L42" s="281">
        <v>0</v>
      </c>
      <c r="M42" s="281"/>
      <c r="N42" s="281">
        <v>0</v>
      </c>
      <c r="O42" s="281"/>
      <c r="P42" s="281">
        <v>0</v>
      </c>
      <c r="Q42" s="281"/>
      <c r="R42" s="281">
        <v>0</v>
      </c>
      <c r="S42" s="281"/>
      <c r="T42" s="281">
        <v>0</v>
      </c>
      <c r="U42" s="281"/>
      <c r="V42" s="281">
        <v>0</v>
      </c>
      <c r="W42" s="281"/>
      <c r="X42" s="281">
        <v>0</v>
      </c>
      <c r="Z42" s="281">
        <v>0</v>
      </c>
    </row>
    <row r="43" spans="1:26" s="278" customFormat="1" ht="11.1" customHeight="1">
      <c r="A43" s="295" t="s">
        <v>262</v>
      </c>
      <c r="B43" s="296">
        <v>32</v>
      </c>
      <c r="C43" s="281"/>
      <c r="D43" s="296">
        <v>34</v>
      </c>
      <c r="E43" s="281"/>
      <c r="F43" s="296">
        <v>52</v>
      </c>
      <c r="G43" s="281"/>
      <c r="H43" s="296">
        <v>68</v>
      </c>
      <c r="I43" s="281"/>
      <c r="J43" s="296">
        <v>43</v>
      </c>
      <c r="K43" s="281"/>
      <c r="L43" s="296">
        <v>19</v>
      </c>
      <c r="M43" s="281"/>
      <c r="N43" s="296">
        <v>-42</v>
      </c>
      <c r="O43" s="281"/>
      <c r="P43" s="296">
        <v>-48</v>
      </c>
      <c r="Q43" s="281"/>
      <c r="R43" s="296">
        <v>-49</v>
      </c>
      <c r="S43" s="281"/>
      <c r="T43" s="296">
        <v>-118</v>
      </c>
      <c r="U43" s="281"/>
      <c r="V43" s="296">
        <v>-121</v>
      </c>
      <c r="W43" s="281"/>
      <c r="X43" s="296">
        <v>19</v>
      </c>
      <c r="Z43" s="281">
        <v>-111</v>
      </c>
    </row>
    <row r="44" spans="1:26" s="278" customFormat="1" ht="13.5">
      <c r="A44" s="297" t="s">
        <v>263</v>
      </c>
      <c r="B44" s="299">
        <v>662</v>
      </c>
      <c r="C44" s="281"/>
      <c r="D44" s="299">
        <v>1153</v>
      </c>
      <c r="E44" s="281"/>
      <c r="F44" s="299">
        <v>1916</v>
      </c>
      <c r="G44" s="281"/>
      <c r="H44" s="299">
        <v>1078</v>
      </c>
      <c r="I44" s="281"/>
      <c r="J44" s="299">
        <v>1153</v>
      </c>
      <c r="K44" s="281"/>
      <c r="L44" s="299">
        <v>2989</v>
      </c>
      <c r="M44" s="281"/>
      <c r="N44" s="299">
        <v>1101</v>
      </c>
      <c r="O44" s="281"/>
      <c r="P44" s="299">
        <v>1237</v>
      </c>
      <c r="Q44" s="281"/>
      <c r="R44" s="299">
        <v>1819</v>
      </c>
      <c r="S44" s="281"/>
      <c r="T44" s="299">
        <v>3206</v>
      </c>
      <c r="U44" s="281"/>
      <c r="V44" s="299">
        <v>910</v>
      </c>
      <c r="W44" s="281"/>
      <c r="X44" s="299">
        <v>1379</v>
      </c>
      <c r="Y44" s="277"/>
      <c r="Z44" s="299">
        <v>18603</v>
      </c>
    </row>
    <row r="45" spans="1:26" s="278" customFormat="1" ht="5.45" customHeight="1">
      <c r="A45" s="298"/>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Z45" s="281"/>
    </row>
    <row r="46" spans="1:26" s="278" customFormat="1" ht="11.1" customHeight="1">
      <c r="A46" s="295" t="s">
        <v>69</v>
      </c>
      <c r="B46" s="281">
        <v>615</v>
      </c>
      <c r="C46" s="281"/>
      <c r="D46" s="281">
        <v>532</v>
      </c>
      <c r="E46" s="281"/>
      <c r="F46" s="281">
        <v>531</v>
      </c>
      <c r="G46" s="281"/>
      <c r="H46" s="281">
        <v>690</v>
      </c>
      <c r="I46" s="281"/>
      <c r="J46" s="281">
        <v>521</v>
      </c>
      <c r="K46" s="281"/>
      <c r="L46" s="281">
        <v>532</v>
      </c>
      <c r="M46" s="281"/>
      <c r="N46" s="281">
        <v>592</v>
      </c>
      <c r="O46" s="281"/>
      <c r="P46" s="281">
        <v>517</v>
      </c>
      <c r="Q46" s="281"/>
      <c r="R46" s="281">
        <v>698</v>
      </c>
      <c r="S46" s="281"/>
      <c r="T46" s="281">
        <v>506</v>
      </c>
      <c r="U46" s="281"/>
      <c r="V46" s="281">
        <v>507</v>
      </c>
      <c r="W46" s="281"/>
      <c r="X46" s="281">
        <v>581</v>
      </c>
      <c r="Z46" s="281">
        <v>6822</v>
      </c>
    </row>
    <row r="47" spans="1:26" s="278" customFormat="1" ht="11.1" customHeight="1">
      <c r="A47" s="295" t="s">
        <v>70</v>
      </c>
      <c r="B47" s="281">
        <v>286</v>
      </c>
      <c r="C47" s="281"/>
      <c r="D47" s="281">
        <v>299</v>
      </c>
      <c r="E47" s="281"/>
      <c r="F47" s="281">
        <v>331</v>
      </c>
      <c r="G47" s="281"/>
      <c r="H47" s="281">
        <v>261</v>
      </c>
      <c r="I47" s="281"/>
      <c r="J47" s="281">
        <v>294</v>
      </c>
      <c r="K47" s="281"/>
      <c r="L47" s="281">
        <v>306</v>
      </c>
      <c r="M47" s="281"/>
      <c r="N47" s="281">
        <v>292</v>
      </c>
      <c r="O47" s="281"/>
      <c r="P47" s="281">
        <v>272</v>
      </c>
      <c r="Q47" s="281"/>
      <c r="R47" s="281">
        <v>287</v>
      </c>
      <c r="S47" s="281"/>
      <c r="T47" s="281">
        <v>259</v>
      </c>
      <c r="U47" s="281"/>
      <c r="V47" s="281">
        <v>275</v>
      </c>
      <c r="W47" s="281"/>
      <c r="X47" s="281">
        <v>325</v>
      </c>
      <c r="Z47" s="281">
        <v>3487</v>
      </c>
    </row>
    <row r="48" spans="1:26" s="278" customFormat="1" ht="13.5">
      <c r="A48" s="297" t="s">
        <v>264</v>
      </c>
      <c r="B48" s="299">
        <v>901</v>
      </c>
      <c r="C48" s="281"/>
      <c r="D48" s="299">
        <v>831</v>
      </c>
      <c r="E48" s="281"/>
      <c r="F48" s="299">
        <v>862</v>
      </c>
      <c r="G48" s="281"/>
      <c r="H48" s="299">
        <v>951</v>
      </c>
      <c r="I48" s="281"/>
      <c r="J48" s="299">
        <v>815</v>
      </c>
      <c r="K48" s="281"/>
      <c r="L48" s="299">
        <v>838</v>
      </c>
      <c r="M48" s="281"/>
      <c r="N48" s="299">
        <v>884</v>
      </c>
      <c r="O48" s="281"/>
      <c r="P48" s="299">
        <v>789</v>
      </c>
      <c r="Q48" s="281"/>
      <c r="R48" s="299">
        <v>985</v>
      </c>
      <c r="S48" s="281"/>
      <c r="T48" s="299">
        <v>765</v>
      </c>
      <c r="U48" s="281"/>
      <c r="V48" s="299">
        <v>782</v>
      </c>
      <c r="W48" s="281"/>
      <c r="X48" s="299">
        <v>906</v>
      </c>
      <c r="Y48" s="277"/>
      <c r="Z48" s="299">
        <v>10309</v>
      </c>
    </row>
    <row r="49" spans="1:26" s="278" customFormat="1" ht="5.45"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6" ht="11.1" customHeight="1">
      <c r="A50" s="295" t="s">
        <v>20</v>
      </c>
      <c r="B50" s="281">
        <v>65</v>
      </c>
      <c r="D50" s="281">
        <v>218</v>
      </c>
      <c r="E50" s="281"/>
      <c r="F50" s="281">
        <v>207</v>
      </c>
      <c r="G50" s="281"/>
      <c r="H50" s="281">
        <v>68</v>
      </c>
      <c r="I50" s="281"/>
      <c r="J50" s="281">
        <v>337</v>
      </c>
      <c r="K50" s="281"/>
      <c r="L50" s="281">
        <v>56</v>
      </c>
      <c r="M50" s="281"/>
      <c r="N50" s="281">
        <v>62</v>
      </c>
      <c r="O50" s="281"/>
      <c r="P50" s="281">
        <v>241</v>
      </c>
      <c r="Q50" s="281"/>
      <c r="R50" s="281">
        <v>302</v>
      </c>
      <c r="S50" s="281"/>
      <c r="T50" s="281">
        <v>74</v>
      </c>
      <c r="U50" s="281"/>
      <c r="V50" s="281">
        <v>411</v>
      </c>
      <c r="W50" s="281"/>
      <c r="X50" s="281">
        <v>100</v>
      </c>
      <c r="Y50" s="282"/>
      <c r="Z50" s="281">
        <v>2141</v>
      </c>
    </row>
    <row r="51" spans="1:26" ht="5.25" customHeight="1">
      <c r="A51" s="295"/>
      <c r="B51" s="281"/>
      <c r="D51" s="281"/>
      <c r="E51" s="281"/>
      <c r="F51" s="281"/>
      <c r="G51" s="281"/>
      <c r="H51" s="281"/>
      <c r="I51" s="281"/>
      <c r="J51" s="281"/>
      <c r="K51" s="281"/>
      <c r="L51" s="281"/>
      <c r="M51" s="281"/>
      <c r="N51" s="281"/>
      <c r="O51" s="281"/>
      <c r="P51" s="281"/>
      <c r="Q51" s="281"/>
      <c r="R51" s="281"/>
      <c r="S51" s="281"/>
      <c r="T51" s="281"/>
      <c r="U51" s="281"/>
      <c r="V51" s="281"/>
      <c r="W51" s="281"/>
      <c r="X51" s="281"/>
      <c r="Y51" s="282"/>
      <c r="Z51" s="282"/>
    </row>
    <row r="52" spans="1:26" s="278" customFormat="1" ht="11.1" customHeight="1">
      <c r="A52" s="304" t="s">
        <v>23</v>
      </c>
      <c r="B52" s="296">
        <v>0</v>
      </c>
      <c r="C52" s="281"/>
      <c r="D52" s="296">
        <v>0</v>
      </c>
      <c r="E52" s="281"/>
      <c r="F52" s="296">
        <v>0</v>
      </c>
      <c r="G52" s="281"/>
      <c r="H52" s="296">
        <v>0</v>
      </c>
      <c r="I52" s="281"/>
      <c r="J52" s="296">
        <v>0</v>
      </c>
      <c r="K52" s="281"/>
      <c r="L52" s="296">
        <v>0</v>
      </c>
      <c r="M52" s="281"/>
      <c r="N52" s="296">
        <v>0</v>
      </c>
      <c r="O52" s="281"/>
      <c r="P52" s="296">
        <v>0</v>
      </c>
      <c r="Q52" s="281"/>
      <c r="R52" s="296">
        <v>0</v>
      </c>
      <c r="S52" s="281"/>
      <c r="T52" s="296">
        <v>0</v>
      </c>
      <c r="U52" s="281"/>
      <c r="V52" s="296">
        <v>0</v>
      </c>
      <c r="W52" s="281"/>
      <c r="X52" s="296">
        <v>1</v>
      </c>
      <c r="Y52" s="281"/>
      <c r="Z52" s="296">
        <v>1</v>
      </c>
    </row>
    <row r="53" spans="1:26"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Z53" s="281"/>
    </row>
    <row r="54" spans="1:26" ht="11.1" customHeight="1">
      <c r="A54" s="300" t="s">
        <v>267</v>
      </c>
      <c r="B54" s="296">
        <v>1628</v>
      </c>
      <c r="D54" s="296">
        <v>2202</v>
      </c>
      <c r="E54" s="281"/>
      <c r="F54" s="296">
        <v>2985</v>
      </c>
      <c r="G54" s="281"/>
      <c r="H54" s="296">
        <v>2097</v>
      </c>
      <c r="I54" s="281"/>
      <c r="J54" s="296">
        <v>2305</v>
      </c>
      <c r="K54" s="281"/>
      <c r="L54" s="296">
        <v>3883</v>
      </c>
      <c r="M54" s="281"/>
      <c r="N54" s="296">
        <v>2047</v>
      </c>
      <c r="O54" s="281"/>
      <c r="P54" s="296">
        <v>2267</v>
      </c>
      <c r="Q54" s="281"/>
      <c r="R54" s="296">
        <v>3106</v>
      </c>
      <c r="S54" s="281"/>
      <c r="T54" s="296">
        <v>4045</v>
      </c>
      <c r="U54" s="281"/>
      <c r="V54" s="296">
        <v>2103</v>
      </c>
      <c r="W54" s="281"/>
      <c r="X54" s="296">
        <v>2386</v>
      </c>
      <c r="Y54" s="278"/>
      <c r="Z54" s="296">
        <v>31054</v>
      </c>
    </row>
    <row r="55" spans="1:26" ht="11.1" customHeight="1">
      <c r="A55" s="300"/>
      <c r="B55" s="281"/>
      <c r="D55" s="281"/>
      <c r="E55" s="281"/>
      <c r="F55" s="281"/>
      <c r="G55" s="281"/>
      <c r="H55" s="281"/>
      <c r="I55" s="281"/>
      <c r="J55" s="281"/>
      <c r="K55" s="281"/>
      <c r="L55" s="281"/>
      <c r="M55" s="281"/>
      <c r="N55" s="281"/>
      <c r="O55" s="281"/>
      <c r="P55" s="281"/>
      <c r="Q55" s="281"/>
      <c r="R55" s="281"/>
      <c r="S55" s="281"/>
      <c r="T55" s="281"/>
      <c r="U55" s="281"/>
      <c r="V55" s="281"/>
      <c r="W55" s="281"/>
      <c r="X55" s="281"/>
      <c r="Y55" s="278"/>
      <c r="Z55" s="281"/>
    </row>
    <row r="56" spans="1:26" ht="11.1" customHeight="1">
      <c r="A56" s="294" t="s">
        <v>274</v>
      </c>
      <c r="B56" s="281"/>
      <c r="D56" s="281"/>
      <c r="E56" s="281"/>
      <c r="F56" s="281"/>
      <c r="G56" s="281"/>
      <c r="H56" s="281"/>
      <c r="I56" s="281"/>
      <c r="J56" s="281"/>
      <c r="K56" s="281"/>
      <c r="L56" s="281"/>
      <c r="M56" s="281"/>
      <c r="N56" s="281"/>
      <c r="O56" s="281"/>
      <c r="P56" s="281"/>
      <c r="Q56" s="281"/>
      <c r="R56" s="281"/>
      <c r="S56" s="281"/>
      <c r="T56" s="281"/>
      <c r="U56" s="281"/>
      <c r="V56" s="281"/>
      <c r="W56" s="281"/>
      <c r="X56" s="281"/>
      <c r="Y56" s="278"/>
      <c r="Z56" s="281"/>
    </row>
    <row r="57" spans="1:26" ht="11.1" customHeight="1">
      <c r="A57" s="295" t="s">
        <v>47</v>
      </c>
      <c r="B57" s="281">
        <v>945</v>
      </c>
      <c r="D57" s="281">
        <v>941</v>
      </c>
      <c r="E57" s="281"/>
      <c r="F57" s="281">
        <v>545</v>
      </c>
      <c r="G57" s="281"/>
      <c r="H57" s="281">
        <v>881</v>
      </c>
      <c r="I57" s="281"/>
      <c r="J57" s="281">
        <v>620</v>
      </c>
      <c r="K57" s="281"/>
      <c r="L57" s="281">
        <v>470</v>
      </c>
      <c r="M57" s="281"/>
      <c r="N57" s="281">
        <v>798</v>
      </c>
      <c r="O57" s="281"/>
      <c r="P57" s="281">
        <v>794</v>
      </c>
      <c r="Q57" s="281"/>
      <c r="R57" s="281">
        <v>342</v>
      </c>
      <c r="S57" s="281"/>
      <c r="T57" s="281">
        <v>663</v>
      </c>
      <c r="U57" s="281"/>
      <c r="V57" s="281">
        <v>477</v>
      </c>
      <c r="W57" s="281"/>
      <c r="X57" s="281">
        <v>500</v>
      </c>
      <c r="Y57" s="281"/>
      <c r="Z57" s="281">
        <v>7976</v>
      </c>
    </row>
    <row r="58" spans="1:26" s="278" customFormat="1" ht="11.1" customHeight="1">
      <c r="A58" s="305" t="s">
        <v>48</v>
      </c>
      <c r="B58" s="281">
        <v>-141</v>
      </c>
      <c r="C58" s="281"/>
      <c r="D58" s="281">
        <v>-1</v>
      </c>
      <c r="E58" s="281"/>
      <c r="F58" s="281">
        <v>-17</v>
      </c>
      <c r="G58" s="281"/>
      <c r="H58" s="281">
        <v>-18</v>
      </c>
      <c r="I58" s="281"/>
      <c r="J58" s="281">
        <v>-2</v>
      </c>
      <c r="K58" s="281"/>
      <c r="L58" s="281">
        <v>-103</v>
      </c>
      <c r="M58" s="281"/>
      <c r="N58" s="281">
        <v>-18</v>
      </c>
      <c r="O58" s="281"/>
      <c r="P58" s="281">
        <v>0</v>
      </c>
      <c r="Q58" s="281"/>
      <c r="R58" s="281">
        <v>-25</v>
      </c>
      <c r="S58" s="281"/>
      <c r="T58" s="281">
        <v>-38</v>
      </c>
      <c r="U58" s="281"/>
      <c r="V58" s="281">
        <v>-48</v>
      </c>
      <c r="W58" s="281"/>
      <c r="X58" s="281">
        <v>-532</v>
      </c>
      <c r="Y58" s="281"/>
      <c r="Z58" s="281">
        <v>-943</v>
      </c>
    </row>
    <row r="59" spans="1:26" s="282" customFormat="1" ht="3.75" customHeight="1">
      <c r="A59" s="281"/>
      <c r="B59" s="296"/>
      <c r="C59" s="281"/>
      <c r="D59" s="296"/>
      <c r="E59" s="281"/>
      <c r="F59" s="296"/>
      <c r="G59" s="281"/>
      <c r="H59" s="296"/>
      <c r="I59" s="281"/>
      <c r="J59" s="296"/>
      <c r="K59" s="281"/>
      <c r="L59" s="296"/>
      <c r="M59" s="281"/>
      <c r="N59" s="296"/>
      <c r="O59" s="281"/>
      <c r="P59" s="296"/>
      <c r="Q59" s="281"/>
      <c r="R59" s="296"/>
      <c r="S59" s="281"/>
      <c r="T59" s="296"/>
      <c r="U59" s="281"/>
      <c r="V59" s="296"/>
      <c r="W59" s="281"/>
      <c r="X59" s="296"/>
      <c r="Y59" s="281"/>
      <c r="Z59" s="296"/>
    </row>
    <row r="60" spans="1:26" s="278" customFormat="1" ht="13.5">
      <c r="A60" s="300" t="s">
        <v>278</v>
      </c>
      <c r="B60" s="296">
        <v>804</v>
      </c>
      <c r="C60" s="281"/>
      <c r="D60" s="296">
        <v>940</v>
      </c>
      <c r="E60" s="281"/>
      <c r="F60" s="296">
        <v>528</v>
      </c>
      <c r="G60" s="281"/>
      <c r="H60" s="296">
        <v>863</v>
      </c>
      <c r="I60" s="281"/>
      <c r="J60" s="296">
        <v>618</v>
      </c>
      <c r="K60" s="281"/>
      <c r="L60" s="296">
        <v>367</v>
      </c>
      <c r="M60" s="281"/>
      <c r="N60" s="296">
        <v>780</v>
      </c>
      <c r="O60" s="281"/>
      <c r="P60" s="296">
        <v>794</v>
      </c>
      <c r="Q60" s="281"/>
      <c r="R60" s="296">
        <v>317</v>
      </c>
      <c r="S60" s="281"/>
      <c r="T60" s="296">
        <v>625</v>
      </c>
      <c r="U60" s="281"/>
      <c r="V60" s="296">
        <v>429</v>
      </c>
      <c r="W60" s="281"/>
      <c r="X60" s="296">
        <v>-32</v>
      </c>
      <c r="Z60" s="299">
        <v>7033</v>
      </c>
    </row>
    <row r="61" spans="1:26" ht="13.5">
      <c r="B61" s="281"/>
      <c r="D61" s="281"/>
      <c r="E61" s="281"/>
      <c r="F61" s="281"/>
      <c r="G61" s="281"/>
      <c r="H61" s="281"/>
      <c r="I61" s="281"/>
      <c r="J61" s="281"/>
      <c r="K61" s="281"/>
      <c r="L61" s="281"/>
      <c r="M61" s="281"/>
      <c r="N61" s="281"/>
      <c r="O61" s="281"/>
      <c r="P61" s="281"/>
      <c r="Q61" s="281"/>
      <c r="R61" s="281"/>
      <c r="S61" s="281"/>
      <c r="T61" s="281"/>
      <c r="U61" s="281"/>
      <c r="V61" s="281"/>
      <c r="W61" s="281"/>
      <c r="X61" s="281"/>
      <c r="Z61" s="282"/>
    </row>
    <row r="62" spans="1:26" ht="11.1" customHeight="1">
      <c r="A62" s="300" t="s">
        <v>268</v>
      </c>
      <c r="B62" s="296">
        <v>965</v>
      </c>
      <c r="D62" s="296">
        <v>461</v>
      </c>
      <c r="E62" s="281"/>
      <c r="F62" s="296">
        <v>-212</v>
      </c>
      <c r="G62" s="281"/>
      <c r="H62" s="296">
        <v>425</v>
      </c>
      <c r="I62" s="281"/>
      <c r="J62" s="296">
        <v>-32</v>
      </c>
      <c r="K62" s="281"/>
      <c r="L62" s="296">
        <v>-1028</v>
      </c>
      <c r="M62" s="281"/>
      <c r="N62" s="296">
        <v>274</v>
      </c>
      <c r="O62" s="281"/>
      <c r="P62" s="296">
        <v>-77</v>
      </c>
      <c r="Q62" s="281"/>
      <c r="R62" s="296">
        <v>-838</v>
      </c>
      <c r="S62" s="281"/>
      <c r="T62" s="296">
        <v>625</v>
      </c>
      <c r="U62" s="281"/>
      <c r="V62" s="296">
        <v>89</v>
      </c>
      <c r="W62" s="281"/>
      <c r="X62" s="296">
        <v>-403</v>
      </c>
      <c r="Y62" s="278"/>
      <c r="Z62" s="296">
        <v>249</v>
      </c>
    </row>
    <row r="63" spans="1:26" ht="11.1" customHeight="1">
      <c r="B63" s="281"/>
      <c r="D63" s="281"/>
      <c r="E63" s="281"/>
      <c r="F63" s="281"/>
      <c r="G63" s="281"/>
      <c r="H63" s="281"/>
      <c r="I63" s="281"/>
      <c r="J63" s="281"/>
      <c r="K63" s="281"/>
      <c r="L63" s="281"/>
      <c r="M63" s="281"/>
      <c r="N63" s="281"/>
      <c r="O63" s="281"/>
      <c r="P63" s="281"/>
      <c r="Q63" s="281"/>
      <c r="R63" s="281"/>
      <c r="S63" s="281"/>
      <c r="T63" s="281"/>
      <c r="U63" s="281"/>
      <c r="V63" s="281"/>
      <c r="W63" s="281"/>
      <c r="X63" s="281"/>
      <c r="Z63" s="282"/>
    </row>
    <row r="64" spans="1:26" ht="14.25" thickBot="1">
      <c r="A64" s="291" t="s">
        <v>269</v>
      </c>
      <c r="B64" s="292">
        <v>3057</v>
      </c>
      <c r="D64" s="292">
        <v>3518</v>
      </c>
      <c r="E64" s="281"/>
      <c r="F64" s="292">
        <v>3306</v>
      </c>
      <c r="G64" s="281"/>
      <c r="H64" s="292">
        <v>3731</v>
      </c>
      <c r="I64" s="281"/>
      <c r="J64" s="292">
        <v>3699</v>
      </c>
      <c r="K64" s="281"/>
      <c r="L64" s="292">
        <v>2671</v>
      </c>
      <c r="M64" s="281"/>
      <c r="N64" s="292">
        <v>2945</v>
      </c>
      <c r="O64" s="281"/>
      <c r="P64" s="292">
        <v>2868</v>
      </c>
      <c r="Q64" s="281"/>
      <c r="R64" s="292">
        <v>2030</v>
      </c>
      <c r="S64" s="281"/>
      <c r="T64" s="292">
        <v>2655</v>
      </c>
      <c r="U64" s="281"/>
      <c r="V64" s="292">
        <v>2744</v>
      </c>
      <c r="W64" s="281"/>
      <c r="X64" s="292">
        <v>2341</v>
      </c>
      <c r="Z64" s="293">
        <v>2341</v>
      </c>
    </row>
    <row r="65" spans="1:26" ht="11.1" customHeight="1" thickTop="1">
      <c r="A65" s="294"/>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2"/>
      <c r="Z65" s="313"/>
    </row>
  </sheetData>
  <mergeCells count="4">
    <mergeCell ref="A1:Z1"/>
    <mergeCell ref="A2:Z2"/>
    <mergeCell ref="A3:Z3"/>
    <mergeCell ref="A4:Z4"/>
  </mergeCells>
  <printOptions horizontalCentered="1" verticalCentered="1"/>
  <pageMargins left="0.53" right="0.68" top="0.9" bottom="0.9" header="0.5" footer="0.5"/>
  <pageSetup scale="5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showGridLines="0" topLeftCell="C25" zoomScaleNormal="100" workbookViewId="0">
      <selection sqref="A1:XFD1048576"/>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50" t="s">
        <v>283</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-133</v>
      </c>
      <c r="C10" s="281"/>
      <c r="D10" s="293">
        <v>147</v>
      </c>
      <c r="F10" s="293">
        <v>101</v>
      </c>
      <c r="H10" s="293">
        <v>92</v>
      </c>
      <c r="J10" s="293">
        <v>370</v>
      </c>
      <c r="L10" s="293">
        <v>210</v>
      </c>
      <c r="N10" s="293">
        <v>-25</v>
      </c>
      <c r="P10" s="293">
        <v>151</v>
      </c>
      <c r="R10" s="293">
        <v>93</v>
      </c>
      <c r="T10" s="293">
        <v>1</v>
      </c>
      <c r="V10" s="293">
        <v>356</v>
      </c>
      <c r="X10" s="293">
        <v>173</v>
      </c>
      <c r="Z10" s="293">
        <v>-133</v>
      </c>
    </row>
    <row r="11" spans="1:26" ht="11.1" customHeight="1" thickTop="1">
      <c r="B11" s="281"/>
      <c r="D11" s="282"/>
      <c r="F11" s="282"/>
      <c r="H11" s="282"/>
      <c r="J11" s="282"/>
      <c r="L11" s="282"/>
      <c r="N11" s="282"/>
      <c r="P11" s="282"/>
      <c r="R11" s="282"/>
      <c r="T11" s="282"/>
      <c r="V11" s="282"/>
      <c r="X11" s="282"/>
      <c r="Z11" s="282"/>
    </row>
    <row r="12" spans="1:26" ht="11.1" customHeight="1">
      <c r="A12" s="294" t="s">
        <v>244</v>
      </c>
    </row>
    <row r="13" spans="1:26" s="281" customFormat="1" ht="11.1" customHeight="1">
      <c r="A13" s="305" t="s">
        <v>15</v>
      </c>
      <c r="B13" s="278">
        <v>5</v>
      </c>
      <c r="D13" s="278">
        <v>5</v>
      </c>
      <c r="F13" s="278">
        <v>5</v>
      </c>
      <c r="H13" s="278">
        <v>5</v>
      </c>
      <c r="J13" s="278">
        <v>5</v>
      </c>
      <c r="L13" s="278">
        <v>5</v>
      </c>
      <c r="N13" s="278">
        <v>5</v>
      </c>
      <c r="P13" s="278">
        <v>5</v>
      </c>
      <c r="R13" s="278">
        <v>5</v>
      </c>
      <c r="T13" s="278">
        <v>5</v>
      </c>
      <c r="V13" s="278">
        <v>4</v>
      </c>
      <c r="X13" s="278">
        <v>57</v>
      </c>
      <c r="Z13" s="281">
        <v>111</v>
      </c>
    </row>
    <row r="14" spans="1:26" s="278" customFormat="1" ht="11.1" customHeight="1">
      <c r="A14" s="295" t="s">
        <v>16</v>
      </c>
      <c r="B14" s="296">
        <v>4293</v>
      </c>
      <c r="C14" s="281"/>
      <c r="D14" s="296">
        <v>3444</v>
      </c>
      <c r="E14" s="281"/>
      <c r="F14" s="296">
        <v>3876</v>
      </c>
      <c r="G14" s="281"/>
      <c r="H14" s="296">
        <v>4255</v>
      </c>
      <c r="I14" s="281"/>
      <c r="J14" s="296">
        <v>3850</v>
      </c>
      <c r="K14" s="281"/>
      <c r="L14" s="296">
        <v>4159</v>
      </c>
      <c r="M14" s="281"/>
      <c r="N14" s="296">
        <v>3887</v>
      </c>
      <c r="O14" s="281"/>
      <c r="P14" s="296">
        <v>3776</v>
      </c>
      <c r="Q14" s="281"/>
      <c r="R14" s="296">
        <v>4671</v>
      </c>
      <c r="S14" s="281"/>
      <c r="T14" s="296">
        <v>4071</v>
      </c>
      <c r="U14" s="281"/>
      <c r="V14" s="296">
        <v>3415</v>
      </c>
      <c r="W14" s="281"/>
      <c r="X14" s="296">
        <v>4319</v>
      </c>
      <c r="Y14" s="281"/>
      <c r="Z14" s="296">
        <v>48016</v>
      </c>
    </row>
    <row r="15" spans="1:26" s="278" customFormat="1" ht="5.45" customHeight="1">
      <c r="A15" s="298"/>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6" spans="1:26" ht="11.1" customHeight="1">
      <c r="A16" s="300" t="s">
        <v>250</v>
      </c>
      <c r="B16" s="296">
        <v>4298</v>
      </c>
      <c r="D16" s="296">
        <v>3449</v>
      </c>
      <c r="E16" s="281"/>
      <c r="F16" s="296">
        <v>3881</v>
      </c>
      <c r="G16" s="281"/>
      <c r="H16" s="296">
        <v>4260</v>
      </c>
      <c r="I16" s="281"/>
      <c r="J16" s="296">
        <v>3855</v>
      </c>
      <c r="K16" s="281"/>
      <c r="L16" s="296">
        <v>4164</v>
      </c>
      <c r="M16" s="281"/>
      <c r="N16" s="296">
        <v>3892</v>
      </c>
      <c r="O16" s="281"/>
      <c r="P16" s="296">
        <v>3781</v>
      </c>
      <c r="Q16" s="281"/>
      <c r="R16" s="296">
        <v>4676</v>
      </c>
      <c r="S16" s="281"/>
      <c r="T16" s="296">
        <v>4076</v>
      </c>
      <c r="U16" s="281"/>
      <c r="V16" s="296">
        <v>3419</v>
      </c>
      <c r="W16" s="281"/>
      <c r="X16" s="296">
        <v>4376</v>
      </c>
      <c r="Y16" s="281"/>
      <c r="Z16" s="296">
        <v>48127</v>
      </c>
    </row>
    <row r="17" spans="1:26" ht="11.1" customHeight="1">
      <c r="B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2"/>
    </row>
    <row r="18" spans="1:26" ht="11.1" customHeight="1">
      <c r="A18" s="294" t="s">
        <v>251</v>
      </c>
      <c r="D18" s="278"/>
      <c r="E18" s="281"/>
      <c r="F18" s="278"/>
      <c r="G18" s="281"/>
      <c r="H18" s="278"/>
      <c r="I18" s="281"/>
      <c r="J18" s="278"/>
      <c r="K18" s="281"/>
      <c r="L18" s="278"/>
      <c r="M18" s="281"/>
      <c r="N18" s="278"/>
      <c r="O18" s="281"/>
      <c r="P18" s="278"/>
      <c r="Q18" s="281"/>
      <c r="R18" s="278"/>
      <c r="S18" s="281"/>
      <c r="T18" s="278"/>
      <c r="U18" s="281"/>
      <c r="V18" s="278"/>
      <c r="W18" s="281"/>
      <c r="X18" s="278"/>
      <c r="Y18" s="281"/>
      <c r="Z18" s="277" t="s">
        <v>219</v>
      </c>
    </row>
    <row r="19" spans="1:26" s="278" customFormat="1" ht="11.1" customHeight="1">
      <c r="A19" s="295" t="s">
        <v>252</v>
      </c>
      <c r="B19" s="278">
        <v>221</v>
      </c>
      <c r="C19" s="281"/>
      <c r="D19" s="278">
        <v>221</v>
      </c>
      <c r="E19" s="281"/>
      <c r="F19" s="278">
        <v>221</v>
      </c>
      <c r="G19" s="281"/>
      <c r="H19" s="278">
        <v>221</v>
      </c>
      <c r="I19" s="281"/>
      <c r="J19" s="278">
        <v>221</v>
      </c>
      <c r="K19" s="281"/>
      <c r="L19" s="278">
        <v>221</v>
      </c>
      <c r="M19" s="281"/>
      <c r="N19" s="278">
        <v>221</v>
      </c>
      <c r="O19" s="281"/>
      <c r="P19" s="278">
        <v>221</v>
      </c>
      <c r="Q19" s="281"/>
      <c r="R19" s="278">
        <v>221</v>
      </c>
      <c r="S19" s="281"/>
      <c r="T19" s="278">
        <v>220</v>
      </c>
      <c r="U19" s="281"/>
      <c r="V19" s="278">
        <v>220</v>
      </c>
      <c r="W19" s="281"/>
      <c r="X19" s="278">
        <v>210</v>
      </c>
      <c r="Y19" s="281"/>
      <c r="Z19" s="281">
        <v>2639</v>
      </c>
    </row>
    <row r="20" spans="1:26" s="278" customFormat="1" ht="11.1" customHeight="1">
      <c r="A20" s="304" t="s">
        <v>253</v>
      </c>
      <c r="B20" s="278">
        <v>0</v>
      </c>
      <c r="C20" s="281"/>
      <c r="D20" s="278">
        <v>0</v>
      </c>
      <c r="E20" s="281"/>
      <c r="F20" s="278">
        <v>0</v>
      </c>
      <c r="G20" s="281"/>
      <c r="H20" s="278">
        <v>0</v>
      </c>
      <c r="I20" s="281"/>
      <c r="J20" s="278">
        <v>4</v>
      </c>
      <c r="K20" s="281"/>
      <c r="L20" s="278">
        <v>2</v>
      </c>
      <c r="M20" s="281"/>
      <c r="N20" s="278">
        <v>0</v>
      </c>
      <c r="O20" s="281"/>
      <c r="P20" s="278">
        <v>1</v>
      </c>
      <c r="Q20" s="281"/>
      <c r="R20" s="278">
        <v>1</v>
      </c>
      <c r="S20" s="281"/>
      <c r="T20" s="278">
        <v>0</v>
      </c>
      <c r="U20" s="281"/>
      <c r="V20" s="278">
        <v>0</v>
      </c>
      <c r="W20" s="281"/>
      <c r="X20" s="278">
        <v>0</v>
      </c>
      <c r="Y20" s="281"/>
      <c r="Z20" s="281">
        <v>8</v>
      </c>
    </row>
    <row r="21" spans="1:26" s="278" customFormat="1" ht="11.1" customHeight="1">
      <c r="A21" s="295" t="s">
        <v>254</v>
      </c>
      <c r="B21" s="278">
        <v>84</v>
      </c>
      <c r="C21" s="281"/>
      <c r="D21" s="278">
        <v>84</v>
      </c>
      <c r="E21" s="281"/>
      <c r="F21" s="278">
        <v>84</v>
      </c>
      <c r="G21" s="281"/>
      <c r="H21" s="278">
        <v>84</v>
      </c>
      <c r="I21" s="281"/>
      <c r="J21" s="278">
        <v>84</v>
      </c>
      <c r="K21" s="281"/>
      <c r="L21" s="278">
        <v>84</v>
      </c>
      <c r="M21" s="281"/>
      <c r="N21" s="278">
        <v>84</v>
      </c>
      <c r="O21" s="281"/>
      <c r="P21" s="278">
        <v>84</v>
      </c>
      <c r="Q21" s="281"/>
      <c r="R21" s="278">
        <v>84</v>
      </c>
      <c r="S21" s="281"/>
      <c r="T21" s="278">
        <v>74</v>
      </c>
      <c r="U21" s="281"/>
      <c r="V21" s="278">
        <v>74</v>
      </c>
      <c r="W21" s="281"/>
      <c r="X21" s="278">
        <v>67</v>
      </c>
      <c r="Y21" s="281"/>
      <c r="Z21" s="281">
        <v>971</v>
      </c>
    </row>
    <row r="22" spans="1:26" s="278" customFormat="1" ht="11.1" customHeight="1">
      <c r="A22" s="295" t="s">
        <v>272</v>
      </c>
      <c r="B22" s="278">
        <v>0</v>
      </c>
      <c r="C22" s="281"/>
      <c r="D22" s="278">
        <v>0</v>
      </c>
      <c r="E22" s="281"/>
      <c r="F22" s="278">
        <v>0</v>
      </c>
      <c r="G22" s="281"/>
      <c r="H22" s="278">
        <v>0</v>
      </c>
      <c r="I22" s="281"/>
      <c r="J22" s="278">
        <v>0</v>
      </c>
      <c r="K22" s="281"/>
      <c r="L22" s="278">
        <v>0</v>
      </c>
      <c r="M22" s="281"/>
      <c r="N22" s="278">
        <v>0</v>
      </c>
      <c r="O22" s="281"/>
      <c r="P22" s="278">
        <v>0</v>
      </c>
      <c r="Q22" s="281"/>
      <c r="R22" s="278">
        <v>0</v>
      </c>
      <c r="S22" s="281"/>
      <c r="T22" s="278">
        <v>0</v>
      </c>
      <c r="U22" s="281"/>
      <c r="V22" s="278">
        <v>0</v>
      </c>
      <c r="W22" s="281"/>
      <c r="X22" s="278">
        <v>0</v>
      </c>
      <c r="Y22" s="281"/>
      <c r="Z22" s="281">
        <v>0</v>
      </c>
    </row>
    <row r="23" spans="1:26" s="278" customFormat="1" ht="11.1" customHeight="1">
      <c r="A23" s="295" t="s">
        <v>255</v>
      </c>
      <c r="B23" s="278">
        <v>2746</v>
      </c>
      <c r="C23" s="281"/>
      <c r="D23" s="278">
        <v>2238</v>
      </c>
      <c r="E23" s="281"/>
      <c r="F23" s="278">
        <v>2648</v>
      </c>
      <c r="G23" s="281"/>
      <c r="H23" s="278">
        <v>2684</v>
      </c>
      <c r="I23" s="281"/>
      <c r="J23" s="278">
        <v>2637</v>
      </c>
      <c r="K23" s="281"/>
      <c r="L23" s="278">
        <v>3042</v>
      </c>
      <c r="M23" s="281"/>
      <c r="N23" s="278">
        <v>2319</v>
      </c>
      <c r="O23" s="281"/>
      <c r="P23" s="278">
        <v>2556</v>
      </c>
      <c r="Q23" s="281"/>
      <c r="R23" s="278">
        <v>3441</v>
      </c>
      <c r="S23" s="281"/>
      <c r="T23" s="278">
        <v>2401</v>
      </c>
      <c r="U23" s="281"/>
      <c r="V23" s="278">
        <v>2255</v>
      </c>
      <c r="W23" s="281"/>
      <c r="X23" s="278">
        <v>3006</v>
      </c>
      <c r="Y23" s="281"/>
      <c r="Z23" s="281">
        <v>31973</v>
      </c>
    </row>
    <row r="24" spans="1:26" s="278" customFormat="1" ht="11.1" customHeight="1">
      <c r="A24" s="295" t="s">
        <v>284</v>
      </c>
      <c r="B24" s="278">
        <v>121</v>
      </c>
      <c r="C24" s="281"/>
      <c r="D24" s="278">
        <v>113</v>
      </c>
      <c r="E24" s="281"/>
      <c r="F24" s="278">
        <v>112</v>
      </c>
      <c r="G24" s="281"/>
      <c r="H24" s="278">
        <v>107</v>
      </c>
      <c r="I24" s="281"/>
      <c r="J24" s="278">
        <v>229</v>
      </c>
      <c r="K24" s="281"/>
      <c r="L24" s="278">
        <v>105</v>
      </c>
      <c r="M24" s="281"/>
      <c r="N24" s="278">
        <v>113</v>
      </c>
      <c r="O24" s="281"/>
      <c r="P24" s="278">
        <v>109</v>
      </c>
      <c r="Q24" s="281"/>
      <c r="R24" s="278">
        <v>120</v>
      </c>
      <c r="S24" s="281"/>
      <c r="T24" s="278">
        <v>107</v>
      </c>
      <c r="U24" s="281"/>
      <c r="V24" s="278">
        <v>101</v>
      </c>
      <c r="W24" s="281"/>
      <c r="X24" s="278">
        <v>215</v>
      </c>
      <c r="Y24" s="281"/>
      <c r="Z24" s="281">
        <v>1552</v>
      </c>
    </row>
    <row r="25" spans="1:26" s="278" customFormat="1" ht="11.1" customHeight="1">
      <c r="A25" s="295" t="s">
        <v>257</v>
      </c>
      <c r="B25" s="278">
        <v>19</v>
      </c>
      <c r="C25" s="281"/>
      <c r="D25" s="278">
        <v>11</v>
      </c>
      <c r="E25" s="281"/>
      <c r="F25" s="278">
        <v>8</v>
      </c>
      <c r="G25" s="281"/>
      <c r="H25" s="278">
        <v>12</v>
      </c>
      <c r="I25" s="281"/>
      <c r="J25" s="278">
        <v>11</v>
      </c>
      <c r="K25" s="281"/>
      <c r="L25" s="278">
        <v>9</v>
      </c>
      <c r="M25" s="281"/>
      <c r="N25" s="278">
        <v>15</v>
      </c>
      <c r="O25" s="281"/>
      <c r="P25" s="278">
        <v>12</v>
      </c>
      <c r="Q25" s="281"/>
      <c r="R25" s="278">
        <v>12</v>
      </c>
      <c r="S25" s="281"/>
      <c r="T25" s="278">
        <v>13</v>
      </c>
      <c r="U25" s="281"/>
      <c r="V25" s="278">
        <v>13</v>
      </c>
      <c r="W25" s="281"/>
      <c r="X25" s="278">
        <v>17</v>
      </c>
      <c r="Y25" s="281"/>
      <c r="Z25" s="281">
        <v>152</v>
      </c>
    </row>
    <row r="26" spans="1:26" s="278" customFormat="1" ht="11.1" customHeight="1">
      <c r="A26" s="295" t="s">
        <v>258</v>
      </c>
      <c r="B26" s="278">
        <v>81</v>
      </c>
      <c r="C26" s="281"/>
      <c r="D26" s="278">
        <v>81</v>
      </c>
      <c r="E26" s="281"/>
      <c r="F26" s="278">
        <v>81</v>
      </c>
      <c r="G26" s="281"/>
      <c r="H26" s="278">
        <v>81</v>
      </c>
      <c r="I26" s="281"/>
      <c r="J26" s="278">
        <v>81</v>
      </c>
      <c r="K26" s="281"/>
      <c r="L26" s="278">
        <v>81</v>
      </c>
      <c r="M26" s="281"/>
      <c r="N26" s="278">
        <v>81</v>
      </c>
      <c r="O26" s="281"/>
      <c r="P26" s="278">
        <v>81</v>
      </c>
      <c r="Q26" s="281"/>
      <c r="R26" s="278">
        <v>81</v>
      </c>
      <c r="S26" s="281"/>
      <c r="T26" s="278">
        <v>80</v>
      </c>
      <c r="U26" s="281"/>
      <c r="V26" s="278">
        <v>138</v>
      </c>
      <c r="W26" s="281"/>
      <c r="X26" s="278">
        <v>138</v>
      </c>
      <c r="Y26" s="281"/>
      <c r="Z26" s="281">
        <v>1085</v>
      </c>
    </row>
    <row r="27" spans="1:26" s="278" customFormat="1" ht="11.1" customHeight="1">
      <c r="A27" s="295" t="s">
        <v>259</v>
      </c>
      <c r="B27" s="278">
        <v>271</v>
      </c>
      <c r="C27" s="281"/>
      <c r="D27" s="278">
        <v>271</v>
      </c>
      <c r="E27" s="281"/>
      <c r="F27" s="278">
        <v>267</v>
      </c>
      <c r="G27" s="281"/>
      <c r="H27" s="278">
        <v>267</v>
      </c>
      <c r="I27" s="281"/>
      <c r="J27" s="278">
        <v>268</v>
      </c>
      <c r="K27" s="281"/>
      <c r="L27" s="278">
        <v>298</v>
      </c>
      <c r="M27" s="281"/>
      <c r="N27" s="278">
        <v>278</v>
      </c>
      <c r="O27" s="281"/>
      <c r="P27" s="278">
        <v>298</v>
      </c>
      <c r="Q27" s="281"/>
      <c r="R27" s="278">
        <v>308</v>
      </c>
      <c r="S27" s="281"/>
      <c r="T27" s="278">
        <v>313</v>
      </c>
      <c r="U27" s="281"/>
      <c r="V27" s="278">
        <v>308</v>
      </c>
      <c r="W27" s="281"/>
      <c r="X27" s="278">
        <v>297</v>
      </c>
      <c r="Y27" s="281"/>
      <c r="Z27" s="281">
        <v>3444</v>
      </c>
    </row>
    <row r="28" spans="1:26" s="278" customFormat="1" ht="11.1" customHeight="1">
      <c r="A28" s="295" t="s">
        <v>186</v>
      </c>
      <c r="B28" s="278">
        <v>3</v>
      </c>
      <c r="C28" s="281"/>
      <c r="D28" s="278">
        <v>3</v>
      </c>
      <c r="E28" s="281"/>
      <c r="F28" s="278">
        <v>3</v>
      </c>
      <c r="G28" s="281"/>
      <c r="H28" s="278">
        <v>3</v>
      </c>
      <c r="I28" s="281"/>
      <c r="J28" s="278">
        <v>3</v>
      </c>
      <c r="K28" s="281"/>
      <c r="L28" s="278">
        <v>3</v>
      </c>
      <c r="M28" s="281"/>
      <c r="N28" s="278">
        <v>3</v>
      </c>
      <c r="O28" s="281"/>
      <c r="P28" s="278">
        <v>3</v>
      </c>
      <c r="Q28" s="281"/>
      <c r="R28" s="278">
        <v>3</v>
      </c>
      <c r="S28" s="281"/>
      <c r="T28" s="278">
        <v>3</v>
      </c>
      <c r="U28" s="281"/>
      <c r="V28" s="278">
        <v>2</v>
      </c>
      <c r="W28" s="281"/>
      <c r="X28" s="278">
        <v>2</v>
      </c>
      <c r="Y28" s="281"/>
      <c r="Z28" s="281">
        <v>34</v>
      </c>
    </row>
    <row r="29" spans="1:26" s="278" customFormat="1" ht="11.1" customHeight="1">
      <c r="A29" s="295" t="s">
        <v>260</v>
      </c>
      <c r="B29" s="278">
        <v>0</v>
      </c>
      <c r="C29" s="281"/>
      <c r="D29" s="278">
        <v>0</v>
      </c>
      <c r="E29" s="281"/>
      <c r="F29" s="278">
        <v>0</v>
      </c>
      <c r="G29" s="281"/>
      <c r="H29" s="278">
        <v>0</v>
      </c>
      <c r="I29" s="281"/>
      <c r="J29" s="278">
        <v>0</v>
      </c>
      <c r="K29" s="281"/>
      <c r="L29" s="278">
        <v>0</v>
      </c>
      <c r="M29" s="281"/>
      <c r="N29" s="278">
        <v>0</v>
      </c>
      <c r="O29" s="281"/>
      <c r="P29" s="278">
        <v>0</v>
      </c>
      <c r="Q29" s="281"/>
      <c r="R29" s="278">
        <v>0</v>
      </c>
      <c r="S29" s="281"/>
      <c r="T29" s="278">
        <v>0</v>
      </c>
      <c r="U29" s="281"/>
      <c r="V29" s="278">
        <v>0</v>
      </c>
      <c r="W29" s="281"/>
      <c r="X29" s="278">
        <v>0</v>
      </c>
      <c r="Y29" s="281"/>
      <c r="Z29" s="281">
        <v>0</v>
      </c>
    </row>
    <row r="30" spans="1:26" s="278" customFormat="1" ht="11.1" customHeight="1">
      <c r="A30" s="295" t="s">
        <v>262</v>
      </c>
      <c r="B30" s="278">
        <v>200</v>
      </c>
      <c r="C30" s="281"/>
      <c r="D30" s="278">
        <v>152</v>
      </c>
      <c r="E30" s="281"/>
      <c r="F30" s="278">
        <v>199</v>
      </c>
      <c r="G30" s="281"/>
      <c r="H30" s="278">
        <v>205</v>
      </c>
      <c r="I30" s="281"/>
      <c r="J30" s="278">
        <v>206</v>
      </c>
      <c r="K30" s="281"/>
      <c r="L30" s="278">
        <v>98</v>
      </c>
      <c r="M30" s="281"/>
      <c r="N30" s="278">
        <v>213</v>
      </c>
      <c r="O30" s="281"/>
      <c r="P30" s="278">
        <v>206</v>
      </c>
      <c r="Q30" s="281"/>
      <c r="R30" s="278">
        <v>201</v>
      </c>
      <c r="S30" s="281"/>
      <c r="T30" s="278">
        <v>202</v>
      </c>
      <c r="U30" s="281"/>
      <c r="V30" s="278">
        <v>199</v>
      </c>
      <c r="W30" s="281"/>
      <c r="X30" s="278">
        <v>200</v>
      </c>
      <c r="Y30" s="281"/>
      <c r="Z30" s="296">
        <v>2281</v>
      </c>
    </row>
    <row r="31" spans="1:26" s="278" customFormat="1" ht="13.5">
      <c r="A31" s="297" t="s">
        <v>263</v>
      </c>
      <c r="B31" s="299">
        <v>3746</v>
      </c>
      <c r="C31" s="281"/>
      <c r="D31" s="299">
        <v>3174</v>
      </c>
      <c r="E31" s="281"/>
      <c r="F31" s="299">
        <v>3623</v>
      </c>
      <c r="G31" s="281"/>
      <c r="H31" s="299">
        <v>3664</v>
      </c>
      <c r="I31" s="281"/>
      <c r="J31" s="299">
        <v>3744</v>
      </c>
      <c r="K31" s="281"/>
      <c r="L31" s="299">
        <v>3943</v>
      </c>
      <c r="M31" s="281"/>
      <c r="N31" s="299">
        <v>3327</v>
      </c>
      <c r="O31" s="281"/>
      <c r="P31" s="299">
        <v>3571</v>
      </c>
      <c r="Q31" s="281"/>
      <c r="R31" s="299">
        <v>4472</v>
      </c>
      <c r="S31" s="281"/>
      <c r="T31" s="299">
        <v>3413</v>
      </c>
      <c r="U31" s="281"/>
      <c r="V31" s="299">
        <v>3310</v>
      </c>
      <c r="W31" s="281"/>
      <c r="X31" s="299">
        <v>4152</v>
      </c>
      <c r="Y31" s="281"/>
      <c r="Z31" s="296">
        <v>44139</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row>
    <row r="33" spans="1:26" s="278" customFormat="1" ht="11.1" customHeight="1">
      <c r="A33" s="295" t="s">
        <v>69</v>
      </c>
      <c r="B33" s="278">
        <v>49</v>
      </c>
      <c r="C33" s="281"/>
      <c r="D33" s="278">
        <v>48</v>
      </c>
      <c r="E33" s="281"/>
      <c r="F33" s="278">
        <v>48</v>
      </c>
      <c r="G33" s="281"/>
      <c r="H33" s="278">
        <v>66</v>
      </c>
      <c r="I33" s="281"/>
      <c r="J33" s="278">
        <v>48</v>
      </c>
      <c r="K33" s="281"/>
      <c r="L33" s="278">
        <v>49</v>
      </c>
      <c r="M33" s="281"/>
      <c r="N33" s="278">
        <v>49</v>
      </c>
      <c r="O33" s="281"/>
      <c r="P33" s="278">
        <v>49</v>
      </c>
      <c r="Q33" s="281"/>
      <c r="R33" s="278">
        <v>68</v>
      </c>
      <c r="S33" s="281"/>
      <c r="T33" s="278">
        <v>48</v>
      </c>
      <c r="U33" s="281"/>
      <c r="V33" s="278">
        <v>48</v>
      </c>
      <c r="W33" s="281"/>
      <c r="X33" s="278">
        <v>66</v>
      </c>
      <c r="Y33" s="281"/>
      <c r="Z33" s="281">
        <v>636</v>
      </c>
    </row>
    <row r="34" spans="1:26" s="278" customFormat="1" ht="11.1" customHeight="1">
      <c r="A34" s="295" t="s">
        <v>70</v>
      </c>
      <c r="B34" s="296">
        <v>65</v>
      </c>
      <c r="C34" s="281"/>
      <c r="D34" s="296">
        <v>64</v>
      </c>
      <c r="E34" s="281"/>
      <c r="F34" s="296">
        <v>65</v>
      </c>
      <c r="G34" s="281"/>
      <c r="H34" s="296">
        <v>73</v>
      </c>
      <c r="I34" s="281"/>
      <c r="J34" s="296">
        <v>75</v>
      </c>
      <c r="K34" s="281"/>
      <c r="L34" s="296">
        <v>125</v>
      </c>
      <c r="M34" s="281"/>
      <c r="N34" s="296">
        <v>117</v>
      </c>
      <c r="O34" s="281"/>
      <c r="P34" s="296">
        <v>69</v>
      </c>
      <c r="Q34" s="281"/>
      <c r="R34" s="296">
        <v>68</v>
      </c>
      <c r="S34" s="281"/>
      <c r="T34" s="296">
        <v>79</v>
      </c>
      <c r="U34" s="281"/>
      <c r="V34" s="296">
        <v>93</v>
      </c>
      <c r="W34" s="281"/>
      <c r="X34" s="296">
        <v>120</v>
      </c>
      <c r="Y34" s="281"/>
      <c r="Z34" s="296">
        <v>1013</v>
      </c>
    </row>
    <row r="35" spans="1:26" s="278" customFormat="1" ht="13.5">
      <c r="A35" s="297" t="s">
        <v>264</v>
      </c>
      <c r="B35" s="296">
        <v>114</v>
      </c>
      <c r="C35" s="281"/>
      <c r="D35" s="296">
        <v>112</v>
      </c>
      <c r="E35" s="281"/>
      <c r="F35" s="296">
        <v>113</v>
      </c>
      <c r="G35" s="281"/>
      <c r="H35" s="296">
        <v>139</v>
      </c>
      <c r="I35" s="281"/>
      <c r="J35" s="296">
        <v>123</v>
      </c>
      <c r="K35" s="281"/>
      <c r="L35" s="296">
        <v>174</v>
      </c>
      <c r="M35" s="281"/>
      <c r="N35" s="296">
        <v>166</v>
      </c>
      <c r="O35" s="281"/>
      <c r="P35" s="296">
        <v>118</v>
      </c>
      <c r="Q35" s="281"/>
      <c r="R35" s="296">
        <v>136</v>
      </c>
      <c r="S35" s="281"/>
      <c r="T35" s="296">
        <v>127</v>
      </c>
      <c r="U35" s="281"/>
      <c r="V35" s="296">
        <v>141</v>
      </c>
      <c r="W35" s="281"/>
      <c r="X35" s="296">
        <v>186</v>
      </c>
      <c r="Y35" s="281"/>
      <c r="Z35" s="296">
        <v>1649</v>
      </c>
    </row>
    <row r="36" spans="1:26" s="278" customFormat="1" ht="5.45" customHeight="1">
      <c r="A36" s="298"/>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1.1" customHeight="1">
      <c r="A37" s="295" t="s">
        <v>20</v>
      </c>
      <c r="B37" s="278">
        <v>47</v>
      </c>
      <c r="D37" s="278">
        <v>8</v>
      </c>
      <c r="E37" s="281"/>
      <c r="F37" s="278">
        <v>19</v>
      </c>
      <c r="G37" s="281"/>
      <c r="H37" s="278">
        <v>46</v>
      </c>
      <c r="I37" s="281"/>
      <c r="J37" s="278">
        <v>10</v>
      </c>
      <c r="K37" s="281"/>
      <c r="L37" s="278">
        <v>21</v>
      </c>
      <c r="M37" s="281"/>
      <c r="N37" s="278">
        <v>44</v>
      </c>
      <c r="O37" s="281"/>
      <c r="P37" s="278">
        <v>11</v>
      </c>
      <c r="Q37" s="281"/>
      <c r="R37" s="278">
        <v>20</v>
      </c>
      <c r="S37" s="281"/>
      <c r="T37" s="278">
        <v>44</v>
      </c>
      <c r="U37" s="281"/>
      <c r="V37" s="278">
        <v>10</v>
      </c>
      <c r="W37" s="281"/>
      <c r="X37" s="278">
        <v>26</v>
      </c>
      <c r="Y37" s="281"/>
      <c r="Z37" s="281">
        <v>306</v>
      </c>
    </row>
    <row r="38" spans="1:26" ht="5.25" customHeight="1">
      <c r="A38" s="295"/>
      <c r="B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2"/>
    </row>
    <row r="39" spans="1:26" s="278" customFormat="1" ht="11.1" customHeight="1">
      <c r="A39" s="304" t="s">
        <v>23</v>
      </c>
      <c r="B39" s="296">
        <v>0</v>
      </c>
      <c r="C39" s="281"/>
      <c r="D39" s="296">
        <v>0</v>
      </c>
      <c r="E39" s="281"/>
      <c r="F39" s="296">
        <v>0</v>
      </c>
      <c r="G39" s="281"/>
      <c r="H39" s="296">
        <v>0</v>
      </c>
      <c r="I39" s="281"/>
      <c r="J39" s="296">
        <v>0</v>
      </c>
      <c r="K39" s="281"/>
      <c r="L39" s="296">
        <v>0</v>
      </c>
      <c r="M39" s="281"/>
      <c r="N39" s="296">
        <v>0</v>
      </c>
      <c r="O39" s="281"/>
      <c r="P39" s="296">
        <v>0</v>
      </c>
      <c r="Q39" s="281"/>
      <c r="R39" s="296">
        <v>0</v>
      </c>
      <c r="S39" s="281"/>
      <c r="T39" s="296">
        <v>0</v>
      </c>
      <c r="U39" s="281"/>
      <c r="V39" s="296">
        <v>0</v>
      </c>
      <c r="W39" s="281"/>
      <c r="X39" s="296">
        <v>0</v>
      </c>
      <c r="Y39" s="281"/>
      <c r="Z39" s="296">
        <v>0</v>
      </c>
    </row>
    <row r="40" spans="1:26" s="278" customFormat="1" ht="5.45" customHeight="1">
      <c r="A40" s="298"/>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row>
    <row r="41" spans="1:26" ht="11.1" customHeight="1">
      <c r="A41" s="300" t="s">
        <v>267</v>
      </c>
      <c r="B41" s="296">
        <v>3907</v>
      </c>
      <c r="D41" s="296">
        <v>3294</v>
      </c>
      <c r="E41" s="281"/>
      <c r="F41" s="296">
        <v>3755</v>
      </c>
      <c r="G41" s="281"/>
      <c r="H41" s="296">
        <v>3849</v>
      </c>
      <c r="I41" s="281"/>
      <c r="J41" s="296">
        <v>3877</v>
      </c>
      <c r="K41" s="281"/>
      <c r="L41" s="296">
        <v>4138</v>
      </c>
      <c r="M41" s="281"/>
      <c r="N41" s="296">
        <v>3537</v>
      </c>
      <c r="O41" s="281"/>
      <c r="P41" s="296">
        <v>3700</v>
      </c>
      <c r="Q41" s="281"/>
      <c r="R41" s="296">
        <v>4628</v>
      </c>
      <c r="S41" s="281"/>
      <c r="T41" s="296">
        <v>3584</v>
      </c>
      <c r="U41" s="281"/>
      <c r="V41" s="296">
        <v>3461</v>
      </c>
      <c r="W41" s="281"/>
      <c r="X41" s="296">
        <v>4364</v>
      </c>
      <c r="Y41" s="281"/>
      <c r="Z41" s="296">
        <v>46094</v>
      </c>
    </row>
    <row r="42" spans="1:26" ht="11.1" customHeight="1">
      <c r="A42" s="300"/>
      <c r="B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row>
    <row r="43" spans="1:26" ht="11.1" customHeight="1">
      <c r="A43" s="294" t="s">
        <v>274</v>
      </c>
      <c r="B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row>
    <row r="44" spans="1:26" ht="11.1" customHeight="1">
      <c r="A44" s="295" t="s">
        <v>47</v>
      </c>
      <c r="B44" s="278">
        <v>0</v>
      </c>
      <c r="D44" s="278">
        <v>0</v>
      </c>
      <c r="E44" s="281"/>
      <c r="F44" s="278">
        <v>0</v>
      </c>
      <c r="G44" s="281"/>
      <c r="H44" s="278">
        <v>0</v>
      </c>
      <c r="I44" s="281"/>
      <c r="J44" s="278">
        <v>0</v>
      </c>
      <c r="K44" s="281"/>
      <c r="L44" s="278">
        <v>0</v>
      </c>
      <c r="M44" s="281"/>
      <c r="N44" s="278">
        <v>0</v>
      </c>
      <c r="O44" s="281"/>
      <c r="P44" s="278">
        <v>0</v>
      </c>
      <c r="Q44" s="281"/>
      <c r="R44" s="278">
        <v>0</v>
      </c>
      <c r="S44" s="281"/>
      <c r="T44" s="278">
        <v>0</v>
      </c>
      <c r="U44" s="281"/>
      <c r="V44" s="278">
        <v>0</v>
      </c>
      <c r="W44" s="281"/>
      <c r="X44" s="278">
        <v>36</v>
      </c>
      <c r="Y44" s="281"/>
      <c r="Z44" s="281">
        <v>36</v>
      </c>
    </row>
    <row r="45" spans="1:26" ht="11.1" customHeight="1">
      <c r="A45" s="305" t="s">
        <v>48</v>
      </c>
      <c r="B45" s="296">
        <v>-111</v>
      </c>
      <c r="D45" s="296">
        <v>-201</v>
      </c>
      <c r="E45" s="281"/>
      <c r="F45" s="296">
        <v>-135</v>
      </c>
      <c r="G45" s="281"/>
      <c r="H45" s="296">
        <v>-133</v>
      </c>
      <c r="I45" s="281"/>
      <c r="J45" s="296">
        <v>-138</v>
      </c>
      <c r="K45" s="281"/>
      <c r="L45" s="296">
        <v>-261</v>
      </c>
      <c r="M45" s="281"/>
      <c r="N45" s="296">
        <v>-179</v>
      </c>
      <c r="O45" s="281"/>
      <c r="P45" s="296">
        <v>-139</v>
      </c>
      <c r="Q45" s="281"/>
      <c r="R45" s="296">
        <v>-140</v>
      </c>
      <c r="S45" s="281"/>
      <c r="T45" s="296">
        <v>-137</v>
      </c>
      <c r="U45" s="281"/>
      <c r="V45" s="296">
        <v>-141</v>
      </c>
      <c r="W45" s="281"/>
      <c r="X45" s="296">
        <v>-323</v>
      </c>
      <c r="Y45" s="281"/>
      <c r="Z45" s="296">
        <v>-2038</v>
      </c>
    </row>
    <row r="46" spans="1:26" ht="5.25" customHeight="1">
      <c r="A46" s="295"/>
      <c r="B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2"/>
    </row>
    <row r="47" spans="1:26" s="278" customFormat="1" ht="11.1" customHeight="1">
      <c r="A47" s="300" t="s">
        <v>278</v>
      </c>
      <c r="B47" s="296">
        <v>-111</v>
      </c>
      <c r="C47" s="281"/>
      <c r="D47" s="296">
        <v>-201</v>
      </c>
      <c r="E47" s="281"/>
      <c r="F47" s="296">
        <v>-135</v>
      </c>
      <c r="G47" s="281"/>
      <c r="H47" s="296">
        <v>-133</v>
      </c>
      <c r="I47" s="281"/>
      <c r="J47" s="296">
        <v>-138</v>
      </c>
      <c r="K47" s="281"/>
      <c r="L47" s="296">
        <v>-261</v>
      </c>
      <c r="M47" s="281"/>
      <c r="N47" s="296">
        <v>-179</v>
      </c>
      <c r="O47" s="281"/>
      <c r="P47" s="296">
        <v>-139</v>
      </c>
      <c r="Q47" s="281"/>
      <c r="R47" s="296">
        <v>-140</v>
      </c>
      <c r="S47" s="281"/>
      <c r="T47" s="296">
        <v>-137</v>
      </c>
      <c r="U47" s="281"/>
      <c r="V47" s="296">
        <v>-141</v>
      </c>
      <c r="W47" s="281"/>
      <c r="X47" s="296">
        <v>-287</v>
      </c>
      <c r="Y47" s="281"/>
      <c r="Z47" s="296">
        <v>-2002</v>
      </c>
    </row>
    <row r="48" spans="1:26" ht="11.1" customHeight="1">
      <c r="B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2"/>
    </row>
    <row r="49" spans="1:26" ht="11.1" customHeight="1">
      <c r="A49" s="300" t="s">
        <v>268</v>
      </c>
      <c r="B49" s="296">
        <v>280</v>
      </c>
      <c r="D49" s="296">
        <v>-46</v>
      </c>
      <c r="E49" s="281"/>
      <c r="F49" s="296">
        <v>-9</v>
      </c>
      <c r="G49" s="281"/>
      <c r="H49" s="296">
        <v>278</v>
      </c>
      <c r="I49" s="281"/>
      <c r="J49" s="296">
        <v>-160</v>
      </c>
      <c r="K49" s="281"/>
      <c r="L49" s="296">
        <v>-235</v>
      </c>
      <c r="M49" s="281"/>
      <c r="N49" s="296">
        <v>176</v>
      </c>
      <c r="O49" s="281"/>
      <c r="P49" s="296">
        <v>-58</v>
      </c>
      <c r="Q49" s="281"/>
      <c r="R49" s="296">
        <v>-92</v>
      </c>
      <c r="S49" s="281"/>
      <c r="T49" s="296">
        <v>355</v>
      </c>
      <c r="U49" s="281"/>
      <c r="V49" s="296">
        <v>-183</v>
      </c>
      <c r="W49" s="281"/>
      <c r="X49" s="296">
        <v>-275</v>
      </c>
      <c r="Y49" s="281"/>
      <c r="Z49" s="296">
        <v>31</v>
      </c>
    </row>
    <row r="50" spans="1:26" ht="11.1" customHeight="1">
      <c r="B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2"/>
    </row>
    <row r="51" spans="1:26" ht="14.25" thickBot="1">
      <c r="A51" s="291" t="s">
        <v>269</v>
      </c>
      <c r="B51" s="292">
        <v>147</v>
      </c>
      <c r="D51" s="292">
        <v>101</v>
      </c>
      <c r="E51" s="281"/>
      <c r="F51" s="292">
        <v>92</v>
      </c>
      <c r="G51" s="281"/>
      <c r="H51" s="292">
        <v>370</v>
      </c>
      <c r="I51" s="281"/>
      <c r="J51" s="292">
        <v>210</v>
      </c>
      <c r="K51" s="281"/>
      <c r="L51" s="292">
        <v>-25</v>
      </c>
      <c r="M51" s="281"/>
      <c r="N51" s="292">
        <v>151</v>
      </c>
      <c r="O51" s="281"/>
      <c r="P51" s="292">
        <v>93</v>
      </c>
      <c r="Q51" s="281"/>
      <c r="R51" s="292">
        <v>1</v>
      </c>
      <c r="S51" s="281"/>
      <c r="T51" s="292">
        <v>356</v>
      </c>
      <c r="U51" s="281"/>
      <c r="V51" s="292">
        <v>173</v>
      </c>
      <c r="W51" s="281"/>
      <c r="X51" s="292">
        <v>-102</v>
      </c>
      <c r="Y51" s="281"/>
      <c r="Z51" s="293">
        <v>-102</v>
      </c>
    </row>
    <row r="52" spans="1:26" ht="11.1" customHeight="1" thickTop="1">
      <c r="A52" s="294"/>
      <c r="B52" s="301"/>
      <c r="C52" s="301"/>
      <c r="D52" s="313"/>
      <c r="E52" s="313"/>
      <c r="F52" s="313"/>
      <c r="G52" s="313"/>
      <c r="H52" s="313"/>
      <c r="I52" s="313"/>
      <c r="J52" s="313"/>
      <c r="K52" s="313"/>
      <c r="L52" s="313"/>
      <c r="M52" s="313"/>
      <c r="N52" s="313"/>
      <c r="O52" s="313"/>
      <c r="P52" s="313"/>
      <c r="Q52" s="313"/>
      <c r="R52" s="313"/>
      <c r="S52" s="313"/>
      <c r="T52" s="313"/>
      <c r="U52" s="313"/>
      <c r="V52" s="313"/>
      <c r="W52" s="313"/>
      <c r="X52" s="313"/>
      <c r="Y52" s="302"/>
    </row>
    <row r="53" spans="1:26" ht="11.1" customHeight="1">
      <c r="Y53" s="277"/>
    </row>
  </sheetData>
  <mergeCells count="4">
    <mergeCell ref="A1:Z1"/>
    <mergeCell ref="A2:Z2"/>
    <mergeCell ref="A3:Z3"/>
    <mergeCell ref="A4:Z4"/>
  </mergeCells>
  <printOptions horizontalCentered="1" verticalCentered="1"/>
  <pageMargins left="0.5" right="0.51" top="0.9" bottom="0.9" header="0.5" footer="0.5"/>
  <pageSetup scale="56"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C10" zoomScaleNormal="100" zoomScaleSheetLayoutView="166" workbookViewId="0">
      <selection sqref="A1:XFD1048576"/>
    </sheetView>
  </sheetViews>
  <sheetFormatPr defaultColWidth="9.140625" defaultRowHeight="11.1" customHeight="1"/>
  <cols>
    <col min="1" max="1" width="59.85546875" style="278" bestFit="1" customWidth="1"/>
    <col min="2" max="2" width="11.28515625" style="278" bestFit="1" customWidth="1"/>
    <col min="3" max="3" width="1.7109375" style="281" customWidth="1"/>
    <col min="4" max="4" width="11.28515625" style="278" bestFit="1" customWidth="1"/>
    <col min="5" max="5" width="1.7109375" style="281" customWidth="1"/>
    <col min="6" max="6" width="11.28515625" style="278" bestFit="1" customWidth="1"/>
    <col min="7" max="7" width="1.7109375" style="281" customWidth="1"/>
    <col min="8" max="8" width="11.28515625" style="278" bestFit="1" customWidth="1"/>
    <col min="9" max="9" width="1.7109375" style="281" customWidth="1"/>
    <col min="10" max="10" width="11.28515625" style="278" bestFit="1" customWidth="1"/>
    <col min="11" max="11" width="1.7109375" style="281" customWidth="1"/>
    <col min="12" max="12" width="11.28515625" style="278" bestFit="1" customWidth="1"/>
    <col min="13" max="13" width="1.7109375" style="281" customWidth="1"/>
    <col min="14" max="14" width="11.28515625" style="278" bestFit="1" customWidth="1"/>
    <col min="15" max="15" width="1.7109375" style="281" customWidth="1"/>
    <col min="16" max="16" width="11.28515625" style="278" bestFit="1" customWidth="1"/>
    <col min="17" max="17" width="1.7109375" style="281" customWidth="1"/>
    <col min="18" max="18" width="11.28515625" style="278" bestFit="1" customWidth="1"/>
    <col min="19" max="19" width="1.7109375" style="281" customWidth="1"/>
    <col min="20" max="20" width="11.28515625" style="278" bestFit="1" customWidth="1"/>
    <col min="21" max="21" width="1.7109375" style="281" customWidth="1"/>
    <col min="22" max="22" width="11.28515625" style="278" bestFit="1" customWidth="1"/>
    <col min="23" max="23" width="1.7109375" style="281" customWidth="1"/>
    <col min="24" max="24" width="11.28515625" style="278" bestFit="1" customWidth="1"/>
    <col min="25" max="25" width="1.7109375" style="281" customWidth="1"/>
    <col min="26" max="26" width="10.140625" style="278" bestFit="1" customWidth="1"/>
    <col min="27" max="16384" width="9.140625" style="278"/>
  </cols>
  <sheetData>
    <row r="1" spans="1:26" ht="15" customHeight="1">
      <c r="A1" s="751" t="s">
        <v>270</v>
      </c>
      <c r="B1" s="751"/>
      <c r="C1" s="751"/>
      <c r="D1" s="751"/>
      <c r="E1" s="751"/>
      <c r="F1" s="751"/>
      <c r="G1" s="751"/>
      <c r="H1" s="751"/>
      <c r="I1" s="751"/>
      <c r="J1" s="751"/>
      <c r="K1" s="751"/>
      <c r="L1" s="751"/>
      <c r="M1" s="751"/>
      <c r="N1" s="751"/>
      <c r="O1" s="751"/>
      <c r="P1" s="751"/>
      <c r="Q1" s="751"/>
      <c r="R1" s="751"/>
      <c r="S1" s="751"/>
      <c r="T1" s="751"/>
      <c r="U1" s="751"/>
      <c r="V1" s="751"/>
      <c r="W1" s="751"/>
      <c r="X1" s="751"/>
      <c r="Y1" s="751"/>
      <c r="Z1" s="751"/>
    </row>
    <row r="2" spans="1:26" ht="15" customHeight="1">
      <c r="A2" s="751" t="s">
        <v>225</v>
      </c>
      <c r="B2" s="751"/>
      <c r="C2" s="751"/>
      <c r="D2" s="751"/>
      <c r="E2" s="751"/>
      <c r="F2" s="751"/>
      <c r="G2" s="751"/>
      <c r="H2" s="751"/>
      <c r="I2" s="751"/>
      <c r="J2" s="751"/>
      <c r="K2" s="751"/>
      <c r="L2" s="751"/>
      <c r="M2" s="751"/>
      <c r="N2" s="751"/>
      <c r="O2" s="751"/>
      <c r="P2" s="751"/>
      <c r="Q2" s="751"/>
      <c r="R2" s="751"/>
      <c r="S2" s="751"/>
      <c r="T2" s="751"/>
      <c r="U2" s="751"/>
      <c r="V2" s="751"/>
      <c r="W2" s="751"/>
      <c r="X2" s="751"/>
      <c r="Y2" s="751"/>
      <c r="Z2" s="751"/>
    </row>
    <row r="3" spans="1:26" ht="15" customHeight="1">
      <c r="A3" s="751" t="s">
        <v>30</v>
      </c>
      <c r="B3" s="751"/>
      <c r="C3" s="751"/>
      <c r="D3" s="751"/>
      <c r="E3" s="751"/>
      <c r="F3" s="751"/>
      <c r="G3" s="751"/>
      <c r="H3" s="751"/>
      <c r="I3" s="751"/>
      <c r="J3" s="751"/>
      <c r="K3" s="751"/>
      <c r="L3" s="751"/>
      <c r="M3" s="751"/>
      <c r="N3" s="751"/>
      <c r="O3" s="751"/>
      <c r="P3" s="751"/>
      <c r="Q3" s="751"/>
      <c r="R3" s="751"/>
      <c r="S3" s="751"/>
      <c r="T3" s="751"/>
      <c r="U3" s="751"/>
      <c r="V3" s="751"/>
      <c r="W3" s="751"/>
      <c r="X3" s="751"/>
      <c r="Y3" s="751"/>
      <c r="Z3" s="751"/>
    </row>
    <row r="4" spans="1:26" ht="15" customHeight="1">
      <c r="A4" s="751" t="s">
        <v>230</v>
      </c>
      <c r="B4" s="751"/>
      <c r="C4" s="751"/>
      <c r="D4" s="751"/>
      <c r="E4" s="751"/>
      <c r="F4" s="751"/>
      <c r="G4" s="751"/>
      <c r="H4" s="751"/>
      <c r="I4" s="751"/>
      <c r="J4" s="751"/>
      <c r="K4" s="751"/>
      <c r="L4" s="751"/>
      <c r="M4" s="751"/>
      <c r="N4" s="751"/>
      <c r="O4" s="751"/>
      <c r="P4" s="751"/>
      <c r="Q4" s="751"/>
      <c r="R4" s="751"/>
      <c r="S4" s="751"/>
      <c r="T4" s="751"/>
      <c r="U4" s="751"/>
      <c r="V4" s="751"/>
      <c r="W4" s="751"/>
      <c r="X4" s="751"/>
      <c r="Y4" s="751"/>
      <c r="Z4" s="751"/>
    </row>
    <row r="6" spans="1:26" ht="11.1" customHeight="1">
      <c r="B6" s="279">
        <v>2015</v>
      </c>
      <c r="C6" s="280"/>
      <c r="N6" s="279"/>
      <c r="O6" s="280"/>
      <c r="P6" s="277"/>
      <c r="Q6" s="282"/>
      <c r="R6" s="277"/>
      <c r="S6" s="282"/>
      <c r="T6" s="283">
        <v>2016</v>
      </c>
      <c r="U6" s="284"/>
      <c r="V6" s="277"/>
      <c r="W6" s="282"/>
      <c r="X6" s="277"/>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6" customFormat="1" ht="11.1" customHeight="1">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286" t="s">
        <v>44</v>
      </c>
    </row>
    <row r="9" spans="1:26" ht="11.1" customHeight="1">
      <c r="B9" s="289"/>
      <c r="D9" s="289"/>
      <c r="F9" s="289"/>
      <c r="H9" s="289"/>
      <c r="J9" s="289"/>
      <c r="L9" s="289"/>
      <c r="N9" s="289"/>
      <c r="P9" s="289"/>
      <c r="R9" s="289"/>
      <c r="T9" s="289"/>
      <c r="V9" s="289"/>
      <c r="X9" s="289"/>
      <c r="Z9" s="289"/>
    </row>
    <row r="10" spans="1:26" s="281" customFormat="1" ht="14.25" thickBot="1">
      <c r="A10" s="291" t="s">
        <v>243</v>
      </c>
      <c r="B10" s="292">
        <v>86</v>
      </c>
      <c r="D10" s="292">
        <v>332</v>
      </c>
      <c r="F10" s="292">
        <v>573</v>
      </c>
      <c r="H10" s="292">
        <v>241</v>
      </c>
      <c r="J10" s="292">
        <v>736</v>
      </c>
      <c r="L10" s="292">
        <v>962</v>
      </c>
      <c r="N10" s="292">
        <v>235</v>
      </c>
      <c r="P10" s="292">
        <v>643</v>
      </c>
      <c r="R10" s="292">
        <v>860</v>
      </c>
      <c r="T10" s="292">
        <v>414</v>
      </c>
      <c r="V10" s="292">
        <v>1870</v>
      </c>
      <c r="X10" s="292">
        <v>2057</v>
      </c>
      <c r="Z10" s="292">
        <v>86</v>
      </c>
    </row>
    <row r="11" spans="1:26" ht="6" customHeight="1" thickTop="1">
      <c r="B11" s="281"/>
      <c r="D11" s="281"/>
      <c r="F11" s="281"/>
      <c r="H11" s="281"/>
      <c r="J11" s="281"/>
      <c r="L11" s="281"/>
      <c r="N11" s="281"/>
      <c r="P11" s="281"/>
      <c r="R11" s="281"/>
      <c r="T11" s="281"/>
      <c r="V11" s="281"/>
      <c r="X11" s="281"/>
      <c r="Z11" s="281"/>
    </row>
    <row r="12" spans="1:26" ht="11.1" customHeight="1">
      <c r="A12" s="294" t="s">
        <v>244</v>
      </c>
      <c r="B12" s="281"/>
      <c r="D12" s="281"/>
      <c r="F12" s="281"/>
      <c r="H12" s="281"/>
      <c r="J12" s="281"/>
      <c r="L12" s="281"/>
      <c r="N12" s="281"/>
      <c r="P12" s="281"/>
      <c r="R12" s="281"/>
      <c r="T12" s="281"/>
      <c r="V12" s="281"/>
      <c r="X12" s="281"/>
      <c r="Z12" s="281"/>
    </row>
    <row r="13" spans="1:26" ht="11.1" customHeight="1">
      <c r="A13" s="295" t="s">
        <v>62</v>
      </c>
      <c r="B13" s="278">
        <v>1361</v>
      </c>
      <c r="D13" s="278">
        <v>477</v>
      </c>
      <c r="F13" s="278">
        <v>1148</v>
      </c>
      <c r="H13" s="278">
        <v>669</v>
      </c>
      <c r="J13" s="278">
        <v>630</v>
      </c>
      <c r="L13" s="278">
        <v>1269</v>
      </c>
      <c r="N13" s="278">
        <v>593</v>
      </c>
      <c r="P13" s="278">
        <v>382</v>
      </c>
      <c r="R13" s="278">
        <v>1321</v>
      </c>
      <c r="T13" s="278">
        <v>1980</v>
      </c>
      <c r="V13" s="278">
        <v>952</v>
      </c>
      <c r="X13" s="278">
        <v>910</v>
      </c>
      <c r="Z13" s="281">
        <v>11692</v>
      </c>
    </row>
    <row r="14" spans="1:26" ht="11.1" customHeight="1">
      <c r="A14" s="295" t="s">
        <v>93</v>
      </c>
      <c r="B14" s="278">
        <v>476</v>
      </c>
      <c r="D14" s="278">
        <v>472</v>
      </c>
      <c r="F14" s="278">
        <v>622</v>
      </c>
      <c r="H14" s="278">
        <v>484</v>
      </c>
      <c r="J14" s="278">
        <v>480</v>
      </c>
      <c r="L14" s="278">
        <v>644</v>
      </c>
      <c r="N14" s="278">
        <v>498</v>
      </c>
      <c r="P14" s="278">
        <v>494</v>
      </c>
      <c r="R14" s="278">
        <v>639</v>
      </c>
      <c r="T14" s="278">
        <v>506</v>
      </c>
      <c r="V14" s="278">
        <v>434</v>
      </c>
      <c r="X14" s="278">
        <v>636</v>
      </c>
      <c r="Z14" s="281">
        <v>6385</v>
      </c>
    </row>
    <row r="15" spans="1:26" ht="11.1" customHeight="1">
      <c r="A15" s="295" t="s">
        <v>64</v>
      </c>
      <c r="B15" s="278">
        <v>77</v>
      </c>
      <c r="D15" s="278">
        <v>77</v>
      </c>
      <c r="F15" s="278">
        <v>82</v>
      </c>
      <c r="H15" s="278">
        <v>73</v>
      </c>
      <c r="J15" s="278">
        <v>89</v>
      </c>
      <c r="L15" s="278">
        <v>79</v>
      </c>
      <c r="N15" s="278">
        <v>85</v>
      </c>
      <c r="P15" s="278">
        <v>83</v>
      </c>
      <c r="R15" s="278">
        <v>85</v>
      </c>
      <c r="T15" s="278">
        <v>64</v>
      </c>
      <c r="V15" s="278">
        <v>69</v>
      </c>
      <c r="X15" s="278">
        <v>55</v>
      </c>
      <c r="Z15" s="281">
        <v>918</v>
      </c>
    </row>
    <row r="16" spans="1:26" s="281" customFormat="1" ht="13.5">
      <c r="A16" s="305" t="s">
        <v>285</v>
      </c>
      <c r="B16" s="299">
        <v>1914</v>
      </c>
      <c r="D16" s="299">
        <v>1026</v>
      </c>
      <c r="F16" s="299">
        <v>1852</v>
      </c>
      <c r="H16" s="299">
        <v>1226</v>
      </c>
      <c r="J16" s="299">
        <v>1199</v>
      </c>
      <c r="L16" s="299">
        <v>1992</v>
      </c>
      <c r="N16" s="299">
        <v>1176</v>
      </c>
      <c r="P16" s="299">
        <v>959</v>
      </c>
      <c r="R16" s="299">
        <v>2045</v>
      </c>
      <c r="T16" s="299">
        <v>2550</v>
      </c>
      <c r="V16" s="299">
        <v>1455</v>
      </c>
      <c r="X16" s="299">
        <v>1601</v>
      </c>
      <c r="Z16" s="299">
        <v>18995</v>
      </c>
    </row>
    <row r="17" spans="1:26" s="281" customFormat="1" ht="15" customHeight="1">
      <c r="A17" s="305" t="s">
        <v>15</v>
      </c>
      <c r="B17" s="278">
        <v>26</v>
      </c>
      <c r="D17" s="278">
        <v>33</v>
      </c>
      <c r="F17" s="278">
        <v>33</v>
      </c>
      <c r="H17" s="278">
        <v>51</v>
      </c>
      <c r="J17" s="278">
        <v>44</v>
      </c>
      <c r="L17" s="278">
        <v>31</v>
      </c>
      <c r="N17" s="278">
        <v>32</v>
      </c>
      <c r="P17" s="278">
        <v>25</v>
      </c>
      <c r="R17" s="278">
        <v>25</v>
      </c>
      <c r="T17" s="278">
        <v>67</v>
      </c>
      <c r="V17" s="278">
        <v>37</v>
      </c>
      <c r="X17" s="278">
        <v>44</v>
      </c>
      <c r="Z17" s="281">
        <v>448</v>
      </c>
    </row>
    <row r="18" spans="1:26" ht="13.5" customHeight="1">
      <c r="A18" s="295" t="s">
        <v>16</v>
      </c>
      <c r="B18" s="296">
        <v>0</v>
      </c>
      <c r="D18" s="296">
        <v>0</v>
      </c>
      <c r="F18" s="296">
        <v>0</v>
      </c>
      <c r="H18" s="296">
        <v>0</v>
      </c>
      <c r="J18" s="296">
        <v>2</v>
      </c>
      <c r="L18" s="296">
        <v>35</v>
      </c>
      <c r="N18" s="296">
        <v>0</v>
      </c>
      <c r="P18" s="296">
        <v>0</v>
      </c>
      <c r="R18" s="296">
        <v>0</v>
      </c>
      <c r="T18" s="296">
        <v>0</v>
      </c>
      <c r="V18" s="296">
        <v>2</v>
      </c>
      <c r="X18" s="296">
        <v>34</v>
      </c>
      <c r="Z18" s="296">
        <v>73</v>
      </c>
    </row>
    <row r="19" spans="1:26" ht="12.75" customHeight="1">
      <c r="A19" s="300" t="s">
        <v>250</v>
      </c>
      <c r="B19" s="296">
        <v>1940</v>
      </c>
      <c r="D19" s="296">
        <v>1059</v>
      </c>
      <c r="F19" s="296">
        <v>1885</v>
      </c>
      <c r="H19" s="296">
        <v>1277</v>
      </c>
      <c r="J19" s="296">
        <v>1245</v>
      </c>
      <c r="L19" s="296">
        <v>2058</v>
      </c>
      <c r="N19" s="296">
        <v>1208</v>
      </c>
      <c r="P19" s="296">
        <v>984</v>
      </c>
      <c r="R19" s="296">
        <v>2070</v>
      </c>
      <c r="T19" s="296">
        <v>2617</v>
      </c>
      <c r="V19" s="296">
        <v>1494</v>
      </c>
      <c r="X19" s="296">
        <v>1679</v>
      </c>
      <c r="Z19" s="296">
        <v>19516</v>
      </c>
    </row>
    <row r="20" spans="1:26" ht="13.5">
      <c r="A20" s="298"/>
      <c r="B20" s="281"/>
      <c r="D20" s="281"/>
      <c r="F20" s="281"/>
      <c r="H20" s="281"/>
      <c r="J20" s="281"/>
      <c r="L20" s="281"/>
      <c r="N20" s="281"/>
      <c r="P20" s="281"/>
      <c r="R20" s="281"/>
      <c r="T20" s="281"/>
      <c r="V20" s="281"/>
      <c r="X20" s="281"/>
      <c r="Z20" s="281"/>
    </row>
    <row r="21" spans="1:26" ht="11.1" customHeight="1">
      <c r="A21" s="294" t="s">
        <v>251</v>
      </c>
      <c r="B21" s="281"/>
      <c r="D21" s="281"/>
      <c r="F21" s="281"/>
      <c r="H21" s="281"/>
      <c r="J21" s="281"/>
      <c r="L21" s="281"/>
      <c r="N21" s="281"/>
      <c r="P21" s="281"/>
      <c r="R21" s="281"/>
      <c r="T21" s="281"/>
      <c r="V21" s="281"/>
      <c r="X21" s="281"/>
      <c r="Z21" s="281"/>
    </row>
    <row r="22" spans="1:26" s="281" customFormat="1" ht="11.1" customHeight="1">
      <c r="A22" s="305" t="s">
        <v>286</v>
      </c>
      <c r="B22" s="278">
        <v>0</v>
      </c>
      <c r="D22" s="278">
        <v>2</v>
      </c>
      <c r="F22" s="278">
        <v>2</v>
      </c>
      <c r="H22" s="278">
        <v>0</v>
      </c>
      <c r="J22" s="278">
        <v>15</v>
      </c>
      <c r="L22" s="278">
        <v>4</v>
      </c>
      <c r="N22" s="278">
        <v>0</v>
      </c>
      <c r="P22" s="278">
        <v>2</v>
      </c>
      <c r="R22" s="278">
        <v>2</v>
      </c>
      <c r="T22" s="278">
        <v>0</v>
      </c>
      <c r="V22" s="278">
        <v>4</v>
      </c>
      <c r="X22" s="278">
        <v>16</v>
      </c>
      <c r="Z22" s="281">
        <v>47</v>
      </c>
    </row>
    <row r="23" spans="1:26" ht="11.1" customHeight="1">
      <c r="A23" s="295" t="s">
        <v>22</v>
      </c>
      <c r="B23" s="296">
        <v>168</v>
      </c>
      <c r="D23" s="296">
        <v>263</v>
      </c>
      <c r="F23" s="296">
        <v>297</v>
      </c>
      <c r="H23" s="296">
        <v>74</v>
      </c>
      <c r="J23" s="296">
        <v>327</v>
      </c>
      <c r="L23" s="296">
        <v>825</v>
      </c>
      <c r="N23" s="296">
        <v>81</v>
      </c>
      <c r="P23" s="296">
        <v>144</v>
      </c>
      <c r="R23" s="296">
        <v>582</v>
      </c>
      <c r="T23" s="296">
        <v>74</v>
      </c>
      <c r="V23" s="296">
        <v>549</v>
      </c>
      <c r="X23" s="296">
        <v>2142</v>
      </c>
      <c r="Z23" s="296">
        <v>5526</v>
      </c>
    </row>
    <row r="24" spans="1:26" ht="13.5">
      <c r="A24" s="300" t="s">
        <v>267</v>
      </c>
      <c r="B24" s="296">
        <v>168</v>
      </c>
      <c r="D24" s="296">
        <v>265</v>
      </c>
      <c r="F24" s="296">
        <v>299</v>
      </c>
      <c r="H24" s="296">
        <v>74</v>
      </c>
      <c r="J24" s="296">
        <v>342</v>
      </c>
      <c r="L24" s="296">
        <v>829</v>
      </c>
      <c r="N24" s="296">
        <v>81</v>
      </c>
      <c r="P24" s="296">
        <v>146</v>
      </c>
      <c r="R24" s="296">
        <v>584</v>
      </c>
      <c r="T24" s="296">
        <v>74</v>
      </c>
      <c r="V24" s="296">
        <v>553</v>
      </c>
      <c r="X24" s="296">
        <v>2158</v>
      </c>
      <c r="Z24" s="296">
        <v>5573</v>
      </c>
    </row>
    <row r="25" spans="1:26" ht="5.45" customHeight="1">
      <c r="A25" s="298"/>
      <c r="B25" s="281"/>
      <c r="D25" s="281"/>
      <c r="F25" s="281"/>
      <c r="H25" s="281"/>
      <c r="J25" s="281"/>
      <c r="L25" s="281"/>
      <c r="N25" s="281"/>
      <c r="P25" s="281"/>
      <c r="R25" s="281"/>
      <c r="T25" s="281"/>
      <c r="V25" s="281"/>
      <c r="X25" s="281"/>
      <c r="Z25" s="281"/>
    </row>
    <row r="26" spans="1:26" ht="11.1" customHeight="1">
      <c r="A26" s="294" t="s">
        <v>274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row>
    <row r="27" spans="1:26" ht="11.1" customHeight="1">
      <c r="A27" s="295" t="s">
        <v>47</v>
      </c>
      <c r="B27" s="278">
        <v>478</v>
      </c>
      <c r="D27" s="278">
        <v>220</v>
      </c>
      <c r="F27" s="278">
        <v>195</v>
      </c>
      <c r="H27" s="278">
        <v>353</v>
      </c>
      <c r="J27" s="278">
        <v>201</v>
      </c>
      <c r="L27" s="278">
        <v>308</v>
      </c>
      <c r="N27" s="278">
        <v>374</v>
      </c>
      <c r="P27" s="278">
        <v>200</v>
      </c>
      <c r="R27" s="278">
        <v>199</v>
      </c>
      <c r="T27" s="278">
        <v>586</v>
      </c>
      <c r="V27" s="278">
        <v>138</v>
      </c>
      <c r="X27" s="278">
        <v>676</v>
      </c>
      <c r="Z27" s="281">
        <v>3928</v>
      </c>
    </row>
    <row r="28" spans="1:26" ht="11.1" customHeight="1">
      <c r="A28" s="295" t="s">
        <v>48</v>
      </c>
      <c r="B28" s="296">
        <v>-2004</v>
      </c>
      <c r="D28" s="296">
        <v>-773</v>
      </c>
      <c r="F28" s="296">
        <v>-2113</v>
      </c>
      <c r="H28" s="296">
        <v>-1061</v>
      </c>
      <c r="J28" s="296">
        <v>-878</v>
      </c>
      <c r="L28" s="296">
        <v>-2264</v>
      </c>
      <c r="N28" s="296">
        <v>-1093</v>
      </c>
      <c r="P28" s="296">
        <v>-821</v>
      </c>
      <c r="R28" s="296">
        <v>-2131</v>
      </c>
      <c r="T28" s="296">
        <v>-1673</v>
      </c>
      <c r="V28" s="296">
        <v>-892</v>
      </c>
      <c r="X28" s="296">
        <v>-2098</v>
      </c>
      <c r="Z28" s="296">
        <v>-17801</v>
      </c>
    </row>
    <row r="29" spans="1:26" ht="12.75" customHeight="1">
      <c r="A29" s="300" t="s">
        <v>278</v>
      </c>
      <c r="B29" s="296">
        <v>-1526</v>
      </c>
      <c r="D29" s="296">
        <v>-553</v>
      </c>
      <c r="F29" s="296">
        <v>-1918</v>
      </c>
      <c r="H29" s="296">
        <v>-708</v>
      </c>
      <c r="J29" s="296">
        <v>-677</v>
      </c>
      <c r="L29" s="296">
        <v>-1956</v>
      </c>
      <c r="N29" s="296">
        <v>-719</v>
      </c>
      <c r="P29" s="296">
        <v>-621</v>
      </c>
      <c r="R29" s="296">
        <v>-1932</v>
      </c>
      <c r="T29" s="296">
        <v>-1087</v>
      </c>
      <c r="V29" s="296">
        <v>-754</v>
      </c>
      <c r="X29" s="296">
        <v>-1422</v>
      </c>
      <c r="Z29" s="296">
        <v>-13873</v>
      </c>
    </row>
    <row r="31" spans="1:26" ht="11.1" customHeight="1">
      <c r="A31" s="300" t="s">
        <v>268</v>
      </c>
      <c r="B31" s="296">
        <v>246</v>
      </c>
      <c r="D31" s="296">
        <v>241</v>
      </c>
      <c r="F31" s="296">
        <v>-332</v>
      </c>
      <c r="H31" s="296">
        <v>495</v>
      </c>
      <c r="J31" s="296">
        <v>226</v>
      </c>
      <c r="L31" s="296">
        <v>-727</v>
      </c>
      <c r="N31" s="296">
        <v>408</v>
      </c>
      <c r="P31" s="296">
        <v>217</v>
      </c>
      <c r="R31" s="296">
        <v>-446</v>
      </c>
      <c r="T31" s="296">
        <v>1456</v>
      </c>
      <c r="V31" s="296">
        <v>187</v>
      </c>
      <c r="X31" s="296">
        <v>-1901</v>
      </c>
      <c r="Z31" s="296">
        <v>70</v>
      </c>
    </row>
    <row r="33" spans="1:26" ht="14.25" thickBot="1">
      <c r="A33" s="294" t="s">
        <v>269</v>
      </c>
      <c r="B33" s="292">
        <v>332</v>
      </c>
      <c r="D33" s="292">
        <v>573</v>
      </c>
      <c r="F33" s="292">
        <v>241</v>
      </c>
      <c r="H33" s="292">
        <v>736</v>
      </c>
      <c r="J33" s="292">
        <v>962</v>
      </c>
      <c r="L33" s="292">
        <v>235</v>
      </c>
      <c r="N33" s="292">
        <v>643</v>
      </c>
      <c r="P33" s="292">
        <v>860</v>
      </c>
      <c r="R33" s="292">
        <v>414</v>
      </c>
      <c r="T33" s="292">
        <v>1870</v>
      </c>
      <c r="V33" s="292">
        <v>2057</v>
      </c>
      <c r="X33" s="292">
        <v>156</v>
      </c>
      <c r="Z33" s="292">
        <v>156</v>
      </c>
    </row>
    <row r="34" spans="1:26" ht="11.1" customHeight="1" thickTop="1"/>
    <row r="35" spans="1:26" ht="11.1" customHeight="1">
      <c r="A35" s="303"/>
    </row>
  </sheetData>
  <mergeCells count="4">
    <mergeCell ref="A1:Z1"/>
    <mergeCell ref="A2:Z2"/>
    <mergeCell ref="A3:Z3"/>
    <mergeCell ref="A4:Z4"/>
  </mergeCells>
  <printOptions horizontalCentered="1" verticalCentered="1"/>
  <pageMargins left="0.56999999999999995" right="0.52" top="0.9" bottom="0.9" header="0.5" footer="0.5"/>
  <pageSetup scale="5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
  <sheetViews>
    <sheetView showGridLines="0" topLeftCell="E19" zoomScaleNormal="100" workbookViewId="0">
      <selection sqref="A1:XFD1048576"/>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3.140625" style="277" bestFit="1" customWidth="1"/>
    <col min="27" max="27" width="1.7109375" style="282" customWidth="1"/>
    <col min="28" max="28" width="9" style="277" bestFit="1" customWidth="1"/>
    <col min="29" max="16384" width="8" style="277"/>
  </cols>
  <sheetData>
    <row r="1" spans="1:28"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row>
    <row r="2" spans="1:28" ht="15" customHeight="1">
      <c r="A2" s="748" t="s">
        <v>170</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row>
    <row r="3" spans="1:28"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row>
    <row r="4" spans="1:28"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row>
    <row r="6" spans="1:28" ht="11.1" customHeight="1">
      <c r="B6" s="279">
        <v>2015</v>
      </c>
      <c r="C6" s="280"/>
      <c r="D6" s="278"/>
      <c r="E6" s="281"/>
      <c r="F6" s="278"/>
      <c r="G6" s="281"/>
      <c r="H6" s="278"/>
      <c r="I6" s="281"/>
      <c r="J6" s="278"/>
      <c r="K6" s="281"/>
      <c r="L6" s="278"/>
      <c r="M6" s="281"/>
      <c r="N6" s="279"/>
      <c r="O6" s="280"/>
      <c r="T6" s="283">
        <v>2016</v>
      </c>
      <c r="U6" s="284"/>
      <c r="Z6" s="307" t="s">
        <v>279</v>
      </c>
    </row>
    <row r="7" spans="1:28"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79"/>
      <c r="Z7" s="308" t="s">
        <v>280</v>
      </c>
      <c r="AA7" s="280"/>
    </row>
    <row r="8" spans="1:28"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6"/>
      <c r="Z8" s="309" t="s">
        <v>281</v>
      </c>
      <c r="AA8" s="288"/>
      <c r="AB8" s="285" t="s">
        <v>44</v>
      </c>
    </row>
    <row r="9" spans="1:28" ht="11.1" customHeight="1">
      <c r="B9" s="289"/>
      <c r="D9" s="290"/>
      <c r="F9" s="290"/>
      <c r="H9" s="290"/>
      <c r="J9" s="290"/>
      <c r="L9" s="290"/>
      <c r="N9" s="290"/>
      <c r="P9" s="290"/>
      <c r="R9" s="290"/>
      <c r="T9" s="290"/>
      <c r="V9" s="290"/>
      <c r="X9" s="290"/>
      <c r="Y9" s="282"/>
      <c r="Z9" s="282"/>
      <c r="AB9" s="290"/>
    </row>
    <row r="10" spans="1:28" s="282" customFormat="1" ht="14.25" thickBot="1">
      <c r="A10" s="291" t="s">
        <v>243</v>
      </c>
      <c r="B10" s="292">
        <v>-546</v>
      </c>
      <c r="C10" s="281"/>
      <c r="D10" s="293">
        <v>-442</v>
      </c>
      <c r="F10" s="293">
        <v>-534</v>
      </c>
      <c r="H10" s="293">
        <v>-377</v>
      </c>
      <c r="J10" s="293">
        <v>-423</v>
      </c>
      <c r="L10" s="293">
        <v>-585</v>
      </c>
      <c r="N10" s="293">
        <v>-651</v>
      </c>
      <c r="P10" s="293">
        <v>-900</v>
      </c>
      <c r="R10" s="293">
        <v>-1005</v>
      </c>
      <c r="T10" s="293">
        <v>-102</v>
      </c>
      <c r="V10" s="293">
        <v>-528</v>
      </c>
      <c r="X10" s="293">
        <v>-905</v>
      </c>
      <c r="Z10" s="293">
        <v>0</v>
      </c>
      <c r="AB10" s="293">
        <v>-546</v>
      </c>
    </row>
    <row r="11" spans="1:28" ht="11.1" customHeight="1" thickTop="1">
      <c r="B11" s="281"/>
      <c r="D11" s="282"/>
      <c r="F11" s="282"/>
      <c r="H11" s="282"/>
      <c r="J11" s="282"/>
      <c r="L11" s="282"/>
      <c r="N11" s="282"/>
      <c r="P11" s="282"/>
      <c r="R11" s="282"/>
      <c r="T11" s="282"/>
      <c r="V11" s="282"/>
      <c r="X11" s="282"/>
      <c r="Y11" s="282"/>
      <c r="Z11" s="282"/>
      <c r="AB11" s="282"/>
    </row>
    <row r="12" spans="1:28" ht="11.1" customHeight="1">
      <c r="A12" s="294" t="s">
        <v>244</v>
      </c>
      <c r="B12" s="281"/>
      <c r="D12" s="282"/>
      <c r="F12" s="282"/>
      <c r="H12" s="282"/>
      <c r="J12" s="282"/>
      <c r="L12" s="282"/>
      <c r="N12" s="282"/>
      <c r="P12" s="282"/>
      <c r="R12" s="282"/>
      <c r="T12" s="282"/>
      <c r="V12" s="282"/>
      <c r="X12" s="282"/>
      <c r="Y12" s="282"/>
      <c r="Z12" s="282"/>
      <c r="AB12" s="282"/>
    </row>
    <row r="13" spans="1:28" ht="11.1" customHeight="1">
      <c r="A13" s="295" t="s">
        <v>93</v>
      </c>
      <c r="B13" s="278">
        <v>41</v>
      </c>
      <c r="D13" s="278">
        <v>45</v>
      </c>
      <c r="E13" s="281"/>
      <c r="F13" s="278">
        <v>65</v>
      </c>
      <c r="G13" s="281"/>
      <c r="H13" s="278">
        <v>48</v>
      </c>
      <c r="I13" s="281"/>
      <c r="J13" s="278">
        <v>44</v>
      </c>
      <c r="K13" s="281"/>
      <c r="L13" s="278">
        <v>69</v>
      </c>
      <c r="M13" s="281"/>
      <c r="N13" s="278">
        <v>44</v>
      </c>
      <c r="O13" s="281"/>
      <c r="P13" s="278">
        <v>45</v>
      </c>
      <c r="Q13" s="281"/>
      <c r="R13" s="278">
        <v>62</v>
      </c>
      <c r="S13" s="281"/>
      <c r="T13" s="278">
        <v>46</v>
      </c>
      <c r="U13" s="281"/>
      <c r="V13" s="278">
        <v>41</v>
      </c>
      <c r="W13" s="281"/>
      <c r="X13" s="278">
        <v>54</v>
      </c>
      <c r="Y13" s="278"/>
      <c r="Z13" s="278">
        <v>0</v>
      </c>
      <c r="AA13" s="281"/>
      <c r="AB13" s="281">
        <v>604</v>
      </c>
    </row>
    <row r="14" spans="1:28" ht="11.1" customHeight="1">
      <c r="A14" s="305" t="s">
        <v>63</v>
      </c>
      <c r="B14" s="278">
        <v>53</v>
      </c>
      <c r="D14" s="278">
        <v>51</v>
      </c>
      <c r="E14" s="281"/>
      <c r="F14" s="278">
        <v>58</v>
      </c>
      <c r="G14" s="281"/>
      <c r="H14" s="278">
        <v>52</v>
      </c>
      <c r="I14" s="281"/>
      <c r="J14" s="278">
        <v>58</v>
      </c>
      <c r="K14" s="281"/>
      <c r="L14" s="278">
        <v>56</v>
      </c>
      <c r="M14" s="281"/>
      <c r="N14" s="278">
        <v>52</v>
      </c>
      <c r="O14" s="281"/>
      <c r="P14" s="278">
        <v>48</v>
      </c>
      <c r="Q14" s="281"/>
      <c r="R14" s="278">
        <v>53</v>
      </c>
      <c r="S14" s="281"/>
      <c r="T14" s="278">
        <v>47</v>
      </c>
      <c r="U14" s="281"/>
      <c r="V14" s="278">
        <v>44</v>
      </c>
      <c r="W14" s="281"/>
      <c r="X14" s="278">
        <v>51</v>
      </c>
      <c r="Y14" s="278"/>
      <c r="Z14" s="278">
        <v>0</v>
      </c>
      <c r="AA14" s="281"/>
      <c r="AB14" s="281">
        <v>623</v>
      </c>
    </row>
    <row r="15" spans="1:28" ht="11.1" customHeight="1">
      <c r="A15" s="305" t="s">
        <v>64</v>
      </c>
      <c r="B15" s="296">
        <v>0</v>
      </c>
      <c r="D15" s="296">
        <v>0</v>
      </c>
      <c r="E15" s="281"/>
      <c r="F15" s="296">
        <v>12</v>
      </c>
      <c r="G15" s="281"/>
      <c r="H15" s="296">
        <v>12</v>
      </c>
      <c r="I15" s="281"/>
      <c r="J15" s="296">
        <v>12</v>
      </c>
      <c r="K15" s="281"/>
      <c r="L15" s="296">
        <v>12</v>
      </c>
      <c r="M15" s="281"/>
      <c r="N15" s="296">
        <v>12</v>
      </c>
      <c r="O15" s="281"/>
      <c r="P15" s="296">
        <v>12</v>
      </c>
      <c r="Q15" s="281"/>
      <c r="R15" s="296">
        <v>12</v>
      </c>
      <c r="S15" s="281"/>
      <c r="T15" s="296">
        <v>12</v>
      </c>
      <c r="U15" s="281"/>
      <c r="V15" s="296">
        <v>12</v>
      </c>
      <c r="W15" s="281"/>
      <c r="X15" s="296">
        <v>11</v>
      </c>
      <c r="Y15" s="281"/>
      <c r="Z15" s="296">
        <v>0</v>
      </c>
      <c r="AA15" s="281"/>
      <c r="AB15" s="281">
        <v>119</v>
      </c>
    </row>
    <row r="16" spans="1:28" s="281" customFormat="1" ht="11.1" customHeight="1">
      <c r="A16" s="305" t="s">
        <v>285</v>
      </c>
      <c r="B16" s="299">
        <v>94</v>
      </c>
      <c r="D16" s="299">
        <v>96</v>
      </c>
      <c r="F16" s="299">
        <v>135</v>
      </c>
      <c r="H16" s="299">
        <v>112</v>
      </c>
      <c r="J16" s="299">
        <v>114</v>
      </c>
      <c r="L16" s="299">
        <v>137</v>
      </c>
      <c r="N16" s="299">
        <v>108</v>
      </c>
      <c r="P16" s="299">
        <v>105</v>
      </c>
      <c r="R16" s="299">
        <v>127</v>
      </c>
      <c r="T16" s="299">
        <v>105</v>
      </c>
      <c r="V16" s="299">
        <v>97</v>
      </c>
      <c r="X16" s="299">
        <v>116</v>
      </c>
      <c r="Z16" s="299">
        <v>0</v>
      </c>
      <c r="AB16" s="299">
        <v>1346</v>
      </c>
    </row>
    <row r="17" spans="1:28" s="281" customFormat="1" ht="17.25" customHeight="1">
      <c r="A17" s="305" t="s">
        <v>15</v>
      </c>
      <c r="B17" s="281">
        <v>387</v>
      </c>
      <c r="D17" s="281">
        <v>332</v>
      </c>
      <c r="F17" s="281">
        <v>384</v>
      </c>
      <c r="H17" s="281">
        <v>400</v>
      </c>
      <c r="J17" s="281">
        <v>364</v>
      </c>
      <c r="L17" s="281">
        <v>516</v>
      </c>
      <c r="N17" s="281">
        <v>417</v>
      </c>
      <c r="P17" s="281">
        <v>345</v>
      </c>
      <c r="R17" s="281">
        <v>732</v>
      </c>
      <c r="T17" s="281">
        <v>379</v>
      </c>
      <c r="V17" s="281">
        <v>335</v>
      </c>
      <c r="X17" s="281">
        <v>967</v>
      </c>
      <c r="Z17" s="281">
        <v>0</v>
      </c>
      <c r="AB17" s="281">
        <v>5558</v>
      </c>
    </row>
    <row r="18" spans="1:28" s="278" customFormat="1" ht="11.1" customHeight="1">
      <c r="A18" s="295" t="s">
        <v>16</v>
      </c>
      <c r="B18" s="296">
        <v>120</v>
      </c>
      <c r="C18" s="281"/>
      <c r="D18" s="296">
        <v>130</v>
      </c>
      <c r="E18" s="281"/>
      <c r="F18" s="296">
        <v>141</v>
      </c>
      <c r="G18" s="281"/>
      <c r="H18" s="296">
        <v>141</v>
      </c>
      <c r="I18" s="281"/>
      <c r="J18" s="296">
        <v>151</v>
      </c>
      <c r="K18" s="281"/>
      <c r="L18" s="296">
        <v>153</v>
      </c>
      <c r="M18" s="281"/>
      <c r="N18" s="296">
        <v>151</v>
      </c>
      <c r="O18" s="281"/>
      <c r="P18" s="296">
        <v>151</v>
      </c>
      <c r="Q18" s="281"/>
      <c r="R18" s="296">
        <v>141</v>
      </c>
      <c r="S18" s="281"/>
      <c r="T18" s="296">
        <v>141</v>
      </c>
      <c r="U18" s="281"/>
      <c r="V18" s="296">
        <v>130</v>
      </c>
      <c r="W18" s="281"/>
      <c r="X18" s="296">
        <v>123</v>
      </c>
      <c r="Y18" s="281"/>
      <c r="Z18" s="296">
        <v>0</v>
      </c>
      <c r="AA18" s="281"/>
      <c r="AB18" s="296">
        <v>1673</v>
      </c>
    </row>
    <row r="19" spans="1:28" ht="18.75" customHeight="1">
      <c r="A19" s="314" t="s">
        <v>250</v>
      </c>
      <c r="B19" s="296">
        <v>601</v>
      </c>
      <c r="D19" s="296">
        <v>558</v>
      </c>
      <c r="E19" s="281"/>
      <c r="F19" s="296">
        <v>660</v>
      </c>
      <c r="G19" s="281"/>
      <c r="H19" s="296">
        <v>653</v>
      </c>
      <c r="I19" s="281"/>
      <c r="J19" s="296">
        <v>629</v>
      </c>
      <c r="K19" s="281"/>
      <c r="L19" s="296">
        <v>806</v>
      </c>
      <c r="M19" s="281"/>
      <c r="N19" s="296">
        <v>676</v>
      </c>
      <c r="O19" s="281"/>
      <c r="P19" s="296">
        <v>601</v>
      </c>
      <c r="Q19" s="281"/>
      <c r="R19" s="296">
        <v>1000</v>
      </c>
      <c r="S19" s="281"/>
      <c r="T19" s="296">
        <v>625</v>
      </c>
      <c r="U19" s="281"/>
      <c r="V19" s="296">
        <v>562</v>
      </c>
      <c r="W19" s="281"/>
      <c r="X19" s="296">
        <v>1206</v>
      </c>
      <c r="Y19" s="281"/>
      <c r="Z19" s="296">
        <v>0</v>
      </c>
      <c r="AA19" s="281"/>
      <c r="AB19" s="296">
        <v>8577</v>
      </c>
    </row>
    <row r="20" spans="1:28"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row>
    <row r="21" spans="1:28"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2"/>
    </row>
    <row r="22" spans="1:28" ht="10.5" customHeight="1">
      <c r="A22" s="295" t="s">
        <v>254</v>
      </c>
      <c r="B22" s="281">
        <v>2</v>
      </c>
      <c r="D22" s="281">
        <v>1</v>
      </c>
      <c r="E22" s="281"/>
      <c r="F22" s="281">
        <v>9</v>
      </c>
      <c r="G22" s="281"/>
      <c r="H22" s="281">
        <v>0</v>
      </c>
      <c r="I22" s="281"/>
      <c r="J22" s="281">
        <v>0</v>
      </c>
      <c r="K22" s="281"/>
      <c r="L22" s="281">
        <v>0</v>
      </c>
      <c r="M22" s="281"/>
      <c r="N22" s="281">
        <v>0</v>
      </c>
      <c r="O22" s="281"/>
      <c r="P22" s="281">
        <v>0</v>
      </c>
      <c r="Q22" s="281"/>
      <c r="R22" s="281">
        <v>0</v>
      </c>
      <c r="S22" s="281"/>
      <c r="T22" s="281">
        <v>0</v>
      </c>
      <c r="U22" s="281"/>
      <c r="V22" s="281">
        <v>0</v>
      </c>
      <c r="W22" s="281"/>
      <c r="X22" s="281">
        <v>2</v>
      </c>
      <c r="Y22" s="281"/>
      <c r="Z22" s="278">
        <v>0</v>
      </c>
      <c r="AA22" s="281"/>
      <c r="AB22" s="281">
        <v>14</v>
      </c>
    </row>
    <row r="23" spans="1:28" ht="11.1" customHeight="1">
      <c r="A23" s="295" t="s">
        <v>256</v>
      </c>
      <c r="B23" s="281">
        <v>0</v>
      </c>
      <c r="D23" s="281">
        <v>0</v>
      </c>
      <c r="E23" s="281"/>
      <c r="F23" s="281">
        <v>0</v>
      </c>
      <c r="G23" s="281"/>
      <c r="H23" s="281">
        <v>0</v>
      </c>
      <c r="I23" s="281"/>
      <c r="J23" s="281">
        <v>0</v>
      </c>
      <c r="K23" s="281"/>
      <c r="L23" s="281">
        <v>30</v>
      </c>
      <c r="M23" s="281"/>
      <c r="N23" s="281">
        <v>0</v>
      </c>
      <c r="O23" s="281"/>
      <c r="P23" s="281">
        <v>0</v>
      </c>
      <c r="Q23" s="281"/>
      <c r="R23" s="281">
        <v>150</v>
      </c>
      <c r="S23" s="281"/>
      <c r="T23" s="281">
        <v>0</v>
      </c>
      <c r="U23" s="281"/>
      <c r="V23" s="281">
        <v>0</v>
      </c>
      <c r="W23" s="281"/>
      <c r="X23" s="281">
        <v>240</v>
      </c>
      <c r="Y23" s="281"/>
      <c r="Z23" s="278">
        <v>0</v>
      </c>
      <c r="AA23" s="281"/>
      <c r="AB23" s="281">
        <v>420</v>
      </c>
    </row>
    <row r="24" spans="1:28" ht="11.1" customHeight="1">
      <c r="A24" s="295" t="s">
        <v>257</v>
      </c>
      <c r="B24" s="281">
        <v>6</v>
      </c>
      <c r="D24" s="281">
        <v>6</v>
      </c>
      <c r="E24" s="281"/>
      <c r="F24" s="281">
        <v>8</v>
      </c>
      <c r="G24" s="281"/>
      <c r="H24" s="281">
        <v>7</v>
      </c>
      <c r="I24" s="281"/>
      <c r="J24" s="281">
        <v>16</v>
      </c>
      <c r="K24" s="281"/>
      <c r="L24" s="281">
        <v>7</v>
      </c>
      <c r="M24" s="281"/>
      <c r="N24" s="281">
        <v>13</v>
      </c>
      <c r="O24" s="281"/>
      <c r="P24" s="281">
        <v>11</v>
      </c>
      <c r="Q24" s="281"/>
      <c r="R24" s="281">
        <v>6</v>
      </c>
      <c r="S24" s="281"/>
      <c r="T24" s="281">
        <v>7</v>
      </c>
      <c r="U24" s="281"/>
      <c r="V24" s="281">
        <v>14</v>
      </c>
      <c r="W24" s="281"/>
      <c r="X24" s="281">
        <v>4</v>
      </c>
      <c r="Y24" s="281"/>
      <c r="Z24" s="278">
        <v>0</v>
      </c>
      <c r="AA24" s="281"/>
      <c r="AB24" s="281">
        <v>105</v>
      </c>
    </row>
    <row r="25" spans="1:28" ht="11.1" customHeight="1">
      <c r="A25" s="295" t="s">
        <v>259</v>
      </c>
      <c r="B25" s="281">
        <v>10</v>
      </c>
      <c r="D25" s="281">
        <v>0</v>
      </c>
      <c r="E25" s="281"/>
      <c r="F25" s="281">
        <v>0</v>
      </c>
      <c r="G25" s="281"/>
      <c r="H25" s="281">
        <v>10</v>
      </c>
      <c r="I25" s="281"/>
      <c r="J25" s="281">
        <v>0</v>
      </c>
      <c r="K25" s="281"/>
      <c r="L25" s="281">
        <v>0</v>
      </c>
      <c r="M25" s="281"/>
      <c r="N25" s="281">
        <v>10</v>
      </c>
      <c r="O25" s="281"/>
      <c r="P25" s="281">
        <v>0</v>
      </c>
      <c r="Q25" s="281"/>
      <c r="R25" s="281">
        <v>0</v>
      </c>
      <c r="S25" s="281"/>
      <c r="T25" s="281">
        <v>10</v>
      </c>
      <c r="U25" s="281"/>
      <c r="V25" s="281">
        <v>0</v>
      </c>
      <c r="W25" s="281"/>
      <c r="X25" s="281">
        <v>1</v>
      </c>
      <c r="Y25" s="281"/>
      <c r="Z25" s="278">
        <v>0</v>
      </c>
      <c r="AA25" s="281"/>
      <c r="AB25" s="281">
        <v>41</v>
      </c>
    </row>
    <row r="26" spans="1:28" ht="11.1" customHeight="1">
      <c r="A26" s="295" t="s">
        <v>186</v>
      </c>
      <c r="B26" s="281">
        <v>68</v>
      </c>
      <c r="D26" s="281">
        <v>68</v>
      </c>
      <c r="E26" s="281"/>
      <c r="F26" s="281">
        <v>124</v>
      </c>
      <c r="G26" s="281"/>
      <c r="H26" s="281">
        <v>74</v>
      </c>
      <c r="I26" s="281"/>
      <c r="J26" s="281">
        <v>80</v>
      </c>
      <c r="K26" s="281"/>
      <c r="L26" s="281">
        <v>230</v>
      </c>
      <c r="M26" s="281"/>
      <c r="N26" s="281">
        <v>80</v>
      </c>
      <c r="O26" s="281"/>
      <c r="P26" s="281">
        <v>80</v>
      </c>
      <c r="Q26" s="281"/>
      <c r="R26" s="281">
        <v>280</v>
      </c>
      <c r="S26" s="281"/>
      <c r="T26" s="281">
        <v>73</v>
      </c>
      <c r="U26" s="281"/>
      <c r="V26" s="281">
        <v>250</v>
      </c>
      <c r="W26" s="281"/>
      <c r="X26" s="281">
        <v>166</v>
      </c>
      <c r="Y26" s="281"/>
      <c r="Z26" s="278">
        <v>0</v>
      </c>
      <c r="AA26" s="281"/>
      <c r="AB26" s="281">
        <v>1573</v>
      </c>
    </row>
    <row r="27" spans="1:28" ht="11.1" customHeight="1">
      <c r="A27" s="295" t="s">
        <v>261</v>
      </c>
      <c r="B27" s="296">
        <v>54</v>
      </c>
      <c r="D27" s="296">
        <v>55</v>
      </c>
      <c r="E27" s="281"/>
      <c r="F27" s="296">
        <v>54</v>
      </c>
      <c r="G27" s="281"/>
      <c r="H27" s="296">
        <v>54</v>
      </c>
      <c r="I27" s="281"/>
      <c r="J27" s="296">
        <v>79</v>
      </c>
      <c r="K27" s="281"/>
      <c r="L27" s="296">
        <v>109</v>
      </c>
      <c r="M27" s="281"/>
      <c r="N27" s="296">
        <v>78</v>
      </c>
      <c r="O27" s="281"/>
      <c r="P27" s="296">
        <v>55</v>
      </c>
      <c r="Q27" s="281"/>
      <c r="R27" s="296">
        <v>54</v>
      </c>
      <c r="S27" s="281"/>
      <c r="T27" s="296">
        <v>124</v>
      </c>
      <c r="U27" s="281"/>
      <c r="V27" s="296">
        <v>55</v>
      </c>
      <c r="W27" s="281"/>
      <c r="X27" s="296">
        <v>118</v>
      </c>
      <c r="Y27" s="281"/>
      <c r="Z27" s="296">
        <v>0</v>
      </c>
      <c r="AA27" s="281"/>
      <c r="AB27" s="296">
        <v>889</v>
      </c>
    </row>
    <row r="28" spans="1:28" s="281" customFormat="1" ht="13.5">
      <c r="A28" s="297" t="s">
        <v>263</v>
      </c>
      <c r="B28" s="296">
        <v>140</v>
      </c>
      <c r="D28" s="296">
        <v>130</v>
      </c>
      <c r="F28" s="296">
        <v>195</v>
      </c>
      <c r="H28" s="296">
        <v>146</v>
      </c>
      <c r="J28" s="296">
        <v>175</v>
      </c>
      <c r="L28" s="296">
        <v>376</v>
      </c>
      <c r="N28" s="296">
        <v>181</v>
      </c>
      <c r="P28" s="296">
        <v>146</v>
      </c>
      <c r="R28" s="296">
        <v>490</v>
      </c>
      <c r="T28" s="296">
        <v>214</v>
      </c>
      <c r="V28" s="296">
        <v>319</v>
      </c>
      <c r="X28" s="296">
        <v>531</v>
      </c>
      <c r="Z28" s="296">
        <v>0</v>
      </c>
      <c r="AB28" s="296">
        <v>3043</v>
      </c>
    </row>
    <row r="29" spans="1:28" s="281" customFormat="1" ht="11.1" customHeight="1">
      <c r="A29" s="315"/>
    </row>
    <row r="30" spans="1:28" s="281" customFormat="1" ht="11.1" customHeight="1">
      <c r="A30" s="295" t="s">
        <v>287</v>
      </c>
      <c r="B30" s="281">
        <v>6</v>
      </c>
      <c r="D30" s="281">
        <v>4</v>
      </c>
      <c r="F30" s="281">
        <v>4</v>
      </c>
      <c r="H30" s="281">
        <v>9</v>
      </c>
      <c r="J30" s="281">
        <v>4</v>
      </c>
      <c r="L30" s="281">
        <v>8</v>
      </c>
      <c r="N30" s="281">
        <v>81</v>
      </c>
      <c r="P30" s="281">
        <v>4</v>
      </c>
      <c r="R30" s="281">
        <v>4</v>
      </c>
      <c r="T30" s="281">
        <v>110</v>
      </c>
      <c r="V30" s="281">
        <v>5</v>
      </c>
      <c r="X30" s="281">
        <v>-55</v>
      </c>
      <c r="Z30" s="281">
        <v>0</v>
      </c>
      <c r="AB30" s="281">
        <v>184</v>
      </c>
    </row>
    <row r="31" spans="1:28" s="281" customFormat="1" ht="11.1" customHeight="1">
      <c r="A31" s="295" t="s">
        <v>288</v>
      </c>
      <c r="B31" s="281">
        <v>1</v>
      </c>
      <c r="D31" s="281">
        <v>11</v>
      </c>
      <c r="F31" s="281">
        <v>18</v>
      </c>
      <c r="H31" s="281">
        <v>17</v>
      </c>
      <c r="J31" s="281">
        <v>17</v>
      </c>
      <c r="L31" s="281">
        <v>17</v>
      </c>
      <c r="N31" s="281">
        <v>18</v>
      </c>
      <c r="P31" s="281">
        <v>17</v>
      </c>
      <c r="R31" s="281">
        <v>17</v>
      </c>
      <c r="T31" s="281">
        <v>18</v>
      </c>
      <c r="V31" s="281">
        <v>19</v>
      </c>
      <c r="X31" s="281">
        <v>366</v>
      </c>
      <c r="Z31" s="281">
        <v>0</v>
      </c>
      <c r="AB31" s="281">
        <v>536</v>
      </c>
    </row>
    <row r="32" spans="1:28" s="281" customFormat="1" ht="11.1" customHeight="1">
      <c r="A32" s="295" t="s">
        <v>186</v>
      </c>
      <c r="B32" s="281">
        <v>190</v>
      </c>
      <c r="D32" s="281">
        <v>219</v>
      </c>
      <c r="F32" s="281">
        <v>290</v>
      </c>
      <c r="H32" s="281">
        <v>243</v>
      </c>
      <c r="J32" s="281">
        <v>293</v>
      </c>
      <c r="L32" s="281">
        <v>321</v>
      </c>
      <c r="N32" s="281">
        <v>269</v>
      </c>
      <c r="P32" s="281">
        <v>299</v>
      </c>
      <c r="R32" s="281">
        <v>327</v>
      </c>
      <c r="T32" s="281">
        <v>234</v>
      </c>
      <c r="V32" s="281">
        <v>462</v>
      </c>
      <c r="X32" s="281">
        <v>275</v>
      </c>
      <c r="Z32" s="281">
        <v>0</v>
      </c>
      <c r="AB32" s="281">
        <v>3422</v>
      </c>
    </row>
    <row r="33" spans="1:28" s="281" customFormat="1" ht="11.1" customHeight="1">
      <c r="A33" s="295" t="s">
        <v>289</v>
      </c>
      <c r="B33" s="281">
        <v>19</v>
      </c>
      <c r="D33" s="281">
        <v>18</v>
      </c>
      <c r="F33" s="281">
        <v>20</v>
      </c>
      <c r="H33" s="281">
        <v>20</v>
      </c>
      <c r="J33" s="281">
        <v>18</v>
      </c>
      <c r="L33" s="281">
        <v>19</v>
      </c>
      <c r="N33" s="281">
        <v>20</v>
      </c>
      <c r="P33" s="281">
        <v>21</v>
      </c>
      <c r="R33" s="281">
        <v>19</v>
      </c>
      <c r="T33" s="281">
        <v>21</v>
      </c>
      <c r="V33" s="281">
        <v>19</v>
      </c>
      <c r="X33" s="281">
        <v>23</v>
      </c>
      <c r="Z33" s="281">
        <v>0</v>
      </c>
      <c r="AB33" s="281">
        <v>237</v>
      </c>
    </row>
    <row r="34" spans="1:28" s="281" customFormat="1" ht="11.1" customHeight="1">
      <c r="A34" s="295" t="s">
        <v>257</v>
      </c>
      <c r="B34" s="281">
        <v>6</v>
      </c>
      <c r="D34" s="281">
        <v>8</v>
      </c>
      <c r="F34" s="281">
        <v>11</v>
      </c>
      <c r="H34" s="281">
        <v>11</v>
      </c>
      <c r="J34" s="281">
        <v>12</v>
      </c>
      <c r="L34" s="281">
        <v>8</v>
      </c>
      <c r="N34" s="281">
        <v>10</v>
      </c>
      <c r="P34" s="281">
        <v>9</v>
      </c>
      <c r="R34" s="281">
        <v>11</v>
      </c>
      <c r="T34" s="281">
        <v>11</v>
      </c>
      <c r="V34" s="281">
        <v>14</v>
      </c>
      <c r="X34" s="281">
        <v>27</v>
      </c>
      <c r="Z34" s="281">
        <v>0</v>
      </c>
      <c r="AB34" s="281">
        <v>138</v>
      </c>
    </row>
    <row r="35" spans="1:28" s="281" customFormat="1" ht="11.1" customHeight="1">
      <c r="A35" s="295" t="s">
        <v>290</v>
      </c>
      <c r="B35" s="281">
        <v>22</v>
      </c>
      <c r="D35" s="281">
        <v>22</v>
      </c>
      <c r="F35" s="281">
        <v>22</v>
      </c>
      <c r="H35" s="281">
        <v>22</v>
      </c>
      <c r="J35" s="281">
        <v>22</v>
      </c>
      <c r="L35" s="281">
        <v>22</v>
      </c>
      <c r="N35" s="281">
        <v>23</v>
      </c>
      <c r="P35" s="281">
        <v>24</v>
      </c>
      <c r="R35" s="281">
        <v>26</v>
      </c>
      <c r="T35" s="281">
        <v>29</v>
      </c>
      <c r="V35" s="281">
        <v>30</v>
      </c>
      <c r="X35" s="281">
        <v>161</v>
      </c>
      <c r="Z35" s="281">
        <v>0</v>
      </c>
      <c r="AB35" s="281">
        <v>425</v>
      </c>
    </row>
    <row r="36" spans="1:28" s="281" customFormat="1" ht="11.1" customHeight="1">
      <c r="A36" s="295" t="s">
        <v>291</v>
      </c>
      <c r="B36" s="281">
        <v>162</v>
      </c>
      <c r="D36" s="281">
        <v>79</v>
      </c>
      <c r="F36" s="281">
        <v>96</v>
      </c>
      <c r="H36" s="281">
        <v>223</v>
      </c>
      <c r="J36" s="281">
        <v>132</v>
      </c>
      <c r="L36" s="281">
        <v>100</v>
      </c>
      <c r="N36" s="281">
        <v>195</v>
      </c>
      <c r="P36" s="281">
        <v>79</v>
      </c>
      <c r="R36" s="281">
        <v>80</v>
      </c>
      <c r="T36" s="281">
        <v>179</v>
      </c>
      <c r="V36" s="281">
        <v>83</v>
      </c>
      <c r="X36" s="281">
        <v>76</v>
      </c>
      <c r="Z36" s="281">
        <v>0</v>
      </c>
      <c r="AB36" s="281">
        <v>1484</v>
      </c>
    </row>
    <row r="37" spans="1:28" s="281" customFormat="1" ht="11.1" customHeight="1">
      <c r="A37" s="295" t="s">
        <v>262</v>
      </c>
      <c r="B37" s="281">
        <v>33</v>
      </c>
      <c r="D37" s="281">
        <v>32</v>
      </c>
      <c r="F37" s="281">
        <v>33</v>
      </c>
      <c r="H37" s="281">
        <v>37</v>
      </c>
      <c r="J37" s="281">
        <v>34</v>
      </c>
      <c r="L37" s="281">
        <v>35</v>
      </c>
      <c r="N37" s="281">
        <v>183</v>
      </c>
      <c r="P37" s="281">
        <v>36</v>
      </c>
      <c r="R37" s="281">
        <v>33</v>
      </c>
      <c r="T37" s="281">
        <v>182</v>
      </c>
      <c r="V37" s="281">
        <v>30</v>
      </c>
      <c r="X37" s="281">
        <v>-223</v>
      </c>
      <c r="Z37" s="296">
        <v>0</v>
      </c>
      <c r="AB37" s="281">
        <v>445</v>
      </c>
    </row>
    <row r="38" spans="1:28" ht="13.5">
      <c r="A38" s="306" t="s">
        <v>273</v>
      </c>
      <c r="B38" s="299">
        <v>439</v>
      </c>
      <c r="D38" s="299">
        <v>393</v>
      </c>
      <c r="E38" s="281"/>
      <c r="F38" s="299">
        <v>494</v>
      </c>
      <c r="G38" s="281"/>
      <c r="H38" s="299">
        <v>582</v>
      </c>
      <c r="I38" s="281"/>
      <c r="J38" s="299">
        <v>532</v>
      </c>
      <c r="K38" s="281"/>
      <c r="L38" s="299">
        <v>530</v>
      </c>
      <c r="M38" s="281"/>
      <c r="N38" s="299">
        <v>799</v>
      </c>
      <c r="O38" s="281"/>
      <c r="P38" s="299">
        <v>489</v>
      </c>
      <c r="Q38" s="281"/>
      <c r="R38" s="299">
        <v>517</v>
      </c>
      <c r="S38" s="281"/>
      <c r="T38" s="299">
        <v>784</v>
      </c>
      <c r="U38" s="281"/>
      <c r="V38" s="299">
        <v>662</v>
      </c>
      <c r="W38" s="281"/>
      <c r="X38" s="299">
        <v>650</v>
      </c>
      <c r="Y38" s="281"/>
      <c r="Z38" s="299">
        <v>0</v>
      </c>
      <c r="AA38" s="281"/>
      <c r="AB38" s="299">
        <v>6871</v>
      </c>
    </row>
    <row r="39" spans="1:28" ht="11.1" customHeight="1">
      <c r="A39" s="306"/>
      <c r="B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row>
    <row r="40" spans="1:28" s="278" customFormat="1" ht="11.1" customHeight="1">
      <c r="A40" s="314" t="s">
        <v>267</v>
      </c>
      <c r="B40" s="296">
        <v>579</v>
      </c>
      <c r="C40" s="281"/>
      <c r="D40" s="296">
        <v>523</v>
      </c>
      <c r="E40" s="281"/>
      <c r="F40" s="296">
        <v>689</v>
      </c>
      <c r="G40" s="281"/>
      <c r="H40" s="296">
        <v>728</v>
      </c>
      <c r="I40" s="281"/>
      <c r="J40" s="296">
        <v>707</v>
      </c>
      <c r="K40" s="281"/>
      <c r="L40" s="296">
        <v>906</v>
      </c>
      <c r="M40" s="281"/>
      <c r="N40" s="296">
        <v>980</v>
      </c>
      <c r="O40" s="281"/>
      <c r="P40" s="296">
        <v>635</v>
      </c>
      <c r="Q40" s="281"/>
      <c r="R40" s="296">
        <v>1007</v>
      </c>
      <c r="S40" s="281"/>
      <c r="T40" s="296">
        <v>998</v>
      </c>
      <c r="U40" s="281"/>
      <c r="V40" s="296">
        <v>981</v>
      </c>
      <c r="W40" s="281"/>
      <c r="X40" s="296">
        <v>1181</v>
      </c>
      <c r="Y40" s="281"/>
      <c r="Z40" s="296">
        <v>0</v>
      </c>
      <c r="AA40" s="281"/>
      <c r="AB40" s="296">
        <v>9914</v>
      </c>
    </row>
    <row r="41" spans="1:28" s="278" customFormat="1" ht="5.45" customHeight="1">
      <c r="A41" s="298"/>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row>
    <row r="42" spans="1:28" ht="11.1" customHeight="1">
      <c r="A42" s="294" t="s">
        <v>274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13"/>
    </row>
    <row r="43" spans="1:28" ht="11.1" customHeight="1">
      <c r="A43" s="295" t="s">
        <v>47</v>
      </c>
      <c r="B43" s="278">
        <v>156</v>
      </c>
      <c r="D43" s="278">
        <v>-53</v>
      </c>
      <c r="E43" s="281"/>
      <c r="F43" s="278">
        <v>268</v>
      </c>
      <c r="G43" s="281"/>
      <c r="H43" s="278">
        <v>103</v>
      </c>
      <c r="I43" s="281"/>
      <c r="J43" s="278">
        <v>-6</v>
      </c>
      <c r="K43" s="281"/>
      <c r="L43" s="278">
        <v>274</v>
      </c>
      <c r="M43" s="281"/>
      <c r="N43" s="278">
        <v>129</v>
      </c>
      <c r="O43" s="281"/>
      <c r="P43" s="278">
        <v>3</v>
      </c>
      <c r="Q43" s="281"/>
      <c r="R43" s="278">
        <v>471</v>
      </c>
      <c r="S43" s="281"/>
      <c r="T43" s="278">
        <v>21</v>
      </c>
      <c r="U43" s="281"/>
      <c r="V43" s="278">
        <v>338</v>
      </c>
      <c r="W43" s="281"/>
      <c r="X43" s="278">
        <v>4863</v>
      </c>
      <c r="Y43" s="278"/>
      <c r="Z43" s="278">
        <v>-292</v>
      </c>
      <c r="AA43" s="281"/>
      <c r="AB43" s="281">
        <v>6275</v>
      </c>
    </row>
    <row r="44" spans="1:28" ht="11.1" customHeight="1">
      <c r="A44" s="295" t="s">
        <v>48</v>
      </c>
      <c r="B44" s="278">
        <v>-74</v>
      </c>
      <c r="D44" s="278">
        <v>-74</v>
      </c>
      <c r="E44" s="281"/>
      <c r="F44" s="278">
        <v>-82</v>
      </c>
      <c r="G44" s="281"/>
      <c r="H44" s="278">
        <v>-74</v>
      </c>
      <c r="I44" s="281"/>
      <c r="J44" s="278">
        <v>-78</v>
      </c>
      <c r="K44" s="281"/>
      <c r="L44" s="278">
        <v>-240</v>
      </c>
      <c r="M44" s="281"/>
      <c r="N44" s="278">
        <v>-74</v>
      </c>
      <c r="O44" s="281"/>
      <c r="P44" s="278">
        <v>-74</v>
      </c>
      <c r="Q44" s="281"/>
      <c r="R44" s="278">
        <v>-81</v>
      </c>
      <c r="S44" s="281"/>
      <c r="T44" s="278">
        <v>-74</v>
      </c>
      <c r="U44" s="281"/>
      <c r="V44" s="278">
        <v>-296</v>
      </c>
      <c r="W44" s="281"/>
      <c r="X44" s="278">
        <v>-588</v>
      </c>
      <c r="Y44" s="278"/>
      <c r="Z44" s="278">
        <v>292</v>
      </c>
      <c r="AA44" s="281"/>
      <c r="AB44" s="281">
        <v>-1517</v>
      </c>
    </row>
    <row r="45" spans="1:28" ht="11.1" customHeight="1">
      <c r="A45" s="295" t="s">
        <v>49</v>
      </c>
      <c r="B45" s="278">
        <v>0</v>
      </c>
      <c r="D45" s="278">
        <v>0</v>
      </c>
      <c r="E45" s="281"/>
      <c r="F45" s="278">
        <v>0</v>
      </c>
      <c r="G45" s="281"/>
      <c r="H45" s="278">
        <v>0</v>
      </c>
      <c r="I45" s="281"/>
      <c r="J45" s="278">
        <v>0</v>
      </c>
      <c r="K45" s="281"/>
      <c r="L45" s="278">
        <v>0</v>
      </c>
      <c r="M45" s="281"/>
      <c r="N45" s="278">
        <v>0</v>
      </c>
      <c r="O45" s="281"/>
      <c r="P45" s="278">
        <v>0</v>
      </c>
      <c r="Q45" s="281"/>
      <c r="R45" s="278">
        <v>520</v>
      </c>
      <c r="S45" s="281"/>
      <c r="T45" s="278">
        <v>0</v>
      </c>
      <c r="U45" s="281"/>
      <c r="V45" s="278">
        <v>0</v>
      </c>
      <c r="W45" s="281"/>
      <c r="X45" s="278">
        <v>184</v>
      </c>
      <c r="Y45" s="278"/>
      <c r="Z45" s="278">
        <v>0</v>
      </c>
      <c r="AA45" s="281"/>
      <c r="AB45" s="296">
        <v>704</v>
      </c>
    </row>
    <row r="46" spans="1:28" ht="13.5">
      <c r="A46" s="316" t="s">
        <v>278</v>
      </c>
      <c r="B46" s="299">
        <v>82</v>
      </c>
      <c r="D46" s="299">
        <v>-127</v>
      </c>
      <c r="E46" s="281"/>
      <c r="F46" s="299">
        <v>186</v>
      </c>
      <c r="G46" s="281"/>
      <c r="H46" s="299">
        <v>29</v>
      </c>
      <c r="I46" s="281"/>
      <c r="J46" s="299">
        <v>-84</v>
      </c>
      <c r="K46" s="281"/>
      <c r="L46" s="299">
        <v>34</v>
      </c>
      <c r="M46" s="281"/>
      <c r="N46" s="299">
        <v>55</v>
      </c>
      <c r="O46" s="281"/>
      <c r="P46" s="299">
        <v>-71</v>
      </c>
      <c r="Q46" s="281"/>
      <c r="R46" s="299">
        <v>910</v>
      </c>
      <c r="S46" s="281"/>
      <c r="T46" s="299">
        <v>-53</v>
      </c>
      <c r="U46" s="281"/>
      <c r="V46" s="299">
        <v>42</v>
      </c>
      <c r="W46" s="281"/>
      <c r="X46" s="299">
        <v>4459</v>
      </c>
      <c r="Y46" s="281"/>
      <c r="Z46" s="299">
        <v>0</v>
      </c>
      <c r="AA46" s="281"/>
      <c r="AB46" s="299">
        <v>5462</v>
      </c>
    </row>
    <row r="47" spans="1:28" ht="11.1" customHeight="1">
      <c r="A47" s="306"/>
      <c r="B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row>
    <row r="48" spans="1:28" s="278" customFormat="1" ht="11.1" customHeight="1">
      <c r="A48" s="300" t="s">
        <v>268</v>
      </c>
      <c r="B48" s="296">
        <v>104</v>
      </c>
      <c r="C48" s="281"/>
      <c r="D48" s="296">
        <v>-92</v>
      </c>
      <c r="E48" s="281"/>
      <c r="F48" s="296">
        <v>157</v>
      </c>
      <c r="G48" s="281"/>
      <c r="H48" s="296">
        <v>-46</v>
      </c>
      <c r="I48" s="281"/>
      <c r="J48" s="296">
        <v>-162</v>
      </c>
      <c r="K48" s="281"/>
      <c r="L48" s="296">
        <v>-66</v>
      </c>
      <c r="M48" s="281"/>
      <c r="N48" s="296">
        <v>-249</v>
      </c>
      <c r="O48" s="281"/>
      <c r="P48" s="296">
        <v>-105</v>
      </c>
      <c r="Q48" s="281"/>
      <c r="R48" s="296">
        <v>903</v>
      </c>
      <c r="S48" s="281"/>
      <c r="T48" s="296">
        <v>-426</v>
      </c>
      <c r="U48" s="281"/>
      <c r="V48" s="296">
        <v>-377</v>
      </c>
      <c r="W48" s="281"/>
      <c r="X48" s="296">
        <v>4484</v>
      </c>
      <c r="Y48" s="281"/>
      <c r="Z48" s="296">
        <v>0</v>
      </c>
      <c r="AA48" s="281"/>
      <c r="AB48" s="296">
        <v>4125</v>
      </c>
    </row>
    <row r="49" spans="1:28" ht="11.1" customHeight="1">
      <c r="D49" s="278"/>
      <c r="E49" s="281"/>
      <c r="F49" s="278"/>
      <c r="G49" s="281"/>
      <c r="H49" s="278"/>
      <c r="I49" s="281"/>
      <c r="J49" s="278"/>
      <c r="K49" s="281"/>
      <c r="L49" s="278"/>
      <c r="M49" s="281"/>
      <c r="N49" s="278"/>
      <c r="O49" s="281"/>
      <c r="P49" s="278"/>
      <c r="Q49" s="281"/>
      <c r="R49" s="278"/>
      <c r="S49" s="281"/>
      <c r="T49" s="278"/>
      <c r="U49" s="281"/>
      <c r="V49" s="278"/>
      <c r="W49" s="281"/>
      <c r="X49" s="278"/>
      <c r="Y49" s="278"/>
      <c r="Z49" s="278"/>
      <c r="AA49" s="281"/>
    </row>
    <row r="50" spans="1:28" ht="14.25" thickBot="1">
      <c r="A50" s="294" t="s">
        <v>269</v>
      </c>
      <c r="B50" s="293">
        <v>-442</v>
      </c>
      <c r="C50" s="282"/>
      <c r="D50" s="293">
        <v>-534</v>
      </c>
      <c r="F50" s="293">
        <v>-377</v>
      </c>
      <c r="H50" s="293">
        <v>-423</v>
      </c>
      <c r="J50" s="293">
        <v>-585</v>
      </c>
      <c r="L50" s="293">
        <v>-651</v>
      </c>
      <c r="N50" s="293">
        <v>-900</v>
      </c>
      <c r="P50" s="293">
        <v>-1005</v>
      </c>
      <c r="R50" s="293">
        <v>-102</v>
      </c>
      <c r="T50" s="293">
        <v>-528</v>
      </c>
      <c r="V50" s="293">
        <v>-905</v>
      </c>
      <c r="X50" s="293">
        <v>3579</v>
      </c>
      <c r="Y50" s="282"/>
      <c r="Z50" s="293">
        <v>0</v>
      </c>
      <c r="AB50" s="293">
        <v>3579</v>
      </c>
    </row>
    <row r="51" spans="1:28" ht="11.1" customHeight="1" thickTop="1">
      <c r="B51" s="277"/>
      <c r="C51" s="282"/>
    </row>
  </sheetData>
  <mergeCells count="4">
    <mergeCell ref="A1:AB1"/>
    <mergeCell ref="A2:AB2"/>
    <mergeCell ref="A3:AB3"/>
    <mergeCell ref="A4:AB4"/>
  </mergeCells>
  <printOptions horizontalCentered="1" verticalCentered="1"/>
  <pageMargins left="0.43" right="0.38" top="0.9" bottom="0.9" header="0.5" footer="0.5"/>
  <pageSetup scale="54"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C16" zoomScaleNormal="100" workbookViewId="0">
      <selection sqref="A1:XFD1048576"/>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9"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292</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-283</v>
      </c>
      <c r="C10" s="281"/>
      <c r="D10" s="293">
        <v>-216</v>
      </c>
      <c r="F10" s="293">
        <v>-355</v>
      </c>
      <c r="H10" s="293">
        <v>-241</v>
      </c>
      <c r="J10" s="293">
        <v>-330</v>
      </c>
      <c r="L10" s="293">
        <v>-529</v>
      </c>
      <c r="N10" s="293">
        <v>-557</v>
      </c>
      <c r="P10" s="293">
        <v>-843</v>
      </c>
      <c r="R10" s="293">
        <v>-985</v>
      </c>
      <c r="T10" s="293">
        <v>-125</v>
      </c>
      <c r="V10" s="293">
        <v>-548</v>
      </c>
      <c r="X10" s="293">
        <v>-704</v>
      </c>
      <c r="Z10" s="293">
        <v>-283</v>
      </c>
    </row>
    <row r="11" spans="1:26" ht="11.1" customHeight="1" thickTop="1">
      <c r="B11" s="281"/>
      <c r="D11" s="282"/>
      <c r="F11" s="282"/>
      <c r="H11" s="282"/>
      <c r="J11" s="282"/>
      <c r="L11" s="282"/>
      <c r="N11" s="282"/>
      <c r="P11" s="282"/>
      <c r="R11" s="282"/>
      <c r="T11" s="282"/>
      <c r="V11" s="282"/>
      <c r="X11" s="282"/>
      <c r="Y11" s="282"/>
      <c r="Z11" s="282"/>
    </row>
    <row r="12" spans="1:26" ht="11.1" customHeight="1">
      <c r="A12" s="294" t="s">
        <v>244</v>
      </c>
      <c r="B12" s="281"/>
      <c r="D12" s="282"/>
      <c r="F12" s="282"/>
      <c r="H12" s="282"/>
      <c r="J12" s="282"/>
      <c r="L12" s="282"/>
      <c r="N12" s="282"/>
      <c r="P12" s="282"/>
      <c r="R12" s="282"/>
      <c r="T12" s="282"/>
      <c r="V12" s="282"/>
      <c r="X12" s="282"/>
      <c r="Y12" s="282"/>
      <c r="Z12" s="282"/>
    </row>
    <row r="13" spans="1:26" ht="11.1" customHeight="1">
      <c r="A13" s="295" t="s">
        <v>93</v>
      </c>
      <c r="B13" s="278">
        <v>41</v>
      </c>
      <c r="D13" s="278">
        <v>45</v>
      </c>
      <c r="E13" s="281"/>
      <c r="F13" s="278">
        <v>65</v>
      </c>
      <c r="G13" s="281"/>
      <c r="H13" s="278">
        <v>48</v>
      </c>
      <c r="I13" s="281"/>
      <c r="J13" s="278">
        <v>44</v>
      </c>
      <c r="K13" s="281"/>
      <c r="L13" s="278">
        <v>69</v>
      </c>
      <c r="M13" s="281"/>
      <c r="N13" s="278">
        <v>44</v>
      </c>
      <c r="O13" s="281"/>
      <c r="P13" s="278">
        <v>45</v>
      </c>
      <c r="Q13" s="281"/>
      <c r="R13" s="278">
        <v>62</v>
      </c>
      <c r="S13" s="281"/>
      <c r="T13" s="278">
        <v>46</v>
      </c>
      <c r="U13" s="281"/>
      <c r="V13" s="278">
        <v>41</v>
      </c>
      <c r="W13" s="281"/>
      <c r="X13" s="278">
        <v>54</v>
      </c>
      <c r="Y13" s="282"/>
      <c r="Z13" s="281">
        <v>604</v>
      </c>
    </row>
    <row r="14" spans="1:26" ht="11.1" customHeight="1">
      <c r="A14" s="305" t="s">
        <v>63</v>
      </c>
      <c r="B14" s="278">
        <v>53</v>
      </c>
      <c r="D14" s="278">
        <v>51</v>
      </c>
      <c r="E14" s="281"/>
      <c r="F14" s="278">
        <v>58</v>
      </c>
      <c r="G14" s="281"/>
      <c r="H14" s="278">
        <v>52</v>
      </c>
      <c r="I14" s="281"/>
      <c r="J14" s="278">
        <v>58</v>
      </c>
      <c r="K14" s="281"/>
      <c r="L14" s="278">
        <v>56</v>
      </c>
      <c r="M14" s="281"/>
      <c r="N14" s="278">
        <v>52</v>
      </c>
      <c r="O14" s="281"/>
      <c r="P14" s="278">
        <v>48</v>
      </c>
      <c r="Q14" s="281"/>
      <c r="R14" s="278">
        <v>53</v>
      </c>
      <c r="S14" s="281"/>
      <c r="T14" s="278">
        <v>47</v>
      </c>
      <c r="U14" s="281"/>
      <c r="V14" s="278">
        <v>44</v>
      </c>
      <c r="W14" s="281"/>
      <c r="X14" s="278">
        <v>51</v>
      </c>
      <c r="Y14" s="282"/>
      <c r="Z14" s="281">
        <v>623</v>
      </c>
    </row>
    <row r="15" spans="1:26" ht="11.1" customHeight="1">
      <c r="A15" s="305" t="s">
        <v>64</v>
      </c>
      <c r="B15" s="278">
        <v>0</v>
      </c>
      <c r="D15" s="278">
        <v>0</v>
      </c>
      <c r="E15" s="281"/>
      <c r="F15" s="278">
        <v>12</v>
      </c>
      <c r="G15" s="281"/>
      <c r="H15" s="278">
        <v>12</v>
      </c>
      <c r="I15" s="281"/>
      <c r="J15" s="278">
        <v>12</v>
      </c>
      <c r="K15" s="281"/>
      <c r="L15" s="278">
        <v>12</v>
      </c>
      <c r="M15" s="281"/>
      <c r="N15" s="278">
        <v>12</v>
      </c>
      <c r="O15" s="281"/>
      <c r="P15" s="278">
        <v>12</v>
      </c>
      <c r="Q15" s="281"/>
      <c r="R15" s="278">
        <v>12</v>
      </c>
      <c r="S15" s="281"/>
      <c r="T15" s="278">
        <v>12</v>
      </c>
      <c r="U15" s="281"/>
      <c r="V15" s="278">
        <v>12</v>
      </c>
      <c r="W15" s="281"/>
      <c r="X15" s="278">
        <v>11</v>
      </c>
      <c r="Y15" s="282"/>
      <c r="Z15" s="281">
        <v>119</v>
      </c>
    </row>
    <row r="16" spans="1:26" ht="13.5">
      <c r="A16" s="305" t="s">
        <v>285</v>
      </c>
      <c r="B16" s="299">
        <v>94</v>
      </c>
      <c r="D16" s="299">
        <v>96</v>
      </c>
      <c r="E16" s="281"/>
      <c r="F16" s="299">
        <v>135</v>
      </c>
      <c r="G16" s="281"/>
      <c r="H16" s="299">
        <v>112</v>
      </c>
      <c r="I16" s="281"/>
      <c r="J16" s="299">
        <v>114</v>
      </c>
      <c r="K16" s="281"/>
      <c r="L16" s="299">
        <v>137</v>
      </c>
      <c r="M16" s="281"/>
      <c r="N16" s="299">
        <v>108</v>
      </c>
      <c r="O16" s="281"/>
      <c r="P16" s="299">
        <v>105</v>
      </c>
      <c r="Q16" s="281"/>
      <c r="R16" s="299">
        <v>127</v>
      </c>
      <c r="S16" s="281"/>
      <c r="T16" s="299">
        <v>105</v>
      </c>
      <c r="U16" s="281"/>
      <c r="V16" s="299">
        <v>97</v>
      </c>
      <c r="W16" s="281"/>
      <c r="X16" s="299">
        <v>116</v>
      </c>
      <c r="Y16" s="282"/>
      <c r="Z16" s="299">
        <v>1346</v>
      </c>
    </row>
    <row r="17" spans="1:26" s="281" customFormat="1" ht="18" customHeight="1">
      <c r="A17" s="305" t="s">
        <v>15</v>
      </c>
      <c r="B17" s="278">
        <v>387</v>
      </c>
      <c r="D17" s="278">
        <v>332</v>
      </c>
      <c r="F17" s="278">
        <v>384</v>
      </c>
      <c r="H17" s="278">
        <v>400</v>
      </c>
      <c r="J17" s="278">
        <v>364</v>
      </c>
      <c r="L17" s="278">
        <v>516</v>
      </c>
      <c r="N17" s="278">
        <v>417</v>
      </c>
      <c r="P17" s="278">
        <v>345</v>
      </c>
      <c r="R17" s="278">
        <v>732</v>
      </c>
      <c r="T17" s="278">
        <v>379</v>
      </c>
      <c r="V17" s="278">
        <v>335</v>
      </c>
      <c r="X17" s="278">
        <v>967</v>
      </c>
      <c r="Z17" s="281">
        <v>5558</v>
      </c>
    </row>
    <row r="18" spans="1:26" s="278" customFormat="1" ht="15" customHeight="1">
      <c r="A18" s="295" t="s">
        <v>16</v>
      </c>
      <c r="B18" s="278">
        <v>0</v>
      </c>
      <c r="C18" s="281"/>
      <c r="D18" s="278">
        <v>0</v>
      </c>
      <c r="E18" s="281"/>
      <c r="F18" s="278">
        <v>0</v>
      </c>
      <c r="G18" s="281"/>
      <c r="H18" s="278">
        <v>0</v>
      </c>
      <c r="I18" s="281"/>
      <c r="J18" s="278">
        <v>0</v>
      </c>
      <c r="K18" s="281"/>
      <c r="L18" s="278">
        <v>2</v>
      </c>
      <c r="M18" s="281"/>
      <c r="N18" s="278">
        <v>0</v>
      </c>
      <c r="O18" s="281"/>
      <c r="P18" s="278">
        <v>0</v>
      </c>
      <c r="Q18" s="281"/>
      <c r="R18" s="278">
        <v>0</v>
      </c>
      <c r="S18" s="281"/>
      <c r="T18" s="278">
        <v>0</v>
      </c>
      <c r="U18" s="281"/>
      <c r="V18" s="278">
        <v>0</v>
      </c>
      <c r="W18" s="281"/>
      <c r="X18" s="278">
        <v>3</v>
      </c>
      <c r="Y18" s="281"/>
      <c r="Z18" s="296">
        <v>5</v>
      </c>
    </row>
    <row r="19" spans="1:26" ht="18.75" customHeight="1">
      <c r="A19" s="314" t="s">
        <v>250</v>
      </c>
      <c r="B19" s="299">
        <v>481</v>
      </c>
      <c r="D19" s="299">
        <v>428</v>
      </c>
      <c r="E19" s="281"/>
      <c r="F19" s="299">
        <v>519</v>
      </c>
      <c r="G19" s="281"/>
      <c r="H19" s="299">
        <v>512</v>
      </c>
      <c r="I19" s="281"/>
      <c r="J19" s="299">
        <v>478</v>
      </c>
      <c r="K19" s="281"/>
      <c r="L19" s="299">
        <v>655</v>
      </c>
      <c r="M19" s="281"/>
      <c r="N19" s="299">
        <v>525</v>
      </c>
      <c r="O19" s="281"/>
      <c r="P19" s="299">
        <v>450</v>
      </c>
      <c r="Q19" s="281"/>
      <c r="R19" s="299">
        <v>859</v>
      </c>
      <c r="S19" s="281"/>
      <c r="T19" s="299">
        <v>484</v>
      </c>
      <c r="U19" s="281"/>
      <c r="V19" s="299">
        <v>432</v>
      </c>
      <c r="W19" s="281"/>
      <c r="X19" s="299">
        <v>1086</v>
      </c>
      <c r="Y19" s="281"/>
      <c r="Z19" s="299">
        <v>6909</v>
      </c>
    </row>
    <row r="20" spans="1:26"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2"/>
      <c r="Z21" s="282"/>
    </row>
    <row r="22" spans="1:26" s="282" customFormat="1" ht="11.1" customHeight="1">
      <c r="A22" s="295" t="s">
        <v>254</v>
      </c>
      <c r="B22" s="278">
        <v>2</v>
      </c>
      <c r="C22" s="281"/>
      <c r="D22" s="278">
        <v>1</v>
      </c>
      <c r="E22" s="281"/>
      <c r="F22" s="278">
        <v>9</v>
      </c>
      <c r="G22" s="281"/>
      <c r="H22" s="278">
        <v>0</v>
      </c>
      <c r="I22" s="281"/>
      <c r="J22" s="278">
        <v>0</v>
      </c>
      <c r="K22" s="281"/>
      <c r="L22" s="278">
        <v>0</v>
      </c>
      <c r="M22" s="281"/>
      <c r="N22" s="278">
        <v>0</v>
      </c>
      <c r="O22" s="281"/>
      <c r="P22" s="278">
        <v>0</v>
      </c>
      <c r="Q22" s="281"/>
      <c r="R22" s="278">
        <v>0</v>
      </c>
      <c r="S22" s="281"/>
      <c r="T22" s="278">
        <v>0</v>
      </c>
      <c r="U22" s="281"/>
      <c r="V22" s="278">
        <v>0</v>
      </c>
      <c r="W22" s="281"/>
      <c r="X22" s="278">
        <v>2</v>
      </c>
      <c r="Z22" s="281">
        <v>14</v>
      </c>
    </row>
    <row r="23" spans="1:26" s="282" customFormat="1" ht="11.1" customHeight="1">
      <c r="A23" s="295" t="s">
        <v>256</v>
      </c>
      <c r="B23" s="278">
        <v>0</v>
      </c>
      <c r="C23" s="281"/>
      <c r="D23" s="278">
        <v>0</v>
      </c>
      <c r="E23" s="281"/>
      <c r="F23" s="278">
        <v>0</v>
      </c>
      <c r="G23" s="281"/>
      <c r="H23" s="278">
        <v>0</v>
      </c>
      <c r="I23" s="281"/>
      <c r="J23" s="278">
        <v>0</v>
      </c>
      <c r="K23" s="281"/>
      <c r="L23" s="278">
        <v>0</v>
      </c>
      <c r="M23" s="281"/>
      <c r="N23" s="278">
        <v>0</v>
      </c>
      <c r="O23" s="281"/>
      <c r="P23" s="278">
        <v>0</v>
      </c>
      <c r="Q23" s="281"/>
      <c r="R23" s="278">
        <v>150</v>
      </c>
      <c r="S23" s="281"/>
      <c r="T23" s="278">
        <v>0</v>
      </c>
      <c r="U23" s="281"/>
      <c r="V23" s="278">
        <v>0</v>
      </c>
      <c r="W23" s="281"/>
      <c r="X23" s="278">
        <v>200</v>
      </c>
      <c r="Z23" s="281">
        <v>350</v>
      </c>
    </row>
    <row r="24" spans="1:26" s="282" customFormat="1" ht="11.1" customHeight="1">
      <c r="A24" s="295" t="s">
        <v>257</v>
      </c>
      <c r="B24" s="278">
        <v>6</v>
      </c>
      <c r="C24" s="281"/>
      <c r="D24" s="278">
        <v>6</v>
      </c>
      <c r="E24" s="281"/>
      <c r="F24" s="278">
        <v>8</v>
      </c>
      <c r="G24" s="281"/>
      <c r="H24" s="278">
        <v>7</v>
      </c>
      <c r="I24" s="281"/>
      <c r="J24" s="278">
        <v>16</v>
      </c>
      <c r="K24" s="281"/>
      <c r="L24" s="278">
        <v>7</v>
      </c>
      <c r="M24" s="281"/>
      <c r="N24" s="278">
        <v>13</v>
      </c>
      <c r="O24" s="281"/>
      <c r="P24" s="278">
        <v>11</v>
      </c>
      <c r="Q24" s="281"/>
      <c r="R24" s="278">
        <v>6</v>
      </c>
      <c r="S24" s="281"/>
      <c r="T24" s="278">
        <v>7</v>
      </c>
      <c r="U24" s="281"/>
      <c r="V24" s="278">
        <v>14</v>
      </c>
      <c r="W24" s="281"/>
      <c r="X24" s="278">
        <v>4</v>
      </c>
      <c r="Z24" s="281">
        <v>105</v>
      </c>
    </row>
    <row r="25" spans="1:26" s="282" customFormat="1" ht="11.1" customHeight="1">
      <c r="A25" s="295" t="s">
        <v>259</v>
      </c>
      <c r="B25" s="278">
        <v>10</v>
      </c>
      <c r="C25" s="281"/>
      <c r="D25" s="278">
        <v>0</v>
      </c>
      <c r="E25" s="281"/>
      <c r="F25" s="278">
        <v>0</v>
      </c>
      <c r="G25" s="281"/>
      <c r="H25" s="278">
        <v>10</v>
      </c>
      <c r="I25" s="281"/>
      <c r="J25" s="278">
        <v>0</v>
      </c>
      <c r="K25" s="281"/>
      <c r="L25" s="278">
        <v>0</v>
      </c>
      <c r="M25" s="281"/>
      <c r="N25" s="278">
        <v>10</v>
      </c>
      <c r="O25" s="281"/>
      <c r="P25" s="278">
        <v>0</v>
      </c>
      <c r="Q25" s="281"/>
      <c r="R25" s="278">
        <v>0</v>
      </c>
      <c r="S25" s="281"/>
      <c r="T25" s="278">
        <v>10</v>
      </c>
      <c r="U25" s="281"/>
      <c r="V25" s="278">
        <v>0</v>
      </c>
      <c r="W25" s="281"/>
      <c r="X25" s="278">
        <v>1</v>
      </c>
      <c r="Z25" s="281">
        <v>41</v>
      </c>
    </row>
    <row r="26" spans="1:26" s="282" customFormat="1" ht="11.1" customHeight="1">
      <c r="A26" s="295" t="s">
        <v>186</v>
      </c>
      <c r="B26" s="278">
        <v>32</v>
      </c>
      <c r="C26" s="281"/>
      <c r="D26" s="278">
        <v>32</v>
      </c>
      <c r="E26" s="281"/>
      <c r="F26" s="278">
        <v>83</v>
      </c>
      <c r="G26" s="281"/>
      <c r="H26" s="278">
        <v>33</v>
      </c>
      <c r="I26" s="281"/>
      <c r="J26" s="278">
        <v>34</v>
      </c>
      <c r="K26" s="281"/>
      <c r="L26" s="278">
        <v>184</v>
      </c>
      <c r="M26" s="281"/>
      <c r="N26" s="278">
        <v>34</v>
      </c>
      <c r="O26" s="281"/>
      <c r="P26" s="278">
        <v>34</v>
      </c>
      <c r="Q26" s="281"/>
      <c r="R26" s="278">
        <v>239</v>
      </c>
      <c r="S26" s="281"/>
      <c r="T26" s="278">
        <v>32</v>
      </c>
      <c r="U26" s="281"/>
      <c r="V26" s="278">
        <v>214</v>
      </c>
      <c r="W26" s="281"/>
      <c r="X26" s="278">
        <v>131</v>
      </c>
      <c r="Z26" s="281">
        <v>1082</v>
      </c>
    </row>
    <row r="27" spans="1:26" s="282" customFormat="1" ht="11.1" customHeight="1">
      <c r="A27" s="295" t="s">
        <v>261</v>
      </c>
      <c r="B27" s="296">
        <v>54</v>
      </c>
      <c r="C27" s="296"/>
      <c r="D27" s="296">
        <v>55</v>
      </c>
      <c r="E27" s="296"/>
      <c r="F27" s="296">
        <v>54</v>
      </c>
      <c r="G27" s="296"/>
      <c r="H27" s="296">
        <v>54</v>
      </c>
      <c r="I27" s="296"/>
      <c r="J27" s="296">
        <v>79</v>
      </c>
      <c r="K27" s="296"/>
      <c r="L27" s="296">
        <v>64</v>
      </c>
      <c r="M27" s="296"/>
      <c r="N27" s="296">
        <v>78</v>
      </c>
      <c r="O27" s="296"/>
      <c r="P27" s="296">
        <v>55</v>
      </c>
      <c r="Q27" s="296"/>
      <c r="R27" s="296">
        <v>54</v>
      </c>
      <c r="S27" s="296"/>
      <c r="T27" s="296">
        <v>79</v>
      </c>
      <c r="U27" s="296"/>
      <c r="V27" s="296">
        <v>55</v>
      </c>
      <c r="W27" s="296"/>
      <c r="X27" s="296">
        <v>118</v>
      </c>
      <c r="Z27" s="296">
        <v>799</v>
      </c>
    </row>
    <row r="28" spans="1:26" s="281" customFormat="1" ht="13.5">
      <c r="A28" s="297" t="s">
        <v>263</v>
      </c>
      <c r="B28" s="296">
        <v>104</v>
      </c>
      <c r="D28" s="296">
        <v>94</v>
      </c>
      <c r="F28" s="296">
        <v>154</v>
      </c>
      <c r="H28" s="296">
        <v>105</v>
      </c>
      <c r="J28" s="296">
        <v>129</v>
      </c>
      <c r="L28" s="296">
        <v>255</v>
      </c>
      <c r="N28" s="296">
        <v>135</v>
      </c>
      <c r="P28" s="296">
        <v>100</v>
      </c>
      <c r="R28" s="296">
        <v>449</v>
      </c>
      <c r="T28" s="296">
        <v>128</v>
      </c>
      <c r="V28" s="296">
        <v>283</v>
      </c>
      <c r="X28" s="296">
        <v>456</v>
      </c>
      <c r="Z28" s="296">
        <v>2392</v>
      </c>
    </row>
    <row r="29" spans="1:26" s="281" customFormat="1" ht="11.1" customHeight="1">
      <c r="A29" s="315"/>
    </row>
    <row r="30" spans="1:26" s="281" customFormat="1" ht="11.1" customHeight="1">
      <c r="A30" s="295" t="s">
        <v>287</v>
      </c>
      <c r="B30" s="278">
        <v>6</v>
      </c>
      <c r="D30" s="278">
        <v>4</v>
      </c>
      <c r="F30" s="278">
        <v>4</v>
      </c>
      <c r="H30" s="278">
        <v>9</v>
      </c>
      <c r="J30" s="278">
        <v>4</v>
      </c>
      <c r="L30" s="278">
        <v>8</v>
      </c>
      <c r="N30" s="278">
        <v>81</v>
      </c>
      <c r="P30" s="278">
        <v>4</v>
      </c>
      <c r="R30" s="278">
        <v>4</v>
      </c>
      <c r="T30" s="278">
        <v>110</v>
      </c>
      <c r="V30" s="278">
        <v>5</v>
      </c>
      <c r="X30" s="278">
        <v>-55</v>
      </c>
      <c r="Z30" s="281">
        <v>184</v>
      </c>
    </row>
    <row r="31" spans="1:26" s="281" customFormat="1" ht="11.1" customHeight="1">
      <c r="A31" s="295" t="s">
        <v>288</v>
      </c>
      <c r="B31" s="278">
        <v>0</v>
      </c>
      <c r="D31" s="278">
        <v>10</v>
      </c>
      <c r="F31" s="278">
        <v>17</v>
      </c>
      <c r="H31" s="278">
        <v>16</v>
      </c>
      <c r="J31" s="278">
        <v>16</v>
      </c>
      <c r="L31" s="278">
        <v>16</v>
      </c>
      <c r="N31" s="278">
        <v>17</v>
      </c>
      <c r="P31" s="278">
        <v>16</v>
      </c>
      <c r="R31" s="278">
        <v>16</v>
      </c>
      <c r="T31" s="278">
        <v>17</v>
      </c>
      <c r="V31" s="278">
        <v>18</v>
      </c>
      <c r="X31" s="278">
        <v>361</v>
      </c>
      <c r="Z31" s="281">
        <v>520</v>
      </c>
    </row>
    <row r="32" spans="1:26" s="281" customFormat="1" ht="11.1" customHeight="1">
      <c r="A32" s="295" t="s">
        <v>186</v>
      </c>
      <c r="B32" s="278">
        <v>148</v>
      </c>
      <c r="D32" s="278">
        <v>177</v>
      </c>
      <c r="F32" s="278">
        <v>238</v>
      </c>
      <c r="H32" s="278">
        <v>191</v>
      </c>
      <c r="J32" s="278">
        <v>231</v>
      </c>
      <c r="L32" s="278">
        <v>259</v>
      </c>
      <c r="N32" s="278">
        <v>207</v>
      </c>
      <c r="P32" s="278">
        <v>237</v>
      </c>
      <c r="R32" s="278">
        <v>275</v>
      </c>
      <c r="T32" s="278">
        <v>182</v>
      </c>
      <c r="V32" s="278">
        <v>420</v>
      </c>
      <c r="X32" s="278">
        <v>233</v>
      </c>
      <c r="Z32" s="281">
        <v>2798</v>
      </c>
    </row>
    <row r="33" spans="1:26" s="281" customFormat="1" ht="11.1" customHeight="1">
      <c r="A33" s="295" t="s">
        <v>289</v>
      </c>
      <c r="B33" s="278">
        <v>19</v>
      </c>
      <c r="D33" s="278">
        <v>18</v>
      </c>
      <c r="F33" s="278">
        <v>20</v>
      </c>
      <c r="H33" s="278">
        <v>20</v>
      </c>
      <c r="J33" s="278">
        <v>18</v>
      </c>
      <c r="L33" s="278">
        <v>19</v>
      </c>
      <c r="N33" s="278">
        <v>20</v>
      </c>
      <c r="P33" s="278">
        <v>21</v>
      </c>
      <c r="R33" s="278">
        <v>19</v>
      </c>
      <c r="T33" s="278">
        <v>21</v>
      </c>
      <c r="V33" s="278">
        <v>19</v>
      </c>
      <c r="X33" s="278">
        <v>20</v>
      </c>
      <c r="Z33" s="281">
        <v>234</v>
      </c>
    </row>
    <row r="34" spans="1:26" s="281" customFormat="1" ht="11.1" customHeight="1">
      <c r="A34" s="295" t="s">
        <v>257</v>
      </c>
      <c r="B34" s="278">
        <v>6</v>
      </c>
      <c r="D34" s="278">
        <v>8</v>
      </c>
      <c r="F34" s="278">
        <v>11</v>
      </c>
      <c r="H34" s="278">
        <v>11</v>
      </c>
      <c r="J34" s="278">
        <v>12</v>
      </c>
      <c r="L34" s="278">
        <v>8</v>
      </c>
      <c r="N34" s="278">
        <v>10</v>
      </c>
      <c r="P34" s="278">
        <v>9</v>
      </c>
      <c r="R34" s="278">
        <v>11</v>
      </c>
      <c r="T34" s="278">
        <v>11</v>
      </c>
      <c r="V34" s="278">
        <v>14</v>
      </c>
      <c r="X34" s="278">
        <v>27</v>
      </c>
      <c r="Z34" s="281">
        <v>138</v>
      </c>
    </row>
    <row r="35" spans="1:26" s="281" customFormat="1" ht="11.1" customHeight="1">
      <c r="A35" s="295" t="s">
        <v>290</v>
      </c>
      <c r="B35" s="278">
        <v>20</v>
      </c>
      <c r="D35" s="278">
        <v>20</v>
      </c>
      <c r="F35" s="278">
        <v>20</v>
      </c>
      <c r="H35" s="278">
        <v>20</v>
      </c>
      <c r="J35" s="278">
        <v>20</v>
      </c>
      <c r="L35" s="278">
        <v>20</v>
      </c>
      <c r="N35" s="278">
        <v>21</v>
      </c>
      <c r="P35" s="278">
        <v>22</v>
      </c>
      <c r="R35" s="278">
        <v>24</v>
      </c>
      <c r="T35" s="278">
        <v>26</v>
      </c>
      <c r="V35" s="278">
        <v>26</v>
      </c>
      <c r="X35" s="278">
        <v>157</v>
      </c>
      <c r="Z35" s="281">
        <v>396</v>
      </c>
    </row>
    <row r="36" spans="1:26" s="281" customFormat="1" ht="11.1" customHeight="1">
      <c r="A36" s="295" t="s">
        <v>291</v>
      </c>
      <c r="B36" s="278">
        <v>162</v>
      </c>
      <c r="D36" s="278">
        <v>79</v>
      </c>
      <c r="F36" s="278">
        <v>96</v>
      </c>
      <c r="H36" s="278">
        <v>223</v>
      </c>
      <c r="J36" s="278">
        <v>132</v>
      </c>
      <c r="L36" s="278">
        <v>100</v>
      </c>
      <c r="N36" s="278">
        <v>195</v>
      </c>
      <c r="P36" s="278">
        <v>79</v>
      </c>
      <c r="R36" s="278">
        <v>80</v>
      </c>
      <c r="T36" s="278">
        <v>179</v>
      </c>
      <c r="V36" s="278">
        <v>83</v>
      </c>
      <c r="X36" s="278">
        <v>76</v>
      </c>
      <c r="Z36" s="281">
        <v>1484</v>
      </c>
    </row>
    <row r="37" spans="1:26" s="281" customFormat="1" ht="11.1" customHeight="1">
      <c r="A37" s="295" t="s">
        <v>262</v>
      </c>
      <c r="B37" s="278">
        <v>31</v>
      </c>
      <c r="D37" s="278">
        <v>30</v>
      </c>
      <c r="F37" s="278">
        <v>31</v>
      </c>
      <c r="H37" s="278">
        <v>35</v>
      </c>
      <c r="J37" s="278">
        <v>31</v>
      </c>
      <c r="L37" s="278">
        <v>32</v>
      </c>
      <c r="N37" s="278">
        <v>180</v>
      </c>
      <c r="P37" s="278">
        <v>33</v>
      </c>
      <c r="R37" s="278">
        <v>31</v>
      </c>
      <c r="T37" s="278">
        <v>180</v>
      </c>
      <c r="V37" s="278">
        <v>29</v>
      </c>
      <c r="X37" s="278">
        <v>-223</v>
      </c>
      <c r="Z37" s="281">
        <v>420</v>
      </c>
    </row>
    <row r="38" spans="1:26" ht="13.5">
      <c r="A38" s="306" t="s">
        <v>273</v>
      </c>
      <c r="B38" s="299">
        <v>392</v>
      </c>
      <c r="D38" s="299">
        <v>346</v>
      </c>
      <c r="E38" s="281"/>
      <c r="F38" s="299">
        <v>437</v>
      </c>
      <c r="G38" s="281"/>
      <c r="H38" s="299">
        <v>525</v>
      </c>
      <c r="I38" s="281"/>
      <c r="J38" s="299">
        <v>464</v>
      </c>
      <c r="K38" s="281"/>
      <c r="L38" s="299">
        <v>462</v>
      </c>
      <c r="M38" s="281"/>
      <c r="N38" s="299">
        <v>731</v>
      </c>
      <c r="O38" s="281"/>
      <c r="P38" s="299">
        <v>421</v>
      </c>
      <c r="Q38" s="281"/>
      <c r="R38" s="299">
        <v>460</v>
      </c>
      <c r="S38" s="281"/>
      <c r="T38" s="299">
        <v>726</v>
      </c>
      <c r="U38" s="281"/>
      <c r="V38" s="299">
        <v>614</v>
      </c>
      <c r="W38" s="281"/>
      <c r="X38" s="299">
        <v>596</v>
      </c>
      <c r="Y38" s="282"/>
      <c r="Z38" s="299">
        <v>6174</v>
      </c>
    </row>
    <row r="39" spans="1:26" ht="11.1" customHeight="1">
      <c r="A39" s="306"/>
      <c r="B39" s="281"/>
      <c r="D39" s="281"/>
      <c r="E39" s="281"/>
      <c r="F39" s="281"/>
      <c r="G39" s="281"/>
      <c r="H39" s="281"/>
      <c r="I39" s="281"/>
      <c r="J39" s="281"/>
      <c r="K39" s="281"/>
      <c r="L39" s="281"/>
      <c r="M39" s="281"/>
      <c r="N39" s="281"/>
      <c r="O39" s="281"/>
      <c r="P39" s="281"/>
      <c r="Q39" s="281"/>
      <c r="R39" s="281"/>
      <c r="S39" s="281"/>
      <c r="T39" s="281"/>
      <c r="U39" s="281"/>
      <c r="V39" s="281"/>
      <c r="W39" s="281"/>
      <c r="X39" s="281"/>
      <c r="Y39" s="282"/>
      <c r="Z39" s="281"/>
    </row>
    <row r="40" spans="1:26" s="278" customFormat="1" ht="11.1" customHeight="1">
      <c r="A40" s="314" t="s">
        <v>267</v>
      </c>
      <c r="B40" s="296">
        <v>496</v>
      </c>
      <c r="C40" s="281"/>
      <c r="D40" s="296">
        <v>440</v>
      </c>
      <c r="E40" s="281"/>
      <c r="F40" s="296">
        <v>591</v>
      </c>
      <c r="G40" s="281"/>
      <c r="H40" s="296">
        <v>630</v>
      </c>
      <c r="I40" s="281"/>
      <c r="J40" s="296">
        <v>593</v>
      </c>
      <c r="K40" s="281"/>
      <c r="L40" s="296">
        <v>717</v>
      </c>
      <c r="M40" s="281"/>
      <c r="N40" s="296">
        <v>866</v>
      </c>
      <c r="O40" s="281"/>
      <c r="P40" s="296">
        <v>521</v>
      </c>
      <c r="Q40" s="281"/>
      <c r="R40" s="296">
        <v>909</v>
      </c>
      <c r="S40" s="281"/>
      <c r="T40" s="296">
        <v>854</v>
      </c>
      <c r="U40" s="281"/>
      <c r="V40" s="296">
        <v>897</v>
      </c>
      <c r="W40" s="281"/>
      <c r="X40" s="296">
        <v>1052</v>
      </c>
      <c r="Y40" s="281"/>
      <c r="Z40" s="296">
        <v>8566</v>
      </c>
    </row>
    <row r="41" spans="1:26" s="278" customFormat="1" ht="5.45" customHeight="1">
      <c r="A41" s="298"/>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row>
    <row r="42" spans="1:26" ht="11.1" customHeight="1">
      <c r="A42" s="294" t="s">
        <v>274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2"/>
      <c r="Z42" s="313"/>
    </row>
    <row r="43" spans="1:26" ht="11.1" customHeight="1">
      <c r="A43" s="295" t="s">
        <v>47</v>
      </c>
      <c r="B43" s="278">
        <v>156</v>
      </c>
      <c r="D43" s="278">
        <v>-53</v>
      </c>
      <c r="E43" s="281"/>
      <c r="F43" s="278">
        <v>268</v>
      </c>
      <c r="G43" s="281"/>
      <c r="H43" s="278">
        <v>103</v>
      </c>
      <c r="I43" s="281"/>
      <c r="J43" s="278">
        <v>-6</v>
      </c>
      <c r="K43" s="281"/>
      <c r="L43" s="278">
        <v>274</v>
      </c>
      <c r="M43" s="281"/>
      <c r="N43" s="278">
        <v>129</v>
      </c>
      <c r="O43" s="281"/>
      <c r="P43" s="278">
        <v>3</v>
      </c>
      <c r="Q43" s="281"/>
      <c r="R43" s="278">
        <v>471</v>
      </c>
      <c r="S43" s="281"/>
      <c r="T43" s="278">
        <v>21</v>
      </c>
      <c r="U43" s="281"/>
      <c r="V43" s="278">
        <v>338</v>
      </c>
      <c r="W43" s="281"/>
      <c r="X43" s="278">
        <v>4863</v>
      </c>
      <c r="Y43" s="281"/>
      <c r="Z43" s="281">
        <v>6567</v>
      </c>
    </row>
    <row r="44" spans="1:26" ht="11.1" customHeight="1">
      <c r="A44" s="295" t="s">
        <v>48</v>
      </c>
      <c r="B44" s="278">
        <v>-74</v>
      </c>
      <c r="D44" s="278">
        <v>-74</v>
      </c>
      <c r="E44" s="281"/>
      <c r="F44" s="278">
        <v>-82</v>
      </c>
      <c r="G44" s="281"/>
      <c r="H44" s="278">
        <v>-74</v>
      </c>
      <c r="I44" s="281"/>
      <c r="J44" s="278">
        <v>-78</v>
      </c>
      <c r="K44" s="281"/>
      <c r="L44" s="278">
        <v>-240</v>
      </c>
      <c r="M44" s="281"/>
      <c r="N44" s="278">
        <v>-74</v>
      </c>
      <c r="O44" s="281"/>
      <c r="P44" s="278">
        <v>-74</v>
      </c>
      <c r="Q44" s="281"/>
      <c r="R44" s="278">
        <v>-81</v>
      </c>
      <c r="S44" s="281"/>
      <c r="T44" s="278">
        <v>-74</v>
      </c>
      <c r="U44" s="281"/>
      <c r="V44" s="278">
        <v>-29</v>
      </c>
      <c r="W44" s="281"/>
      <c r="X44" s="278">
        <v>-552</v>
      </c>
      <c r="Y44" s="278"/>
      <c r="Z44" s="281">
        <v>-1506</v>
      </c>
    </row>
    <row r="45" spans="1:26" ht="11.1" customHeight="1">
      <c r="A45" s="295" t="s">
        <v>49</v>
      </c>
      <c r="B45" s="278">
        <v>0</v>
      </c>
      <c r="D45" s="278">
        <v>0</v>
      </c>
      <c r="E45" s="281"/>
      <c r="F45" s="278">
        <v>0</v>
      </c>
      <c r="G45" s="281"/>
      <c r="H45" s="278">
        <v>0</v>
      </c>
      <c r="I45" s="281"/>
      <c r="J45" s="278">
        <v>0</v>
      </c>
      <c r="K45" s="281"/>
      <c r="L45" s="278">
        <v>0</v>
      </c>
      <c r="M45" s="281"/>
      <c r="N45" s="278">
        <v>0</v>
      </c>
      <c r="O45" s="281"/>
      <c r="P45" s="278">
        <v>0</v>
      </c>
      <c r="Q45" s="281"/>
      <c r="R45" s="278">
        <v>520</v>
      </c>
      <c r="S45" s="281"/>
      <c r="T45" s="278">
        <v>0</v>
      </c>
      <c r="U45" s="281"/>
      <c r="V45" s="278">
        <v>0</v>
      </c>
      <c r="W45" s="281"/>
      <c r="X45" s="278">
        <v>184</v>
      </c>
      <c r="Z45" s="296">
        <v>704</v>
      </c>
    </row>
    <row r="46" spans="1:26" ht="11.1" customHeight="1">
      <c r="A46" s="316" t="s">
        <v>278</v>
      </c>
      <c r="B46" s="299">
        <v>82</v>
      </c>
      <c r="D46" s="299">
        <v>-127</v>
      </c>
      <c r="E46" s="281"/>
      <c r="F46" s="299">
        <v>186</v>
      </c>
      <c r="G46" s="281"/>
      <c r="H46" s="299">
        <v>29</v>
      </c>
      <c r="I46" s="281"/>
      <c r="J46" s="299">
        <v>-84</v>
      </c>
      <c r="K46" s="281"/>
      <c r="L46" s="299">
        <v>34</v>
      </c>
      <c r="M46" s="281"/>
      <c r="N46" s="299">
        <v>55</v>
      </c>
      <c r="O46" s="281"/>
      <c r="P46" s="299">
        <v>-71</v>
      </c>
      <c r="Q46" s="281"/>
      <c r="R46" s="299">
        <v>910</v>
      </c>
      <c r="S46" s="281"/>
      <c r="T46" s="299">
        <v>-53</v>
      </c>
      <c r="U46" s="281"/>
      <c r="V46" s="299">
        <v>309</v>
      </c>
      <c r="W46" s="281"/>
      <c r="X46" s="299">
        <v>4495</v>
      </c>
      <c r="Y46" s="282"/>
      <c r="Z46" s="299">
        <v>5765</v>
      </c>
    </row>
    <row r="47" spans="1:26" ht="11.1" customHeight="1">
      <c r="A47" s="306"/>
      <c r="B47" s="281"/>
      <c r="D47" s="281"/>
      <c r="E47" s="281"/>
      <c r="F47" s="281"/>
      <c r="G47" s="281"/>
      <c r="H47" s="281"/>
      <c r="I47" s="281"/>
      <c r="J47" s="281"/>
      <c r="K47" s="281"/>
      <c r="L47" s="281"/>
      <c r="M47" s="281"/>
      <c r="N47" s="281"/>
      <c r="O47" s="281"/>
      <c r="P47" s="281"/>
      <c r="Q47" s="281"/>
      <c r="R47" s="281"/>
      <c r="S47" s="281"/>
      <c r="T47" s="281"/>
      <c r="U47" s="281"/>
      <c r="V47" s="281"/>
      <c r="W47" s="281"/>
      <c r="X47" s="281"/>
      <c r="Y47" s="282"/>
      <c r="Z47" s="281"/>
    </row>
    <row r="48" spans="1:26" s="278" customFormat="1" ht="11.1" customHeight="1">
      <c r="A48" s="300" t="s">
        <v>268</v>
      </c>
      <c r="B48" s="296">
        <v>67</v>
      </c>
      <c r="C48" s="281"/>
      <c r="D48" s="296">
        <v>-139</v>
      </c>
      <c r="E48" s="281"/>
      <c r="F48" s="296">
        <v>114</v>
      </c>
      <c r="G48" s="281"/>
      <c r="H48" s="296">
        <v>-89</v>
      </c>
      <c r="I48" s="281"/>
      <c r="J48" s="296">
        <v>-199</v>
      </c>
      <c r="K48" s="281"/>
      <c r="L48" s="296">
        <v>-28</v>
      </c>
      <c r="M48" s="281"/>
      <c r="N48" s="296">
        <v>-286</v>
      </c>
      <c r="O48" s="281"/>
      <c r="P48" s="296">
        <v>-142</v>
      </c>
      <c r="Q48" s="281"/>
      <c r="R48" s="296">
        <v>860</v>
      </c>
      <c r="S48" s="281"/>
      <c r="T48" s="296">
        <v>-423</v>
      </c>
      <c r="U48" s="281"/>
      <c r="V48" s="296">
        <v>-156</v>
      </c>
      <c r="W48" s="281"/>
      <c r="X48" s="296">
        <v>4529</v>
      </c>
      <c r="Y48" s="281"/>
      <c r="Z48" s="296">
        <v>4108</v>
      </c>
    </row>
    <row r="49" spans="1:26" ht="11.1" customHeight="1">
      <c r="D49" s="278"/>
      <c r="E49" s="281"/>
      <c r="F49" s="278"/>
      <c r="G49" s="281"/>
      <c r="H49" s="278"/>
      <c r="I49" s="281"/>
      <c r="J49" s="278"/>
      <c r="K49" s="281"/>
      <c r="L49" s="278"/>
      <c r="M49" s="281"/>
      <c r="N49" s="278"/>
      <c r="O49" s="281"/>
      <c r="P49" s="278"/>
      <c r="Q49" s="281"/>
      <c r="R49" s="278"/>
      <c r="S49" s="281"/>
      <c r="T49" s="278"/>
      <c r="U49" s="281"/>
      <c r="V49" s="278"/>
      <c r="W49" s="281"/>
      <c r="X49" s="278"/>
    </row>
    <row r="50" spans="1:26" ht="14.25" thickBot="1">
      <c r="A50" s="294" t="s">
        <v>269</v>
      </c>
      <c r="B50" s="292">
        <v>-216</v>
      </c>
      <c r="D50" s="292">
        <v>-355</v>
      </c>
      <c r="E50" s="281"/>
      <c r="F50" s="292">
        <v>-241</v>
      </c>
      <c r="G50" s="281"/>
      <c r="H50" s="292">
        <v>-330</v>
      </c>
      <c r="I50" s="281"/>
      <c r="J50" s="292">
        <v>-529</v>
      </c>
      <c r="K50" s="281"/>
      <c r="L50" s="292">
        <v>-557</v>
      </c>
      <c r="M50" s="281"/>
      <c r="N50" s="292">
        <v>-843</v>
      </c>
      <c r="O50" s="281"/>
      <c r="P50" s="292">
        <v>-985</v>
      </c>
      <c r="Q50" s="281"/>
      <c r="R50" s="292">
        <v>-125</v>
      </c>
      <c r="S50" s="281"/>
      <c r="T50" s="292">
        <v>-548</v>
      </c>
      <c r="U50" s="281"/>
      <c r="V50" s="292">
        <v>-704</v>
      </c>
      <c r="W50" s="281"/>
      <c r="X50" s="292">
        <v>3825</v>
      </c>
      <c r="Z50" s="293">
        <v>3825</v>
      </c>
    </row>
    <row r="51" spans="1:26" ht="11.1" customHeight="1" thickTop="1"/>
  </sheetData>
  <mergeCells count="4">
    <mergeCell ref="A1:Z1"/>
    <mergeCell ref="A2:Z2"/>
    <mergeCell ref="A3:Z3"/>
    <mergeCell ref="A4:Z4"/>
  </mergeCells>
  <printOptions horizontalCentered="1" verticalCentered="1"/>
  <pageMargins left="0.52" right="0.38" top="0.9" bottom="0.9" header="0.5" footer="0.5"/>
  <pageSetup scale="56"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showGridLines="0" topLeftCell="C22" zoomScaleNormal="100" workbookViewId="0">
      <selection activeCell="K38" sqref="K38"/>
    </sheetView>
  </sheetViews>
  <sheetFormatPr defaultColWidth="8"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82" customWidth="1"/>
    <col min="26" max="26" width="7.85546875" style="277" bestFit="1" customWidth="1"/>
    <col min="27" max="16384" width="8" style="277"/>
  </cols>
  <sheetData>
    <row r="1" spans="1:26" ht="1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293</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c r="Y7" s="280"/>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Y8" s="288"/>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-263</v>
      </c>
      <c r="C10" s="281"/>
      <c r="D10" s="293">
        <v>-226</v>
      </c>
      <c r="F10" s="293">
        <v>-179</v>
      </c>
      <c r="H10" s="293">
        <v>-136</v>
      </c>
      <c r="J10" s="293">
        <v>-93</v>
      </c>
      <c r="L10" s="293">
        <v>-56</v>
      </c>
      <c r="N10" s="293">
        <v>-94</v>
      </c>
      <c r="P10" s="293">
        <v>-57</v>
      </c>
      <c r="R10" s="293">
        <v>-20</v>
      </c>
      <c r="T10" s="293">
        <v>23</v>
      </c>
      <c r="V10" s="293">
        <v>20</v>
      </c>
      <c r="X10" s="293">
        <v>-201</v>
      </c>
      <c r="Z10" s="293">
        <v>-263</v>
      </c>
    </row>
    <row r="11" spans="1:26" ht="11.1" customHeight="1" thickTop="1">
      <c r="B11" s="281"/>
      <c r="D11" s="282"/>
      <c r="F11" s="282"/>
      <c r="H11" s="282"/>
      <c r="J11" s="282"/>
      <c r="L11" s="282"/>
      <c r="N11" s="282"/>
      <c r="P11" s="282"/>
      <c r="R11" s="282"/>
      <c r="T11" s="282"/>
      <c r="V11" s="282"/>
      <c r="X11" s="282"/>
      <c r="Z11" s="282"/>
    </row>
    <row r="12" spans="1:26" ht="11.1" customHeight="1">
      <c r="A12" s="294" t="s">
        <v>244</v>
      </c>
      <c r="B12" s="281"/>
      <c r="D12" s="282"/>
      <c r="F12" s="282"/>
      <c r="H12" s="282"/>
      <c r="J12" s="282"/>
      <c r="L12" s="282"/>
      <c r="N12" s="282"/>
      <c r="P12" s="282"/>
      <c r="R12" s="282"/>
      <c r="T12" s="282"/>
      <c r="V12" s="282"/>
      <c r="X12" s="282"/>
      <c r="Z12" s="282"/>
    </row>
    <row r="13" spans="1:26" ht="11.1" customHeight="1">
      <c r="A13" s="295" t="s">
        <v>93</v>
      </c>
      <c r="B13" s="278">
        <v>0</v>
      </c>
      <c r="D13" s="278">
        <v>0</v>
      </c>
      <c r="E13" s="281"/>
      <c r="F13" s="278">
        <v>0</v>
      </c>
      <c r="G13" s="281"/>
      <c r="H13" s="278">
        <v>0</v>
      </c>
      <c r="I13" s="281"/>
      <c r="J13" s="278">
        <v>0</v>
      </c>
      <c r="K13" s="281"/>
      <c r="L13" s="278">
        <v>0</v>
      </c>
      <c r="M13" s="281"/>
      <c r="N13" s="278">
        <v>0</v>
      </c>
      <c r="O13" s="281"/>
      <c r="P13" s="278">
        <v>0</v>
      </c>
      <c r="Q13" s="281"/>
      <c r="R13" s="278">
        <v>0</v>
      </c>
      <c r="S13" s="281"/>
      <c r="T13" s="278">
        <v>0</v>
      </c>
      <c r="U13" s="281"/>
      <c r="V13" s="278">
        <v>0</v>
      </c>
      <c r="W13" s="281"/>
      <c r="X13" s="278">
        <v>0</v>
      </c>
      <c r="Z13" s="281">
        <v>0</v>
      </c>
    </row>
    <row r="14" spans="1:26" ht="11.1" customHeight="1">
      <c r="A14" s="305" t="s">
        <v>63</v>
      </c>
      <c r="B14" s="278">
        <v>0</v>
      </c>
      <c r="D14" s="278">
        <v>0</v>
      </c>
      <c r="E14" s="281"/>
      <c r="F14" s="278">
        <v>0</v>
      </c>
      <c r="G14" s="281"/>
      <c r="H14" s="278">
        <v>0</v>
      </c>
      <c r="I14" s="281"/>
      <c r="J14" s="278">
        <v>0</v>
      </c>
      <c r="K14" s="281"/>
      <c r="L14" s="278">
        <v>0</v>
      </c>
      <c r="M14" s="281"/>
      <c r="N14" s="278">
        <v>0</v>
      </c>
      <c r="O14" s="281"/>
      <c r="P14" s="278">
        <v>0</v>
      </c>
      <c r="Q14" s="281"/>
      <c r="R14" s="278">
        <v>0</v>
      </c>
      <c r="S14" s="281"/>
      <c r="T14" s="278">
        <v>0</v>
      </c>
      <c r="U14" s="281"/>
      <c r="V14" s="278">
        <v>0</v>
      </c>
      <c r="W14" s="281"/>
      <c r="X14" s="278">
        <v>0</v>
      </c>
      <c r="Z14" s="281">
        <v>0</v>
      </c>
    </row>
    <row r="15" spans="1:26" ht="11.1" customHeight="1">
      <c r="A15" s="305" t="s">
        <v>64</v>
      </c>
      <c r="B15" s="278">
        <v>0</v>
      </c>
      <c r="D15" s="278">
        <v>0</v>
      </c>
      <c r="E15" s="281"/>
      <c r="F15" s="278">
        <v>0</v>
      </c>
      <c r="G15" s="281"/>
      <c r="H15" s="278">
        <v>0</v>
      </c>
      <c r="I15" s="281"/>
      <c r="J15" s="278">
        <v>0</v>
      </c>
      <c r="K15" s="281"/>
      <c r="L15" s="278">
        <v>0</v>
      </c>
      <c r="M15" s="281"/>
      <c r="N15" s="278">
        <v>0</v>
      </c>
      <c r="O15" s="281"/>
      <c r="P15" s="278">
        <v>0</v>
      </c>
      <c r="Q15" s="281"/>
      <c r="R15" s="278">
        <v>0</v>
      </c>
      <c r="S15" s="281"/>
      <c r="T15" s="278">
        <v>0</v>
      </c>
      <c r="U15" s="281"/>
      <c r="V15" s="278">
        <v>0</v>
      </c>
      <c r="W15" s="281"/>
      <c r="X15" s="278">
        <v>0</v>
      </c>
      <c r="Z15" s="281">
        <v>0</v>
      </c>
    </row>
    <row r="16" spans="1:26" s="281" customFormat="1" ht="11.1" customHeight="1">
      <c r="A16" s="305" t="s">
        <v>285</v>
      </c>
      <c r="B16" s="299">
        <v>0</v>
      </c>
      <c r="D16" s="299">
        <v>0</v>
      </c>
      <c r="F16" s="299">
        <v>0</v>
      </c>
      <c r="H16" s="299">
        <v>0</v>
      </c>
      <c r="J16" s="299">
        <v>0</v>
      </c>
      <c r="L16" s="299">
        <v>0</v>
      </c>
      <c r="N16" s="299">
        <v>0</v>
      </c>
      <c r="P16" s="299">
        <v>0</v>
      </c>
      <c r="R16" s="299">
        <v>0</v>
      </c>
      <c r="T16" s="299">
        <v>0</v>
      </c>
      <c r="V16" s="299">
        <v>0</v>
      </c>
      <c r="X16" s="299">
        <v>0</v>
      </c>
      <c r="Z16" s="299">
        <v>0</v>
      </c>
    </row>
    <row r="17" spans="1:26" s="281" customFormat="1" ht="17.25" customHeight="1">
      <c r="A17" s="305" t="s">
        <v>15</v>
      </c>
      <c r="B17" s="278">
        <v>0</v>
      </c>
      <c r="D17" s="278">
        <v>0</v>
      </c>
      <c r="F17" s="278">
        <v>0</v>
      </c>
      <c r="H17" s="278">
        <v>0</v>
      </c>
      <c r="J17" s="278">
        <v>0</v>
      </c>
      <c r="L17" s="278">
        <v>0</v>
      </c>
      <c r="N17" s="278">
        <v>0</v>
      </c>
      <c r="P17" s="278">
        <v>0</v>
      </c>
      <c r="R17" s="278">
        <v>0</v>
      </c>
      <c r="T17" s="278">
        <v>0</v>
      </c>
      <c r="V17" s="278">
        <v>0</v>
      </c>
      <c r="X17" s="278">
        <v>0</v>
      </c>
      <c r="Z17" s="281">
        <v>0</v>
      </c>
    </row>
    <row r="18" spans="1:26" s="278" customFormat="1" ht="11.1" customHeight="1">
      <c r="A18" s="295" t="s">
        <v>16</v>
      </c>
      <c r="B18" s="296">
        <v>120</v>
      </c>
      <c r="C18" s="281"/>
      <c r="D18" s="296">
        <v>130</v>
      </c>
      <c r="E18" s="281"/>
      <c r="F18" s="296">
        <v>141</v>
      </c>
      <c r="G18" s="281"/>
      <c r="H18" s="296">
        <v>141</v>
      </c>
      <c r="I18" s="281"/>
      <c r="J18" s="296">
        <v>151</v>
      </c>
      <c r="K18" s="281"/>
      <c r="L18" s="296">
        <v>151</v>
      </c>
      <c r="M18" s="281"/>
      <c r="N18" s="296">
        <v>151</v>
      </c>
      <c r="O18" s="281"/>
      <c r="P18" s="296">
        <v>151</v>
      </c>
      <c r="Q18" s="281"/>
      <c r="R18" s="296">
        <v>141</v>
      </c>
      <c r="S18" s="281"/>
      <c r="T18" s="296">
        <v>141</v>
      </c>
      <c r="U18" s="281"/>
      <c r="V18" s="296">
        <v>130</v>
      </c>
      <c r="W18" s="281"/>
      <c r="X18" s="296">
        <v>120</v>
      </c>
      <c r="Y18" s="281"/>
      <c r="Z18" s="296">
        <v>1668</v>
      </c>
    </row>
    <row r="19" spans="1:26" ht="18.75" customHeight="1">
      <c r="A19" s="314" t="s">
        <v>250</v>
      </c>
      <c r="B19" s="296">
        <v>120</v>
      </c>
      <c r="D19" s="296">
        <v>130</v>
      </c>
      <c r="E19" s="281"/>
      <c r="F19" s="296">
        <v>141</v>
      </c>
      <c r="G19" s="281"/>
      <c r="H19" s="296">
        <v>141</v>
      </c>
      <c r="I19" s="281"/>
      <c r="J19" s="296">
        <v>151</v>
      </c>
      <c r="K19" s="281"/>
      <c r="L19" s="296">
        <v>151</v>
      </c>
      <c r="M19" s="281"/>
      <c r="N19" s="296">
        <v>151</v>
      </c>
      <c r="O19" s="281"/>
      <c r="P19" s="296">
        <v>151</v>
      </c>
      <c r="Q19" s="281"/>
      <c r="R19" s="296">
        <v>141</v>
      </c>
      <c r="S19" s="281"/>
      <c r="T19" s="296">
        <v>141</v>
      </c>
      <c r="U19" s="281"/>
      <c r="V19" s="296">
        <v>130</v>
      </c>
      <c r="W19" s="281"/>
      <c r="X19" s="296">
        <v>120</v>
      </c>
      <c r="Y19" s="281"/>
      <c r="Z19" s="296">
        <v>1668</v>
      </c>
    </row>
    <row r="20" spans="1:26" s="278" customFormat="1" ht="13.5">
      <c r="A20" s="298"/>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11.1" customHeight="1">
      <c r="A21" s="294" t="s">
        <v>251</v>
      </c>
      <c r="B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2"/>
    </row>
    <row r="22" spans="1:26" s="282" customFormat="1" ht="11.1" customHeight="1">
      <c r="A22" s="295" t="s">
        <v>256</v>
      </c>
      <c r="B22" s="278">
        <v>0</v>
      </c>
      <c r="C22" s="281"/>
      <c r="D22" s="278">
        <v>0</v>
      </c>
      <c r="E22" s="281"/>
      <c r="F22" s="278">
        <v>0</v>
      </c>
      <c r="G22" s="281"/>
      <c r="H22" s="278">
        <v>0</v>
      </c>
      <c r="I22" s="281"/>
      <c r="J22" s="278">
        <v>0</v>
      </c>
      <c r="K22" s="281"/>
      <c r="L22" s="278">
        <v>30</v>
      </c>
      <c r="M22" s="281"/>
      <c r="N22" s="278">
        <v>0</v>
      </c>
      <c r="O22" s="281"/>
      <c r="P22" s="278">
        <v>0</v>
      </c>
      <c r="Q22" s="281"/>
      <c r="R22" s="278">
        <v>0</v>
      </c>
      <c r="S22" s="281"/>
      <c r="T22" s="278">
        <v>0</v>
      </c>
      <c r="U22" s="281"/>
      <c r="V22" s="278">
        <v>0</v>
      </c>
      <c r="W22" s="281"/>
      <c r="X22" s="278">
        <v>40</v>
      </c>
      <c r="Y22" s="281"/>
      <c r="Z22" s="281">
        <v>70</v>
      </c>
    </row>
    <row r="23" spans="1:26" s="282" customFormat="1" ht="11.1" customHeight="1">
      <c r="A23" s="295" t="s">
        <v>186</v>
      </c>
      <c r="B23" s="278">
        <v>36</v>
      </c>
      <c r="C23" s="281"/>
      <c r="D23" s="278">
        <v>36</v>
      </c>
      <c r="E23" s="281"/>
      <c r="F23" s="278">
        <v>41</v>
      </c>
      <c r="G23" s="281"/>
      <c r="H23" s="278">
        <v>41</v>
      </c>
      <c r="I23" s="281"/>
      <c r="J23" s="278">
        <v>46</v>
      </c>
      <c r="K23" s="281"/>
      <c r="L23" s="278">
        <v>46</v>
      </c>
      <c r="M23" s="281"/>
      <c r="N23" s="278">
        <v>46</v>
      </c>
      <c r="O23" s="281"/>
      <c r="P23" s="278">
        <v>46</v>
      </c>
      <c r="Q23" s="281"/>
      <c r="R23" s="278">
        <v>41</v>
      </c>
      <c r="S23" s="281"/>
      <c r="T23" s="278">
        <v>41</v>
      </c>
      <c r="U23" s="281"/>
      <c r="V23" s="278">
        <v>36</v>
      </c>
      <c r="W23" s="281"/>
      <c r="X23" s="278">
        <v>35</v>
      </c>
      <c r="Y23" s="281"/>
      <c r="Z23" s="281">
        <v>491</v>
      </c>
    </row>
    <row r="24" spans="1:26" s="282" customFormat="1" ht="11.1" customHeight="1">
      <c r="A24" s="295" t="s">
        <v>261</v>
      </c>
      <c r="B24" s="296">
        <v>0</v>
      </c>
      <c r="C24" s="281"/>
      <c r="D24" s="296">
        <v>0</v>
      </c>
      <c r="E24" s="281"/>
      <c r="F24" s="296">
        <v>0</v>
      </c>
      <c r="G24" s="281"/>
      <c r="H24" s="296">
        <v>0</v>
      </c>
      <c r="I24" s="281"/>
      <c r="J24" s="296">
        <v>0</v>
      </c>
      <c r="K24" s="281"/>
      <c r="L24" s="296">
        <v>45</v>
      </c>
      <c r="M24" s="281"/>
      <c r="N24" s="296">
        <v>0</v>
      </c>
      <c r="O24" s="281"/>
      <c r="P24" s="296">
        <v>0</v>
      </c>
      <c r="Q24" s="281"/>
      <c r="R24" s="296">
        <v>0</v>
      </c>
      <c r="S24" s="281"/>
      <c r="T24" s="296">
        <v>45</v>
      </c>
      <c r="U24" s="281"/>
      <c r="V24" s="296">
        <v>0</v>
      </c>
      <c r="W24" s="281"/>
      <c r="X24" s="296">
        <v>0</v>
      </c>
      <c r="Y24" s="281"/>
      <c r="Z24" s="296">
        <v>90</v>
      </c>
    </row>
    <row r="25" spans="1:26" s="281" customFormat="1" ht="13.5">
      <c r="A25" s="297" t="s">
        <v>263</v>
      </c>
      <c r="B25" s="296">
        <v>36</v>
      </c>
      <c r="D25" s="296">
        <v>36</v>
      </c>
      <c r="F25" s="296">
        <v>41</v>
      </c>
      <c r="H25" s="296">
        <v>41</v>
      </c>
      <c r="J25" s="296">
        <v>46</v>
      </c>
      <c r="L25" s="296">
        <v>121</v>
      </c>
      <c r="N25" s="296">
        <v>46</v>
      </c>
      <c r="P25" s="296">
        <v>46</v>
      </c>
      <c r="R25" s="296">
        <v>41</v>
      </c>
      <c r="T25" s="296">
        <v>86</v>
      </c>
      <c r="V25" s="296">
        <v>36</v>
      </c>
      <c r="X25" s="296">
        <v>75</v>
      </c>
      <c r="Z25" s="296">
        <v>651</v>
      </c>
    </row>
    <row r="26" spans="1:26" s="281" customFormat="1" ht="11.1" customHeight="1">
      <c r="A26" s="315"/>
    </row>
    <row r="27" spans="1:26" s="281" customFormat="1" ht="11.1" customHeight="1">
      <c r="A27" s="295" t="s">
        <v>287</v>
      </c>
      <c r="B27" s="278">
        <v>0</v>
      </c>
      <c r="D27" s="278">
        <v>0</v>
      </c>
      <c r="F27" s="278">
        <v>0</v>
      </c>
      <c r="H27" s="278">
        <v>0</v>
      </c>
      <c r="J27" s="278">
        <v>0</v>
      </c>
      <c r="L27" s="278">
        <v>0</v>
      </c>
      <c r="N27" s="278">
        <v>0</v>
      </c>
      <c r="P27" s="278">
        <v>0</v>
      </c>
      <c r="R27" s="278">
        <v>0</v>
      </c>
      <c r="T27" s="278">
        <v>0</v>
      </c>
      <c r="V27" s="278">
        <v>0</v>
      </c>
      <c r="X27" s="278">
        <v>0</v>
      </c>
      <c r="Z27" s="281">
        <v>0</v>
      </c>
    </row>
    <row r="28" spans="1:26" s="281" customFormat="1" ht="11.1" customHeight="1">
      <c r="A28" s="295" t="s">
        <v>288</v>
      </c>
      <c r="B28" s="278">
        <v>1</v>
      </c>
      <c r="D28" s="278">
        <v>1</v>
      </c>
      <c r="F28" s="278">
        <v>1</v>
      </c>
      <c r="H28" s="278">
        <v>1</v>
      </c>
      <c r="J28" s="278">
        <v>1</v>
      </c>
      <c r="L28" s="278">
        <v>1</v>
      </c>
      <c r="N28" s="278">
        <v>1</v>
      </c>
      <c r="P28" s="278">
        <v>1</v>
      </c>
      <c r="R28" s="278">
        <v>1</v>
      </c>
      <c r="T28" s="278">
        <v>1</v>
      </c>
      <c r="V28" s="278">
        <v>1</v>
      </c>
      <c r="X28" s="278">
        <v>4</v>
      </c>
      <c r="Z28" s="281">
        <v>15</v>
      </c>
    </row>
    <row r="29" spans="1:26" s="281" customFormat="1" ht="11.1" customHeight="1">
      <c r="A29" s="295" t="s">
        <v>186</v>
      </c>
      <c r="B29" s="278">
        <v>42</v>
      </c>
      <c r="D29" s="278">
        <v>42</v>
      </c>
      <c r="F29" s="278">
        <v>52</v>
      </c>
      <c r="H29" s="278">
        <v>52</v>
      </c>
      <c r="J29" s="278">
        <v>62</v>
      </c>
      <c r="L29" s="278">
        <v>62</v>
      </c>
      <c r="N29" s="278">
        <v>62</v>
      </c>
      <c r="P29" s="278">
        <v>62</v>
      </c>
      <c r="R29" s="278">
        <v>52</v>
      </c>
      <c r="T29" s="278">
        <v>52</v>
      </c>
      <c r="V29" s="278">
        <v>42</v>
      </c>
      <c r="X29" s="278">
        <v>42</v>
      </c>
      <c r="Z29" s="281">
        <v>624</v>
      </c>
    </row>
    <row r="30" spans="1:26" s="281" customFormat="1" ht="11.1" customHeight="1">
      <c r="A30" s="295" t="s">
        <v>289</v>
      </c>
      <c r="B30" s="278">
        <v>0</v>
      </c>
      <c r="D30" s="278">
        <v>0</v>
      </c>
      <c r="F30" s="278">
        <v>0</v>
      </c>
      <c r="H30" s="278">
        <v>0</v>
      </c>
      <c r="J30" s="278">
        <v>0</v>
      </c>
      <c r="L30" s="278">
        <v>0</v>
      </c>
      <c r="N30" s="278">
        <v>0</v>
      </c>
      <c r="P30" s="278">
        <v>0</v>
      </c>
      <c r="R30" s="278">
        <v>0</v>
      </c>
      <c r="T30" s="278">
        <v>0</v>
      </c>
      <c r="V30" s="278">
        <v>0</v>
      </c>
      <c r="X30" s="278">
        <v>3</v>
      </c>
      <c r="Z30" s="281">
        <v>3</v>
      </c>
    </row>
    <row r="31" spans="1:26" s="281" customFormat="1" ht="11.1" customHeight="1">
      <c r="A31" s="295" t="s">
        <v>257</v>
      </c>
      <c r="B31" s="278">
        <v>0</v>
      </c>
      <c r="D31" s="278">
        <v>0</v>
      </c>
      <c r="F31" s="278">
        <v>0</v>
      </c>
      <c r="H31" s="278">
        <v>0</v>
      </c>
      <c r="J31" s="278">
        <v>0</v>
      </c>
      <c r="L31" s="278">
        <v>0</v>
      </c>
      <c r="N31" s="278">
        <v>0</v>
      </c>
      <c r="P31" s="278">
        <v>0</v>
      </c>
      <c r="R31" s="278">
        <v>0</v>
      </c>
      <c r="T31" s="278">
        <v>0</v>
      </c>
      <c r="V31" s="278">
        <v>0</v>
      </c>
      <c r="X31" s="278">
        <v>0</v>
      </c>
      <c r="Z31" s="281">
        <v>0</v>
      </c>
    </row>
    <row r="32" spans="1:26" s="281" customFormat="1" ht="11.1" customHeight="1">
      <c r="A32" s="295" t="s">
        <v>290</v>
      </c>
      <c r="B32" s="278">
        <v>2</v>
      </c>
      <c r="D32" s="278">
        <v>2</v>
      </c>
      <c r="F32" s="278">
        <v>2</v>
      </c>
      <c r="H32" s="278">
        <v>2</v>
      </c>
      <c r="J32" s="278">
        <v>2</v>
      </c>
      <c r="L32" s="278">
        <v>2</v>
      </c>
      <c r="N32" s="278">
        <v>2</v>
      </c>
      <c r="P32" s="278">
        <v>2</v>
      </c>
      <c r="R32" s="278">
        <v>2</v>
      </c>
      <c r="T32" s="278">
        <v>3</v>
      </c>
      <c r="V32" s="278">
        <v>4</v>
      </c>
      <c r="X32" s="278">
        <v>4</v>
      </c>
      <c r="Z32" s="281">
        <v>29</v>
      </c>
    </row>
    <row r="33" spans="1:26" s="281" customFormat="1" ht="11.1" customHeight="1">
      <c r="A33" s="295" t="s">
        <v>291</v>
      </c>
      <c r="B33" s="278">
        <v>0</v>
      </c>
      <c r="D33" s="278">
        <v>0</v>
      </c>
      <c r="F33" s="278">
        <v>0</v>
      </c>
      <c r="H33" s="278">
        <v>0</v>
      </c>
      <c r="J33" s="278">
        <v>0</v>
      </c>
      <c r="L33" s="278">
        <v>0</v>
      </c>
      <c r="N33" s="278">
        <v>0</v>
      </c>
      <c r="P33" s="278">
        <v>0</v>
      </c>
      <c r="R33" s="278">
        <v>0</v>
      </c>
      <c r="T33" s="278">
        <v>0</v>
      </c>
      <c r="V33" s="278">
        <v>0</v>
      </c>
      <c r="X33" s="278">
        <v>0</v>
      </c>
      <c r="Z33" s="281">
        <v>0</v>
      </c>
    </row>
    <row r="34" spans="1:26" s="281" customFormat="1" ht="11.1" customHeight="1">
      <c r="A34" s="295" t="s">
        <v>262</v>
      </c>
      <c r="B34" s="278">
        <v>2</v>
      </c>
      <c r="D34" s="278">
        <v>2</v>
      </c>
      <c r="F34" s="278">
        <v>2</v>
      </c>
      <c r="H34" s="278">
        <v>2</v>
      </c>
      <c r="J34" s="278">
        <v>3</v>
      </c>
      <c r="L34" s="278">
        <v>3</v>
      </c>
      <c r="N34" s="278">
        <v>3</v>
      </c>
      <c r="P34" s="278">
        <v>3</v>
      </c>
      <c r="R34" s="278">
        <v>2</v>
      </c>
      <c r="T34" s="278">
        <v>2</v>
      </c>
      <c r="V34" s="278">
        <v>1</v>
      </c>
      <c r="X34" s="278">
        <v>1</v>
      </c>
      <c r="Z34" s="281">
        <v>26</v>
      </c>
    </row>
    <row r="35" spans="1:26" ht="13.5">
      <c r="A35" s="306" t="s">
        <v>273</v>
      </c>
      <c r="B35" s="299">
        <v>47</v>
      </c>
      <c r="D35" s="299">
        <v>47</v>
      </c>
      <c r="E35" s="281"/>
      <c r="F35" s="299">
        <v>57</v>
      </c>
      <c r="G35" s="281"/>
      <c r="H35" s="299">
        <v>57</v>
      </c>
      <c r="I35" s="281"/>
      <c r="J35" s="299">
        <v>68</v>
      </c>
      <c r="K35" s="281"/>
      <c r="L35" s="299">
        <v>68</v>
      </c>
      <c r="M35" s="281"/>
      <c r="N35" s="299">
        <v>68</v>
      </c>
      <c r="O35" s="281"/>
      <c r="P35" s="299">
        <v>68</v>
      </c>
      <c r="Q35" s="281"/>
      <c r="R35" s="299">
        <v>57</v>
      </c>
      <c r="S35" s="281"/>
      <c r="T35" s="299">
        <v>58</v>
      </c>
      <c r="U35" s="281"/>
      <c r="V35" s="299">
        <v>48</v>
      </c>
      <c r="W35" s="281"/>
      <c r="X35" s="299">
        <v>54</v>
      </c>
      <c r="Y35" s="281"/>
      <c r="Z35" s="299">
        <v>697</v>
      </c>
    </row>
    <row r="36" spans="1:26" ht="11.1" customHeight="1">
      <c r="A36" s="306"/>
      <c r="B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s="278" customFormat="1" ht="11.1" customHeight="1">
      <c r="A37" s="314" t="s">
        <v>267</v>
      </c>
      <c r="B37" s="296">
        <v>83</v>
      </c>
      <c r="C37" s="281"/>
      <c r="D37" s="296">
        <v>83</v>
      </c>
      <c r="E37" s="281"/>
      <c r="F37" s="296">
        <v>98</v>
      </c>
      <c r="G37" s="281"/>
      <c r="H37" s="296">
        <v>98</v>
      </c>
      <c r="I37" s="281"/>
      <c r="J37" s="296">
        <v>114</v>
      </c>
      <c r="K37" s="281"/>
      <c r="L37" s="296">
        <v>189</v>
      </c>
      <c r="M37" s="281"/>
      <c r="N37" s="296">
        <v>114</v>
      </c>
      <c r="O37" s="281"/>
      <c r="P37" s="296">
        <v>114</v>
      </c>
      <c r="Q37" s="281"/>
      <c r="R37" s="296">
        <v>98</v>
      </c>
      <c r="S37" s="281"/>
      <c r="T37" s="296">
        <v>144</v>
      </c>
      <c r="U37" s="281"/>
      <c r="V37" s="296">
        <v>84</v>
      </c>
      <c r="W37" s="281"/>
      <c r="X37" s="296">
        <v>129</v>
      </c>
      <c r="Y37" s="281"/>
      <c r="Z37" s="296">
        <v>1348</v>
      </c>
    </row>
    <row r="38" spans="1:26" s="278" customFormat="1" ht="5.45" customHeight="1">
      <c r="A38" s="298"/>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row>
    <row r="39" spans="1:26" ht="11.1" customHeight="1">
      <c r="A39" s="294" t="s">
        <v>274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13"/>
    </row>
    <row r="40" spans="1:26" ht="11.1" customHeight="1">
      <c r="A40" s="295" t="s">
        <v>47</v>
      </c>
      <c r="B40" s="278">
        <v>0</v>
      </c>
      <c r="D40" s="278">
        <v>0</v>
      </c>
      <c r="E40" s="281"/>
      <c r="F40" s="278">
        <v>0</v>
      </c>
      <c r="G40" s="281"/>
      <c r="H40" s="278">
        <v>0</v>
      </c>
      <c r="I40" s="281"/>
      <c r="J40" s="278">
        <v>0</v>
      </c>
      <c r="K40" s="281"/>
      <c r="L40" s="278">
        <v>0</v>
      </c>
      <c r="M40" s="281"/>
      <c r="N40" s="278">
        <v>0</v>
      </c>
      <c r="O40" s="281"/>
      <c r="P40" s="278">
        <v>0</v>
      </c>
      <c r="Q40" s="281"/>
      <c r="R40" s="278">
        <v>0</v>
      </c>
      <c r="S40" s="281"/>
      <c r="T40" s="278">
        <v>0</v>
      </c>
      <c r="U40" s="281"/>
      <c r="V40" s="278">
        <v>0</v>
      </c>
      <c r="W40" s="281"/>
      <c r="X40" s="278">
        <v>0</v>
      </c>
      <c r="Y40" s="281"/>
      <c r="Z40" s="281">
        <v>0</v>
      </c>
    </row>
    <row r="41" spans="1:26" ht="11.1" customHeight="1">
      <c r="A41" s="295" t="s">
        <v>48</v>
      </c>
      <c r="B41" s="278">
        <v>0</v>
      </c>
      <c r="D41" s="278">
        <v>0</v>
      </c>
      <c r="E41" s="281"/>
      <c r="F41" s="278">
        <v>0</v>
      </c>
      <c r="G41" s="281"/>
      <c r="H41" s="278">
        <v>0</v>
      </c>
      <c r="I41" s="281"/>
      <c r="J41" s="278">
        <v>0</v>
      </c>
      <c r="K41" s="281"/>
      <c r="L41" s="278">
        <v>0</v>
      </c>
      <c r="M41" s="281"/>
      <c r="N41" s="278">
        <v>0</v>
      </c>
      <c r="O41" s="281"/>
      <c r="P41" s="278">
        <v>0</v>
      </c>
      <c r="Q41" s="281"/>
      <c r="R41" s="278">
        <v>0</v>
      </c>
      <c r="S41" s="281"/>
      <c r="T41" s="278">
        <v>0</v>
      </c>
      <c r="U41" s="281"/>
      <c r="V41" s="278">
        <v>-267</v>
      </c>
      <c r="W41" s="281"/>
      <c r="X41" s="278">
        <v>-36</v>
      </c>
      <c r="Y41" s="281"/>
      <c r="Z41" s="281">
        <v>-303</v>
      </c>
    </row>
    <row r="42" spans="1:26" ht="11.1" customHeight="1">
      <c r="A42" s="295" t="s">
        <v>49</v>
      </c>
      <c r="B42" s="278">
        <v>0</v>
      </c>
      <c r="D42" s="278">
        <v>0</v>
      </c>
      <c r="E42" s="281"/>
      <c r="F42" s="278">
        <v>0</v>
      </c>
      <c r="G42" s="281"/>
      <c r="H42" s="278">
        <v>0</v>
      </c>
      <c r="I42" s="281"/>
      <c r="J42" s="278">
        <v>0</v>
      </c>
      <c r="K42" s="281"/>
      <c r="L42" s="278">
        <v>0</v>
      </c>
      <c r="M42" s="281"/>
      <c r="N42" s="278">
        <v>0</v>
      </c>
      <c r="O42" s="281"/>
      <c r="P42" s="278">
        <v>0</v>
      </c>
      <c r="Q42" s="281"/>
      <c r="R42" s="278">
        <v>0</v>
      </c>
      <c r="S42" s="281"/>
      <c r="T42" s="278">
        <v>0</v>
      </c>
      <c r="U42" s="281"/>
      <c r="V42" s="278">
        <v>0</v>
      </c>
      <c r="W42" s="281"/>
      <c r="X42" s="278">
        <v>0</v>
      </c>
      <c r="Y42" s="281"/>
      <c r="Z42" s="296">
        <v>0</v>
      </c>
    </row>
    <row r="43" spans="1:26" ht="11.1" customHeight="1">
      <c r="A43" s="316" t="s">
        <v>278</v>
      </c>
      <c r="B43" s="299">
        <v>0</v>
      </c>
      <c r="D43" s="299">
        <v>0</v>
      </c>
      <c r="E43" s="281"/>
      <c r="F43" s="299">
        <v>0</v>
      </c>
      <c r="G43" s="281"/>
      <c r="H43" s="299">
        <v>0</v>
      </c>
      <c r="I43" s="281"/>
      <c r="J43" s="299">
        <v>0</v>
      </c>
      <c r="K43" s="281"/>
      <c r="L43" s="299">
        <v>0</v>
      </c>
      <c r="M43" s="281"/>
      <c r="N43" s="299">
        <v>0</v>
      </c>
      <c r="O43" s="281"/>
      <c r="P43" s="299">
        <v>0</v>
      </c>
      <c r="Q43" s="281"/>
      <c r="R43" s="299">
        <v>0</v>
      </c>
      <c r="S43" s="281"/>
      <c r="T43" s="299">
        <v>0</v>
      </c>
      <c r="U43" s="281"/>
      <c r="V43" s="299">
        <v>-267</v>
      </c>
      <c r="W43" s="281"/>
      <c r="X43" s="299">
        <v>-36</v>
      </c>
      <c r="Y43" s="281"/>
      <c r="Z43" s="299">
        <v>-303</v>
      </c>
    </row>
    <row r="44" spans="1:26" ht="11.1" customHeight="1">
      <c r="A44" s="306"/>
      <c r="B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row>
    <row r="45" spans="1:26" s="278" customFormat="1" ht="11.1" customHeight="1">
      <c r="A45" s="300" t="s">
        <v>268</v>
      </c>
      <c r="B45" s="296">
        <v>37</v>
      </c>
      <c r="C45" s="281"/>
      <c r="D45" s="296">
        <v>47</v>
      </c>
      <c r="E45" s="281"/>
      <c r="F45" s="296">
        <v>43</v>
      </c>
      <c r="G45" s="281"/>
      <c r="H45" s="296">
        <v>43</v>
      </c>
      <c r="I45" s="281"/>
      <c r="J45" s="296">
        <v>37</v>
      </c>
      <c r="K45" s="281"/>
      <c r="L45" s="296">
        <v>-38</v>
      </c>
      <c r="M45" s="281"/>
      <c r="N45" s="296">
        <v>37</v>
      </c>
      <c r="O45" s="281"/>
      <c r="P45" s="296">
        <v>37</v>
      </c>
      <c r="Q45" s="281"/>
      <c r="R45" s="296">
        <v>43</v>
      </c>
      <c r="S45" s="281"/>
      <c r="T45" s="296">
        <v>-3</v>
      </c>
      <c r="U45" s="281"/>
      <c r="V45" s="296">
        <v>-221</v>
      </c>
      <c r="W45" s="281"/>
      <c r="X45" s="296">
        <v>-45</v>
      </c>
      <c r="Y45" s="281"/>
      <c r="Z45" s="296">
        <v>17</v>
      </c>
    </row>
    <row r="46" spans="1:26" ht="11.1" customHeight="1">
      <c r="D46" s="278"/>
      <c r="E46" s="281"/>
      <c r="F46" s="278"/>
      <c r="G46" s="281"/>
      <c r="H46" s="278"/>
      <c r="I46" s="281"/>
      <c r="J46" s="278"/>
      <c r="K46" s="281"/>
      <c r="L46" s="278"/>
      <c r="M46" s="281"/>
      <c r="N46" s="278"/>
      <c r="O46" s="281"/>
      <c r="P46" s="278"/>
      <c r="Q46" s="281"/>
      <c r="R46" s="278"/>
      <c r="S46" s="281"/>
      <c r="T46" s="278"/>
      <c r="U46" s="281"/>
      <c r="V46" s="278"/>
      <c r="W46" s="281"/>
      <c r="X46" s="278"/>
      <c r="Y46" s="281"/>
    </row>
    <row r="47" spans="1:26" ht="14.25" thickBot="1">
      <c r="A47" s="294" t="s">
        <v>269</v>
      </c>
      <c r="B47" s="293">
        <v>-226</v>
      </c>
      <c r="C47" s="282"/>
      <c r="D47" s="293">
        <v>-179</v>
      </c>
      <c r="F47" s="293">
        <v>-136</v>
      </c>
      <c r="H47" s="293">
        <v>-93</v>
      </c>
      <c r="J47" s="293">
        <v>-56</v>
      </c>
      <c r="L47" s="293">
        <v>-94</v>
      </c>
      <c r="N47" s="293">
        <v>-57</v>
      </c>
      <c r="P47" s="293">
        <v>-20</v>
      </c>
      <c r="R47" s="293">
        <v>23</v>
      </c>
      <c r="T47" s="293">
        <v>20</v>
      </c>
      <c r="V47" s="293">
        <v>-201</v>
      </c>
      <c r="X47" s="293">
        <v>-246</v>
      </c>
      <c r="Z47" s="293">
        <v>-246</v>
      </c>
    </row>
    <row r="48" spans="1:26" ht="11.1" customHeight="1" thickTop="1">
      <c r="B48" s="277"/>
      <c r="C48" s="282"/>
    </row>
    <row r="49" spans="1:1" ht="11.1" customHeight="1">
      <c r="A49" s="303"/>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rowBreaks count="1" manualBreakCount="1">
    <brk id="48"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9"/>
  <sheetViews>
    <sheetView showGridLines="0" topLeftCell="C37" zoomScaleNormal="100" workbookViewId="0">
      <selection activeCell="N78" sqref="N78"/>
    </sheetView>
  </sheetViews>
  <sheetFormatPr defaultColWidth="9.140625" defaultRowHeight="11.1" customHeight="1"/>
  <cols>
    <col min="1" max="1" width="59.85546875" style="278" bestFit="1" customWidth="1"/>
    <col min="2" max="2" width="11.28515625" style="278" bestFit="1" customWidth="1"/>
    <col min="3" max="3" width="1.7109375" style="281" customWidth="1"/>
    <col min="4" max="4" width="11.28515625" style="277" bestFit="1" customWidth="1"/>
    <col min="5" max="5" width="1.7109375" style="282" customWidth="1"/>
    <col min="6" max="6" width="11.28515625" style="277" bestFit="1" customWidth="1"/>
    <col min="7" max="7" width="1.7109375" style="282" customWidth="1"/>
    <col min="8" max="8" width="11.28515625" style="277" bestFit="1" customWidth="1"/>
    <col min="9" max="9" width="1.7109375" style="282" customWidth="1"/>
    <col min="10" max="10" width="11.28515625" style="277" bestFit="1" customWidth="1"/>
    <col min="11" max="11" width="1.7109375" style="282" customWidth="1"/>
    <col min="12" max="12" width="11.28515625" style="277" bestFit="1" customWidth="1"/>
    <col min="13" max="13" width="1.7109375" style="282" customWidth="1"/>
    <col min="14" max="14" width="11.28515625" style="277" bestFit="1" customWidth="1"/>
    <col min="15" max="15" width="1.7109375" style="282" customWidth="1"/>
    <col min="16" max="16" width="11.28515625" style="277" bestFit="1" customWidth="1"/>
    <col min="17" max="17" width="1.7109375" style="282" customWidth="1"/>
    <col min="18" max="18" width="11.28515625" style="277" bestFit="1" customWidth="1"/>
    <col min="19" max="19" width="1.7109375" style="282" customWidth="1"/>
    <col min="20" max="20" width="11.28515625" style="277" bestFit="1" customWidth="1"/>
    <col min="21" max="21" width="1.7109375" style="282" customWidth="1"/>
    <col min="22" max="22" width="11.28515625" style="277" bestFit="1" customWidth="1"/>
    <col min="23" max="23" width="1.7109375" style="282" customWidth="1"/>
    <col min="24" max="24" width="11.28515625" style="277" bestFit="1" customWidth="1"/>
    <col min="25" max="25" width="1.7109375" style="277" customWidth="1"/>
    <col min="26" max="26" width="10.140625" style="277" bestFit="1" customWidth="1"/>
    <col min="27" max="27" width="1.7109375" style="277" customWidth="1"/>
    <col min="28" max="16384" width="9.140625" style="277"/>
  </cols>
  <sheetData>
    <row r="1" spans="1:26" ht="14.45" customHeight="1">
      <c r="A1" s="748" t="s">
        <v>270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4.45" customHeight="1">
      <c r="A2" s="748" t="s">
        <v>201</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4.45" customHeight="1">
      <c r="A3" s="748" t="s">
        <v>30</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4.4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6" spans="1:26" ht="11.1" customHeight="1">
      <c r="B6" s="279">
        <v>2015</v>
      </c>
      <c r="C6" s="280"/>
      <c r="D6" s="278"/>
      <c r="E6" s="281"/>
      <c r="F6" s="278"/>
      <c r="G6" s="281"/>
      <c r="H6" s="278"/>
      <c r="I6" s="281"/>
      <c r="J6" s="278"/>
      <c r="K6" s="281"/>
      <c r="L6" s="278"/>
      <c r="M6" s="281"/>
      <c r="N6" s="279"/>
      <c r="O6" s="280"/>
      <c r="T6" s="283">
        <v>2016</v>
      </c>
      <c r="U6" s="284"/>
    </row>
    <row r="7" spans="1:26" ht="11.1" customHeight="1">
      <c r="B7" s="279" t="s">
        <v>231</v>
      </c>
      <c r="C7" s="280"/>
      <c r="D7" s="279" t="s">
        <v>232</v>
      </c>
      <c r="E7" s="280"/>
      <c r="F7" s="279" t="s">
        <v>233</v>
      </c>
      <c r="G7" s="280"/>
      <c r="H7" s="279" t="s">
        <v>234</v>
      </c>
      <c r="I7" s="280"/>
      <c r="J7" s="279" t="s">
        <v>235</v>
      </c>
      <c r="K7" s="280"/>
      <c r="L7" s="279" t="s">
        <v>236</v>
      </c>
      <c r="M7" s="280"/>
      <c r="N7" s="279" t="s">
        <v>237</v>
      </c>
      <c r="O7" s="280"/>
      <c r="P7" s="279" t="s">
        <v>238</v>
      </c>
      <c r="Q7" s="280"/>
      <c r="R7" s="279" t="s">
        <v>239</v>
      </c>
      <c r="S7" s="280"/>
      <c r="T7" s="279" t="s">
        <v>240</v>
      </c>
      <c r="U7" s="280"/>
      <c r="V7" s="279" t="s">
        <v>241</v>
      </c>
      <c r="W7" s="280"/>
      <c r="X7" s="279" t="s">
        <v>242</v>
      </c>
    </row>
    <row r="8" spans="1:26" s="285" customFormat="1" ht="11.1" customHeight="1">
      <c r="A8" s="286"/>
      <c r="B8" s="287" t="s">
        <v>109</v>
      </c>
      <c r="C8" s="288"/>
      <c r="D8" s="287" t="s">
        <v>109</v>
      </c>
      <c r="E8" s="288"/>
      <c r="F8" s="287" t="s">
        <v>109</v>
      </c>
      <c r="G8" s="288"/>
      <c r="H8" s="287" t="s">
        <v>109</v>
      </c>
      <c r="I8" s="288"/>
      <c r="J8" s="287" t="s">
        <v>109</v>
      </c>
      <c r="K8" s="288"/>
      <c r="L8" s="287" t="s">
        <v>109</v>
      </c>
      <c r="M8" s="288"/>
      <c r="N8" s="287" t="s">
        <v>109</v>
      </c>
      <c r="O8" s="288"/>
      <c r="P8" s="287" t="s">
        <v>109</v>
      </c>
      <c r="Q8" s="288"/>
      <c r="R8" s="287" t="s">
        <v>109</v>
      </c>
      <c r="S8" s="288"/>
      <c r="T8" s="287" t="s">
        <v>109</v>
      </c>
      <c r="U8" s="288"/>
      <c r="V8" s="287" t="s">
        <v>109</v>
      </c>
      <c r="W8" s="288"/>
      <c r="X8" s="286" t="s">
        <v>109</v>
      </c>
      <c r="Z8" s="285" t="s">
        <v>44</v>
      </c>
    </row>
    <row r="9" spans="1:26" ht="11.1" customHeight="1">
      <c r="B9" s="289"/>
      <c r="D9" s="290"/>
      <c r="F9" s="290"/>
      <c r="H9" s="290"/>
      <c r="J9" s="290"/>
      <c r="L9" s="290"/>
      <c r="N9" s="290"/>
      <c r="P9" s="290"/>
      <c r="R9" s="290"/>
      <c r="T9" s="290"/>
      <c r="V9" s="290"/>
      <c r="X9" s="290"/>
      <c r="Z9" s="290"/>
    </row>
    <row r="10" spans="1:26" s="282" customFormat="1" ht="14.25" thickBot="1">
      <c r="A10" s="291" t="s">
        <v>243</v>
      </c>
      <c r="B10" s="292">
        <v>9663</v>
      </c>
      <c r="C10" s="281"/>
      <c r="D10" s="292">
        <v>13810</v>
      </c>
      <c r="E10" s="281"/>
      <c r="F10" s="292">
        <v>10836</v>
      </c>
      <c r="G10" s="281"/>
      <c r="H10" s="292">
        <v>10607</v>
      </c>
      <c r="I10" s="281"/>
      <c r="J10" s="292">
        <v>9901</v>
      </c>
      <c r="K10" s="281"/>
      <c r="L10" s="292">
        <v>9779</v>
      </c>
      <c r="M10" s="281"/>
      <c r="N10" s="292">
        <v>10495</v>
      </c>
      <c r="O10" s="281"/>
      <c r="P10" s="292">
        <v>9809</v>
      </c>
      <c r="Q10" s="281"/>
      <c r="R10" s="292">
        <v>8022</v>
      </c>
      <c r="S10" s="281"/>
      <c r="T10" s="292">
        <v>9604</v>
      </c>
      <c r="U10" s="281"/>
      <c r="V10" s="292">
        <v>13346</v>
      </c>
      <c r="W10" s="281"/>
      <c r="X10" s="292">
        <v>14071</v>
      </c>
      <c r="Z10" s="293">
        <v>9663</v>
      </c>
    </row>
    <row r="11" spans="1:26" ht="11.1" customHeight="1" thickTop="1">
      <c r="B11" s="281"/>
      <c r="D11" s="281"/>
      <c r="E11" s="281"/>
      <c r="F11" s="281"/>
      <c r="G11" s="281"/>
      <c r="H11" s="281"/>
      <c r="I11" s="281"/>
      <c r="J11" s="281"/>
      <c r="K11" s="281"/>
      <c r="L11" s="281"/>
      <c r="M11" s="281"/>
      <c r="N11" s="281"/>
      <c r="O11" s="281"/>
      <c r="P11" s="281"/>
      <c r="Q11" s="281"/>
      <c r="R11" s="281"/>
      <c r="S11" s="281"/>
      <c r="T11" s="281"/>
      <c r="U11" s="281"/>
      <c r="V11" s="281"/>
      <c r="W11" s="281"/>
      <c r="X11" s="281"/>
      <c r="Z11" s="282"/>
    </row>
    <row r="12" spans="1:26" ht="10.5" customHeight="1">
      <c r="A12" s="294" t="s">
        <v>244</v>
      </c>
      <c r="D12" s="278"/>
      <c r="E12" s="281"/>
      <c r="F12" s="278"/>
      <c r="G12" s="281"/>
      <c r="H12" s="278"/>
      <c r="I12" s="281"/>
      <c r="J12" s="278"/>
      <c r="K12" s="281"/>
      <c r="L12" s="278"/>
      <c r="M12" s="281"/>
      <c r="N12" s="278"/>
      <c r="O12" s="281"/>
      <c r="P12" s="278"/>
      <c r="Q12" s="281"/>
      <c r="R12" s="278"/>
      <c r="S12" s="281"/>
      <c r="T12" s="278"/>
      <c r="U12" s="281"/>
      <c r="V12" s="278"/>
      <c r="W12" s="281"/>
      <c r="X12" s="278"/>
      <c r="Z12" s="281">
        <v>0</v>
      </c>
    </row>
    <row r="13" spans="1:26" ht="10.5" customHeight="1">
      <c r="A13" s="295" t="s">
        <v>62</v>
      </c>
      <c r="B13" s="281">
        <v>5445</v>
      </c>
      <c r="D13" s="281">
        <v>1907</v>
      </c>
      <c r="E13" s="281"/>
      <c r="F13" s="281">
        <v>4591</v>
      </c>
      <c r="G13" s="281"/>
      <c r="H13" s="281">
        <v>2675</v>
      </c>
      <c r="I13" s="281"/>
      <c r="J13" s="281">
        <v>2520</v>
      </c>
      <c r="K13" s="281"/>
      <c r="L13" s="281">
        <v>5076</v>
      </c>
      <c r="M13" s="281"/>
      <c r="N13" s="281">
        <v>2372</v>
      </c>
      <c r="O13" s="281"/>
      <c r="P13" s="281">
        <v>1528</v>
      </c>
      <c r="Q13" s="281"/>
      <c r="R13" s="281">
        <v>5285</v>
      </c>
      <c r="S13" s="281"/>
      <c r="T13" s="281">
        <v>7920</v>
      </c>
      <c r="U13" s="281"/>
      <c r="V13" s="281">
        <v>3808</v>
      </c>
      <c r="W13" s="281"/>
      <c r="X13" s="281">
        <v>3641</v>
      </c>
      <c r="Z13" s="281">
        <v>46768</v>
      </c>
    </row>
    <row r="14" spans="1:26" ht="10.5" customHeight="1">
      <c r="A14" s="295" t="s">
        <v>93</v>
      </c>
      <c r="B14" s="281">
        <v>1260</v>
      </c>
      <c r="D14" s="281">
        <v>1189</v>
      </c>
      <c r="E14" s="281"/>
      <c r="F14" s="281">
        <v>1544</v>
      </c>
      <c r="G14" s="281"/>
      <c r="H14" s="281">
        <v>1265</v>
      </c>
      <c r="I14" s="281"/>
      <c r="J14" s="281">
        <v>1213</v>
      </c>
      <c r="K14" s="281"/>
      <c r="L14" s="281">
        <v>1607</v>
      </c>
      <c r="M14" s="281"/>
      <c r="N14" s="281">
        <v>1270</v>
      </c>
      <c r="O14" s="281"/>
      <c r="P14" s="281">
        <v>1234</v>
      </c>
      <c r="Q14" s="281"/>
      <c r="R14" s="281">
        <v>1584</v>
      </c>
      <c r="S14" s="281"/>
      <c r="T14" s="281">
        <v>1301</v>
      </c>
      <c r="U14" s="281"/>
      <c r="V14" s="281">
        <v>1068</v>
      </c>
      <c r="W14" s="281"/>
      <c r="X14" s="281">
        <v>1506</v>
      </c>
      <c r="Z14" s="281">
        <v>16041</v>
      </c>
    </row>
    <row r="15" spans="1:26" ht="10.5" customHeight="1">
      <c r="A15" s="295" t="s">
        <v>63</v>
      </c>
      <c r="B15" s="281">
        <v>432</v>
      </c>
      <c r="D15" s="281">
        <v>168</v>
      </c>
      <c r="E15" s="281"/>
      <c r="F15" s="281">
        <v>1337</v>
      </c>
      <c r="G15" s="281"/>
      <c r="H15" s="281">
        <v>243</v>
      </c>
      <c r="I15" s="281"/>
      <c r="J15" s="281">
        <v>221</v>
      </c>
      <c r="K15" s="281"/>
      <c r="L15" s="281">
        <v>1303</v>
      </c>
      <c r="M15" s="281"/>
      <c r="N15" s="281">
        <v>246</v>
      </c>
      <c r="O15" s="281"/>
      <c r="P15" s="281">
        <v>216</v>
      </c>
      <c r="Q15" s="281"/>
      <c r="R15" s="281">
        <v>1223</v>
      </c>
      <c r="S15" s="281"/>
      <c r="T15" s="281">
        <v>288</v>
      </c>
      <c r="U15" s="281"/>
      <c r="V15" s="281">
        <v>205</v>
      </c>
      <c r="W15" s="281"/>
      <c r="X15" s="281">
        <v>2261</v>
      </c>
      <c r="Z15" s="281">
        <v>8143</v>
      </c>
    </row>
    <row r="16" spans="1:26" ht="10.5" customHeight="1">
      <c r="A16" s="295" t="s">
        <v>64</v>
      </c>
      <c r="B16" s="281">
        <v>301</v>
      </c>
      <c r="D16" s="281">
        <v>286</v>
      </c>
      <c r="E16" s="281"/>
      <c r="F16" s="281">
        <v>248</v>
      </c>
      <c r="G16" s="281"/>
      <c r="H16" s="281">
        <v>283</v>
      </c>
      <c r="I16" s="281"/>
      <c r="J16" s="281">
        <v>278</v>
      </c>
      <c r="K16" s="281"/>
      <c r="L16" s="281">
        <v>285</v>
      </c>
      <c r="M16" s="281"/>
      <c r="N16" s="281">
        <v>299</v>
      </c>
      <c r="O16" s="281"/>
      <c r="P16" s="281">
        <v>275</v>
      </c>
      <c r="Q16" s="281"/>
      <c r="R16" s="281">
        <v>309</v>
      </c>
      <c r="S16" s="281"/>
      <c r="T16" s="281">
        <v>321</v>
      </c>
      <c r="U16" s="281"/>
      <c r="V16" s="281">
        <v>330</v>
      </c>
      <c r="W16" s="281"/>
      <c r="X16" s="281">
        <v>283</v>
      </c>
      <c r="Z16" s="281">
        <v>3498</v>
      </c>
    </row>
    <row r="17" spans="1:26" ht="13.5">
      <c r="A17" s="297" t="s">
        <v>146</v>
      </c>
      <c r="B17" s="299">
        <v>7438</v>
      </c>
      <c r="D17" s="299">
        <v>3550</v>
      </c>
      <c r="E17" s="281"/>
      <c r="F17" s="299">
        <v>7720</v>
      </c>
      <c r="G17" s="281"/>
      <c r="H17" s="299">
        <v>4466</v>
      </c>
      <c r="I17" s="281"/>
      <c r="J17" s="299">
        <v>4232</v>
      </c>
      <c r="K17" s="281"/>
      <c r="L17" s="299">
        <v>8271</v>
      </c>
      <c r="M17" s="281"/>
      <c r="N17" s="299">
        <v>4187</v>
      </c>
      <c r="O17" s="281"/>
      <c r="P17" s="299">
        <v>3253</v>
      </c>
      <c r="Q17" s="281"/>
      <c r="R17" s="299">
        <v>8401</v>
      </c>
      <c r="S17" s="281"/>
      <c r="T17" s="299">
        <v>9830</v>
      </c>
      <c r="U17" s="281"/>
      <c r="V17" s="299">
        <v>5411</v>
      </c>
      <c r="W17" s="281"/>
      <c r="X17" s="299">
        <v>7691</v>
      </c>
      <c r="Z17" s="299">
        <v>74450</v>
      </c>
    </row>
    <row r="18" spans="1:26" ht="6" customHeight="1">
      <c r="A18" s="298"/>
      <c r="D18" s="278"/>
      <c r="E18" s="281"/>
      <c r="F18" s="278"/>
      <c r="G18" s="281"/>
      <c r="H18" s="278"/>
      <c r="I18" s="281"/>
      <c r="J18" s="278"/>
      <c r="K18" s="281"/>
      <c r="L18" s="278"/>
      <c r="M18" s="281"/>
      <c r="N18" s="278"/>
      <c r="O18" s="281"/>
      <c r="P18" s="278"/>
      <c r="Q18" s="281"/>
      <c r="R18" s="278"/>
      <c r="S18" s="281"/>
      <c r="T18" s="278"/>
      <c r="U18" s="281"/>
      <c r="V18" s="278"/>
      <c r="W18" s="281"/>
      <c r="X18" s="278"/>
    </row>
    <row r="19" spans="1:26" ht="10.5" customHeight="1">
      <c r="A19" s="295" t="s">
        <v>148</v>
      </c>
      <c r="B19" s="281">
        <v>0</v>
      </c>
      <c r="D19" s="281">
        <v>0</v>
      </c>
      <c r="E19" s="281"/>
      <c r="F19" s="281">
        <v>0</v>
      </c>
      <c r="G19" s="281"/>
      <c r="H19" s="281">
        <v>0</v>
      </c>
      <c r="I19" s="281"/>
      <c r="J19" s="281">
        <v>5</v>
      </c>
      <c r="K19" s="281"/>
      <c r="L19" s="281">
        <v>55</v>
      </c>
      <c r="M19" s="281"/>
      <c r="N19" s="281">
        <v>15</v>
      </c>
      <c r="O19" s="281"/>
      <c r="P19" s="281">
        <v>135</v>
      </c>
      <c r="Q19" s="281"/>
      <c r="R19" s="281">
        <v>20</v>
      </c>
      <c r="S19" s="281"/>
      <c r="T19" s="281">
        <v>35</v>
      </c>
      <c r="U19" s="281"/>
      <c r="V19" s="281">
        <v>85</v>
      </c>
      <c r="W19" s="281"/>
      <c r="X19" s="281">
        <v>305</v>
      </c>
      <c r="Z19" s="281">
        <v>655</v>
      </c>
    </row>
    <row r="20" spans="1:26" ht="10.5" customHeight="1">
      <c r="A20" s="295" t="s">
        <v>150</v>
      </c>
      <c r="B20" s="281">
        <v>8</v>
      </c>
      <c r="D20" s="281">
        <v>6</v>
      </c>
      <c r="E20" s="281"/>
      <c r="F20" s="281">
        <v>6</v>
      </c>
      <c r="G20" s="281"/>
      <c r="H20" s="281">
        <v>6</v>
      </c>
      <c r="I20" s="281"/>
      <c r="J20" s="281">
        <v>5</v>
      </c>
      <c r="K20" s="281"/>
      <c r="L20" s="281">
        <v>6</v>
      </c>
      <c r="M20" s="281"/>
      <c r="N20" s="281">
        <v>7</v>
      </c>
      <c r="O20" s="281"/>
      <c r="P20" s="281">
        <v>6</v>
      </c>
      <c r="Q20" s="281"/>
      <c r="R20" s="281">
        <v>6</v>
      </c>
      <c r="S20" s="281"/>
      <c r="T20" s="281">
        <v>3</v>
      </c>
      <c r="U20" s="281"/>
      <c r="V20" s="281">
        <v>3</v>
      </c>
      <c r="W20" s="281"/>
      <c r="X20" s="281">
        <v>3</v>
      </c>
      <c r="Z20" s="281">
        <v>65</v>
      </c>
    </row>
    <row r="21" spans="1:26" ht="10.5" customHeight="1">
      <c r="A21" s="304" t="s">
        <v>214</v>
      </c>
      <c r="B21" s="281">
        <v>373</v>
      </c>
      <c r="D21" s="281">
        <v>372</v>
      </c>
      <c r="E21" s="281"/>
      <c r="F21" s="281">
        <v>374</v>
      </c>
      <c r="G21" s="281"/>
      <c r="H21" s="281">
        <v>385</v>
      </c>
      <c r="I21" s="281"/>
      <c r="J21" s="281">
        <v>376</v>
      </c>
      <c r="K21" s="281"/>
      <c r="L21" s="281">
        <v>374</v>
      </c>
      <c r="M21" s="281"/>
      <c r="N21" s="281">
        <v>376</v>
      </c>
      <c r="O21" s="281"/>
      <c r="P21" s="281">
        <v>394</v>
      </c>
      <c r="Q21" s="281"/>
      <c r="R21" s="281">
        <v>395</v>
      </c>
      <c r="S21" s="281"/>
      <c r="T21" s="281">
        <v>390</v>
      </c>
      <c r="U21" s="281"/>
      <c r="V21" s="281">
        <v>406</v>
      </c>
      <c r="W21" s="281"/>
      <c r="X21" s="281">
        <v>377</v>
      </c>
      <c r="Z21" s="281">
        <v>4592</v>
      </c>
    </row>
    <row r="22" spans="1:26" ht="10.5" customHeight="1">
      <c r="A22" s="295" t="s">
        <v>152</v>
      </c>
      <c r="B22" s="281">
        <v>0</v>
      </c>
      <c r="D22" s="281">
        <v>0</v>
      </c>
      <c r="E22" s="281"/>
      <c r="F22" s="281">
        <v>0</v>
      </c>
      <c r="G22" s="281"/>
      <c r="H22" s="281">
        <v>1</v>
      </c>
      <c r="I22" s="281"/>
      <c r="J22" s="281">
        <v>0</v>
      </c>
      <c r="K22" s="281"/>
      <c r="L22" s="281">
        <v>0</v>
      </c>
      <c r="M22" s="281"/>
      <c r="N22" s="281">
        <v>1</v>
      </c>
      <c r="O22" s="281"/>
      <c r="P22" s="281">
        <v>1</v>
      </c>
      <c r="Q22" s="281"/>
      <c r="R22" s="281">
        <v>0</v>
      </c>
      <c r="S22" s="281"/>
      <c r="T22" s="281">
        <v>0</v>
      </c>
      <c r="U22" s="281"/>
      <c r="V22" s="281">
        <v>0</v>
      </c>
      <c r="W22" s="281"/>
      <c r="X22" s="281">
        <v>1</v>
      </c>
      <c r="Z22" s="281">
        <v>4</v>
      </c>
    </row>
    <row r="23" spans="1:26" ht="10.5" customHeight="1">
      <c r="A23" s="295" t="s">
        <v>245</v>
      </c>
      <c r="B23" s="281">
        <v>35</v>
      </c>
      <c r="D23" s="281">
        <v>55</v>
      </c>
      <c r="E23" s="281"/>
      <c r="F23" s="281">
        <v>75</v>
      </c>
      <c r="G23" s="281"/>
      <c r="H23" s="281">
        <v>35</v>
      </c>
      <c r="I23" s="281"/>
      <c r="J23" s="281">
        <v>55</v>
      </c>
      <c r="K23" s="281"/>
      <c r="L23" s="281">
        <v>75</v>
      </c>
      <c r="M23" s="281"/>
      <c r="N23" s="281">
        <v>35</v>
      </c>
      <c r="O23" s="281"/>
      <c r="P23" s="281">
        <v>55</v>
      </c>
      <c r="Q23" s="281"/>
      <c r="R23" s="281">
        <v>75</v>
      </c>
      <c r="S23" s="281"/>
      <c r="T23" s="281">
        <v>35</v>
      </c>
      <c r="U23" s="281"/>
      <c r="V23" s="281">
        <v>55</v>
      </c>
      <c r="W23" s="281"/>
      <c r="X23" s="281">
        <v>53</v>
      </c>
      <c r="Z23" s="281">
        <v>638</v>
      </c>
    </row>
    <row r="24" spans="1:26" ht="10.5" customHeight="1">
      <c r="A24" s="304" t="s">
        <v>216</v>
      </c>
      <c r="B24" s="281">
        <v>308</v>
      </c>
      <c r="D24" s="281">
        <v>247</v>
      </c>
      <c r="E24" s="281"/>
      <c r="F24" s="281">
        <v>247</v>
      </c>
      <c r="G24" s="281"/>
      <c r="H24" s="281">
        <v>308</v>
      </c>
      <c r="I24" s="281"/>
      <c r="J24" s="281">
        <v>247</v>
      </c>
      <c r="K24" s="281"/>
      <c r="L24" s="281">
        <v>308</v>
      </c>
      <c r="M24" s="281"/>
      <c r="N24" s="281">
        <v>251</v>
      </c>
      <c r="O24" s="281"/>
      <c r="P24" s="281">
        <v>251</v>
      </c>
      <c r="Q24" s="281"/>
      <c r="R24" s="281">
        <v>313</v>
      </c>
      <c r="S24" s="281"/>
      <c r="T24" s="281">
        <v>250</v>
      </c>
      <c r="U24" s="281"/>
      <c r="V24" s="281">
        <v>250</v>
      </c>
      <c r="W24" s="281"/>
      <c r="X24" s="281">
        <v>355</v>
      </c>
      <c r="Z24" s="281">
        <v>3335</v>
      </c>
    </row>
    <row r="25" spans="1:26" ht="10.5" customHeight="1">
      <c r="A25" s="295" t="s">
        <v>217</v>
      </c>
      <c r="B25" s="281">
        <v>74</v>
      </c>
      <c r="D25" s="281">
        <v>59</v>
      </c>
      <c r="E25" s="281"/>
      <c r="F25" s="281">
        <v>59</v>
      </c>
      <c r="G25" s="281"/>
      <c r="H25" s="281">
        <v>74</v>
      </c>
      <c r="I25" s="281"/>
      <c r="J25" s="281">
        <v>59</v>
      </c>
      <c r="K25" s="281"/>
      <c r="L25" s="281">
        <v>74</v>
      </c>
      <c r="M25" s="281"/>
      <c r="N25" s="281">
        <v>59</v>
      </c>
      <c r="O25" s="281"/>
      <c r="P25" s="281">
        <v>59</v>
      </c>
      <c r="Q25" s="281"/>
      <c r="R25" s="281">
        <v>74</v>
      </c>
      <c r="S25" s="281"/>
      <c r="T25" s="281">
        <v>67</v>
      </c>
      <c r="U25" s="281"/>
      <c r="V25" s="281">
        <v>67</v>
      </c>
      <c r="W25" s="281"/>
      <c r="X25" s="281">
        <v>78</v>
      </c>
      <c r="Z25" s="281">
        <v>803</v>
      </c>
    </row>
    <row r="26" spans="1:26" ht="10.5" customHeight="1">
      <c r="A26" s="295" t="s">
        <v>149</v>
      </c>
      <c r="B26" s="281">
        <v>46</v>
      </c>
      <c r="D26" s="281">
        <v>49</v>
      </c>
      <c r="E26" s="281"/>
      <c r="F26" s="281">
        <v>54</v>
      </c>
      <c r="G26" s="281"/>
      <c r="H26" s="281">
        <v>49</v>
      </c>
      <c r="I26" s="281"/>
      <c r="J26" s="281">
        <v>46</v>
      </c>
      <c r="K26" s="281"/>
      <c r="L26" s="281">
        <v>60</v>
      </c>
      <c r="M26" s="281"/>
      <c r="N26" s="281">
        <v>44</v>
      </c>
      <c r="O26" s="281"/>
      <c r="P26" s="281">
        <v>40</v>
      </c>
      <c r="Q26" s="281"/>
      <c r="R26" s="281">
        <v>48</v>
      </c>
      <c r="S26" s="281"/>
      <c r="T26" s="281">
        <v>44</v>
      </c>
      <c r="U26" s="281"/>
      <c r="V26" s="281">
        <v>48</v>
      </c>
      <c r="W26" s="281"/>
      <c r="X26" s="281">
        <v>50</v>
      </c>
      <c r="Z26" s="281">
        <v>578</v>
      </c>
    </row>
    <row r="27" spans="1:26" ht="10.5" customHeight="1">
      <c r="A27" s="295" t="s">
        <v>151</v>
      </c>
      <c r="B27" s="281">
        <v>7</v>
      </c>
      <c r="D27" s="281">
        <v>15</v>
      </c>
      <c r="E27" s="281"/>
      <c r="F27" s="281">
        <v>45</v>
      </c>
      <c r="G27" s="281"/>
      <c r="H27" s="281">
        <v>10</v>
      </c>
      <c r="I27" s="281"/>
      <c r="J27" s="281">
        <v>15</v>
      </c>
      <c r="K27" s="281"/>
      <c r="L27" s="281">
        <v>45</v>
      </c>
      <c r="M27" s="281"/>
      <c r="N27" s="281">
        <v>10</v>
      </c>
      <c r="O27" s="281"/>
      <c r="P27" s="281">
        <v>15</v>
      </c>
      <c r="Q27" s="281"/>
      <c r="R27" s="281">
        <v>45</v>
      </c>
      <c r="S27" s="281"/>
      <c r="T27" s="281">
        <v>10</v>
      </c>
      <c r="U27" s="281"/>
      <c r="V27" s="281">
        <v>15</v>
      </c>
      <c r="W27" s="281"/>
      <c r="X27" s="281">
        <v>47</v>
      </c>
      <c r="Z27" s="281">
        <v>279</v>
      </c>
    </row>
    <row r="28" spans="1:26" ht="10.5" customHeight="1">
      <c r="A28" s="304" t="s">
        <v>215</v>
      </c>
      <c r="B28" s="281">
        <v>282</v>
      </c>
      <c r="D28" s="281">
        <v>306</v>
      </c>
      <c r="E28" s="281"/>
      <c r="F28" s="281">
        <v>333</v>
      </c>
      <c r="G28" s="281"/>
      <c r="H28" s="281">
        <v>279</v>
      </c>
      <c r="I28" s="281"/>
      <c r="J28" s="281">
        <v>385</v>
      </c>
      <c r="K28" s="281"/>
      <c r="L28" s="281">
        <v>657</v>
      </c>
      <c r="M28" s="281"/>
      <c r="N28" s="281">
        <v>365</v>
      </c>
      <c r="O28" s="281"/>
      <c r="P28" s="281">
        <v>252</v>
      </c>
      <c r="Q28" s="281"/>
      <c r="R28" s="281">
        <v>317</v>
      </c>
      <c r="S28" s="281"/>
      <c r="T28" s="281">
        <v>383</v>
      </c>
      <c r="U28" s="281"/>
      <c r="V28" s="281">
        <v>586</v>
      </c>
      <c r="W28" s="281"/>
      <c r="X28" s="281">
        <v>330</v>
      </c>
      <c r="Z28" s="281">
        <v>4475</v>
      </c>
    </row>
    <row r="29" spans="1:26" ht="10.5" customHeight="1">
      <c r="A29" s="295" t="s">
        <v>153</v>
      </c>
      <c r="B29" s="281">
        <v>716</v>
      </c>
      <c r="D29" s="281">
        <v>1031</v>
      </c>
      <c r="E29" s="281"/>
      <c r="F29" s="281">
        <v>689</v>
      </c>
      <c r="G29" s="281"/>
      <c r="H29" s="281">
        <v>724</v>
      </c>
      <c r="I29" s="281"/>
      <c r="J29" s="281">
        <v>671</v>
      </c>
      <c r="K29" s="281"/>
      <c r="L29" s="281">
        <v>1005</v>
      </c>
      <c r="M29" s="281"/>
      <c r="N29" s="281">
        <v>609</v>
      </c>
      <c r="O29" s="281"/>
      <c r="P29" s="281">
        <v>493</v>
      </c>
      <c r="Q29" s="281"/>
      <c r="R29" s="281">
        <v>903</v>
      </c>
      <c r="S29" s="281"/>
      <c r="T29" s="281">
        <v>573</v>
      </c>
      <c r="U29" s="281"/>
      <c r="V29" s="281">
        <v>477</v>
      </c>
      <c r="W29" s="281"/>
      <c r="X29" s="281">
        <v>1649</v>
      </c>
      <c r="Z29" s="281">
        <v>9540</v>
      </c>
    </row>
    <row r="30" spans="1:26" ht="13.5">
      <c r="A30" s="297" t="s">
        <v>246</v>
      </c>
      <c r="B30" s="299">
        <v>1849</v>
      </c>
      <c r="D30" s="299">
        <v>2140</v>
      </c>
      <c r="E30" s="281"/>
      <c r="F30" s="299">
        <v>1882</v>
      </c>
      <c r="G30" s="281"/>
      <c r="H30" s="299">
        <v>1871</v>
      </c>
      <c r="I30" s="281"/>
      <c r="J30" s="299">
        <v>1864</v>
      </c>
      <c r="K30" s="281"/>
      <c r="L30" s="299">
        <v>2659</v>
      </c>
      <c r="M30" s="281"/>
      <c r="N30" s="299">
        <v>1772</v>
      </c>
      <c r="O30" s="281"/>
      <c r="P30" s="299">
        <v>1701</v>
      </c>
      <c r="Q30" s="281"/>
      <c r="R30" s="299">
        <v>2196</v>
      </c>
      <c r="S30" s="281"/>
      <c r="T30" s="299">
        <v>1790</v>
      </c>
      <c r="U30" s="281"/>
      <c r="V30" s="299">
        <v>1992</v>
      </c>
      <c r="W30" s="281"/>
      <c r="X30" s="299">
        <v>3248</v>
      </c>
      <c r="Z30" s="299">
        <v>24964</v>
      </c>
    </row>
    <row r="31" spans="1:26" s="278" customFormat="1" ht="15" customHeight="1">
      <c r="A31" s="295" t="s">
        <v>16</v>
      </c>
      <c r="B31" s="299">
        <v>0</v>
      </c>
      <c r="C31" s="281"/>
      <c r="D31" s="299">
        <v>0</v>
      </c>
      <c r="E31" s="281"/>
      <c r="F31" s="299">
        <v>0</v>
      </c>
      <c r="G31" s="281"/>
      <c r="H31" s="299">
        <v>0</v>
      </c>
      <c r="I31" s="281"/>
      <c r="J31" s="299">
        <v>2</v>
      </c>
      <c r="K31" s="281"/>
      <c r="L31" s="299">
        <v>37</v>
      </c>
      <c r="M31" s="281"/>
      <c r="N31" s="299">
        <v>0</v>
      </c>
      <c r="O31" s="281"/>
      <c r="P31" s="299">
        <v>0</v>
      </c>
      <c r="Q31" s="281"/>
      <c r="R31" s="299">
        <v>0</v>
      </c>
      <c r="S31" s="281"/>
      <c r="T31" s="299">
        <v>0</v>
      </c>
      <c r="U31" s="281"/>
      <c r="V31" s="299">
        <v>2</v>
      </c>
      <c r="W31" s="281"/>
      <c r="X31" s="299">
        <v>38</v>
      </c>
      <c r="Y31" s="281"/>
      <c r="Z31" s="296">
        <v>79</v>
      </c>
    </row>
    <row r="32" spans="1:26" s="278" customFormat="1" ht="5.45" customHeight="1">
      <c r="A32" s="298"/>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Z32" s="281"/>
    </row>
    <row r="33" spans="1:26" ht="11.1" customHeight="1">
      <c r="A33" s="300" t="s">
        <v>250</v>
      </c>
      <c r="B33" s="296">
        <v>9287</v>
      </c>
      <c r="D33" s="296">
        <v>5690</v>
      </c>
      <c r="E33" s="281"/>
      <c r="F33" s="296">
        <v>9602</v>
      </c>
      <c r="G33" s="281"/>
      <c r="H33" s="296">
        <v>6337</v>
      </c>
      <c r="I33" s="281"/>
      <c r="J33" s="296">
        <v>6098</v>
      </c>
      <c r="K33" s="281"/>
      <c r="L33" s="296">
        <v>10967</v>
      </c>
      <c r="M33" s="281"/>
      <c r="N33" s="296">
        <v>5959</v>
      </c>
      <c r="O33" s="281"/>
      <c r="P33" s="296">
        <v>4954</v>
      </c>
      <c r="Q33" s="281"/>
      <c r="R33" s="296">
        <v>10597</v>
      </c>
      <c r="S33" s="281"/>
      <c r="T33" s="296">
        <v>11620</v>
      </c>
      <c r="U33" s="281"/>
      <c r="V33" s="296">
        <v>7405</v>
      </c>
      <c r="W33" s="281"/>
      <c r="X33" s="296">
        <v>10977</v>
      </c>
      <c r="Y33" s="278"/>
      <c r="Z33" s="296">
        <v>99493</v>
      </c>
    </row>
    <row r="34" spans="1:26" ht="6" customHeight="1">
      <c r="B34" s="281"/>
      <c r="D34" s="281"/>
      <c r="E34" s="281"/>
      <c r="F34" s="281"/>
      <c r="G34" s="281"/>
      <c r="H34" s="281"/>
      <c r="I34" s="281"/>
      <c r="J34" s="281"/>
      <c r="K34" s="281"/>
      <c r="L34" s="281"/>
      <c r="M34" s="281"/>
      <c r="N34" s="281"/>
      <c r="O34" s="281"/>
      <c r="P34" s="281"/>
      <c r="Q34" s="281"/>
      <c r="R34" s="281"/>
      <c r="S34" s="281"/>
      <c r="T34" s="281"/>
      <c r="U34" s="281"/>
      <c r="V34" s="281"/>
      <c r="W34" s="281"/>
      <c r="X34" s="281"/>
      <c r="Z34" s="282"/>
    </row>
    <row r="35" spans="1:26" ht="11.1" customHeight="1">
      <c r="A35" s="294" t="s">
        <v>251</v>
      </c>
      <c r="D35" s="278"/>
      <c r="E35" s="281"/>
      <c r="F35" s="278"/>
      <c r="G35" s="281"/>
      <c r="H35" s="278"/>
      <c r="I35" s="281"/>
      <c r="J35" s="278"/>
      <c r="K35" s="281"/>
      <c r="L35" s="278"/>
      <c r="M35" s="281"/>
      <c r="N35" s="278"/>
      <c r="O35" s="281"/>
      <c r="P35" s="278"/>
      <c r="Q35" s="281"/>
      <c r="R35" s="278"/>
      <c r="S35" s="281"/>
      <c r="T35" s="278"/>
      <c r="U35" s="281"/>
      <c r="V35" s="278"/>
      <c r="W35" s="281"/>
      <c r="X35" s="278"/>
      <c r="Z35" s="277" t="s">
        <v>219</v>
      </c>
    </row>
    <row r="36" spans="1:26" s="278" customFormat="1" ht="11.1" customHeight="1">
      <c r="A36" s="295" t="s">
        <v>252</v>
      </c>
      <c r="B36" s="281">
        <v>333</v>
      </c>
      <c r="C36" s="281"/>
      <c r="D36" s="281">
        <v>2900</v>
      </c>
      <c r="E36" s="281"/>
      <c r="F36" s="281">
        <v>2344</v>
      </c>
      <c r="G36" s="281"/>
      <c r="H36" s="281">
        <v>193</v>
      </c>
      <c r="I36" s="281"/>
      <c r="J36" s="281">
        <v>681</v>
      </c>
      <c r="K36" s="281"/>
      <c r="L36" s="281">
        <v>3749</v>
      </c>
      <c r="M36" s="281"/>
      <c r="N36" s="281">
        <v>1104</v>
      </c>
      <c r="O36" s="281"/>
      <c r="P36" s="281">
        <v>1705</v>
      </c>
      <c r="Q36" s="281"/>
      <c r="R36" s="281">
        <v>1946</v>
      </c>
      <c r="S36" s="281"/>
      <c r="T36" s="281">
        <v>611</v>
      </c>
      <c r="U36" s="281"/>
      <c r="V36" s="281">
        <v>701</v>
      </c>
      <c r="W36" s="281"/>
      <c r="X36" s="281">
        <v>6760</v>
      </c>
      <c r="Z36" s="281">
        <v>23027</v>
      </c>
    </row>
    <row r="37" spans="1:26" s="278" customFormat="1" ht="11.1" customHeight="1">
      <c r="A37" s="304" t="s">
        <v>253</v>
      </c>
      <c r="B37" s="281">
        <v>14</v>
      </c>
      <c r="C37" s="281"/>
      <c r="D37" s="281">
        <v>12</v>
      </c>
      <c r="E37" s="281"/>
      <c r="F37" s="281">
        <v>851</v>
      </c>
      <c r="G37" s="281"/>
      <c r="H37" s="281">
        <v>237</v>
      </c>
      <c r="I37" s="281"/>
      <c r="J37" s="281">
        <v>142</v>
      </c>
      <c r="K37" s="281"/>
      <c r="L37" s="281">
        <v>181</v>
      </c>
      <c r="M37" s="281"/>
      <c r="N37" s="281">
        <v>342</v>
      </c>
      <c r="O37" s="281"/>
      <c r="P37" s="281">
        <v>42</v>
      </c>
      <c r="Q37" s="281"/>
      <c r="R37" s="281">
        <v>231</v>
      </c>
      <c r="S37" s="281"/>
      <c r="T37" s="281">
        <v>58</v>
      </c>
      <c r="U37" s="281"/>
      <c r="V37" s="281">
        <v>345</v>
      </c>
      <c r="W37" s="281"/>
      <c r="X37" s="281">
        <v>518</v>
      </c>
      <c r="Z37" s="281">
        <v>2973</v>
      </c>
    </row>
    <row r="38" spans="1:26" s="278" customFormat="1" ht="11.1" customHeight="1">
      <c r="A38" s="295" t="s">
        <v>254</v>
      </c>
      <c r="B38" s="281">
        <v>35</v>
      </c>
      <c r="C38" s="281"/>
      <c r="D38" s="281">
        <v>425</v>
      </c>
      <c r="E38" s="281"/>
      <c r="F38" s="281">
        <v>38</v>
      </c>
      <c r="G38" s="281"/>
      <c r="H38" s="281">
        <v>213</v>
      </c>
      <c r="I38" s="281"/>
      <c r="J38" s="281">
        <v>68</v>
      </c>
      <c r="K38" s="281"/>
      <c r="L38" s="281">
        <v>365</v>
      </c>
      <c r="M38" s="281"/>
      <c r="N38" s="281">
        <v>90</v>
      </c>
      <c r="O38" s="281"/>
      <c r="P38" s="281">
        <v>28</v>
      </c>
      <c r="Q38" s="281"/>
      <c r="R38" s="281">
        <v>174</v>
      </c>
      <c r="S38" s="281"/>
      <c r="T38" s="281">
        <v>122</v>
      </c>
      <c r="U38" s="281"/>
      <c r="V38" s="281">
        <v>294</v>
      </c>
      <c r="W38" s="281"/>
      <c r="X38" s="281">
        <v>266</v>
      </c>
      <c r="Z38" s="281">
        <v>2118</v>
      </c>
    </row>
    <row r="39" spans="1:26" s="278" customFormat="1" ht="11.1" customHeight="1">
      <c r="A39" s="295" t="s">
        <v>272</v>
      </c>
      <c r="B39" s="281">
        <v>0</v>
      </c>
      <c r="C39" s="281"/>
      <c r="D39" s="281">
        <v>0</v>
      </c>
      <c r="E39" s="281"/>
      <c r="F39" s="281">
        <v>431</v>
      </c>
      <c r="G39" s="281"/>
      <c r="H39" s="281">
        <v>0</v>
      </c>
      <c r="I39" s="281"/>
      <c r="J39" s="281">
        <v>0</v>
      </c>
      <c r="K39" s="281"/>
      <c r="L39" s="281">
        <v>187</v>
      </c>
      <c r="M39" s="281"/>
      <c r="N39" s="281">
        <v>7</v>
      </c>
      <c r="O39" s="281"/>
      <c r="P39" s="281">
        <v>31</v>
      </c>
      <c r="Q39" s="281"/>
      <c r="R39" s="281">
        <v>135</v>
      </c>
      <c r="S39" s="281"/>
      <c r="T39" s="281">
        <v>2430</v>
      </c>
      <c r="U39" s="281"/>
      <c r="V39" s="281">
        <v>0</v>
      </c>
      <c r="W39" s="281"/>
      <c r="X39" s="281">
        <v>10</v>
      </c>
      <c r="Z39" s="281">
        <v>3231</v>
      </c>
    </row>
    <row r="40" spans="1:26" s="278" customFormat="1" ht="11.1" customHeight="1">
      <c r="A40" s="295" t="s">
        <v>255</v>
      </c>
      <c r="B40" s="281">
        <v>1566</v>
      </c>
      <c r="C40" s="281"/>
      <c r="D40" s="281">
        <v>1567</v>
      </c>
      <c r="E40" s="281"/>
      <c r="F40" s="281">
        <v>1284</v>
      </c>
      <c r="G40" s="281"/>
      <c r="H40" s="281">
        <v>1488</v>
      </c>
      <c r="I40" s="281"/>
      <c r="J40" s="281">
        <v>1567</v>
      </c>
      <c r="K40" s="281"/>
      <c r="L40" s="281">
        <v>1432</v>
      </c>
      <c r="M40" s="281"/>
      <c r="N40" s="281">
        <v>1373</v>
      </c>
      <c r="O40" s="281"/>
      <c r="P40" s="281">
        <v>1519</v>
      </c>
      <c r="Q40" s="281"/>
      <c r="R40" s="281">
        <v>1302</v>
      </c>
      <c r="S40" s="281"/>
      <c r="T40" s="281">
        <v>1413</v>
      </c>
      <c r="U40" s="281"/>
      <c r="V40" s="281">
        <v>1554</v>
      </c>
      <c r="W40" s="281"/>
      <c r="X40" s="281">
        <v>1416</v>
      </c>
      <c r="Z40" s="281">
        <v>17481</v>
      </c>
    </row>
    <row r="41" spans="1:26" s="278" customFormat="1" ht="11.1" customHeight="1">
      <c r="A41" s="295" t="s">
        <v>256</v>
      </c>
      <c r="B41" s="281">
        <v>38</v>
      </c>
      <c r="C41" s="281"/>
      <c r="D41" s="281">
        <v>112</v>
      </c>
      <c r="E41" s="281"/>
      <c r="F41" s="281">
        <v>219</v>
      </c>
      <c r="G41" s="281"/>
      <c r="H41" s="281">
        <v>97</v>
      </c>
      <c r="I41" s="281"/>
      <c r="J41" s="281">
        <v>302</v>
      </c>
      <c r="K41" s="281"/>
      <c r="L41" s="281">
        <v>121</v>
      </c>
      <c r="M41" s="281"/>
      <c r="N41" s="281">
        <v>77</v>
      </c>
      <c r="O41" s="281"/>
      <c r="P41" s="281">
        <v>76</v>
      </c>
      <c r="Q41" s="281"/>
      <c r="R41" s="281">
        <v>275</v>
      </c>
      <c r="S41" s="281"/>
      <c r="T41" s="281">
        <v>48</v>
      </c>
      <c r="U41" s="281"/>
      <c r="V41" s="281">
        <v>144</v>
      </c>
      <c r="W41" s="281"/>
      <c r="X41" s="281">
        <v>460</v>
      </c>
      <c r="Z41" s="281">
        <v>1969</v>
      </c>
    </row>
    <row r="42" spans="1:26" s="278" customFormat="1" ht="11.1" customHeight="1">
      <c r="A42" s="295" t="s">
        <v>257</v>
      </c>
      <c r="B42" s="281">
        <v>88</v>
      </c>
      <c r="C42" s="281"/>
      <c r="D42" s="281">
        <v>74</v>
      </c>
      <c r="E42" s="281"/>
      <c r="F42" s="281">
        <v>503</v>
      </c>
      <c r="G42" s="281"/>
      <c r="H42" s="281">
        <v>198</v>
      </c>
      <c r="I42" s="281"/>
      <c r="J42" s="281">
        <v>88</v>
      </c>
      <c r="K42" s="281"/>
      <c r="L42" s="281">
        <v>215</v>
      </c>
      <c r="M42" s="281"/>
      <c r="N42" s="281">
        <v>145</v>
      </c>
      <c r="O42" s="281"/>
      <c r="P42" s="281">
        <v>76</v>
      </c>
      <c r="Q42" s="281"/>
      <c r="R42" s="281">
        <v>554</v>
      </c>
      <c r="S42" s="281"/>
      <c r="T42" s="281">
        <v>110</v>
      </c>
      <c r="U42" s="281"/>
      <c r="V42" s="281">
        <v>155</v>
      </c>
      <c r="W42" s="281"/>
      <c r="X42" s="281">
        <v>480</v>
      </c>
      <c r="Z42" s="281">
        <v>2686</v>
      </c>
    </row>
    <row r="43" spans="1:26" s="278" customFormat="1" ht="11.1" customHeight="1">
      <c r="A43" s="295" t="s">
        <v>258</v>
      </c>
      <c r="B43" s="281">
        <v>62</v>
      </c>
      <c r="C43" s="281"/>
      <c r="D43" s="281">
        <v>86</v>
      </c>
      <c r="E43" s="281"/>
      <c r="F43" s="281">
        <v>258</v>
      </c>
      <c r="G43" s="281"/>
      <c r="H43" s="281">
        <v>75</v>
      </c>
      <c r="I43" s="281"/>
      <c r="J43" s="281">
        <v>75</v>
      </c>
      <c r="K43" s="281"/>
      <c r="L43" s="281">
        <v>278</v>
      </c>
      <c r="M43" s="281"/>
      <c r="N43" s="281">
        <v>75</v>
      </c>
      <c r="O43" s="281"/>
      <c r="P43" s="281">
        <v>75</v>
      </c>
      <c r="Q43" s="281"/>
      <c r="R43" s="281">
        <v>278</v>
      </c>
      <c r="S43" s="281"/>
      <c r="T43" s="281">
        <v>102</v>
      </c>
      <c r="U43" s="281"/>
      <c r="V43" s="281">
        <v>100</v>
      </c>
      <c r="W43" s="281"/>
      <c r="X43" s="281">
        <v>257</v>
      </c>
      <c r="Z43" s="281">
        <v>1721</v>
      </c>
    </row>
    <row r="44" spans="1:26" s="278" customFormat="1" ht="11.1" customHeight="1">
      <c r="A44" s="295" t="s">
        <v>259</v>
      </c>
      <c r="B44" s="281">
        <v>104</v>
      </c>
      <c r="C44" s="281"/>
      <c r="D44" s="281">
        <v>94</v>
      </c>
      <c r="E44" s="281"/>
      <c r="F44" s="281">
        <v>152</v>
      </c>
      <c r="G44" s="281"/>
      <c r="H44" s="281">
        <v>104</v>
      </c>
      <c r="I44" s="281"/>
      <c r="J44" s="281">
        <v>94</v>
      </c>
      <c r="K44" s="281"/>
      <c r="L44" s="281">
        <v>94</v>
      </c>
      <c r="M44" s="281"/>
      <c r="N44" s="281">
        <v>104</v>
      </c>
      <c r="O44" s="281"/>
      <c r="P44" s="281">
        <v>94</v>
      </c>
      <c r="Q44" s="281"/>
      <c r="R44" s="281">
        <v>94</v>
      </c>
      <c r="S44" s="281"/>
      <c r="T44" s="281">
        <v>104</v>
      </c>
      <c r="U44" s="281"/>
      <c r="V44" s="281">
        <v>95</v>
      </c>
      <c r="W44" s="281"/>
      <c r="X44" s="281">
        <v>106</v>
      </c>
      <c r="Z44" s="281">
        <v>1239</v>
      </c>
    </row>
    <row r="45" spans="1:26" s="278" customFormat="1" ht="11.1" customHeight="1">
      <c r="A45" s="295" t="s">
        <v>186</v>
      </c>
      <c r="B45" s="281">
        <v>189</v>
      </c>
      <c r="C45" s="281"/>
      <c r="D45" s="281">
        <v>607</v>
      </c>
      <c r="E45" s="281"/>
      <c r="F45" s="281">
        <v>425</v>
      </c>
      <c r="G45" s="281"/>
      <c r="H45" s="281">
        <v>384</v>
      </c>
      <c r="I45" s="281"/>
      <c r="J45" s="281">
        <v>524</v>
      </c>
      <c r="K45" s="281"/>
      <c r="L45" s="281">
        <v>544</v>
      </c>
      <c r="M45" s="281"/>
      <c r="N45" s="281">
        <v>396</v>
      </c>
      <c r="O45" s="281"/>
      <c r="P45" s="281">
        <v>629</v>
      </c>
      <c r="Q45" s="281"/>
      <c r="R45" s="281">
        <v>1086</v>
      </c>
      <c r="S45" s="281"/>
      <c r="T45" s="281">
        <v>192</v>
      </c>
      <c r="U45" s="281"/>
      <c r="V45" s="281">
        <v>492</v>
      </c>
      <c r="W45" s="281"/>
      <c r="X45" s="281">
        <v>454</v>
      </c>
      <c r="Z45" s="281">
        <v>5922</v>
      </c>
    </row>
    <row r="46" spans="1:26" s="278" customFormat="1" ht="11.1" customHeight="1">
      <c r="A46" s="295" t="s">
        <v>260</v>
      </c>
      <c r="B46" s="281">
        <v>2</v>
      </c>
      <c r="C46" s="281"/>
      <c r="D46" s="281">
        <v>13</v>
      </c>
      <c r="E46" s="281"/>
      <c r="F46" s="281">
        <v>388</v>
      </c>
      <c r="G46" s="281"/>
      <c r="H46" s="281">
        <v>2</v>
      </c>
      <c r="I46" s="281"/>
      <c r="J46" s="281">
        <v>2</v>
      </c>
      <c r="K46" s="281"/>
      <c r="L46" s="281">
        <v>92</v>
      </c>
      <c r="M46" s="281"/>
      <c r="N46" s="281">
        <v>9</v>
      </c>
      <c r="O46" s="281"/>
      <c r="P46" s="281">
        <v>2</v>
      </c>
      <c r="Q46" s="281"/>
      <c r="R46" s="281">
        <v>188</v>
      </c>
      <c r="S46" s="281"/>
      <c r="T46" s="281">
        <v>2</v>
      </c>
      <c r="U46" s="281"/>
      <c r="V46" s="281">
        <v>2</v>
      </c>
      <c r="W46" s="281"/>
      <c r="X46" s="281">
        <v>64</v>
      </c>
      <c r="Z46" s="281">
        <v>766</v>
      </c>
    </row>
    <row r="47" spans="1:26" s="278" customFormat="1" ht="11.1" customHeight="1">
      <c r="A47" s="295" t="s">
        <v>262</v>
      </c>
      <c r="B47" s="296">
        <v>106</v>
      </c>
      <c r="C47" s="281"/>
      <c r="D47" s="296">
        <v>70</v>
      </c>
      <c r="E47" s="281"/>
      <c r="F47" s="296">
        <v>299</v>
      </c>
      <c r="G47" s="281"/>
      <c r="H47" s="296">
        <v>149</v>
      </c>
      <c r="I47" s="281"/>
      <c r="J47" s="296">
        <v>150</v>
      </c>
      <c r="K47" s="281"/>
      <c r="L47" s="296">
        <v>59</v>
      </c>
      <c r="M47" s="281"/>
      <c r="N47" s="296">
        <v>140</v>
      </c>
      <c r="O47" s="281"/>
      <c r="P47" s="296">
        <v>118</v>
      </c>
      <c r="Q47" s="281"/>
      <c r="R47" s="296">
        <v>110</v>
      </c>
      <c r="S47" s="281"/>
      <c r="T47" s="296">
        <v>136</v>
      </c>
      <c r="U47" s="281"/>
      <c r="V47" s="296">
        <v>120</v>
      </c>
      <c r="W47" s="281"/>
      <c r="X47" s="296">
        <v>321</v>
      </c>
      <c r="Y47" s="281"/>
      <c r="Z47" s="296">
        <v>1778</v>
      </c>
    </row>
    <row r="48" spans="1:26" s="278" customFormat="1" ht="13.5">
      <c r="A48" s="297" t="s">
        <v>263</v>
      </c>
      <c r="B48" s="296">
        <v>2537</v>
      </c>
      <c r="C48" s="281"/>
      <c r="D48" s="296">
        <v>5960</v>
      </c>
      <c r="E48" s="281"/>
      <c r="F48" s="296">
        <v>7192</v>
      </c>
      <c r="G48" s="281"/>
      <c r="H48" s="296">
        <v>3140</v>
      </c>
      <c r="I48" s="281"/>
      <c r="J48" s="296">
        <v>3693</v>
      </c>
      <c r="K48" s="281"/>
      <c r="L48" s="296">
        <v>7317</v>
      </c>
      <c r="M48" s="281"/>
      <c r="N48" s="296">
        <v>3862</v>
      </c>
      <c r="O48" s="281"/>
      <c r="P48" s="296">
        <v>4395</v>
      </c>
      <c r="Q48" s="281"/>
      <c r="R48" s="296">
        <v>6373</v>
      </c>
      <c r="S48" s="281"/>
      <c r="T48" s="296">
        <v>5328</v>
      </c>
      <c r="U48" s="281"/>
      <c r="V48" s="296">
        <v>4002</v>
      </c>
      <c r="W48" s="281"/>
      <c r="X48" s="296">
        <v>11112</v>
      </c>
      <c r="Z48" s="296">
        <v>64911</v>
      </c>
    </row>
    <row r="49" spans="1:27" s="278" customFormat="1" ht="3" customHeight="1">
      <c r="A49" s="29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Z49" s="281"/>
    </row>
    <row r="50" spans="1:27" s="278" customFormat="1" ht="11.1" customHeight="1">
      <c r="A50" s="295" t="s">
        <v>69</v>
      </c>
      <c r="B50" s="281">
        <v>1147</v>
      </c>
      <c r="C50" s="281"/>
      <c r="D50" s="281">
        <v>987</v>
      </c>
      <c r="E50" s="281"/>
      <c r="F50" s="281">
        <v>988</v>
      </c>
      <c r="G50" s="281"/>
      <c r="H50" s="281">
        <v>1272</v>
      </c>
      <c r="I50" s="281"/>
      <c r="J50" s="281">
        <v>977</v>
      </c>
      <c r="K50" s="281"/>
      <c r="L50" s="281">
        <v>987</v>
      </c>
      <c r="M50" s="281"/>
      <c r="N50" s="281">
        <v>1132</v>
      </c>
      <c r="O50" s="281"/>
      <c r="P50" s="281">
        <v>989</v>
      </c>
      <c r="Q50" s="281"/>
      <c r="R50" s="281">
        <v>1324</v>
      </c>
      <c r="S50" s="281"/>
      <c r="T50" s="281">
        <v>979</v>
      </c>
      <c r="U50" s="281"/>
      <c r="V50" s="281">
        <v>977</v>
      </c>
      <c r="W50" s="281"/>
      <c r="X50" s="281">
        <v>1127</v>
      </c>
      <c r="Z50" s="281">
        <v>12886</v>
      </c>
    </row>
    <row r="51" spans="1:27" s="278" customFormat="1" ht="11.1" customHeight="1">
      <c r="A51" s="295" t="s">
        <v>70</v>
      </c>
      <c r="B51" s="296">
        <v>418</v>
      </c>
      <c r="C51" s="281"/>
      <c r="D51" s="296">
        <v>456</v>
      </c>
      <c r="E51" s="281"/>
      <c r="F51" s="296">
        <v>502</v>
      </c>
      <c r="G51" s="281"/>
      <c r="H51" s="296">
        <v>407</v>
      </c>
      <c r="I51" s="281"/>
      <c r="J51" s="296">
        <v>474</v>
      </c>
      <c r="K51" s="281"/>
      <c r="L51" s="296">
        <v>478</v>
      </c>
      <c r="M51" s="281"/>
      <c r="N51" s="296">
        <v>500</v>
      </c>
      <c r="O51" s="281"/>
      <c r="P51" s="296">
        <v>478</v>
      </c>
      <c r="Q51" s="281"/>
      <c r="R51" s="296">
        <v>475</v>
      </c>
      <c r="S51" s="281"/>
      <c r="T51" s="296">
        <v>457</v>
      </c>
      <c r="U51" s="281"/>
      <c r="V51" s="296">
        <v>481</v>
      </c>
      <c r="W51" s="281"/>
      <c r="X51" s="296">
        <v>576</v>
      </c>
      <c r="Y51" s="281"/>
      <c r="Z51" s="296">
        <v>5702</v>
      </c>
    </row>
    <row r="52" spans="1:27" s="278" customFormat="1" ht="13.5">
      <c r="A52" s="297" t="s">
        <v>264</v>
      </c>
      <c r="B52" s="296">
        <v>1565</v>
      </c>
      <c r="C52" s="281"/>
      <c r="D52" s="296">
        <v>1443</v>
      </c>
      <c r="E52" s="281"/>
      <c r="F52" s="296">
        <v>1490</v>
      </c>
      <c r="G52" s="281"/>
      <c r="H52" s="296">
        <v>1679</v>
      </c>
      <c r="I52" s="281"/>
      <c r="J52" s="296">
        <v>1451</v>
      </c>
      <c r="K52" s="281"/>
      <c r="L52" s="296">
        <v>1465</v>
      </c>
      <c r="M52" s="281"/>
      <c r="N52" s="296">
        <v>1632</v>
      </c>
      <c r="O52" s="281"/>
      <c r="P52" s="296">
        <v>1467</v>
      </c>
      <c r="Q52" s="281"/>
      <c r="R52" s="296">
        <v>1799</v>
      </c>
      <c r="S52" s="281"/>
      <c r="T52" s="296">
        <v>1436</v>
      </c>
      <c r="U52" s="281"/>
      <c r="V52" s="296">
        <v>1458</v>
      </c>
      <c r="W52" s="281"/>
      <c r="X52" s="296">
        <v>1703</v>
      </c>
      <c r="Z52" s="296">
        <v>18588</v>
      </c>
    </row>
    <row r="53" spans="1:27" s="278" customFormat="1" ht="5.45" customHeight="1">
      <c r="A53" s="29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7" ht="11.1" customHeight="1">
      <c r="A54" s="295" t="s">
        <v>20</v>
      </c>
      <c r="B54" s="281">
        <v>583</v>
      </c>
      <c r="D54" s="281">
        <v>849</v>
      </c>
      <c r="E54" s="281"/>
      <c r="F54" s="281">
        <v>545</v>
      </c>
      <c r="G54" s="281"/>
      <c r="H54" s="281">
        <v>1756</v>
      </c>
      <c r="I54" s="281"/>
      <c r="J54" s="281">
        <v>409</v>
      </c>
      <c r="K54" s="281"/>
      <c r="L54" s="281">
        <v>445</v>
      </c>
      <c r="M54" s="281"/>
      <c r="N54" s="281">
        <v>513</v>
      </c>
      <c r="O54" s="281"/>
      <c r="P54" s="281">
        <v>449</v>
      </c>
      <c r="Q54" s="281"/>
      <c r="R54" s="281">
        <v>457</v>
      </c>
      <c r="S54" s="281"/>
      <c r="T54" s="281">
        <v>445</v>
      </c>
      <c r="U54" s="281"/>
      <c r="V54" s="281">
        <v>462</v>
      </c>
      <c r="W54" s="281"/>
      <c r="X54" s="281">
        <v>441</v>
      </c>
      <c r="Y54" s="281"/>
      <c r="Z54" s="281">
        <v>7354</v>
      </c>
      <c r="AA54" s="282"/>
    </row>
    <row r="55" spans="1:27" s="278" customFormat="1" ht="4.5" customHeight="1">
      <c r="A55" s="298"/>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7" ht="11.1" customHeight="1">
      <c r="A56" s="295" t="s">
        <v>22</v>
      </c>
      <c r="B56" s="281">
        <v>168</v>
      </c>
      <c r="D56" s="281">
        <v>263</v>
      </c>
      <c r="E56" s="281"/>
      <c r="F56" s="281">
        <v>297</v>
      </c>
      <c r="G56" s="281"/>
      <c r="H56" s="281">
        <v>74</v>
      </c>
      <c r="I56" s="281"/>
      <c r="J56" s="281">
        <v>327</v>
      </c>
      <c r="K56" s="281"/>
      <c r="L56" s="281">
        <v>825</v>
      </c>
      <c r="M56" s="281"/>
      <c r="N56" s="281">
        <v>81</v>
      </c>
      <c r="O56" s="281"/>
      <c r="P56" s="281">
        <v>144</v>
      </c>
      <c r="Q56" s="281"/>
      <c r="R56" s="281">
        <v>582</v>
      </c>
      <c r="S56" s="281"/>
      <c r="T56" s="281">
        <v>74</v>
      </c>
      <c r="U56" s="281"/>
      <c r="V56" s="281">
        <v>549</v>
      </c>
      <c r="W56" s="281"/>
      <c r="X56" s="281">
        <v>2142</v>
      </c>
      <c r="Y56" s="281"/>
      <c r="Z56" s="281">
        <v>5526</v>
      </c>
      <c r="AA56" s="282"/>
    </row>
    <row r="57" spans="1:27" ht="4.5" customHeight="1">
      <c r="A57" s="295"/>
      <c r="B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2"/>
    </row>
    <row r="58" spans="1:27" ht="11.1" customHeight="1">
      <c r="A58" s="304" t="s">
        <v>23</v>
      </c>
      <c r="B58" s="296">
        <v>392</v>
      </c>
      <c r="D58" s="296">
        <v>346</v>
      </c>
      <c r="E58" s="281"/>
      <c r="F58" s="296">
        <v>437</v>
      </c>
      <c r="G58" s="281"/>
      <c r="H58" s="296">
        <v>525</v>
      </c>
      <c r="I58" s="281"/>
      <c r="J58" s="296">
        <v>464</v>
      </c>
      <c r="K58" s="281"/>
      <c r="L58" s="296">
        <v>462</v>
      </c>
      <c r="M58" s="281"/>
      <c r="N58" s="296">
        <v>731</v>
      </c>
      <c r="O58" s="281"/>
      <c r="P58" s="296">
        <v>421</v>
      </c>
      <c r="Q58" s="281"/>
      <c r="R58" s="296">
        <v>460</v>
      </c>
      <c r="S58" s="281"/>
      <c r="T58" s="296">
        <v>726</v>
      </c>
      <c r="U58" s="281"/>
      <c r="V58" s="296">
        <v>614</v>
      </c>
      <c r="W58" s="281"/>
      <c r="X58" s="296">
        <v>597</v>
      </c>
      <c r="Y58" s="281"/>
      <c r="Z58" s="296">
        <v>6175</v>
      </c>
      <c r="AA58" s="282"/>
    </row>
    <row r="59" spans="1:27" s="278" customFormat="1" ht="5.45" customHeight="1">
      <c r="A59" s="298"/>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Z59" s="281"/>
    </row>
    <row r="60" spans="1:27" ht="11.1" customHeight="1">
      <c r="A60" s="300" t="s">
        <v>267</v>
      </c>
      <c r="B60" s="296">
        <v>5245</v>
      </c>
      <c r="D60" s="296">
        <v>8861</v>
      </c>
      <c r="E60" s="281"/>
      <c r="F60" s="296">
        <v>9961</v>
      </c>
      <c r="G60" s="281"/>
      <c r="H60" s="296">
        <v>7174</v>
      </c>
      <c r="I60" s="281"/>
      <c r="J60" s="296">
        <v>6344</v>
      </c>
      <c r="K60" s="281"/>
      <c r="L60" s="296">
        <v>10514</v>
      </c>
      <c r="M60" s="281"/>
      <c r="N60" s="296">
        <v>6819</v>
      </c>
      <c r="O60" s="281"/>
      <c r="P60" s="296">
        <v>6876</v>
      </c>
      <c r="Q60" s="281"/>
      <c r="R60" s="296">
        <v>9671</v>
      </c>
      <c r="S60" s="281"/>
      <c r="T60" s="296">
        <v>8009</v>
      </c>
      <c r="U60" s="281"/>
      <c r="V60" s="296">
        <v>7085</v>
      </c>
      <c r="W60" s="281"/>
      <c r="X60" s="296">
        <v>15995</v>
      </c>
      <c r="Y60" s="278"/>
      <c r="Z60" s="296">
        <v>102554</v>
      </c>
    </row>
    <row r="61" spans="1:27" ht="11.1" customHeight="1">
      <c r="A61" s="300"/>
      <c r="B61" s="281"/>
      <c r="D61" s="281"/>
      <c r="E61" s="281"/>
      <c r="F61" s="281"/>
      <c r="G61" s="281"/>
      <c r="H61" s="281"/>
      <c r="I61" s="281"/>
      <c r="J61" s="281"/>
      <c r="K61" s="281"/>
      <c r="L61" s="281"/>
      <c r="M61" s="281"/>
      <c r="N61" s="281"/>
      <c r="O61" s="281"/>
      <c r="P61" s="281"/>
      <c r="Q61" s="281"/>
      <c r="R61" s="281"/>
      <c r="S61" s="281"/>
      <c r="T61" s="281"/>
      <c r="U61" s="281"/>
      <c r="V61" s="281"/>
      <c r="W61" s="281"/>
      <c r="X61" s="281"/>
      <c r="Y61" s="278"/>
      <c r="Z61" s="281"/>
    </row>
    <row r="62" spans="1:27" ht="11.1" customHeight="1">
      <c r="A62" s="294" t="s">
        <v>274</v>
      </c>
      <c r="B62" s="281"/>
      <c r="D62" s="281"/>
      <c r="E62" s="281"/>
      <c r="F62" s="281"/>
      <c r="G62" s="281"/>
      <c r="H62" s="281"/>
      <c r="I62" s="281"/>
      <c r="J62" s="281"/>
      <c r="K62" s="281"/>
      <c r="L62" s="281"/>
      <c r="M62" s="281"/>
      <c r="N62" s="281"/>
      <c r="O62" s="281"/>
      <c r="P62" s="281"/>
      <c r="Q62" s="281"/>
      <c r="R62" s="281"/>
      <c r="S62" s="281"/>
      <c r="T62" s="281"/>
      <c r="U62" s="281"/>
      <c r="V62" s="281"/>
      <c r="W62" s="281"/>
      <c r="X62" s="281"/>
      <c r="Y62" s="278"/>
      <c r="Z62" s="281"/>
    </row>
    <row r="63" spans="1:27" ht="11.1" customHeight="1">
      <c r="A63" s="295" t="s">
        <v>275</v>
      </c>
      <c r="B63" s="281">
        <v>3474</v>
      </c>
      <c r="D63" s="281">
        <v>1768</v>
      </c>
      <c r="E63" s="281"/>
      <c r="F63" s="281">
        <v>3030</v>
      </c>
      <c r="G63" s="281"/>
      <c r="H63" s="281">
        <v>2290</v>
      </c>
      <c r="I63" s="281"/>
      <c r="J63" s="281">
        <v>1573</v>
      </c>
      <c r="K63" s="281"/>
      <c r="L63" s="281">
        <v>3365</v>
      </c>
      <c r="M63" s="281"/>
      <c r="N63" s="281">
        <v>2284</v>
      </c>
      <c r="O63" s="281"/>
      <c r="P63" s="281">
        <v>1704</v>
      </c>
      <c r="Q63" s="281"/>
      <c r="R63" s="281">
        <v>3041</v>
      </c>
      <c r="S63" s="281"/>
      <c r="T63" s="281">
        <v>2853</v>
      </c>
      <c r="U63" s="281"/>
      <c r="V63" s="281">
        <v>1773</v>
      </c>
      <c r="W63" s="281"/>
      <c r="X63" s="281">
        <v>8608</v>
      </c>
      <c r="Y63" s="281"/>
      <c r="Z63" s="281">
        <v>35763</v>
      </c>
    </row>
    <row r="64" spans="1:27" s="282" customFormat="1" ht="11.1" customHeight="1">
      <c r="A64" s="295" t="s">
        <v>276</v>
      </c>
      <c r="B64" s="281">
        <v>-3369</v>
      </c>
      <c r="C64" s="281"/>
      <c r="D64" s="281">
        <v>-1571</v>
      </c>
      <c r="E64" s="281"/>
      <c r="F64" s="281">
        <v>-2900</v>
      </c>
      <c r="G64" s="281"/>
      <c r="H64" s="281">
        <v>-2159</v>
      </c>
      <c r="I64" s="281"/>
      <c r="J64" s="281">
        <v>-1449</v>
      </c>
      <c r="K64" s="281"/>
      <c r="L64" s="281">
        <v>-3102</v>
      </c>
      <c r="M64" s="281"/>
      <c r="N64" s="281">
        <v>-2110</v>
      </c>
      <c r="O64" s="281"/>
      <c r="P64" s="281">
        <v>-1569</v>
      </c>
      <c r="Q64" s="281"/>
      <c r="R64" s="281">
        <v>-2905</v>
      </c>
      <c r="S64" s="281"/>
      <c r="T64" s="281">
        <v>-2722</v>
      </c>
      <c r="U64" s="281"/>
      <c r="V64" s="281">
        <v>-1368</v>
      </c>
      <c r="W64" s="281"/>
      <c r="X64" s="281">
        <v>-8294</v>
      </c>
      <c r="Y64" s="281"/>
      <c r="Z64" s="281">
        <v>-33518</v>
      </c>
    </row>
    <row r="65" spans="1:26" ht="11.1" customHeight="1">
      <c r="A65" s="295" t="s">
        <v>277</v>
      </c>
      <c r="B65" s="296">
        <v>0</v>
      </c>
      <c r="D65" s="296">
        <v>0</v>
      </c>
      <c r="E65" s="281"/>
      <c r="F65" s="296">
        <v>0</v>
      </c>
      <c r="G65" s="281"/>
      <c r="H65" s="296">
        <v>0</v>
      </c>
      <c r="I65" s="281"/>
      <c r="J65" s="296">
        <v>0</v>
      </c>
      <c r="K65" s="281"/>
      <c r="L65" s="296">
        <v>0</v>
      </c>
      <c r="M65" s="281"/>
      <c r="N65" s="296">
        <v>0</v>
      </c>
      <c r="O65" s="281"/>
      <c r="P65" s="296">
        <v>0</v>
      </c>
      <c r="Q65" s="281"/>
      <c r="R65" s="296">
        <v>520</v>
      </c>
      <c r="S65" s="281"/>
      <c r="T65" s="296">
        <v>0</v>
      </c>
      <c r="U65" s="281"/>
      <c r="V65" s="296">
        <v>0</v>
      </c>
      <c r="W65" s="281"/>
      <c r="X65" s="296">
        <v>184</v>
      </c>
      <c r="Y65" s="281"/>
      <c r="Z65" s="296">
        <v>704</v>
      </c>
    </row>
    <row r="66" spans="1:26" ht="13.5">
      <c r="A66" s="300" t="s">
        <v>278</v>
      </c>
      <c r="B66" s="296">
        <v>105</v>
      </c>
      <c r="D66" s="296">
        <v>197</v>
      </c>
      <c r="E66" s="281"/>
      <c r="F66" s="296">
        <v>130</v>
      </c>
      <c r="G66" s="281"/>
      <c r="H66" s="296">
        <v>131</v>
      </c>
      <c r="I66" s="281"/>
      <c r="J66" s="296">
        <v>124</v>
      </c>
      <c r="K66" s="281"/>
      <c r="L66" s="296">
        <v>263</v>
      </c>
      <c r="M66" s="281"/>
      <c r="N66" s="296">
        <v>174</v>
      </c>
      <c r="O66" s="281"/>
      <c r="P66" s="296">
        <v>135</v>
      </c>
      <c r="Q66" s="281"/>
      <c r="R66" s="296">
        <v>656</v>
      </c>
      <c r="S66" s="281"/>
      <c r="T66" s="296">
        <v>131</v>
      </c>
      <c r="U66" s="281"/>
      <c r="V66" s="296">
        <v>405</v>
      </c>
      <c r="W66" s="281"/>
      <c r="X66" s="296">
        <v>498</v>
      </c>
      <c r="Y66" s="278"/>
      <c r="Z66" s="296">
        <v>2949</v>
      </c>
    </row>
    <row r="67" spans="1:26" ht="13.5" customHeight="1">
      <c r="A67" s="300" t="s">
        <v>268</v>
      </c>
      <c r="B67" s="296">
        <v>4147</v>
      </c>
      <c r="D67" s="296">
        <v>-2974</v>
      </c>
      <c r="E67" s="281"/>
      <c r="F67" s="296">
        <v>-229</v>
      </c>
      <c r="G67" s="281"/>
      <c r="H67" s="296">
        <v>-706</v>
      </c>
      <c r="I67" s="281"/>
      <c r="J67" s="296">
        <v>-122</v>
      </c>
      <c r="K67" s="281"/>
      <c r="L67" s="296">
        <v>716</v>
      </c>
      <c r="M67" s="281"/>
      <c r="N67" s="296">
        <v>-686</v>
      </c>
      <c r="O67" s="281"/>
      <c r="P67" s="296">
        <v>-1787</v>
      </c>
      <c r="Q67" s="281"/>
      <c r="R67" s="296">
        <v>1582</v>
      </c>
      <c r="S67" s="281"/>
      <c r="T67" s="296">
        <v>3742</v>
      </c>
      <c r="U67" s="281"/>
      <c r="V67" s="296">
        <v>725</v>
      </c>
      <c r="W67" s="281"/>
      <c r="X67" s="296">
        <v>-4520</v>
      </c>
      <c r="Y67" s="278"/>
      <c r="Z67" s="296">
        <v>-112</v>
      </c>
    </row>
    <row r="68" spans="1:26" s="302" customFormat="1" ht="16.5" customHeight="1" thickBot="1">
      <c r="A68" s="291" t="s">
        <v>269</v>
      </c>
      <c r="B68" s="292">
        <v>13810</v>
      </c>
      <c r="C68" s="281"/>
      <c r="D68" s="292">
        <v>10836</v>
      </c>
      <c r="E68" s="281"/>
      <c r="F68" s="292">
        <v>10607</v>
      </c>
      <c r="G68" s="281"/>
      <c r="H68" s="292">
        <v>9901</v>
      </c>
      <c r="I68" s="281"/>
      <c r="J68" s="292">
        <v>9779</v>
      </c>
      <c r="K68" s="281"/>
      <c r="L68" s="292">
        <v>10495</v>
      </c>
      <c r="M68" s="281"/>
      <c r="N68" s="292">
        <v>9809</v>
      </c>
      <c r="O68" s="281"/>
      <c r="P68" s="292">
        <v>8022</v>
      </c>
      <c r="Q68" s="281"/>
      <c r="R68" s="292">
        <v>9604</v>
      </c>
      <c r="S68" s="281"/>
      <c r="T68" s="292">
        <v>13346</v>
      </c>
      <c r="U68" s="281"/>
      <c r="V68" s="292">
        <v>14071</v>
      </c>
      <c r="W68" s="281"/>
      <c r="X68" s="292">
        <v>9551</v>
      </c>
      <c r="Z68" s="292">
        <v>9551</v>
      </c>
    </row>
    <row r="69" spans="1:26" s="302" customFormat="1" ht="11.1" customHeight="1" thickTop="1">
      <c r="A69" s="29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Z69" s="281"/>
    </row>
  </sheetData>
  <mergeCells count="4">
    <mergeCell ref="A1:Z1"/>
    <mergeCell ref="A2:Z2"/>
    <mergeCell ref="A3:Z3"/>
    <mergeCell ref="A4:Z4"/>
  </mergeCells>
  <printOptions horizontalCentered="1" verticalCentered="1"/>
  <pageMargins left="0.4" right="0.47" top="0.7" bottom="0.9" header="0.5" footer="0.5"/>
  <pageSetup scale="5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topLeftCell="A25" zoomScaleNormal="100" workbookViewId="0">
      <selection activeCell="A15" sqref="A15"/>
    </sheetView>
  </sheetViews>
  <sheetFormatPr defaultRowHeight="15" customHeight="1"/>
  <cols>
    <col min="1" max="1" width="66.28515625" style="11" bestFit="1" customWidth="1"/>
    <col min="2" max="2" width="15.7109375" style="11" customWidth="1"/>
    <col min="3" max="3" width="2.7109375" style="11" customWidth="1"/>
    <col min="4" max="4" width="15.7109375" style="11" customWidth="1"/>
    <col min="5" max="5" width="2.7109375" style="11" customWidth="1"/>
    <col min="6" max="6" width="15.7109375" style="11" customWidth="1"/>
    <col min="7" max="16384" width="9.140625" style="11"/>
  </cols>
  <sheetData>
    <row r="1" spans="1:6" ht="15" customHeight="1">
      <c r="A1" s="731" t="s">
        <v>9</v>
      </c>
      <c r="B1" s="731"/>
      <c r="C1" s="731"/>
      <c r="D1" s="731"/>
      <c r="E1" s="731"/>
      <c r="F1" s="731"/>
    </row>
    <row r="2" spans="1:6" ht="15" customHeight="1">
      <c r="A2" s="732" t="s">
        <v>0</v>
      </c>
      <c r="B2" s="732"/>
      <c r="C2" s="732"/>
      <c r="D2" s="732"/>
      <c r="E2" s="732"/>
      <c r="F2" s="732"/>
    </row>
    <row r="3" spans="1:6" ht="15" customHeight="1">
      <c r="A3" s="732" t="s">
        <v>94</v>
      </c>
      <c r="B3" s="732"/>
      <c r="C3" s="732"/>
      <c r="D3" s="732"/>
      <c r="E3" s="732"/>
      <c r="F3" s="732"/>
    </row>
    <row r="4" spans="1:6" ht="15" customHeight="1">
      <c r="A4" s="732" t="s">
        <v>1</v>
      </c>
      <c r="B4" s="732"/>
      <c r="C4" s="732"/>
      <c r="D4" s="732"/>
      <c r="E4" s="732"/>
      <c r="F4" s="732"/>
    </row>
    <row r="6" spans="1:6" ht="30">
      <c r="B6" s="54" t="s">
        <v>33</v>
      </c>
      <c r="C6" s="53"/>
      <c r="D6" s="54" t="s">
        <v>2</v>
      </c>
      <c r="E6" s="73"/>
      <c r="F6" s="54" t="s">
        <v>103</v>
      </c>
    </row>
    <row r="7" spans="1:6" ht="15" customHeight="1">
      <c r="B7" s="75"/>
      <c r="C7" s="53"/>
      <c r="D7" s="56"/>
      <c r="F7" s="56"/>
    </row>
    <row r="8" spans="1:6" ht="15" customHeight="1">
      <c r="A8" s="9" t="s">
        <v>3</v>
      </c>
    </row>
    <row r="9" spans="1:6" ht="15" customHeight="1">
      <c r="A9" s="11" t="s">
        <v>4</v>
      </c>
    </row>
    <row r="10" spans="1:6" ht="15" customHeight="1">
      <c r="A10" s="12" t="s">
        <v>62</v>
      </c>
      <c r="B10" s="57">
        <v>36805</v>
      </c>
      <c r="D10" s="57">
        <v>-90</v>
      </c>
      <c r="F10" s="57">
        <v>36715</v>
      </c>
    </row>
    <row r="11" spans="1:6" ht="15" customHeight="1">
      <c r="A11" s="12" t="s">
        <v>93</v>
      </c>
      <c r="B11" s="57">
        <v>7792</v>
      </c>
      <c r="D11" s="57">
        <v>30</v>
      </c>
      <c r="F11" s="57">
        <v>7822</v>
      </c>
    </row>
    <row r="12" spans="1:6" ht="15" customHeight="1">
      <c r="A12" s="12" t="s">
        <v>63</v>
      </c>
      <c r="B12" s="57">
        <v>5910</v>
      </c>
      <c r="D12" s="57">
        <v>60</v>
      </c>
      <c r="F12" s="57">
        <v>5970</v>
      </c>
    </row>
    <row r="13" spans="1:6" ht="15" customHeight="1">
      <c r="A13" s="12" t="s">
        <v>64</v>
      </c>
      <c r="B13" s="57">
        <v>926</v>
      </c>
      <c r="D13" s="57">
        <v>0</v>
      </c>
      <c r="F13" s="57">
        <v>926</v>
      </c>
    </row>
    <row r="14" spans="1:6" ht="15" customHeight="1">
      <c r="A14" s="11" t="s">
        <v>15</v>
      </c>
      <c r="B14" s="57">
        <v>2277</v>
      </c>
      <c r="D14" s="57">
        <v>0</v>
      </c>
      <c r="F14" s="57">
        <v>2277</v>
      </c>
    </row>
    <row r="15" spans="1:6" ht="15" customHeight="1">
      <c r="A15" s="11" t="s">
        <v>16</v>
      </c>
      <c r="B15" s="57">
        <v>0</v>
      </c>
      <c r="D15" s="57"/>
      <c r="F15" s="57"/>
    </row>
    <row r="16" spans="1:6" ht="15" customHeight="1">
      <c r="A16" s="11" t="s">
        <v>17</v>
      </c>
      <c r="D16" s="57"/>
    </row>
    <row r="17" spans="1:6" ht="15" customHeight="1">
      <c r="A17" s="12" t="s">
        <v>65</v>
      </c>
      <c r="B17" s="57">
        <v>10721</v>
      </c>
      <c r="D17" s="57">
        <v>-30</v>
      </c>
      <c r="F17" s="57">
        <v>10691</v>
      </c>
    </row>
    <row r="18" spans="1:6" ht="15" customHeight="1">
      <c r="A18" s="15" t="s">
        <v>86</v>
      </c>
      <c r="B18" s="57">
        <v>3195</v>
      </c>
      <c r="D18" s="57">
        <v>15</v>
      </c>
      <c r="F18" s="57">
        <v>3210</v>
      </c>
    </row>
    <row r="19" spans="1:6" ht="15" customHeight="1">
      <c r="A19" s="15" t="s">
        <v>87</v>
      </c>
      <c r="B19" s="57">
        <v>3083</v>
      </c>
      <c r="D19" s="57">
        <v>15</v>
      </c>
      <c r="F19" s="57">
        <v>3098</v>
      </c>
    </row>
    <row r="20" spans="1:6" ht="15" customHeight="1">
      <c r="A20" s="12" t="s">
        <v>66</v>
      </c>
      <c r="B20" s="57">
        <v>1026</v>
      </c>
      <c r="D20" s="57">
        <v>0</v>
      </c>
      <c r="F20" s="57">
        <v>1026</v>
      </c>
    </row>
    <row r="21" spans="1:6" ht="15" customHeight="1">
      <c r="A21" s="12" t="s">
        <v>67</v>
      </c>
      <c r="B21" s="58">
        <v>747</v>
      </c>
      <c r="D21" s="58">
        <v>0</v>
      </c>
      <c r="F21" s="58">
        <v>747</v>
      </c>
    </row>
    <row r="22" spans="1:6" ht="15" customHeight="1">
      <c r="A22" s="19" t="s">
        <v>68</v>
      </c>
      <c r="B22" s="58">
        <v>72482</v>
      </c>
      <c r="D22" s="58">
        <v>0</v>
      </c>
      <c r="F22" s="58">
        <v>72482</v>
      </c>
    </row>
    <row r="23" spans="1:6" ht="15" customHeight="1">
      <c r="B23" s="57"/>
      <c r="D23" s="57"/>
      <c r="F23" s="57"/>
    </row>
    <row r="24" spans="1:6" ht="15" customHeight="1">
      <c r="A24" s="9" t="s">
        <v>5</v>
      </c>
      <c r="B24" s="57"/>
      <c r="C24" s="57"/>
      <c r="D24" s="57"/>
      <c r="E24" s="57"/>
      <c r="F24" s="57"/>
    </row>
    <row r="25" spans="1:6" ht="15" customHeight="1">
      <c r="A25" s="11" t="s">
        <v>18</v>
      </c>
      <c r="B25" s="57">
        <v>51595</v>
      </c>
      <c r="C25" s="57"/>
      <c r="D25" s="57">
        <v>0</v>
      </c>
      <c r="E25" s="57"/>
      <c r="F25" s="57">
        <v>51595</v>
      </c>
    </row>
    <row r="26" spans="1:6" ht="15" customHeight="1">
      <c r="A26" s="1" t="s">
        <v>19</v>
      </c>
      <c r="B26" s="57"/>
      <c r="D26" s="57"/>
      <c r="F26" s="57"/>
    </row>
    <row r="27" spans="1:6" ht="15" customHeight="1">
      <c r="A27" s="12" t="s">
        <v>69</v>
      </c>
      <c r="B27" s="57">
        <v>6228</v>
      </c>
      <c r="D27" s="57">
        <v>6</v>
      </c>
      <c r="F27" s="57">
        <v>6234</v>
      </c>
    </row>
    <row r="28" spans="1:6" ht="15" customHeight="1">
      <c r="A28" s="12" t="s">
        <v>70</v>
      </c>
      <c r="B28" s="57">
        <v>2298</v>
      </c>
      <c r="D28" s="57">
        <v>0</v>
      </c>
      <c r="F28" s="57">
        <v>2298</v>
      </c>
    </row>
    <row r="29" spans="1:6" ht="15" customHeight="1">
      <c r="A29" s="11" t="s">
        <v>20</v>
      </c>
      <c r="B29" s="57">
        <v>6349</v>
      </c>
      <c r="D29" s="57">
        <v>0</v>
      </c>
      <c r="F29" s="57">
        <v>6349</v>
      </c>
    </row>
    <row r="30" spans="1:6" ht="15" customHeight="1">
      <c r="A30" s="11" t="s">
        <v>21</v>
      </c>
    </row>
    <row r="31" spans="1:6" ht="15" customHeight="1">
      <c r="A31" s="12" t="s">
        <v>22</v>
      </c>
      <c r="B31" s="57">
        <v>1198</v>
      </c>
      <c r="D31" s="57">
        <v>0</v>
      </c>
      <c r="F31" s="57">
        <v>1198</v>
      </c>
    </row>
    <row r="32" spans="1:6" ht="15" customHeight="1">
      <c r="A32" s="12" t="s">
        <v>23</v>
      </c>
      <c r="B32" s="57">
        <v>2290</v>
      </c>
      <c r="D32" s="57">
        <v>0</v>
      </c>
      <c r="F32" s="57">
        <v>2290</v>
      </c>
    </row>
    <row r="33" spans="1:12" ht="15" customHeight="1">
      <c r="A33" s="15" t="s">
        <v>85</v>
      </c>
      <c r="B33" s="57">
        <v>1155</v>
      </c>
      <c r="D33" s="57">
        <v>0</v>
      </c>
      <c r="F33" s="57">
        <v>1155</v>
      </c>
    </row>
    <row r="34" spans="1:12" ht="15" customHeight="1">
      <c r="A34" s="15" t="s">
        <v>71</v>
      </c>
      <c r="B34" s="57">
        <v>969</v>
      </c>
      <c r="D34" s="57">
        <v>0</v>
      </c>
      <c r="F34" s="57">
        <v>969</v>
      </c>
    </row>
    <row r="35" spans="1:12" ht="15" customHeight="1">
      <c r="A35" s="12" t="s">
        <v>72</v>
      </c>
      <c r="B35" s="58">
        <v>5207</v>
      </c>
      <c r="D35" s="58">
        <v>-5</v>
      </c>
      <c r="F35" s="58">
        <v>5202</v>
      </c>
    </row>
    <row r="36" spans="1:12" ht="15" customHeight="1">
      <c r="A36" s="19" t="s">
        <v>73</v>
      </c>
      <c r="B36" s="64">
        <v>77289</v>
      </c>
      <c r="D36" s="64">
        <v>1</v>
      </c>
      <c r="F36" s="64">
        <v>77290</v>
      </c>
      <c r="L36" s="11" t="s">
        <v>8</v>
      </c>
    </row>
    <row r="37" spans="1:12" s="21" customFormat="1" ht="15" customHeight="1">
      <c r="B37" s="57"/>
      <c r="C37" s="57"/>
      <c r="D37" s="57"/>
      <c r="E37" s="57"/>
      <c r="F37" s="57"/>
      <c r="G37" s="74"/>
    </row>
    <row r="38" spans="1:12" s="21" customFormat="1" ht="15" customHeight="1">
      <c r="A38" s="22" t="s">
        <v>74</v>
      </c>
      <c r="B38" s="1"/>
      <c r="C38" s="10"/>
      <c r="D38" s="1"/>
      <c r="E38" s="10"/>
      <c r="F38" s="1"/>
    </row>
    <row r="39" spans="1:12" s="21" customFormat="1" ht="15" customHeight="1">
      <c r="A39" s="16" t="s">
        <v>101</v>
      </c>
      <c r="B39" s="60">
        <v>-11</v>
      </c>
      <c r="C39" s="57"/>
      <c r="D39" s="58">
        <v>0</v>
      </c>
      <c r="E39" s="57"/>
      <c r="F39" s="60">
        <v>-11</v>
      </c>
    </row>
    <row r="40" spans="1:12" s="21" customFormat="1" ht="15" customHeight="1">
      <c r="A40" s="24" t="s">
        <v>75</v>
      </c>
      <c r="B40" s="60">
        <v>-11</v>
      </c>
      <c r="C40" s="11"/>
      <c r="D40" s="60">
        <v>0</v>
      </c>
      <c r="E40" s="11"/>
      <c r="F40" s="60">
        <v>-11</v>
      </c>
    </row>
    <row r="41" spans="1:12" ht="15" customHeight="1">
      <c r="A41" s="49"/>
      <c r="B41" s="13"/>
      <c r="C41" s="21"/>
      <c r="D41" s="57"/>
      <c r="E41" s="21"/>
      <c r="F41" s="13"/>
    </row>
    <row r="42" spans="1:12" ht="15" customHeight="1">
      <c r="A42" s="65" t="s">
        <v>100</v>
      </c>
      <c r="B42" s="66">
        <v>5448</v>
      </c>
      <c r="C42" s="74"/>
      <c r="D42" s="13">
        <v>38</v>
      </c>
      <c r="E42" s="74"/>
      <c r="F42" s="66">
        <v>5486</v>
      </c>
      <c r="G42" s="57"/>
    </row>
    <row r="43" spans="1:12" ht="15" customHeight="1">
      <c r="A43" s="67"/>
      <c r="B43" s="68"/>
      <c r="F43" s="68"/>
    </row>
    <row r="44" spans="1:12" ht="15" customHeight="1" thickBot="1">
      <c r="A44" s="22" t="s">
        <v>80</v>
      </c>
      <c r="B44" s="70">
        <v>630</v>
      </c>
      <c r="D44" s="72">
        <v>37</v>
      </c>
      <c r="F44" s="70">
        <v>667</v>
      </c>
    </row>
    <row r="45" spans="1:12" ht="15" customHeight="1" thickTop="1"/>
  </sheetData>
  <mergeCells count="4">
    <mergeCell ref="A1:F1"/>
    <mergeCell ref="A2:F2"/>
    <mergeCell ref="A3:F3"/>
    <mergeCell ref="A4:F4"/>
  </mergeCells>
  <printOptions horizontalCentered="1"/>
  <pageMargins left="0.75" right="0.75" top="0.9" bottom="0.9" header="0.5" footer="0.5"/>
  <pageSetup scale="68"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7"/>
  <sheetViews>
    <sheetView showGridLines="0" topLeftCell="A49" zoomScaleNormal="100" workbookViewId="0">
      <selection sqref="A1:XFD1048576"/>
    </sheetView>
  </sheetViews>
  <sheetFormatPr defaultColWidth="10.85546875" defaultRowHeight="18" customHeight="1"/>
  <cols>
    <col min="1" max="1" width="1.85546875" style="322" customWidth="1"/>
    <col min="2" max="2" width="53.28515625" style="322" customWidth="1"/>
    <col min="3" max="3" width="13.42578125" style="323" bestFit="1" customWidth="1"/>
    <col min="4" max="4" width="3.5703125" style="322" customWidth="1"/>
    <col min="5" max="5" width="13.42578125" style="323" bestFit="1" customWidth="1"/>
    <col min="6" max="6" width="3.5703125" style="322" customWidth="1"/>
    <col min="7" max="7" width="13.42578125" style="323" bestFit="1" customWidth="1"/>
    <col min="8" max="8" width="3.5703125" style="322" customWidth="1"/>
    <col min="9" max="9" width="13.42578125" style="323" bestFit="1" customWidth="1"/>
    <col min="10" max="10" width="3.5703125" style="322" customWidth="1"/>
    <col min="11" max="16384" width="10.85546875" style="322"/>
  </cols>
  <sheetData>
    <row r="1" spans="1:9" s="319" customFormat="1" ht="15" customHeight="1">
      <c r="A1" s="752" t="s">
        <v>9</v>
      </c>
      <c r="B1" s="752"/>
      <c r="C1" s="752"/>
      <c r="D1" s="752"/>
      <c r="E1" s="752"/>
      <c r="F1" s="752"/>
      <c r="G1" s="752"/>
      <c r="H1" s="752"/>
      <c r="I1" s="752"/>
    </row>
    <row r="2" spans="1:9" s="319" customFormat="1" ht="15" customHeight="1">
      <c r="A2" s="752" t="s">
        <v>296</v>
      </c>
      <c r="B2" s="752"/>
      <c r="C2" s="752"/>
      <c r="D2" s="752"/>
      <c r="E2" s="752"/>
      <c r="F2" s="752"/>
      <c r="G2" s="752"/>
      <c r="H2" s="752"/>
      <c r="I2" s="752"/>
    </row>
    <row r="3" spans="1:9" s="319" customFormat="1" ht="15" customHeight="1">
      <c r="A3" s="752" t="s">
        <v>108</v>
      </c>
      <c r="B3" s="752"/>
      <c r="C3" s="752"/>
      <c r="D3" s="752"/>
      <c r="E3" s="752"/>
      <c r="F3" s="752"/>
      <c r="G3" s="752"/>
      <c r="H3" s="752"/>
      <c r="I3" s="752"/>
    </row>
    <row r="4" spans="1:9" s="319" customFormat="1" ht="15" customHeight="1">
      <c r="A4" s="752" t="s">
        <v>1</v>
      </c>
      <c r="B4" s="752"/>
      <c r="C4" s="752"/>
      <c r="D4" s="752"/>
      <c r="E4" s="752"/>
      <c r="F4" s="752"/>
      <c r="G4" s="752"/>
      <c r="H4" s="752"/>
      <c r="I4" s="752"/>
    </row>
    <row r="5" spans="1:9" ht="5.0999999999999996" customHeight="1">
      <c r="A5" s="320"/>
      <c r="B5" s="320"/>
      <c r="C5" s="321"/>
      <c r="E5" s="321"/>
      <c r="G5" s="321"/>
      <c r="I5" s="321"/>
    </row>
    <row r="6" spans="1:9" ht="5.0999999999999996" customHeight="1"/>
    <row r="7" spans="1:9" ht="5.0999999999999996" customHeight="1">
      <c r="C7" s="322"/>
      <c r="E7" s="322"/>
      <c r="G7" s="322"/>
      <c r="I7" s="322"/>
    </row>
    <row r="8" spans="1:9" ht="15" customHeight="1">
      <c r="C8" s="324" t="s">
        <v>30</v>
      </c>
      <c r="E8" s="324" t="s">
        <v>32</v>
      </c>
      <c r="G8" s="324" t="s">
        <v>61</v>
      </c>
      <c r="I8" s="324" t="s">
        <v>94</v>
      </c>
    </row>
    <row r="9" spans="1:9" ht="15" customHeight="1">
      <c r="C9" s="324" t="s">
        <v>109</v>
      </c>
      <c r="E9" s="324" t="s">
        <v>109</v>
      </c>
      <c r="G9" s="324" t="s">
        <v>109</v>
      </c>
      <c r="I9" s="324" t="s">
        <v>109</v>
      </c>
    </row>
    <row r="10" spans="1:9" ht="15" customHeight="1">
      <c r="C10" s="325"/>
      <c r="E10" s="325"/>
      <c r="G10" s="325"/>
      <c r="I10" s="325"/>
    </row>
    <row r="11" spans="1:9" ht="16.5">
      <c r="A11" s="326" t="s">
        <v>25</v>
      </c>
      <c r="B11" s="326"/>
      <c r="C11" s="327">
        <v>0</v>
      </c>
      <c r="E11" s="327">
        <v>0</v>
      </c>
      <c r="G11" s="327">
        <v>0</v>
      </c>
      <c r="I11" s="327">
        <v>0</v>
      </c>
    </row>
    <row r="13" spans="1:9" ht="15" customHeight="1">
      <c r="A13" s="326" t="s">
        <v>3</v>
      </c>
      <c r="B13" s="326"/>
    </row>
    <row r="14" spans="1:9" ht="15" customHeight="1">
      <c r="A14" s="322" t="s">
        <v>297</v>
      </c>
      <c r="C14" s="323">
        <v>915</v>
      </c>
      <c r="E14" s="323">
        <v>877</v>
      </c>
      <c r="G14" s="323">
        <v>847</v>
      </c>
      <c r="I14" s="323">
        <v>817</v>
      </c>
    </row>
    <row r="15" spans="1:9" ht="15" customHeight="1">
      <c r="A15" s="322" t="s">
        <v>298</v>
      </c>
      <c r="C15" s="328">
        <v>4592</v>
      </c>
      <c r="D15" s="329"/>
      <c r="E15" s="328">
        <v>4655</v>
      </c>
      <c r="F15" s="329"/>
      <c r="G15" s="328">
        <v>4708</v>
      </c>
      <c r="H15" s="329"/>
      <c r="I15" s="328">
        <v>4768</v>
      </c>
    </row>
    <row r="16" spans="1:9" ht="15" customHeight="1">
      <c r="B16" s="326" t="s">
        <v>299</v>
      </c>
      <c r="C16" s="328">
        <v>5507</v>
      </c>
      <c r="E16" s="328">
        <v>5532</v>
      </c>
      <c r="G16" s="328">
        <v>5555</v>
      </c>
      <c r="I16" s="328">
        <v>5585</v>
      </c>
    </row>
    <row r="17" spans="1:9" ht="5.0999999999999996" customHeight="1"/>
    <row r="18" spans="1:9" ht="15" customHeight="1">
      <c r="A18" s="326" t="s">
        <v>5</v>
      </c>
      <c r="B18" s="326"/>
    </row>
    <row r="19" spans="1:9" ht="15" customHeight="1">
      <c r="A19" s="330" t="s">
        <v>300</v>
      </c>
      <c r="B19" s="326"/>
      <c r="C19" s="323">
        <v>3578</v>
      </c>
      <c r="E19" s="323">
        <v>3666</v>
      </c>
      <c r="G19" s="323">
        <v>3725</v>
      </c>
      <c r="I19" s="323">
        <v>3725</v>
      </c>
    </row>
    <row r="20" spans="1:9" ht="15" customHeight="1">
      <c r="A20" s="330" t="s">
        <v>301</v>
      </c>
      <c r="B20" s="326"/>
      <c r="C20" s="323">
        <v>792</v>
      </c>
      <c r="E20" s="323">
        <v>792</v>
      </c>
      <c r="G20" s="323">
        <v>792</v>
      </c>
      <c r="I20" s="323">
        <v>792</v>
      </c>
    </row>
    <row r="21" spans="1:9" ht="15" customHeight="1">
      <c r="A21" s="330" t="s">
        <v>302</v>
      </c>
      <c r="B21" s="326"/>
      <c r="C21" s="323">
        <v>393</v>
      </c>
      <c r="E21" s="323">
        <v>393</v>
      </c>
      <c r="G21" s="323">
        <v>393</v>
      </c>
      <c r="I21" s="323">
        <v>393</v>
      </c>
    </row>
    <row r="22" spans="1:9" ht="15" customHeight="1">
      <c r="A22" s="330" t="s">
        <v>303</v>
      </c>
      <c r="B22" s="326"/>
      <c r="C22" s="323">
        <v>358</v>
      </c>
      <c r="E22" s="323">
        <v>296</v>
      </c>
      <c r="G22" s="323">
        <v>312</v>
      </c>
      <c r="I22" s="323">
        <v>328</v>
      </c>
    </row>
    <row r="23" spans="1:9" ht="15" customHeight="1">
      <c r="A23" s="330" t="s">
        <v>304</v>
      </c>
      <c r="B23" s="326"/>
      <c r="C23" s="323">
        <v>138</v>
      </c>
      <c r="E23" s="323">
        <v>143</v>
      </c>
      <c r="G23" s="323">
        <v>145</v>
      </c>
      <c r="I23" s="323">
        <v>140</v>
      </c>
    </row>
    <row r="24" spans="1:9" ht="15" customHeight="1">
      <c r="A24" s="330" t="s">
        <v>305</v>
      </c>
      <c r="B24" s="326"/>
      <c r="C24" s="323">
        <v>55</v>
      </c>
      <c r="E24" s="323">
        <v>40</v>
      </c>
      <c r="G24" s="323">
        <v>0</v>
      </c>
      <c r="I24" s="323">
        <v>0</v>
      </c>
    </row>
    <row r="25" spans="1:9" ht="15" customHeight="1">
      <c r="A25" s="330" t="s">
        <v>306</v>
      </c>
      <c r="B25" s="326"/>
      <c r="C25" s="323">
        <v>69</v>
      </c>
      <c r="E25" s="323">
        <v>69</v>
      </c>
      <c r="G25" s="323">
        <v>56</v>
      </c>
      <c r="I25" s="323">
        <v>54</v>
      </c>
    </row>
    <row r="26" spans="1:9" ht="15" customHeight="1">
      <c r="A26" s="330" t="s">
        <v>67</v>
      </c>
      <c r="B26" s="326"/>
      <c r="C26" s="328">
        <v>124</v>
      </c>
      <c r="E26" s="328">
        <v>133</v>
      </c>
      <c r="G26" s="328">
        <v>132</v>
      </c>
      <c r="I26" s="328">
        <v>153</v>
      </c>
    </row>
    <row r="27" spans="1:9" ht="15" customHeight="1">
      <c r="B27" s="326" t="s">
        <v>169</v>
      </c>
      <c r="C27" s="328">
        <v>5507</v>
      </c>
      <c r="E27" s="328">
        <v>5532</v>
      </c>
      <c r="G27" s="328">
        <v>5555</v>
      </c>
      <c r="I27" s="328">
        <v>5585</v>
      </c>
    </row>
    <row r="28" spans="1:9" ht="5.0999999999999996" customHeight="1"/>
    <row r="29" spans="1:9" ht="15" customHeight="1">
      <c r="A29" s="326" t="s">
        <v>307</v>
      </c>
      <c r="B29" s="326"/>
      <c r="C29" s="327">
        <v>0</v>
      </c>
      <c r="E29" s="327">
        <v>0</v>
      </c>
      <c r="G29" s="327">
        <v>0</v>
      </c>
      <c r="I29" s="327">
        <v>0</v>
      </c>
    </row>
    <row r="30" spans="1:9" ht="5.0999999999999996" customHeight="1"/>
    <row r="31" spans="1:9" ht="17.25" thickBot="1">
      <c r="A31" s="326" t="s">
        <v>24</v>
      </c>
      <c r="B31" s="326"/>
      <c r="C31" s="331">
        <v>0</v>
      </c>
      <c r="E31" s="331">
        <v>0</v>
      </c>
      <c r="G31" s="331">
        <v>0</v>
      </c>
      <c r="I31" s="331">
        <v>0</v>
      </c>
    </row>
    <row r="32" spans="1:9" ht="5.0999999999999996" customHeight="1" thickTop="1">
      <c r="A32" s="326"/>
      <c r="B32" s="326"/>
    </row>
    <row r="33" spans="1:9" ht="5.0999999999999996" customHeight="1">
      <c r="C33" s="332"/>
      <c r="E33" s="332"/>
    </row>
    <row r="34" spans="1:9" ht="39.950000000000003" customHeight="1">
      <c r="C34" s="332"/>
      <c r="E34" s="332"/>
      <c r="G34" s="332"/>
      <c r="I34" s="332"/>
    </row>
    <row r="35" spans="1:9" s="319" customFormat="1" ht="15" customHeight="1">
      <c r="A35" s="752" t="s">
        <v>9</v>
      </c>
      <c r="B35" s="752"/>
      <c r="C35" s="752"/>
      <c r="D35" s="752"/>
      <c r="E35" s="752"/>
      <c r="F35" s="752"/>
      <c r="G35" s="752"/>
      <c r="H35" s="752"/>
      <c r="I35" s="752"/>
    </row>
    <row r="36" spans="1:9" s="319" customFormat="1" ht="15" customHeight="1">
      <c r="A36" s="752" t="s">
        <v>296</v>
      </c>
      <c r="B36" s="752"/>
      <c r="C36" s="752"/>
      <c r="D36" s="752"/>
      <c r="E36" s="752"/>
      <c r="F36" s="752"/>
      <c r="G36" s="752"/>
      <c r="H36" s="752"/>
      <c r="I36" s="752"/>
    </row>
    <row r="37" spans="1:9" s="319" customFormat="1" ht="15" customHeight="1">
      <c r="A37" s="752" t="s">
        <v>99</v>
      </c>
      <c r="B37" s="752"/>
      <c r="C37" s="752"/>
      <c r="D37" s="752"/>
      <c r="E37" s="752"/>
      <c r="F37" s="752"/>
      <c r="G37" s="752"/>
      <c r="H37" s="752"/>
      <c r="I37" s="752"/>
    </row>
    <row r="38" spans="1:9" s="319" customFormat="1" ht="15" customHeight="1">
      <c r="A38" s="752" t="s">
        <v>1</v>
      </c>
      <c r="B38" s="752"/>
      <c r="C38" s="752"/>
      <c r="D38" s="752"/>
      <c r="E38" s="752"/>
      <c r="F38" s="752"/>
      <c r="G38" s="752"/>
      <c r="H38" s="752"/>
      <c r="I38" s="752"/>
    </row>
    <row r="39" spans="1:9" ht="5.0999999999999996" customHeight="1">
      <c r="C39" s="332"/>
      <c r="E39" s="332"/>
      <c r="G39" s="332"/>
      <c r="I39" s="332"/>
    </row>
    <row r="40" spans="1:9" ht="5.0999999999999996" customHeight="1">
      <c r="C40" s="333"/>
      <c r="E40" s="332"/>
      <c r="G40" s="332"/>
      <c r="I40" s="332"/>
    </row>
    <row r="41" spans="1:9" ht="15" customHeight="1">
      <c r="C41" s="333" t="s">
        <v>29</v>
      </c>
      <c r="E41" s="333" t="s">
        <v>30</v>
      </c>
      <c r="G41" s="324" t="s">
        <v>7</v>
      </c>
      <c r="I41" s="332"/>
    </row>
    <row r="42" spans="1:9" ht="15" customHeight="1">
      <c r="C42" s="334" t="s">
        <v>96</v>
      </c>
      <c r="E42" s="335" t="s">
        <v>97</v>
      </c>
      <c r="G42" s="335" t="s">
        <v>2</v>
      </c>
      <c r="I42" s="332"/>
    </row>
    <row r="43" spans="1:9" ht="5.0999999999999996" customHeight="1">
      <c r="C43" s="336"/>
      <c r="E43" s="332"/>
      <c r="G43" s="332"/>
      <c r="I43" s="332"/>
    </row>
    <row r="44" spans="1:9" ht="15" customHeight="1" thickBot="1">
      <c r="A44" s="326" t="s">
        <v>25</v>
      </c>
      <c r="C44" s="337">
        <v>9</v>
      </c>
      <c r="E44" s="337">
        <v>0</v>
      </c>
      <c r="G44" s="337">
        <v>-9</v>
      </c>
      <c r="I44" s="332"/>
    </row>
    <row r="45" spans="1:9" ht="5.0999999999999996" customHeight="1" thickTop="1">
      <c r="C45" s="332"/>
      <c r="E45" s="332"/>
      <c r="G45" s="332"/>
      <c r="I45" s="332"/>
    </row>
    <row r="46" spans="1:9" ht="15" customHeight="1">
      <c r="A46" s="326" t="s">
        <v>3</v>
      </c>
      <c r="C46" s="332"/>
      <c r="E46" s="332"/>
      <c r="G46" s="332"/>
      <c r="I46" s="332"/>
    </row>
    <row r="47" spans="1:9" ht="15" customHeight="1">
      <c r="A47" s="322" t="s">
        <v>297</v>
      </c>
      <c r="C47" s="332">
        <v>963</v>
      </c>
      <c r="E47" s="332">
        <v>915</v>
      </c>
      <c r="G47" s="332">
        <v>-48</v>
      </c>
      <c r="I47" s="332"/>
    </row>
    <row r="48" spans="1:9" ht="15" customHeight="1">
      <c r="A48" s="322" t="s">
        <v>298</v>
      </c>
      <c r="C48" s="338">
        <v>4459</v>
      </c>
      <c r="E48" s="332">
        <v>4592</v>
      </c>
      <c r="G48" s="338">
        <v>133</v>
      </c>
      <c r="I48" s="332"/>
    </row>
    <row r="49" spans="1:9" ht="18" customHeight="1" thickBot="1">
      <c r="C49" s="339">
        <v>5422</v>
      </c>
      <c r="E49" s="339">
        <v>5507</v>
      </c>
      <c r="G49" s="339">
        <v>85</v>
      </c>
      <c r="I49" s="332"/>
    </row>
    <row r="50" spans="1:9" ht="5.0999999999999996" customHeight="1" thickTop="1">
      <c r="C50" s="332"/>
      <c r="E50" s="332"/>
      <c r="G50" s="332"/>
      <c r="I50" s="332"/>
    </row>
    <row r="51" spans="1:9" ht="15" customHeight="1">
      <c r="A51" s="326" t="s">
        <v>5</v>
      </c>
      <c r="C51" s="332"/>
      <c r="E51" s="332"/>
      <c r="G51" s="332"/>
      <c r="I51" s="332"/>
    </row>
    <row r="52" spans="1:9" ht="15" customHeight="1">
      <c r="A52" s="330" t="s">
        <v>300</v>
      </c>
      <c r="C52" s="332">
        <v>3475</v>
      </c>
      <c r="E52" s="332">
        <v>3578</v>
      </c>
      <c r="G52" s="340">
        <v>103</v>
      </c>
      <c r="I52" s="332"/>
    </row>
    <row r="53" spans="1:9" ht="15" customHeight="1">
      <c r="A53" s="330" t="s">
        <v>301</v>
      </c>
      <c r="C53" s="332">
        <v>792</v>
      </c>
      <c r="E53" s="332">
        <v>792</v>
      </c>
      <c r="G53" s="340">
        <v>0</v>
      </c>
      <c r="I53" s="332"/>
    </row>
    <row r="54" spans="1:9" ht="15" customHeight="1">
      <c r="A54" s="330" t="s">
        <v>302</v>
      </c>
      <c r="C54" s="332">
        <v>462</v>
      </c>
      <c r="E54" s="332">
        <v>393</v>
      </c>
      <c r="G54" s="340">
        <v>-69</v>
      </c>
      <c r="I54" s="332"/>
    </row>
    <row r="55" spans="1:9" ht="15" customHeight="1">
      <c r="A55" s="330" t="s">
        <v>303</v>
      </c>
      <c r="C55" s="332">
        <v>408</v>
      </c>
      <c r="E55" s="332">
        <v>358</v>
      </c>
      <c r="G55" s="340">
        <v>-50</v>
      </c>
      <c r="I55" s="332"/>
    </row>
    <row r="56" spans="1:9" ht="15" customHeight="1">
      <c r="A56" s="330" t="s">
        <v>304</v>
      </c>
      <c r="C56" s="332">
        <v>137</v>
      </c>
      <c r="E56" s="332">
        <v>138</v>
      </c>
      <c r="G56" s="340">
        <v>1</v>
      </c>
      <c r="I56" s="332"/>
    </row>
    <row r="57" spans="1:9" ht="15" customHeight="1">
      <c r="A57" s="330" t="s">
        <v>305</v>
      </c>
      <c r="C57" s="332">
        <v>50</v>
      </c>
      <c r="E57" s="332">
        <v>55</v>
      </c>
      <c r="G57" s="340">
        <v>5</v>
      </c>
      <c r="I57" s="332"/>
    </row>
    <row r="58" spans="1:9" ht="15" customHeight="1">
      <c r="A58" s="330" t="s">
        <v>306</v>
      </c>
      <c r="C58" s="332">
        <v>0</v>
      </c>
      <c r="E58" s="332">
        <v>69</v>
      </c>
      <c r="G58" s="340">
        <v>69</v>
      </c>
      <c r="I58" s="332"/>
    </row>
    <row r="59" spans="1:9" ht="15" customHeight="1">
      <c r="A59" s="330" t="s">
        <v>67</v>
      </c>
      <c r="C59" s="338">
        <v>107</v>
      </c>
      <c r="E59" s="332">
        <v>124</v>
      </c>
      <c r="G59" s="338">
        <v>17</v>
      </c>
      <c r="I59" s="332"/>
    </row>
    <row r="60" spans="1:9" ht="15" customHeight="1" thickBot="1">
      <c r="B60" s="326" t="s">
        <v>73</v>
      </c>
      <c r="C60" s="341">
        <v>5431</v>
      </c>
      <c r="E60" s="341">
        <v>5507</v>
      </c>
      <c r="G60" s="341">
        <v>76</v>
      </c>
      <c r="I60" s="332"/>
    </row>
    <row r="61" spans="1:9" ht="5.0999999999999996" customHeight="1" thickTop="1">
      <c r="C61" s="336"/>
      <c r="E61" s="332"/>
      <c r="G61" s="332"/>
      <c r="I61" s="332"/>
    </row>
    <row r="62" spans="1:9" ht="15" customHeight="1" thickBot="1">
      <c r="A62" s="326" t="s">
        <v>307</v>
      </c>
      <c r="C62" s="342">
        <v>-9</v>
      </c>
      <c r="E62" s="342">
        <v>0</v>
      </c>
      <c r="G62" s="342">
        <v>9</v>
      </c>
      <c r="I62" s="332"/>
    </row>
    <row r="63" spans="1:9" ht="5.0999999999999996" customHeight="1" thickTop="1">
      <c r="C63" s="343"/>
      <c r="E63" s="332"/>
      <c r="G63" s="332"/>
      <c r="I63" s="332"/>
    </row>
    <row r="64" spans="1:9" ht="15" customHeight="1" thickBot="1">
      <c r="A64" s="326" t="s">
        <v>24</v>
      </c>
      <c r="C64" s="337">
        <v>0</v>
      </c>
      <c r="E64" s="337">
        <v>0</v>
      </c>
      <c r="G64" s="337">
        <v>0</v>
      </c>
      <c r="I64" s="332"/>
    </row>
    <row r="65" spans="1:9" ht="5.0999999999999996" customHeight="1" thickTop="1">
      <c r="A65" s="326"/>
      <c r="B65" s="326"/>
    </row>
    <row r="66" spans="1:9" ht="5.0999999999999996" customHeight="1">
      <c r="C66" s="332"/>
      <c r="E66" s="332"/>
    </row>
    <row r="67" spans="1:9" ht="33.75" customHeight="1">
      <c r="A67" s="753" t="s">
        <v>308</v>
      </c>
      <c r="B67" s="753"/>
      <c r="C67" s="753"/>
      <c r="D67" s="753"/>
      <c r="E67" s="753"/>
      <c r="F67" s="753"/>
      <c r="G67" s="753"/>
      <c r="H67" s="753"/>
      <c r="I67" s="753"/>
    </row>
    <row r="68" spans="1:9" ht="18" customHeight="1">
      <c r="C68" s="340"/>
      <c r="E68" s="332"/>
      <c r="G68" s="332"/>
      <c r="I68" s="332"/>
    </row>
    <row r="69" spans="1:9" ht="18" customHeight="1">
      <c r="C69" s="332"/>
      <c r="E69" s="332"/>
      <c r="G69" s="332"/>
      <c r="I69" s="332"/>
    </row>
    <row r="70" spans="1:9" ht="18" customHeight="1">
      <c r="C70" s="332"/>
      <c r="E70" s="332"/>
      <c r="G70" s="332"/>
      <c r="I70" s="332"/>
    </row>
    <row r="71" spans="1:9" ht="18" customHeight="1">
      <c r="C71" s="332"/>
      <c r="E71" s="332"/>
      <c r="G71" s="332"/>
      <c r="I71" s="332"/>
    </row>
    <row r="72" spans="1:9" ht="18" customHeight="1">
      <c r="C72" s="332"/>
      <c r="E72" s="332"/>
      <c r="G72" s="332"/>
      <c r="I72" s="332"/>
    </row>
    <row r="73" spans="1:9" ht="18" customHeight="1">
      <c r="C73" s="332"/>
      <c r="E73" s="332"/>
      <c r="G73" s="332"/>
      <c r="I73" s="332"/>
    </row>
    <row r="74" spans="1:9" ht="18" customHeight="1">
      <c r="C74" s="332"/>
      <c r="E74" s="332"/>
      <c r="G74" s="332"/>
      <c r="I74" s="332"/>
    </row>
    <row r="75" spans="1:9" ht="18" customHeight="1">
      <c r="C75" s="332"/>
      <c r="E75" s="332"/>
      <c r="G75" s="332"/>
      <c r="I75" s="332"/>
    </row>
    <row r="76" spans="1:9" ht="18" customHeight="1">
      <c r="C76" s="332"/>
      <c r="E76" s="332"/>
      <c r="G76" s="332"/>
      <c r="I76" s="332"/>
    </row>
    <row r="77" spans="1:9" ht="18" customHeight="1">
      <c r="C77" s="332"/>
      <c r="E77" s="332"/>
      <c r="G77" s="332"/>
      <c r="I77" s="332"/>
    </row>
    <row r="78" spans="1:9" ht="18" customHeight="1">
      <c r="C78" s="332"/>
      <c r="E78" s="332"/>
      <c r="G78" s="332"/>
      <c r="I78" s="332"/>
    </row>
    <row r="79" spans="1:9" ht="18" customHeight="1">
      <c r="C79" s="332"/>
      <c r="E79" s="332"/>
      <c r="G79" s="332"/>
      <c r="I79" s="332"/>
    </row>
    <row r="80" spans="1:9" ht="18" customHeight="1">
      <c r="C80" s="332"/>
      <c r="E80" s="332"/>
      <c r="G80" s="332"/>
      <c r="I80" s="332"/>
    </row>
    <row r="81" spans="3:9" ht="18" customHeight="1">
      <c r="C81" s="332"/>
      <c r="E81" s="332"/>
      <c r="G81" s="332"/>
      <c r="I81" s="332"/>
    </row>
    <row r="82" spans="3:9" ht="18" customHeight="1">
      <c r="C82" s="332"/>
      <c r="E82" s="332"/>
      <c r="G82" s="332"/>
      <c r="I82" s="332"/>
    </row>
    <row r="83" spans="3:9" ht="18" customHeight="1">
      <c r="C83" s="332"/>
      <c r="E83" s="332"/>
      <c r="G83" s="332"/>
      <c r="I83" s="332"/>
    </row>
    <row r="84" spans="3:9" ht="18" customHeight="1">
      <c r="C84" s="332"/>
      <c r="E84" s="332"/>
      <c r="G84" s="332"/>
      <c r="I84" s="332"/>
    </row>
    <row r="85" spans="3:9" ht="18" customHeight="1">
      <c r="C85" s="332"/>
      <c r="E85" s="332"/>
      <c r="G85" s="332"/>
      <c r="I85" s="332"/>
    </row>
    <row r="86" spans="3:9" ht="18" customHeight="1">
      <c r="C86" s="332"/>
      <c r="E86" s="332"/>
      <c r="G86" s="332"/>
      <c r="I86" s="332"/>
    </row>
    <row r="87" spans="3:9" ht="18" customHeight="1">
      <c r="C87" s="332"/>
      <c r="E87" s="332"/>
      <c r="G87" s="332"/>
      <c r="I87" s="332"/>
    </row>
    <row r="88" spans="3:9" ht="18" customHeight="1">
      <c r="C88" s="332"/>
      <c r="E88" s="332"/>
      <c r="G88" s="332"/>
      <c r="I88" s="332"/>
    </row>
    <row r="89" spans="3:9" ht="18" customHeight="1">
      <c r="C89" s="332"/>
      <c r="E89" s="332"/>
      <c r="G89" s="332"/>
      <c r="I89" s="332"/>
    </row>
    <row r="90" spans="3:9" ht="18" customHeight="1">
      <c r="C90" s="332"/>
      <c r="E90" s="332"/>
      <c r="G90" s="332"/>
      <c r="I90" s="332"/>
    </row>
    <row r="91" spans="3:9" ht="18" customHeight="1">
      <c r="C91" s="332"/>
      <c r="E91" s="332"/>
      <c r="G91" s="332"/>
      <c r="I91" s="332"/>
    </row>
    <row r="92" spans="3:9" ht="18" customHeight="1">
      <c r="C92" s="332"/>
      <c r="E92" s="332"/>
      <c r="G92" s="332"/>
      <c r="I92" s="332"/>
    </row>
    <row r="93" spans="3:9" ht="18" customHeight="1">
      <c r="C93" s="332"/>
      <c r="E93" s="332"/>
      <c r="G93" s="332"/>
      <c r="I93" s="332"/>
    </row>
    <row r="94" spans="3:9" ht="18" customHeight="1">
      <c r="C94" s="332"/>
      <c r="E94" s="332"/>
      <c r="G94" s="332"/>
      <c r="I94" s="332"/>
    </row>
    <row r="95" spans="3:9" ht="18" customHeight="1">
      <c r="C95" s="332"/>
      <c r="E95" s="332"/>
      <c r="G95" s="332"/>
      <c r="I95" s="332"/>
    </row>
    <row r="96" spans="3:9" ht="18" customHeight="1">
      <c r="C96" s="332"/>
      <c r="E96" s="332"/>
      <c r="G96" s="332"/>
      <c r="I96" s="332"/>
    </row>
    <row r="97" spans="3:9" ht="18" customHeight="1">
      <c r="C97" s="332"/>
      <c r="E97" s="332"/>
      <c r="G97" s="332"/>
      <c r="I97" s="332"/>
    </row>
    <row r="98" spans="3:9" ht="18" customHeight="1">
      <c r="C98" s="332"/>
      <c r="E98" s="332"/>
      <c r="G98" s="332"/>
      <c r="I98" s="332"/>
    </row>
    <row r="99" spans="3:9" ht="18" customHeight="1">
      <c r="C99" s="332"/>
      <c r="E99" s="332"/>
      <c r="G99" s="332"/>
      <c r="I99" s="332"/>
    </row>
    <row r="100" spans="3:9" ht="18" customHeight="1">
      <c r="C100" s="332"/>
      <c r="E100" s="332"/>
      <c r="G100" s="332"/>
      <c r="I100" s="332"/>
    </row>
    <row r="101" spans="3:9" ht="18" customHeight="1">
      <c r="C101" s="332"/>
      <c r="E101" s="332"/>
      <c r="G101" s="332"/>
      <c r="I101" s="332"/>
    </row>
    <row r="102" spans="3:9" ht="18" customHeight="1">
      <c r="C102" s="332"/>
      <c r="E102" s="332"/>
      <c r="G102" s="332"/>
      <c r="I102" s="332"/>
    </row>
    <row r="103" spans="3:9" ht="18" customHeight="1">
      <c r="C103" s="332"/>
      <c r="E103" s="332"/>
      <c r="G103" s="332"/>
      <c r="I103" s="332"/>
    </row>
    <row r="104" spans="3:9" ht="18" customHeight="1">
      <c r="C104" s="332"/>
      <c r="E104" s="332"/>
      <c r="G104" s="332"/>
      <c r="I104" s="332"/>
    </row>
    <row r="105" spans="3:9" ht="18" customHeight="1">
      <c r="C105" s="332"/>
      <c r="E105" s="332"/>
      <c r="G105" s="332"/>
      <c r="I105" s="332"/>
    </row>
    <row r="106" spans="3:9" ht="18" customHeight="1">
      <c r="C106" s="332"/>
      <c r="E106" s="332"/>
      <c r="G106" s="332"/>
      <c r="I106" s="332"/>
    </row>
    <row r="107" spans="3:9" ht="18" customHeight="1">
      <c r="C107" s="332"/>
      <c r="E107" s="332"/>
      <c r="G107" s="332"/>
      <c r="I107" s="332"/>
    </row>
    <row r="108" spans="3:9" ht="18" customHeight="1">
      <c r="C108" s="332"/>
      <c r="E108" s="332"/>
      <c r="G108" s="332"/>
      <c r="I108" s="332"/>
    </row>
    <row r="109" spans="3:9" ht="18" customHeight="1">
      <c r="C109" s="332"/>
      <c r="E109" s="332"/>
      <c r="G109" s="332"/>
      <c r="I109" s="332"/>
    </row>
    <row r="110" spans="3:9" ht="18" customHeight="1">
      <c r="C110" s="332"/>
      <c r="E110" s="332"/>
      <c r="G110" s="332"/>
      <c r="I110" s="332"/>
    </row>
    <row r="111" spans="3:9" ht="18" customHeight="1">
      <c r="C111" s="332"/>
      <c r="E111" s="332"/>
      <c r="G111" s="332"/>
      <c r="I111" s="332"/>
    </row>
    <row r="112" spans="3:9" ht="18" customHeight="1">
      <c r="C112" s="332"/>
      <c r="E112" s="332"/>
      <c r="G112" s="332"/>
      <c r="I112" s="332"/>
    </row>
    <row r="113" spans="3:9" ht="18" customHeight="1">
      <c r="C113" s="332"/>
      <c r="E113" s="332"/>
      <c r="G113" s="332"/>
      <c r="I113" s="332"/>
    </row>
    <row r="114" spans="3:9" ht="18" customHeight="1">
      <c r="C114" s="332"/>
      <c r="E114" s="332"/>
      <c r="G114" s="332"/>
      <c r="I114" s="332"/>
    </row>
    <row r="115" spans="3:9" ht="18" customHeight="1">
      <c r="C115" s="332"/>
      <c r="E115" s="332"/>
      <c r="G115" s="332"/>
      <c r="I115" s="332"/>
    </row>
    <row r="116" spans="3:9" ht="18" customHeight="1">
      <c r="C116" s="332"/>
      <c r="E116" s="332"/>
      <c r="G116" s="332"/>
      <c r="I116" s="332"/>
    </row>
    <row r="117" spans="3:9" ht="18" customHeight="1">
      <c r="C117" s="332"/>
      <c r="E117" s="332"/>
      <c r="G117" s="332"/>
      <c r="I117" s="332"/>
    </row>
    <row r="118" spans="3:9" ht="18" customHeight="1">
      <c r="C118" s="332"/>
      <c r="E118" s="332"/>
      <c r="G118" s="332"/>
      <c r="I118" s="332"/>
    </row>
    <row r="119" spans="3:9" ht="18" customHeight="1">
      <c r="C119" s="332"/>
      <c r="E119" s="332"/>
      <c r="G119" s="332"/>
      <c r="I119" s="332"/>
    </row>
    <row r="120" spans="3:9" ht="18" customHeight="1">
      <c r="C120" s="332"/>
      <c r="E120" s="332"/>
      <c r="G120" s="332"/>
      <c r="I120" s="332"/>
    </row>
    <row r="121" spans="3:9" ht="18" customHeight="1">
      <c r="C121" s="332"/>
      <c r="E121" s="332"/>
      <c r="G121" s="332"/>
      <c r="I121" s="332"/>
    </row>
    <row r="122" spans="3:9" ht="18" customHeight="1">
      <c r="C122" s="332"/>
      <c r="E122" s="332"/>
      <c r="G122" s="332"/>
      <c r="I122" s="332"/>
    </row>
    <row r="123" spans="3:9" ht="18" customHeight="1">
      <c r="C123" s="332"/>
      <c r="E123" s="332"/>
      <c r="G123" s="332"/>
      <c r="I123" s="332"/>
    </row>
    <row r="124" spans="3:9" ht="18" customHeight="1">
      <c r="C124" s="332"/>
      <c r="E124" s="332"/>
      <c r="G124" s="332"/>
      <c r="I124" s="332"/>
    </row>
    <row r="125" spans="3:9" ht="18" customHeight="1">
      <c r="C125" s="332"/>
      <c r="E125" s="332"/>
      <c r="G125" s="332"/>
      <c r="I125" s="332"/>
    </row>
    <row r="126" spans="3:9" ht="18" customHeight="1">
      <c r="C126" s="332"/>
      <c r="E126" s="332"/>
      <c r="G126" s="332"/>
      <c r="I126" s="332"/>
    </row>
    <row r="127" spans="3:9" ht="18" customHeight="1">
      <c r="C127" s="332"/>
      <c r="E127" s="332"/>
      <c r="G127" s="332"/>
      <c r="I127" s="332"/>
    </row>
    <row r="128" spans="3:9" ht="18" customHeight="1">
      <c r="C128" s="332"/>
      <c r="E128" s="332"/>
      <c r="G128" s="332"/>
      <c r="I128" s="332"/>
    </row>
    <row r="129" spans="3:9" ht="18" customHeight="1">
      <c r="C129" s="332"/>
      <c r="E129" s="332"/>
      <c r="G129" s="332"/>
      <c r="I129" s="332"/>
    </row>
    <row r="130" spans="3:9" ht="18" customHeight="1">
      <c r="C130" s="332"/>
      <c r="E130" s="332"/>
      <c r="G130" s="332"/>
      <c r="I130" s="332"/>
    </row>
    <row r="131" spans="3:9" ht="18" customHeight="1">
      <c r="C131" s="332"/>
      <c r="E131" s="332"/>
      <c r="G131" s="332"/>
      <c r="I131" s="332"/>
    </row>
    <row r="132" spans="3:9" ht="18" customHeight="1">
      <c r="C132" s="332"/>
      <c r="E132" s="332"/>
      <c r="G132" s="332"/>
      <c r="I132" s="332"/>
    </row>
    <row r="133" spans="3:9" ht="18" customHeight="1">
      <c r="C133" s="332"/>
      <c r="E133" s="332"/>
      <c r="G133" s="332"/>
      <c r="I133" s="332"/>
    </row>
    <row r="134" spans="3:9" ht="18" customHeight="1">
      <c r="C134" s="332"/>
      <c r="E134" s="332"/>
      <c r="G134" s="332"/>
      <c r="I134" s="332"/>
    </row>
    <row r="135" spans="3:9" ht="18" customHeight="1">
      <c r="C135" s="332"/>
      <c r="E135" s="332"/>
      <c r="G135" s="332"/>
      <c r="I135" s="332"/>
    </row>
    <row r="136" spans="3:9" ht="18" customHeight="1">
      <c r="C136" s="332"/>
      <c r="E136" s="332"/>
      <c r="G136" s="332"/>
      <c r="I136" s="332"/>
    </row>
    <row r="137" spans="3:9" ht="18" customHeight="1">
      <c r="C137" s="332"/>
      <c r="E137" s="332"/>
      <c r="G137" s="332"/>
      <c r="I137" s="332"/>
    </row>
    <row r="138" spans="3:9" ht="18" customHeight="1">
      <c r="C138" s="332"/>
      <c r="E138" s="332"/>
      <c r="G138" s="332"/>
      <c r="I138" s="332"/>
    </row>
    <row r="139" spans="3:9" ht="18" customHeight="1">
      <c r="C139" s="332"/>
      <c r="E139" s="332"/>
      <c r="G139" s="332"/>
      <c r="I139" s="332"/>
    </row>
    <row r="140" spans="3:9" ht="18" customHeight="1">
      <c r="C140" s="332"/>
      <c r="E140" s="332"/>
      <c r="G140" s="332"/>
      <c r="I140" s="332"/>
    </row>
    <row r="141" spans="3:9" ht="18" customHeight="1">
      <c r="C141" s="332"/>
      <c r="E141" s="332"/>
      <c r="G141" s="332"/>
      <c r="I141" s="332"/>
    </row>
    <row r="142" spans="3:9" ht="18" customHeight="1">
      <c r="C142" s="332"/>
      <c r="E142" s="332"/>
      <c r="G142" s="332"/>
      <c r="I142" s="332"/>
    </row>
    <row r="143" spans="3:9" ht="18" customHeight="1">
      <c r="C143" s="332"/>
      <c r="E143" s="332"/>
      <c r="G143" s="332"/>
      <c r="I143" s="332"/>
    </row>
    <row r="144" spans="3:9" ht="18" customHeight="1">
      <c r="C144" s="332"/>
      <c r="E144" s="332"/>
      <c r="G144" s="332"/>
      <c r="I144" s="332"/>
    </row>
    <row r="145" spans="3:9" ht="18" customHeight="1">
      <c r="C145" s="332"/>
      <c r="E145" s="332"/>
      <c r="G145" s="332"/>
      <c r="I145" s="332"/>
    </row>
    <row r="146" spans="3:9" ht="18" customHeight="1">
      <c r="C146" s="332"/>
      <c r="E146" s="332"/>
      <c r="G146" s="332"/>
      <c r="I146" s="332"/>
    </row>
    <row r="147" spans="3:9" ht="18" customHeight="1">
      <c r="C147" s="332"/>
      <c r="E147" s="332"/>
      <c r="G147" s="332"/>
      <c r="I147" s="332"/>
    </row>
    <row r="148" spans="3:9" ht="18" customHeight="1">
      <c r="C148" s="332"/>
      <c r="E148" s="332"/>
      <c r="G148" s="332"/>
      <c r="I148" s="332"/>
    </row>
    <row r="149" spans="3:9" ht="18" customHeight="1">
      <c r="C149" s="332"/>
      <c r="E149" s="332"/>
      <c r="G149" s="332"/>
      <c r="I149" s="332"/>
    </row>
    <row r="150" spans="3:9" ht="18" customHeight="1">
      <c r="C150" s="332"/>
      <c r="E150" s="332"/>
      <c r="G150" s="332"/>
      <c r="I150" s="332"/>
    </row>
    <row r="151" spans="3:9" ht="18" customHeight="1">
      <c r="C151" s="332"/>
      <c r="E151" s="332"/>
      <c r="G151" s="332"/>
      <c r="I151" s="332"/>
    </row>
    <row r="152" spans="3:9" ht="18" customHeight="1">
      <c r="C152" s="332"/>
      <c r="E152" s="332"/>
      <c r="G152" s="332"/>
      <c r="I152" s="332"/>
    </row>
    <row r="153" spans="3:9" ht="18" customHeight="1">
      <c r="C153" s="332"/>
      <c r="E153" s="332"/>
      <c r="G153" s="332"/>
      <c r="I153" s="332"/>
    </row>
    <row r="154" spans="3:9" ht="18" customHeight="1">
      <c r="C154" s="332"/>
      <c r="E154" s="332"/>
      <c r="G154" s="332"/>
      <c r="I154" s="332"/>
    </row>
    <row r="155" spans="3:9" ht="18" customHeight="1">
      <c r="C155" s="332"/>
      <c r="E155" s="332"/>
      <c r="G155" s="332"/>
      <c r="I155" s="332"/>
    </row>
    <row r="156" spans="3:9" ht="18" customHeight="1">
      <c r="C156" s="332"/>
      <c r="E156" s="332"/>
      <c r="G156" s="332"/>
      <c r="I156" s="332"/>
    </row>
    <row r="157" spans="3:9" ht="18" customHeight="1">
      <c r="C157" s="332"/>
      <c r="E157" s="332"/>
      <c r="G157" s="332"/>
      <c r="I157" s="332"/>
    </row>
    <row r="158" spans="3:9" ht="18" customHeight="1">
      <c r="C158" s="332"/>
      <c r="E158" s="332"/>
      <c r="G158" s="332"/>
      <c r="I158" s="332"/>
    </row>
    <row r="159" spans="3:9" ht="18" customHeight="1">
      <c r="C159" s="332"/>
      <c r="E159" s="332"/>
      <c r="G159" s="332"/>
      <c r="I159" s="332"/>
    </row>
    <row r="160" spans="3:9" ht="18" customHeight="1">
      <c r="C160" s="332"/>
      <c r="E160" s="332"/>
      <c r="G160" s="332"/>
      <c r="I160" s="332"/>
    </row>
    <row r="161" spans="3:9" ht="18" customHeight="1">
      <c r="C161" s="332"/>
      <c r="E161" s="332"/>
      <c r="G161" s="332"/>
      <c r="I161" s="332"/>
    </row>
    <row r="162" spans="3:9" ht="18" customHeight="1">
      <c r="C162" s="332"/>
      <c r="E162" s="332"/>
      <c r="G162" s="332"/>
      <c r="I162" s="332"/>
    </row>
    <row r="163" spans="3:9" ht="18" customHeight="1">
      <c r="C163" s="332"/>
      <c r="E163" s="332"/>
      <c r="G163" s="332"/>
      <c r="I163" s="332"/>
    </row>
    <row r="164" spans="3:9" ht="18" customHeight="1">
      <c r="C164" s="332"/>
      <c r="E164" s="332"/>
      <c r="G164" s="332"/>
      <c r="I164" s="332"/>
    </row>
    <row r="165" spans="3:9" ht="18" customHeight="1">
      <c r="C165" s="332"/>
      <c r="E165" s="332"/>
      <c r="G165" s="332"/>
      <c r="I165" s="332"/>
    </row>
    <row r="166" spans="3:9" ht="18" customHeight="1">
      <c r="C166" s="332"/>
      <c r="E166" s="332"/>
      <c r="G166" s="332"/>
      <c r="I166" s="332"/>
    </row>
    <row r="167" spans="3:9" ht="18" customHeight="1">
      <c r="C167" s="332"/>
      <c r="E167" s="332"/>
      <c r="G167" s="332"/>
      <c r="I167" s="332"/>
    </row>
    <row r="168" spans="3:9" ht="18" customHeight="1">
      <c r="C168" s="332"/>
      <c r="E168" s="332"/>
      <c r="G168" s="332"/>
      <c r="I168" s="332"/>
    </row>
    <row r="169" spans="3:9" ht="18" customHeight="1">
      <c r="C169" s="332"/>
      <c r="E169" s="332"/>
      <c r="G169" s="332"/>
      <c r="I169" s="332"/>
    </row>
    <row r="170" spans="3:9" ht="18" customHeight="1">
      <c r="C170" s="332"/>
      <c r="E170" s="332"/>
      <c r="G170" s="332"/>
      <c r="I170" s="332"/>
    </row>
    <row r="171" spans="3:9" ht="18" customHeight="1">
      <c r="C171" s="332"/>
      <c r="E171" s="332"/>
      <c r="G171" s="332"/>
      <c r="I171" s="332"/>
    </row>
    <row r="172" spans="3:9" ht="18" customHeight="1">
      <c r="C172" s="332"/>
      <c r="E172" s="332"/>
      <c r="G172" s="332"/>
      <c r="I172" s="332"/>
    </row>
    <row r="173" spans="3:9" ht="18" customHeight="1">
      <c r="C173" s="332"/>
      <c r="E173" s="332"/>
      <c r="G173" s="332"/>
      <c r="I173" s="332"/>
    </row>
    <row r="174" spans="3:9" ht="18" customHeight="1">
      <c r="C174" s="332"/>
      <c r="E174" s="332"/>
      <c r="G174" s="332"/>
      <c r="I174" s="332"/>
    </row>
    <row r="175" spans="3:9" ht="18" customHeight="1">
      <c r="C175" s="332"/>
      <c r="E175" s="332"/>
      <c r="G175" s="332"/>
      <c r="I175" s="332"/>
    </row>
    <row r="176" spans="3:9" ht="18" customHeight="1">
      <c r="C176" s="332"/>
      <c r="E176" s="332"/>
      <c r="G176" s="332"/>
      <c r="I176" s="332"/>
    </row>
    <row r="177" spans="3:9" ht="18" customHeight="1">
      <c r="C177" s="332"/>
      <c r="E177" s="332"/>
      <c r="G177" s="332"/>
      <c r="I177" s="332"/>
    </row>
    <row r="178" spans="3:9" ht="18" customHeight="1">
      <c r="C178" s="332"/>
      <c r="E178" s="332"/>
      <c r="G178" s="332"/>
      <c r="I178" s="332"/>
    </row>
    <row r="179" spans="3:9" ht="18" customHeight="1">
      <c r="C179" s="332"/>
      <c r="E179" s="332"/>
      <c r="G179" s="332"/>
      <c r="I179" s="332"/>
    </row>
    <row r="180" spans="3:9" ht="18" customHeight="1">
      <c r="C180" s="332"/>
      <c r="E180" s="332"/>
      <c r="G180" s="332"/>
      <c r="I180" s="332"/>
    </row>
    <row r="181" spans="3:9" ht="18" customHeight="1">
      <c r="C181" s="332"/>
      <c r="E181" s="332"/>
      <c r="G181" s="332"/>
      <c r="I181" s="332"/>
    </row>
    <row r="182" spans="3:9" ht="18" customHeight="1">
      <c r="C182" s="332"/>
      <c r="E182" s="332"/>
      <c r="G182" s="332"/>
      <c r="I182" s="332"/>
    </row>
    <row r="183" spans="3:9" ht="18" customHeight="1">
      <c r="C183" s="332"/>
      <c r="E183" s="332"/>
      <c r="G183" s="332"/>
      <c r="I183" s="332"/>
    </row>
    <row r="184" spans="3:9" ht="18" customHeight="1">
      <c r="C184" s="332"/>
      <c r="E184" s="332"/>
      <c r="G184" s="332"/>
      <c r="I184" s="332"/>
    </row>
    <row r="185" spans="3:9" ht="18" customHeight="1">
      <c r="C185" s="332"/>
      <c r="E185" s="332"/>
      <c r="G185" s="332"/>
      <c r="I185" s="332"/>
    </row>
    <row r="186" spans="3:9" ht="18" customHeight="1">
      <c r="C186" s="332"/>
      <c r="E186" s="332"/>
      <c r="G186" s="332"/>
      <c r="I186" s="332"/>
    </row>
    <row r="187" spans="3:9" ht="18" customHeight="1">
      <c r="C187" s="332"/>
      <c r="E187" s="332"/>
      <c r="G187" s="332"/>
      <c r="I187" s="332"/>
    </row>
    <row r="188" spans="3:9" ht="18" customHeight="1">
      <c r="C188" s="332"/>
      <c r="E188" s="332"/>
      <c r="G188" s="332"/>
      <c r="I188" s="332"/>
    </row>
    <row r="189" spans="3:9" ht="18" customHeight="1">
      <c r="C189" s="332"/>
      <c r="E189" s="332"/>
      <c r="G189" s="332"/>
      <c r="I189" s="332"/>
    </row>
    <row r="190" spans="3:9" ht="18" customHeight="1">
      <c r="C190" s="332"/>
      <c r="E190" s="332"/>
      <c r="G190" s="332"/>
      <c r="I190" s="332"/>
    </row>
    <row r="191" spans="3:9" ht="18" customHeight="1">
      <c r="C191" s="332"/>
      <c r="E191" s="332"/>
      <c r="G191" s="332"/>
      <c r="I191" s="332"/>
    </row>
    <row r="192" spans="3:9" ht="18" customHeight="1">
      <c r="C192" s="332"/>
      <c r="E192" s="332"/>
      <c r="G192" s="332"/>
      <c r="I192" s="332"/>
    </row>
    <row r="193" spans="3:9" ht="18" customHeight="1">
      <c r="C193" s="332"/>
      <c r="E193" s="332"/>
      <c r="G193" s="332"/>
      <c r="I193" s="332"/>
    </row>
    <row r="194" spans="3:9" ht="18" customHeight="1">
      <c r="C194" s="332"/>
      <c r="E194" s="332"/>
      <c r="G194" s="332"/>
      <c r="I194" s="332"/>
    </row>
    <row r="195" spans="3:9" ht="18" customHeight="1">
      <c r="C195" s="332"/>
      <c r="E195" s="332"/>
      <c r="G195" s="332"/>
      <c r="I195" s="332"/>
    </row>
    <row r="196" spans="3:9" ht="18" customHeight="1">
      <c r="C196" s="332"/>
      <c r="E196" s="332"/>
      <c r="G196" s="332"/>
      <c r="I196" s="332"/>
    </row>
    <row r="197" spans="3:9" ht="18" customHeight="1">
      <c r="C197" s="332"/>
      <c r="E197" s="332"/>
      <c r="G197" s="332"/>
      <c r="I197" s="332"/>
    </row>
    <row r="198" spans="3:9" ht="18" customHeight="1">
      <c r="C198" s="332"/>
      <c r="E198" s="332"/>
      <c r="G198" s="332"/>
      <c r="I198" s="332"/>
    </row>
    <row r="199" spans="3:9" ht="18" customHeight="1">
      <c r="C199" s="332"/>
      <c r="E199" s="332"/>
      <c r="G199" s="332"/>
      <c r="I199" s="332"/>
    </row>
    <row r="200" spans="3:9" ht="18" customHeight="1">
      <c r="C200" s="332"/>
      <c r="E200" s="332"/>
      <c r="G200" s="332"/>
      <c r="I200" s="332"/>
    </row>
    <row r="201" spans="3:9" ht="18" customHeight="1">
      <c r="C201" s="332"/>
      <c r="E201" s="332"/>
      <c r="G201" s="332"/>
      <c r="I201" s="332"/>
    </row>
    <row r="202" spans="3:9" ht="18" customHeight="1">
      <c r="C202" s="332"/>
      <c r="E202" s="332"/>
      <c r="G202" s="332"/>
      <c r="I202" s="332"/>
    </row>
    <row r="203" spans="3:9" ht="18" customHeight="1">
      <c r="C203" s="332"/>
      <c r="E203" s="332"/>
      <c r="G203" s="332"/>
      <c r="I203" s="332"/>
    </row>
    <row r="204" spans="3:9" ht="18" customHeight="1">
      <c r="C204" s="332"/>
      <c r="E204" s="332"/>
      <c r="G204" s="332"/>
      <c r="I204" s="332"/>
    </row>
    <row r="205" spans="3:9" ht="18" customHeight="1">
      <c r="C205" s="332"/>
      <c r="E205" s="332"/>
      <c r="G205" s="332"/>
      <c r="I205" s="332"/>
    </row>
    <row r="206" spans="3:9" ht="18" customHeight="1">
      <c r="C206" s="332"/>
      <c r="E206" s="332"/>
      <c r="G206" s="332"/>
      <c r="I206" s="332"/>
    </row>
    <row r="207" spans="3:9" ht="18" customHeight="1">
      <c r="C207" s="332"/>
      <c r="E207" s="332"/>
      <c r="G207" s="332"/>
      <c r="I207" s="332"/>
    </row>
    <row r="208" spans="3:9" ht="18" customHeight="1">
      <c r="C208" s="332"/>
      <c r="E208" s="332"/>
      <c r="G208" s="332"/>
      <c r="I208" s="332"/>
    </row>
    <row r="209" spans="3:9" ht="18" customHeight="1">
      <c r="C209" s="332"/>
      <c r="E209" s="332"/>
      <c r="G209" s="332"/>
      <c r="I209" s="332"/>
    </row>
    <row r="210" spans="3:9" ht="18" customHeight="1">
      <c r="C210" s="332"/>
      <c r="E210" s="332"/>
      <c r="G210" s="332"/>
      <c r="I210" s="332"/>
    </row>
    <row r="211" spans="3:9" ht="18" customHeight="1">
      <c r="C211" s="332"/>
      <c r="E211" s="332"/>
      <c r="G211" s="332"/>
      <c r="I211" s="332"/>
    </row>
    <row r="212" spans="3:9" ht="18" customHeight="1">
      <c r="C212" s="332"/>
      <c r="E212" s="332"/>
      <c r="G212" s="332"/>
      <c r="I212" s="332"/>
    </row>
    <row r="213" spans="3:9" ht="18" customHeight="1">
      <c r="C213" s="332"/>
      <c r="E213" s="332"/>
      <c r="G213" s="332"/>
      <c r="I213" s="332"/>
    </row>
    <row r="214" spans="3:9" ht="18" customHeight="1">
      <c r="C214" s="332"/>
      <c r="E214" s="332"/>
      <c r="G214" s="332"/>
      <c r="I214" s="332"/>
    </row>
    <row r="215" spans="3:9" ht="18" customHeight="1">
      <c r="C215" s="332"/>
      <c r="E215" s="332"/>
      <c r="G215" s="332"/>
      <c r="I215" s="332"/>
    </row>
    <row r="216" spans="3:9" ht="18" customHeight="1">
      <c r="C216" s="332"/>
      <c r="E216" s="332"/>
      <c r="G216" s="332"/>
      <c r="I216" s="332"/>
    </row>
    <row r="217" spans="3:9" ht="18" customHeight="1">
      <c r="C217" s="332"/>
      <c r="E217" s="332"/>
      <c r="G217" s="332"/>
      <c r="I217" s="332"/>
    </row>
  </sheetData>
  <mergeCells count="9">
    <mergeCell ref="A37:I37"/>
    <mergeCell ref="A38:I38"/>
    <mergeCell ref="A67:I67"/>
    <mergeCell ref="A1:I1"/>
    <mergeCell ref="A2:I2"/>
    <mergeCell ref="A3:I3"/>
    <mergeCell ref="A4:I4"/>
    <mergeCell ref="A35:I35"/>
    <mergeCell ref="A36:I36"/>
  </mergeCells>
  <printOptions horizontalCentered="1"/>
  <pageMargins left="0.75" right="0.75" top="0.9" bottom="0.9" header="0.5" footer="0.5"/>
  <pageSetup scale="70" orientation="portrait" r:id="rId1"/>
  <headerFooter alignWithMargins="0">
    <oddFooter xml:space="preserve">&amp;L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2"/>
  <sheetViews>
    <sheetView showGridLines="0" topLeftCell="A25" zoomScale="70" zoomScaleNormal="70" zoomScaleSheetLayoutView="80" workbookViewId="0">
      <selection activeCell="A38" sqref="A38:Z38"/>
    </sheetView>
  </sheetViews>
  <sheetFormatPr defaultColWidth="8" defaultRowHeight="18" customHeight="1"/>
  <cols>
    <col min="1" max="1" width="53.5703125" style="345" bestFit="1" customWidth="1"/>
    <col min="2" max="2" width="10.42578125" style="345" bestFit="1" customWidth="1"/>
    <col min="3" max="3" width="1.7109375" style="344" customWidth="1"/>
    <col min="4" max="4" width="10.42578125" style="344" bestFit="1" customWidth="1"/>
    <col min="5" max="5" width="1.7109375" style="344" customWidth="1"/>
    <col min="6" max="6" width="10.42578125" style="344" bestFit="1" customWidth="1"/>
    <col min="7" max="7" width="1.7109375" style="344" customWidth="1"/>
    <col min="8" max="8" width="10.42578125" style="344" bestFit="1" customWidth="1"/>
    <col min="9" max="9" width="1.7109375" style="344" customWidth="1"/>
    <col min="10" max="10" width="10.42578125" style="344" bestFit="1" customWidth="1"/>
    <col min="11" max="11" width="1.7109375" style="344" customWidth="1"/>
    <col min="12" max="12" width="11.7109375" style="344" bestFit="1" customWidth="1"/>
    <col min="13" max="13" width="1.7109375" style="344" customWidth="1"/>
    <col min="14" max="14" width="10.42578125" style="344" bestFit="1" customWidth="1"/>
    <col min="15" max="15" width="1.7109375" style="344" customWidth="1"/>
    <col min="16" max="16" width="11.28515625" style="344" bestFit="1" customWidth="1"/>
    <col min="17" max="17" width="1.7109375" style="344" customWidth="1"/>
    <col min="18" max="18" width="10.85546875" style="344" bestFit="1" customWidth="1"/>
    <col min="19" max="19" width="1.7109375" style="344" customWidth="1"/>
    <col min="20" max="20" width="10.42578125" style="344" bestFit="1" customWidth="1"/>
    <col min="21" max="21" width="1.7109375" style="344" customWidth="1"/>
    <col min="22" max="22" width="10.42578125" style="344" bestFit="1" customWidth="1"/>
    <col min="23" max="23" width="1.7109375" style="344" customWidth="1"/>
    <col min="24" max="24" width="10.42578125" style="344" bestFit="1" customWidth="1"/>
    <col min="25" max="25" width="1.7109375" style="344" customWidth="1"/>
    <col min="26" max="26" width="9.85546875" style="344" bestFit="1" customWidth="1"/>
    <col min="27" max="27" width="1.7109375" style="344" customWidth="1"/>
    <col min="28" max="16384" width="8" style="344"/>
  </cols>
  <sheetData>
    <row r="1" spans="1:26" ht="15" customHeight="1">
      <c r="A1" s="748" t="s">
        <v>309</v>
      </c>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ht="15" customHeight="1">
      <c r="A2" s="748" t="s">
        <v>296</v>
      </c>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ht="15" customHeight="1">
      <c r="A3" s="748" t="s">
        <v>29</v>
      </c>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ht="15" customHeight="1">
      <c r="A4" s="748" t="s">
        <v>230</v>
      </c>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5" spans="1:26" ht="5.0999999999999996" customHeight="1"/>
    <row r="6" spans="1:26" ht="5.0999999999999996" customHeight="1">
      <c r="B6" s="346"/>
      <c r="T6" s="347"/>
    </row>
    <row r="7" spans="1:26" ht="15" customHeight="1">
      <c r="B7" s="346" t="s">
        <v>231</v>
      </c>
      <c r="D7" s="346" t="s">
        <v>232</v>
      </c>
      <c r="F7" s="346" t="s">
        <v>233</v>
      </c>
      <c r="H7" s="346" t="s">
        <v>234</v>
      </c>
      <c r="J7" s="346" t="s">
        <v>235</v>
      </c>
      <c r="L7" s="346" t="s">
        <v>236</v>
      </c>
      <c r="N7" s="346" t="s">
        <v>237</v>
      </c>
      <c r="P7" s="346" t="s">
        <v>238</v>
      </c>
      <c r="R7" s="346" t="s">
        <v>239</v>
      </c>
      <c r="T7" s="346" t="s">
        <v>240</v>
      </c>
      <c r="V7" s="346" t="s">
        <v>241</v>
      </c>
      <c r="X7" s="346" t="s">
        <v>242</v>
      </c>
    </row>
    <row r="8" spans="1:26" ht="15" customHeight="1">
      <c r="A8" s="348"/>
      <c r="B8" s="348" t="s">
        <v>31</v>
      </c>
      <c r="C8" s="349"/>
      <c r="D8" s="348" t="s">
        <v>31</v>
      </c>
      <c r="E8" s="349"/>
      <c r="F8" s="348" t="s">
        <v>31</v>
      </c>
      <c r="G8" s="349"/>
      <c r="H8" s="348" t="s">
        <v>31</v>
      </c>
      <c r="I8" s="349"/>
      <c r="J8" s="348" t="s">
        <v>31</v>
      </c>
      <c r="K8" s="349"/>
      <c r="L8" s="348" t="s">
        <v>31</v>
      </c>
      <c r="M8" s="349"/>
      <c r="N8" s="348" t="s">
        <v>31</v>
      </c>
      <c r="O8" s="349"/>
      <c r="P8" s="348" t="s">
        <v>31</v>
      </c>
      <c r="Q8" s="349"/>
      <c r="R8" s="348" t="s">
        <v>31</v>
      </c>
      <c r="S8" s="349"/>
      <c r="T8" s="348" t="s">
        <v>31</v>
      </c>
      <c r="U8" s="349"/>
      <c r="V8" s="348" t="s">
        <v>109</v>
      </c>
      <c r="W8" s="349"/>
      <c r="X8" s="348" t="s">
        <v>109</v>
      </c>
      <c r="Y8" s="349"/>
      <c r="Z8" s="349" t="s">
        <v>44</v>
      </c>
    </row>
    <row r="9" spans="1:26" ht="18" customHeight="1">
      <c r="B9" s="350"/>
      <c r="D9" s="351"/>
      <c r="F9" s="351"/>
      <c r="H9" s="351"/>
      <c r="J9" s="351"/>
      <c r="L9" s="351"/>
      <c r="N9" s="351"/>
      <c r="P9" s="351"/>
      <c r="R9" s="351"/>
      <c r="T9" s="351"/>
      <c r="V9" s="351"/>
      <c r="X9" s="351"/>
      <c r="Z9" s="351"/>
    </row>
    <row r="10" spans="1:26" ht="17.25" thickBot="1">
      <c r="A10" s="352" t="s">
        <v>25</v>
      </c>
      <c r="B10" s="353">
        <v>9</v>
      </c>
      <c r="C10" s="354"/>
      <c r="D10" s="353">
        <v>196</v>
      </c>
      <c r="E10" s="354"/>
      <c r="F10" s="353">
        <v>66</v>
      </c>
      <c r="G10" s="354"/>
      <c r="H10" s="353">
        <v>178</v>
      </c>
      <c r="I10" s="354"/>
      <c r="J10" s="353">
        <v>98</v>
      </c>
      <c r="K10" s="354"/>
      <c r="L10" s="353">
        <v>100</v>
      </c>
      <c r="M10" s="354"/>
      <c r="N10" s="353">
        <v>115</v>
      </c>
      <c r="O10" s="354"/>
      <c r="P10" s="353">
        <v>78</v>
      </c>
      <c r="Q10" s="354"/>
      <c r="R10" s="353">
        <v>86</v>
      </c>
      <c r="S10" s="354"/>
      <c r="T10" s="353">
        <v>100</v>
      </c>
      <c r="U10" s="354"/>
      <c r="V10" s="353">
        <v>124</v>
      </c>
      <c r="W10" s="354"/>
      <c r="X10" s="353">
        <v>183</v>
      </c>
      <c r="Y10" s="354"/>
      <c r="Z10" s="355">
        <v>9</v>
      </c>
    </row>
    <row r="11" spans="1:26" ht="5.0999999999999996" customHeight="1" thickTop="1">
      <c r="B11" s="356"/>
      <c r="D11" s="356"/>
      <c r="F11" s="356"/>
      <c r="H11" s="356"/>
      <c r="J11" s="356"/>
      <c r="L11" s="356"/>
      <c r="N11" s="356"/>
      <c r="P11" s="356"/>
      <c r="R11" s="356"/>
      <c r="T11" s="356"/>
      <c r="V11" s="356"/>
      <c r="X11" s="356"/>
      <c r="Z11" s="354"/>
    </row>
    <row r="12" spans="1:26" ht="15" customHeight="1">
      <c r="A12" s="357" t="s">
        <v>3</v>
      </c>
      <c r="D12" s="345"/>
      <c r="F12" s="345"/>
      <c r="H12" s="345"/>
      <c r="J12" s="345"/>
      <c r="L12" s="345"/>
      <c r="N12" s="345"/>
      <c r="P12" s="345"/>
      <c r="R12" s="345"/>
      <c r="T12" s="345"/>
      <c r="V12" s="345"/>
      <c r="X12" s="345"/>
    </row>
    <row r="13" spans="1:26" ht="15" customHeight="1">
      <c r="A13" s="358" t="s">
        <v>310</v>
      </c>
      <c r="B13" s="345">
        <v>86</v>
      </c>
      <c r="C13" s="345"/>
      <c r="D13" s="345">
        <v>79</v>
      </c>
      <c r="E13" s="345"/>
      <c r="F13" s="345">
        <v>81</v>
      </c>
      <c r="G13" s="345"/>
      <c r="H13" s="345">
        <v>94</v>
      </c>
      <c r="I13" s="345"/>
      <c r="J13" s="345">
        <v>85</v>
      </c>
      <c r="K13" s="345"/>
      <c r="L13" s="345">
        <v>87</v>
      </c>
      <c r="M13" s="345"/>
      <c r="N13" s="345">
        <v>86</v>
      </c>
      <c r="O13" s="345"/>
      <c r="P13" s="345">
        <v>74</v>
      </c>
      <c r="Q13" s="345"/>
      <c r="R13" s="345">
        <v>89</v>
      </c>
      <c r="S13" s="345"/>
      <c r="T13" s="345">
        <v>73</v>
      </c>
      <c r="U13" s="345"/>
      <c r="V13" s="345">
        <v>53</v>
      </c>
      <c r="W13" s="345"/>
      <c r="X13" s="345">
        <v>76</v>
      </c>
      <c r="Y13" s="345"/>
      <c r="Z13" s="345">
        <v>963</v>
      </c>
    </row>
    <row r="14" spans="1:26" ht="15" customHeight="1">
      <c r="A14" s="358" t="s">
        <v>311</v>
      </c>
      <c r="B14" s="359">
        <v>333</v>
      </c>
      <c r="C14" s="345"/>
      <c r="D14" s="359">
        <v>376</v>
      </c>
      <c r="E14" s="345"/>
      <c r="F14" s="359">
        <v>359</v>
      </c>
      <c r="G14" s="345"/>
      <c r="H14" s="359">
        <v>416</v>
      </c>
      <c r="I14" s="345"/>
      <c r="J14" s="359">
        <v>352</v>
      </c>
      <c r="K14" s="345"/>
      <c r="L14" s="359">
        <v>371</v>
      </c>
      <c r="M14" s="345"/>
      <c r="N14" s="359">
        <v>386</v>
      </c>
      <c r="O14" s="345"/>
      <c r="P14" s="359">
        <v>357</v>
      </c>
      <c r="Q14" s="345"/>
      <c r="R14" s="359">
        <v>399</v>
      </c>
      <c r="S14" s="345"/>
      <c r="T14" s="359">
        <v>398</v>
      </c>
      <c r="U14" s="345"/>
      <c r="V14" s="359">
        <v>374</v>
      </c>
      <c r="W14" s="345"/>
      <c r="X14" s="359">
        <v>338</v>
      </c>
      <c r="Y14" s="345"/>
      <c r="Z14" s="359">
        <v>4459</v>
      </c>
    </row>
    <row r="15" spans="1:26" ht="18" customHeight="1">
      <c r="A15" s="360"/>
      <c r="B15" s="356"/>
      <c r="C15" s="345"/>
      <c r="D15" s="356"/>
      <c r="E15" s="345"/>
      <c r="F15" s="356"/>
      <c r="G15" s="345"/>
      <c r="H15" s="356"/>
      <c r="I15" s="345"/>
      <c r="J15" s="356"/>
      <c r="K15" s="345"/>
      <c r="L15" s="356"/>
      <c r="M15" s="345"/>
      <c r="N15" s="356"/>
      <c r="O15" s="345"/>
      <c r="P15" s="356"/>
      <c r="Q15" s="345"/>
      <c r="R15" s="356"/>
      <c r="S15" s="345"/>
      <c r="T15" s="356"/>
      <c r="U15" s="345"/>
      <c r="V15" s="356"/>
      <c r="W15" s="345"/>
      <c r="X15" s="356"/>
      <c r="Y15" s="345"/>
      <c r="Z15" s="356"/>
    </row>
    <row r="16" spans="1:26" ht="15" customHeight="1" thickBot="1">
      <c r="A16" s="361" t="s">
        <v>312</v>
      </c>
      <c r="B16" s="353">
        <v>419</v>
      </c>
      <c r="C16" s="345"/>
      <c r="D16" s="353">
        <v>455</v>
      </c>
      <c r="E16" s="345"/>
      <c r="F16" s="353">
        <v>440</v>
      </c>
      <c r="G16" s="345"/>
      <c r="H16" s="353">
        <v>510</v>
      </c>
      <c r="I16" s="345"/>
      <c r="J16" s="353">
        <v>437</v>
      </c>
      <c r="K16" s="345"/>
      <c r="L16" s="353">
        <v>458</v>
      </c>
      <c r="M16" s="345"/>
      <c r="N16" s="353">
        <v>472</v>
      </c>
      <c r="O16" s="356"/>
      <c r="P16" s="353">
        <v>431</v>
      </c>
      <c r="Q16" s="345"/>
      <c r="R16" s="353">
        <v>488</v>
      </c>
      <c r="S16" s="345"/>
      <c r="T16" s="353">
        <v>471</v>
      </c>
      <c r="U16" s="345"/>
      <c r="V16" s="353">
        <v>427</v>
      </c>
      <c r="W16" s="345"/>
      <c r="X16" s="353">
        <v>414</v>
      </c>
      <c r="Y16" s="345"/>
      <c r="Z16" s="353">
        <v>5422</v>
      </c>
    </row>
    <row r="17" spans="1:26" ht="5.0999999999999996" customHeight="1" thickTop="1">
      <c r="B17" s="356"/>
      <c r="D17" s="356"/>
      <c r="F17" s="356"/>
      <c r="H17" s="356"/>
      <c r="I17" s="345"/>
      <c r="J17" s="356"/>
      <c r="K17" s="345"/>
      <c r="L17" s="356"/>
      <c r="M17" s="345"/>
      <c r="N17" s="356"/>
      <c r="O17" s="345"/>
      <c r="P17" s="356"/>
      <c r="Q17" s="345"/>
      <c r="R17" s="356"/>
      <c r="S17" s="345"/>
      <c r="T17" s="356"/>
      <c r="U17" s="345"/>
      <c r="V17" s="356"/>
      <c r="W17" s="345"/>
      <c r="X17" s="356"/>
      <c r="Z17" s="354"/>
    </row>
    <row r="18" spans="1:26" ht="15" customHeight="1">
      <c r="A18" s="357" t="s">
        <v>5</v>
      </c>
      <c r="D18" s="345"/>
      <c r="F18" s="345"/>
      <c r="H18" s="345"/>
      <c r="I18" s="345"/>
      <c r="J18" s="345"/>
      <c r="K18" s="345"/>
      <c r="L18" s="345"/>
      <c r="M18" s="345"/>
      <c r="N18" s="345"/>
      <c r="O18" s="345"/>
      <c r="P18" s="345"/>
      <c r="Q18" s="345"/>
      <c r="R18" s="345"/>
      <c r="S18" s="345"/>
      <c r="T18" s="345"/>
      <c r="U18" s="345"/>
      <c r="V18" s="345"/>
      <c r="W18" s="345"/>
      <c r="X18" s="345"/>
      <c r="Z18" s="344" t="s">
        <v>219</v>
      </c>
    </row>
    <row r="19" spans="1:26" ht="15" customHeight="1">
      <c r="A19" s="358" t="s">
        <v>313</v>
      </c>
      <c r="B19" s="345">
        <v>200</v>
      </c>
      <c r="C19" s="345"/>
      <c r="D19" s="345">
        <v>379</v>
      </c>
      <c r="E19" s="345"/>
      <c r="F19" s="345">
        <v>216</v>
      </c>
      <c r="G19" s="345"/>
      <c r="H19" s="345">
        <v>358</v>
      </c>
      <c r="I19" s="345"/>
      <c r="J19" s="345">
        <v>215</v>
      </c>
      <c r="K19" s="345"/>
      <c r="L19" s="345">
        <v>307</v>
      </c>
      <c r="M19" s="345"/>
      <c r="N19" s="345">
        <v>345</v>
      </c>
      <c r="O19" s="345"/>
      <c r="P19" s="345">
        <v>271</v>
      </c>
      <c r="Q19" s="345"/>
      <c r="R19" s="345">
        <v>356</v>
      </c>
      <c r="S19" s="345"/>
      <c r="T19" s="345">
        <v>339</v>
      </c>
      <c r="U19" s="345"/>
      <c r="V19" s="345">
        <v>243</v>
      </c>
      <c r="W19" s="345"/>
      <c r="X19" s="345">
        <v>246</v>
      </c>
      <c r="Y19" s="345"/>
      <c r="Z19" s="345">
        <v>3475</v>
      </c>
    </row>
    <row r="20" spans="1:26" ht="15" customHeight="1">
      <c r="A20" s="358" t="s">
        <v>314</v>
      </c>
      <c r="B20" s="345">
        <v>1</v>
      </c>
      <c r="C20" s="345"/>
      <c r="D20" s="345">
        <v>126</v>
      </c>
      <c r="E20" s="345"/>
      <c r="F20" s="345">
        <v>65</v>
      </c>
      <c r="G20" s="345"/>
      <c r="H20" s="345">
        <v>61</v>
      </c>
      <c r="I20" s="345"/>
      <c r="J20" s="345">
        <v>92</v>
      </c>
      <c r="K20" s="345"/>
      <c r="L20" s="345">
        <v>81</v>
      </c>
      <c r="M20" s="345"/>
      <c r="N20" s="345">
        <v>61</v>
      </c>
      <c r="O20" s="345"/>
      <c r="P20" s="345">
        <v>64</v>
      </c>
      <c r="Q20" s="345"/>
      <c r="R20" s="345">
        <v>62</v>
      </c>
      <c r="S20" s="345"/>
      <c r="T20" s="345">
        <v>66</v>
      </c>
      <c r="U20" s="345"/>
      <c r="V20" s="345">
        <v>56</v>
      </c>
      <c r="W20" s="345"/>
      <c r="X20" s="345">
        <v>57</v>
      </c>
      <c r="Y20" s="345"/>
      <c r="Z20" s="345">
        <v>792</v>
      </c>
    </row>
    <row r="21" spans="1:26" ht="15" customHeight="1">
      <c r="A21" s="358" t="s">
        <v>315</v>
      </c>
      <c r="B21" s="345">
        <v>2</v>
      </c>
      <c r="C21" s="345"/>
      <c r="D21" s="345">
        <v>49</v>
      </c>
      <c r="E21" s="345"/>
      <c r="F21" s="345">
        <v>2</v>
      </c>
      <c r="G21" s="345"/>
      <c r="H21" s="345">
        <v>131</v>
      </c>
      <c r="I21" s="345"/>
      <c r="J21" s="345">
        <v>28</v>
      </c>
      <c r="K21" s="345"/>
      <c r="L21" s="345">
        <v>3</v>
      </c>
      <c r="M21" s="345"/>
      <c r="N21" s="345">
        <v>63</v>
      </c>
      <c r="O21" s="345"/>
      <c r="P21" s="345">
        <v>46</v>
      </c>
      <c r="Q21" s="345"/>
      <c r="R21" s="345">
        <v>17</v>
      </c>
      <c r="S21" s="345"/>
      <c r="T21" s="345">
        <v>7</v>
      </c>
      <c r="U21" s="345"/>
      <c r="V21" s="345">
        <v>34</v>
      </c>
      <c r="W21" s="345"/>
      <c r="X21" s="345">
        <v>80</v>
      </c>
      <c r="Y21" s="345"/>
      <c r="Z21" s="345">
        <v>462</v>
      </c>
    </row>
    <row r="22" spans="1:26" ht="15" customHeight="1">
      <c r="A22" s="358" t="s">
        <v>316</v>
      </c>
      <c r="B22" s="345">
        <v>23</v>
      </c>
      <c r="C22" s="345"/>
      <c r="D22" s="345">
        <v>22</v>
      </c>
      <c r="E22" s="345"/>
      <c r="F22" s="345">
        <v>23</v>
      </c>
      <c r="G22" s="345"/>
      <c r="H22" s="345">
        <v>23</v>
      </c>
      <c r="I22" s="345"/>
      <c r="J22" s="345">
        <v>89</v>
      </c>
      <c r="K22" s="345"/>
      <c r="L22" s="345">
        <v>23</v>
      </c>
      <c r="M22" s="345"/>
      <c r="N22" s="345">
        <v>23</v>
      </c>
      <c r="O22" s="345"/>
      <c r="P22" s="345">
        <v>24</v>
      </c>
      <c r="Q22" s="345"/>
      <c r="R22" s="345">
        <v>23</v>
      </c>
      <c r="S22" s="345"/>
      <c r="T22" s="345">
        <v>24</v>
      </c>
      <c r="U22" s="345"/>
      <c r="V22" s="345">
        <v>21</v>
      </c>
      <c r="W22" s="345"/>
      <c r="X22" s="345">
        <v>90</v>
      </c>
      <c r="Y22" s="345"/>
      <c r="Z22" s="345">
        <v>408</v>
      </c>
    </row>
    <row r="23" spans="1:26" ht="15" customHeight="1">
      <c r="A23" s="358" t="s">
        <v>317</v>
      </c>
      <c r="B23" s="345">
        <v>4</v>
      </c>
      <c r="C23" s="345"/>
      <c r="D23" s="345">
        <v>7</v>
      </c>
      <c r="E23" s="345"/>
      <c r="F23" s="345">
        <v>11</v>
      </c>
      <c r="G23" s="345"/>
      <c r="H23" s="345">
        <v>16</v>
      </c>
      <c r="I23" s="345"/>
      <c r="J23" s="345">
        <v>8</v>
      </c>
      <c r="K23" s="345"/>
      <c r="L23" s="345">
        <v>18</v>
      </c>
      <c r="M23" s="345"/>
      <c r="N23" s="345">
        <v>16</v>
      </c>
      <c r="O23" s="345"/>
      <c r="P23" s="345">
        <v>6</v>
      </c>
      <c r="Q23" s="345"/>
      <c r="R23" s="345">
        <v>14</v>
      </c>
      <c r="S23" s="345"/>
      <c r="T23" s="345">
        <v>10</v>
      </c>
      <c r="U23" s="345"/>
      <c r="V23" s="345">
        <v>9</v>
      </c>
      <c r="W23" s="345"/>
      <c r="X23" s="345">
        <v>18</v>
      </c>
      <c r="Y23" s="345"/>
      <c r="Z23" s="345">
        <v>137</v>
      </c>
    </row>
    <row r="24" spans="1:26" ht="15" customHeight="1">
      <c r="A24" s="358" t="s">
        <v>318</v>
      </c>
      <c r="B24" s="345">
        <v>0</v>
      </c>
      <c r="C24" s="345"/>
      <c r="D24" s="345">
        <v>0</v>
      </c>
      <c r="E24" s="345"/>
      <c r="F24" s="345">
        <v>0</v>
      </c>
      <c r="G24" s="345"/>
      <c r="H24" s="345">
        <v>0</v>
      </c>
      <c r="I24" s="345"/>
      <c r="J24" s="345">
        <v>0</v>
      </c>
      <c r="K24" s="345"/>
      <c r="L24" s="345">
        <v>0</v>
      </c>
      <c r="M24" s="345"/>
      <c r="N24" s="345">
        <v>0</v>
      </c>
      <c r="O24" s="345"/>
      <c r="P24" s="345">
        <v>0</v>
      </c>
      <c r="Q24" s="345"/>
      <c r="R24" s="345">
        <v>0</v>
      </c>
      <c r="S24" s="345"/>
      <c r="T24" s="345">
        <v>0</v>
      </c>
      <c r="U24" s="345"/>
      <c r="V24" s="345">
        <v>0</v>
      </c>
      <c r="W24" s="345"/>
      <c r="X24" s="345">
        <v>50</v>
      </c>
      <c r="Y24" s="345"/>
      <c r="Z24" s="345">
        <v>50</v>
      </c>
    </row>
    <row r="25" spans="1:26" ht="15" customHeight="1">
      <c r="A25" s="358" t="s">
        <v>319</v>
      </c>
      <c r="B25" s="345">
        <v>0</v>
      </c>
      <c r="C25" s="345"/>
      <c r="D25" s="345">
        <v>0</v>
      </c>
      <c r="E25" s="345"/>
      <c r="F25" s="345">
        <v>0</v>
      </c>
      <c r="G25" s="345"/>
      <c r="H25" s="345">
        <v>0</v>
      </c>
      <c r="I25" s="345"/>
      <c r="J25" s="345">
        <v>0</v>
      </c>
      <c r="K25" s="345"/>
      <c r="L25" s="345">
        <v>0</v>
      </c>
      <c r="M25" s="345"/>
      <c r="N25" s="345">
        <v>0</v>
      </c>
      <c r="O25" s="345"/>
      <c r="P25" s="345">
        <v>0</v>
      </c>
      <c r="Q25" s="345"/>
      <c r="R25" s="345">
        <v>0</v>
      </c>
      <c r="S25" s="345"/>
      <c r="T25" s="345">
        <v>0</v>
      </c>
      <c r="U25" s="345"/>
      <c r="V25" s="345">
        <v>0</v>
      </c>
      <c r="W25" s="345"/>
      <c r="X25" s="345">
        <v>0</v>
      </c>
      <c r="Y25" s="345"/>
      <c r="Z25" s="345">
        <v>0</v>
      </c>
    </row>
    <row r="26" spans="1:26" ht="15" customHeight="1">
      <c r="A26" s="358" t="s">
        <v>320</v>
      </c>
      <c r="B26" s="359">
        <v>2</v>
      </c>
      <c r="C26" s="345"/>
      <c r="D26" s="359">
        <v>2</v>
      </c>
      <c r="E26" s="345"/>
      <c r="F26" s="359">
        <v>11</v>
      </c>
      <c r="G26" s="345"/>
      <c r="H26" s="359">
        <v>1</v>
      </c>
      <c r="I26" s="345"/>
      <c r="J26" s="359">
        <v>3</v>
      </c>
      <c r="K26" s="345"/>
      <c r="L26" s="359">
        <v>11</v>
      </c>
      <c r="M26" s="345"/>
      <c r="N26" s="359">
        <v>1</v>
      </c>
      <c r="O26" s="345"/>
      <c r="P26" s="359">
        <v>12</v>
      </c>
      <c r="Q26" s="345"/>
      <c r="R26" s="359">
        <v>2</v>
      </c>
      <c r="S26" s="345"/>
      <c r="T26" s="359">
        <v>1</v>
      </c>
      <c r="U26" s="345"/>
      <c r="V26" s="359">
        <v>5</v>
      </c>
      <c r="W26" s="345"/>
      <c r="X26" s="359">
        <v>56</v>
      </c>
      <c r="Y26" s="345"/>
      <c r="Z26" s="359">
        <v>107</v>
      </c>
    </row>
    <row r="27" spans="1:26" ht="16.5">
      <c r="A27" s="362" t="s">
        <v>73</v>
      </c>
      <c r="B27" s="359">
        <v>232</v>
      </c>
      <c r="C27" s="345"/>
      <c r="D27" s="359">
        <v>585</v>
      </c>
      <c r="E27" s="345"/>
      <c r="F27" s="359">
        <v>328</v>
      </c>
      <c r="G27" s="345"/>
      <c r="H27" s="359">
        <v>590</v>
      </c>
      <c r="I27" s="345"/>
      <c r="J27" s="359">
        <v>435</v>
      </c>
      <c r="K27" s="345"/>
      <c r="L27" s="359">
        <v>443</v>
      </c>
      <c r="M27" s="345"/>
      <c r="N27" s="359">
        <v>509</v>
      </c>
      <c r="O27" s="345"/>
      <c r="P27" s="359">
        <v>423</v>
      </c>
      <c r="Q27" s="345"/>
      <c r="R27" s="359">
        <v>474</v>
      </c>
      <c r="S27" s="345"/>
      <c r="T27" s="359">
        <v>447</v>
      </c>
      <c r="U27" s="345"/>
      <c r="V27" s="359">
        <v>368</v>
      </c>
      <c r="W27" s="345"/>
      <c r="X27" s="363">
        <v>597</v>
      </c>
      <c r="Y27" s="345"/>
      <c r="Z27" s="359">
        <v>5431</v>
      </c>
    </row>
    <row r="28" spans="1:26" ht="5.0999999999999996" customHeight="1">
      <c r="A28" s="360"/>
      <c r="B28" s="356"/>
      <c r="C28" s="345"/>
      <c r="D28" s="356"/>
      <c r="E28" s="345"/>
      <c r="F28" s="356"/>
      <c r="G28" s="345"/>
      <c r="H28" s="356"/>
      <c r="I28" s="345"/>
      <c r="J28" s="356"/>
      <c r="K28" s="345"/>
      <c r="L28" s="356"/>
      <c r="M28" s="345"/>
      <c r="N28" s="356"/>
      <c r="O28" s="345"/>
      <c r="P28" s="356"/>
      <c r="Q28" s="345"/>
      <c r="R28" s="356"/>
      <c r="S28" s="345"/>
      <c r="T28" s="356"/>
      <c r="U28" s="345"/>
      <c r="V28" s="356"/>
      <c r="W28" s="345"/>
      <c r="X28" s="356"/>
      <c r="Y28" s="345"/>
      <c r="Z28" s="356"/>
    </row>
    <row r="29" spans="1:26" ht="5.0999999999999996" customHeight="1">
      <c r="A29" s="360"/>
      <c r="B29" s="356"/>
      <c r="C29" s="345"/>
      <c r="D29" s="356"/>
      <c r="E29" s="345"/>
      <c r="F29" s="356"/>
      <c r="G29" s="345"/>
      <c r="H29" s="356"/>
      <c r="I29" s="345"/>
      <c r="J29" s="356"/>
      <c r="K29" s="345"/>
      <c r="L29" s="356"/>
      <c r="M29" s="345"/>
      <c r="N29" s="356"/>
      <c r="O29" s="345"/>
      <c r="P29" s="356"/>
      <c r="Q29" s="345"/>
      <c r="R29" s="356"/>
      <c r="S29" s="345"/>
      <c r="T29" s="356"/>
      <c r="U29" s="345"/>
      <c r="V29" s="356"/>
      <c r="W29" s="345"/>
      <c r="X29" s="356"/>
      <c r="Y29" s="345"/>
      <c r="Z29" s="356"/>
    </row>
    <row r="30" spans="1:26" ht="15" customHeight="1">
      <c r="A30" s="361" t="s">
        <v>307</v>
      </c>
      <c r="B30" s="359">
        <v>187</v>
      </c>
      <c r="C30" s="345"/>
      <c r="D30" s="359">
        <v>-130</v>
      </c>
      <c r="E30" s="345"/>
      <c r="F30" s="359">
        <v>112</v>
      </c>
      <c r="G30" s="345"/>
      <c r="H30" s="359">
        <v>-80</v>
      </c>
      <c r="I30" s="345"/>
      <c r="J30" s="359">
        <v>2</v>
      </c>
      <c r="K30" s="345"/>
      <c r="L30" s="359">
        <v>15</v>
      </c>
      <c r="M30" s="345"/>
      <c r="N30" s="359">
        <v>-37</v>
      </c>
      <c r="O30" s="345"/>
      <c r="P30" s="359">
        <v>8</v>
      </c>
      <c r="Q30" s="345"/>
      <c r="R30" s="359">
        <v>14</v>
      </c>
      <c r="S30" s="345"/>
      <c r="T30" s="359">
        <v>24</v>
      </c>
      <c r="U30" s="345"/>
      <c r="V30" s="359">
        <v>59</v>
      </c>
      <c r="W30" s="345"/>
      <c r="X30" s="359">
        <v>-183</v>
      </c>
      <c r="Y30" s="345"/>
      <c r="Z30" s="359">
        <v>-9</v>
      </c>
    </row>
    <row r="31" spans="1:26" ht="5.0999999999999996" customHeight="1">
      <c r="B31" s="356"/>
      <c r="D31" s="356"/>
      <c r="F31" s="356"/>
      <c r="H31" s="356"/>
      <c r="J31" s="356"/>
      <c r="L31" s="356"/>
      <c r="N31" s="356"/>
      <c r="P31" s="356"/>
      <c r="R31" s="356"/>
      <c r="T31" s="356"/>
      <c r="V31" s="356"/>
      <c r="X31" s="356"/>
      <c r="Z31" s="354"/>
    </row>
    <row r="32" spans="1:26" ht="17.25" thickBot="1">
      <c r="A32" s="352" t="s">
        <v>24</v>
      </c>
      <c r="B32" s="353">
        <v>196</v>
      </c>
      <c r="D32" s="353">
        <v>66</v>
      </c>
      <c r="F32" s="353">
        <v>178</v>
      </c>
      <c r="H32" s="353">
        <v>98</v>
      </c>
      <c r="J32" s="353">
        <v>100</v>
      </c>
      <c r="L32" s="353">
        <v>115</v>
      </c>
      <c r="N32" s="353">
        <v>78</v>
      </c>
      <c r="P32" s="353">
        <v>86</v>
      </c>
      <c r="R32" s="353">
        <v>100</v>
      </c>
      <c r="T32" s="353">
        <v>124</v>
      </c>
      <c r="V32" s="353">
        <v>183</v>
      </c>
      <c r="X32" s="353">
        <v>0</v>
      </c>
      <c r="Z32" s="353">
        <v>0</v>
      </c>
    </row>
    <row r="33" spans="1:26" s="366" customFormat="1" ht="5.0999999999999996" customHeight="1" thickTop="1">
      <c r="A33" s="364"/>
      <c r="B33" s="364"/>
      <c r="C33" s="365"/>
      <c r="E33" s="365"/>
      <c r="G33" s="365"/>
      <c r="I33" s="365"/>
      <c r="K33" s="365"/>
    </row>
    <row r="34" spans="1:26" s="366" customFormat="1" ht="5.0999999999999996" customHeight="1">
      <c r="C34" s="367"/>
      <c r="E34" s="367"/>
      <c r="G34" s="367"/>
      <c r="I34" s="365"/>
      <c r="K34" s="365"/>
    </row>
    <row r="35" spans="1:26" ht="18" customHeight="1">
      <c r="A35" s="754" t="s">
        <v>308</v>
      </c>
      <c r="B35" s="754"/>
      <c r="C35" s="754"/>
      <c r="D35" s="754"/>
      <c r="E35" s="754"/>
      <c r="F35" s="754"/>
      <c r="G35" s="754"/>
      <c r="H35" s="754"/>
      <c r="I35" s="754"/>
      <c r="J35" s="754"/>
      <c r="K35" s="754"/>
      <c r="L35" s="754"/>
      <c r="M35" s="754"/>
      <c r="N35" s="754"/>
      <c r="O35" s="754"/>
      <c r="P35" s="754"/>
      <c r="Q35" s="754"/>
      <c r="R35" s="754"/>
      <c r="S35" s="754"/>
      <c r="T35" s="754"/>
      <c r="U35" s="754"/>
      <c r="V35" s="754"/>
      <c r="W35" s="754"/>
      <c r="X35" s="754"/>
      <c r="Y35" s="368"/>
      <c r="Z35" s="369"/>
    </row>
    <row r="37" spans="1:26" ht="15" customHeight="1">
      <c r="A37" s="748" t="s">
        <v>309</v>
      </c>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row>
    <row r="38" spans="1:26" ht="15" customHeight="1">
      <c r="A38" s="748" t="s">
        <v>296</v>
      </c>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row>
    <row r="39" spans="1:26" ht="15" customHeight="1">
      <c r="A39" s="748" t="s">
        <v>30</v>
      </c>
      <c r="B39" s="748"/>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row>
    <row r="40" spans="1:26" ht="15" customHeight="1">
      <c r="A40" s="748" t="s">
        <v>230</v>
      </c>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row>
    <row r="41" spans="1:26" ht="5.0999999999999996" customHeight="1"/>
    <row r="42" spans="1:26" ht="5.0999999999999996" customHeight="1">
      <c r="B42" s="346"/>
      <c r="T42" s="347"/>
    </row>
    <row r="43" spans="1:26" ht="15" customHeight="1">
      <c r="B43" s="346" t="s">
        <v>231</v>
      </c>
      <c r="D43" s="346" t="s">
        <v>232</v>
      </c>
      <c r="F43" s="346" t="s">
        <v>233</v>
      </c>
      <c r="H43" s="346" t="s">
        <v>234</v>
      </c>
      <c r="J43" s="346" t="s">
        <v>235</v>
      </c>
      <c r="L43" s="346" t="s">
        <v>236</v>
      </c>
      <c r="N43" s="346" t="s">
        <v>237</v>
      </c>
      <c r="P43" s="346" t="s">
        <v>238</v>
      </c>
      <c r="R43" s="346" t="s">
        <v>239</v>
      </c>
      <c r="T43" s="346" t="s">
        <v>240</v>
      </c>
      <c r="V43" s="346" t="s">
        <v>241</v>
      </c>
      <c r="X43" s="346" t="s">
        <v>242</v>
      </c>
    </row>
    <row r="44" spans="1:26" ht="15" customHeight="1">
      <c r="A44" s="348"/>
      <c r="B44" s="348" t="s">
        <v>109</v>
      </c>
      <c r="C44" s="349"/>
      <c r="D44" s="348" t="s">
        <v>109</v>
      </c>
      <c r="E44" s="349"/>
      <c r="F44" s="348" t="s">
        <v>109</v>
      </c>
      <c r="G44" s="349"/>
      <c r="H44" s="348" t="s">
        <v>109</v>
      </c>
      <c r="I44" s="349"/>
      <c r="J44" s="348" t="s">
        <v>109</v>
      </c>
      <c r="K44" s="349"/>
      <c r="L44" s="348" t="s">
        <v>109</v>
      </c>
      <c r="M44" s="349"/>
      <c r="N44" s="348" t="s">
        <v>109</v>
      </c>
      <c r="O44" s="349"/>
      <c r="P44" s="348" t="s">
        <v>109</v>
      </c>
      <c r="Q44" s="349"/>
      <c r="R44" s="348" t="s">
        <v>109</v>
      </c>
      <c r="S44" s="349"/>
      <c r="T44" s="348" t="s">
        <v>109</v>
      </c>
      <c r="U44" s="349"/>
      <c r="V44" s="348" t="s">
        <v>109</v>
      </c>
      <c r="W44" s="349"/>
      <c r="X44" s="348" t="s">
        <v>109</v>
      </c>
      <c r="Y44" s="349"/>
      <c r="Z44" s="349" t="s">
        <v>44</v>
      </c>
    </row>
    <row r="45" spans="1:26" ht="18" customHeight="1">
      <c r="B45" s="350"/>
      <c r="D45" s="351"/>
      <c r="F45" s="351"/>
      <c r="H45" s="351"/>
      <c r="J45" s="351"/>
      <c r="L45" s="351"/>
      <c r="N45" s="351"/>
      <c r="P45" s="351"/>
      <c r="R45" s="351"/>
      <c r="T45" s="351"/>
      <c r="V45" s="351"/>
      <c r="X45" s="351"/>
      <c r="Z45" s="351"/>
    </row>
    <row r="46" spans="1:26" ht="17.25" thickBot="1">
      <c r="A46" s="352" t="s">
        <v>25</v>
      </c>
      <c r="B46" s="353">
        <v>0</v>
      </c>
      <c r="C46" s="354"/>
      <c r="D46" s="353">
        <v>129</v>
      </c>
      <c r="E46" s="354"/>
      <c r="F46" s="353">
        <v>126</v>
      </c>
      <c r="G46" s="354"/>
      <c r="H46" s="353">
        <v>110</v>
      </c>
      <c r="I46" s="354"/>
      <c r="J46" s="353">
        <v>170</v>
      </c>
      <c r="K46" s="354"/>
      <c r="L46" s="353">
        <v>106</v>
      </c>
      <c r="M46" s="354"/>
      <c r="N46" s="353">
        <v>100</v>
      </c>
      <c r="O46" s="354"/>
      <c r="P46" s="353">
        <v>106</v>
      </c>
      <c r="Q46" s="354"/>
      <c r="R46" s="353">
        <v>147</v>
      </c>
      <c r="S46" s="354"/>
      <c r="T46" s="353">
        <v>170</v>
      </c>
      <c r="U46" s="354"/>
      <c r="V46" s="353">
        <v>199</v>
      </c>
      <c r="W46" s="354"/>
      <c r="X46" s="353">
        <v>161</v>
      </c>
      <c r="Y46" s="354"/>
      <c r="Z46" s="355">
        <v>0</v>
      </c>
    </row>
    <row r="47" spans="1:26" ht="5.0999999999999996" customHeight="1" thickTop="1">
      <c r="B47" s="356"/>
      <c r="D47" s="356"/>
      <c r="F47" s="356"/>
      <c r="H47" s="356"/>
      <c r="J47" s="356"/>
      <c r="L47" s="356"/>
      <c r="N47" s="356"/>
      <c r="P47" s="356"/>
      <c r="R47" s="356"/>
      <c r="T47" s="356"/>
      <c r="V47" s="356"/>
      <c r="X47" s="356"/>
      <c r="Z47" s="354"/>
    </row>
    <row r="48" spans="1:26" ht="15" customHeight="1">
      <c r="A48" s="357" t="s">
        <v>3</v>
      </c>
      <c r="D48" s="345"/>
      <c r="F48" s="345"/>
      <c r="H48" s="345"/>
      <c r="J48" s="345"/>
      <c r="L48" s="345"/>
      <c r="N48" s="345"/>
      <c r="P48" s="345"/>
      <c r="R48" s="345"/>
      <c r="T48" s="345"/>
      <c r="V48" s="345"/>
      <c r="X48" s="345"/>
    </row>
    <row r="49" spans="1:26" ht="15" customHeight="1">
      <c r="A49" s="358" t="s">
        <v>310</v>
      </c>
      <c r="B49" s="345">
        <v>82</v>
      </c>
      <c r="C49" s="345"/>
      <c r="D49" s="345">
        <v>75</v>
      </c>
      <c r="E49" s="345"/>
      <c r="F49" s="345">
        <v>77</v>
      </c>
      <c r="G49" s="345"/>
      <c r="H49" s="345">
        <v>89</v>
      </c>
      <c r="I49" s="345"/>
      <c r="J49" s="345">
        <v>83</v>
      </c>
      <c r="K49" s="345"/>
      <c r="L49" s="345">
        <v>82</v>
      </c>
      <c r="M49" s="345"/>
      <c r="N49" s="345">
        <v>82</v>
      </c>
      <c r="O49" s="345"/>
      <c r="P49" s="345">
        <v>70</v>
      </c>
      <c r="Q49" s="345"/>
      <c r="R49" s="345">
        <v>83</v>
      </c>
      <c r="S49" s="345"/>
      <c r="T49" s="345">
        <v>81</v>
      </c>
      <c r="U49" s="345"/>
      <c r="V49" s="345">
        <v>51</v>
      </c>
      <c r="W49" s="345"/>
      <c r="X49" s="345">
        <v>60</v>
      </c>
      <c r="Y49" s="345"/>
      <c r="Z49" s="345">
        <v>915</v>
      </c>
    </row>
    <row r="50" spans="1:26" ht="15" customHeight="1">
      <c r="A50" s="358" t="s">
        <v>311</v>
      </c>
      <c r="B50" s="359">
        <v>373</v>
      </c>
      <c r="C50" s="345"/>
      <c r="D50" s="359">
        <v>372</v>
      </c>
      <c r="E50" s="345"/>
      <c r="F50" s="359">
        <v>374</v>
      </c>
      <c r="G50" s="345"/>
      <c r="H50" s="359">
        <v>385</v>
      </c>
      <c r="I50" s="345"/>
      <c r="J50" s="359">
        <v>376</v>
      </c>
      <c r="K50" s="345"/>
      <c r="L50" s="359">
        <v>374</v>
      </c>
      <c r="M50" s="345"/>
      <c r="N50" s="359">
        <v>376</v>
      </c>
      <c r="O50" s="345"/>
      <c r="P50" s="359">
        <v>394</v>
      </c>
      <c r="Q50" s="345"/>
      <c r="R50" s="359">
        <v>395</v>
      </c>
      <c r="S50" s="345"/>
      <c r="T50" s="359">
        <v>390</v>
      </c>
      <c r="U50" s="345"/>
      <c r="V50" s="359">
        <v>406</v>
      </c>
      <c r="W50" s="345"/>
      <c r="X50" s="359">
        <v>377</v>
      </c>
      <c r="Y50" s="345"/>
      <c r="Z50" s="359">
        <v>4592</v>
      </c>
    </row>
    <row r="51" spans="1:26" ht="18" customHeight="1">
      <c r="A51" s="360"/>
      <c r="B51" s="356"/>
      <c r="C51" s="345"/>
      <c r="D51" s="356"/>
      <c r="E51" s="345"/>
      <c r="F51" s="356"/>
      <c r="G51" s="345"/>
      <c r="H51" s="356"/>
      <c r="I51" s="345"/>
      <c r="J51" s="356"/>
      <c r="K51" s="345"/>
      <c r="L51" s="356"/>
      <c r="M51" s="345"/>
      <c r="N51" s="356"/>
      <c r="O51" s="345"/>
      <c r="P51" s="356"/>
      <c r="Q51" s="345"/>
      <c r="R51" s="356"/>
      <c r="S51" s="345"/>
      <c r="T51" s="356"/>
      <c r="U51" s="345"/>
      <c r="V51" s="356"/>
      <c r="W51" s="345"/>
      <c r="X51" s="356"/>
      <c r="Y51" s="345"/>
      <c r="Z51" s="356"/>
    </row>
    <row r="52" spans="1:26" ht="15" customHeight="1">
      <c r="A52" s="361" t="s">
        <v>312</v>
      </c>
      <c r="B52" s="359">
        <v>455</v>
      </c>
      <c r="C52" s="345"/>
      <c r="D52" s="359">
        <v>447</v>
      </c>
      <c r="E52" s="345"/>
      <c r="F52" s="359">
        <v>451</v>
      </c>
      <c r="G52" s="345"/>
      <c r="H52" s="359">
        <v>474</v>
      </c>
      <c r="I52" s="345"/>
      <c r="J52" s="359">
        <v>459</v>
      </c>
      <c r="K52" s="345"/>
      <c r="L52" s="359">
        <v>456</v>
      </c>
      <c r="M52" s="345"/>
      <c r="N52" s="359">
        <v>458</v>
      </c>
      <c r="O52" s="356"/>
      <c r="P52" s="359">
        <v>464</v>
      </c>
      <c r="Q52" s="345"/>
      <c r="R52" s="359">
        <v>478</v>
      </c>
      <c r="S52" s="345"/>
      <c r="T52" s="359">
        <v>471</v>
      </c>
      <c r="U52" s="345"/>
      <c r="V52" s="359">
        <v>457</v>
      </c>
      <c r="W52" s="345"/>
      <c r="X52" s="359">
        <v>437</v>
      </c>
      <c r="Y52" s="345"/>
      <c r="Z52" s="359">
        <v>5507</v>
      </c>
    </row>
    <row r="53" spans="1:26" ht="5.0999999999999996" customHeight="1">
      <c r="B53" s="356"/>
      <c r="D53" s="356"/>
      <c r="F53" s="356"/>
      <c r="H53" s="356"/>
      <c r="I53" s="345"/>
      <c r="J53" s="356"/>
      <c r="K53" s="345"/>
      <c r="L53" s="356"/>
      <c r="M53" s="345"/>
      <c r="N53" s="356"/>
      <c r="O53" s="345"/>
      <c r="P53" s="356"/>
      <c r="Q53" s="345"/>
      <c r="R53" s="356"/>
      <c r="S53" s="345"/>
      <c r="T53" s="356"/>
      <c r="U53" s="345"/>
      <c r="V53" s="356"/>
      <c r="W53" s="345"/>
      <c r="X53" s="356"/>
      <c r="Z53" s="354"/>
    </row>
    <row r="54" spans="1:26" ht="15" customHeight="1">
      <c r="A54" s="357" t="s">
        <v>5</v>
      </c>
      <c r="D54" s="345"/>
      <c r="F54" s="345"/>
      <c r="H54" s="345"/>
      <c r="I54" s="345"/>
      <c r="J54" s="345"/>
      <c r="K54" s="345"/>
      <c r="L54" s="345"/>
      <c r="M54" s="345"/>
      <c r="N54" s="345"/>
      <c r="O54" s="345"/>
      <c r="P54" s="345"/>
      <c r="Q54" s="345"/>
      <c r="R54" s="345"/>
      <c r="S54" s="345"/>
      <c r="T54" s="345"/>
      <c r="U54" s="345"/>
      <c r="V54" s="345"/>
      <c r="W54" s="345"/>
      <c r="X54" s="345"/>
      <c r="Z54" s="344" t="s">
        <v>219</v>
      </c>
    </row>
    <row r="55" spans="1:26" ht="15" customHeight="1">
      <c r="A55" s="358" t="s">
        <v>313</v>
      </c>
      <c r="B55" s="345">
        <v>223</v>
      </c>
      <c r="C55" s="345"/>
      <c r="D55" s="345">
        <v>322</v>
      </c>
      <c r="E55" s="345"/>
      <c r="F55" s="345">
        <v>201</v>
      </c>
      <c r="G55" s="345"/>
      <c r="H55" s="345">
        <v>299</v>
      </c>
      <c r="I55" s="345"/>
      <c r="J55" s="345">
        <v>284</v>
      </c>
      <c r="K55" s="345"/>
      <c r="L55" s="345">
        <v>313</v>
      </c>
      <c r="M55" s="345"/>
      <c r="N55" s="345">
        <v>350</v>
      </c>
      <c r="O55" s="345"/>
      <c r="P55" s="345">
        <v>311</v>
      </c>
      <c r="Q55" s="345"/>
      <c r="R55" s="345">
        <v>333</v>
      </c>
      <c r="S55" s="345"/>
      <c r="T55" s="345">
        <v>340</v>
      </c>
      <c r="U55" s="345"/>
      <c r="V55" s="345">
        <v>324</v>
      </c>
      <c r="W55" s="345"/>
      <c r="X55" s="345">
        <v>278</v>
      </c>
      <c r="Y55" s="345"/>
      <c r="Z55" s="345">
        <v>3578</v>
      </c>
    </row>
    <row r="56" spans="1:26" ht="15" customHeight="1">
      <c r="A56" s="358" t="s">
        <v>314</v>
      </c>
      <c r="B56" s="345">
        <v>66</v>
      </c>
      <c r="C56" s="345"/>
      <c r="D56" s="345">
        <v>66</v>
      </c>
      <c r="E56" s="345"/>
      <c r="F56" s="345">
        <v>66</v>
      </c>
      <c r="G56" s="345"/>
      <c r="H56" s="345">
        <v>66</v>
      </c>
      <c r="I56" s="345"/>
      <c r="J56" s="345">
        <v>66</v>
      </c>
      <c r="K56" s="345"/>
      <c r="L56" s="345">
        <v>66</v>
      </c>
      <c r="M56" s="345"/>
      <c r="N56" s="345">
        <v>66</v>
      </c>
      <c r="O56" s="345"/>
      <c r="P56" s="345">
        <v>66</v>
      </c>
      <c r="Q56" s="345"/>
      <c r="R56" s="345">
        <v>66</v>
      </c>
      <c r="S56" s="345"/>
      <c r="T56" s="345">
        <v>66</v>
      </c>
      <c r="U56" s="345"/>
      <c r="V56" s="345">
        <v>66</v>
      </c>
      <c r="W56" s="345"/>
      <c r="X56" s="345">
        <v>66</v>
      </c>
      <c r="Y56" s="345"/>
      <c r="Z56" s="345">
        <v>792</v>
      </c>
    </row>
    <row r="57" spans="1:26" ht="15" customHeight="1">
      <c r="A57" s="358" t="s">
        <v>315</v>
      </c>
      <c r="B57" s="345">
        <v>1</v>
      </c>
      <c r="C57" s="345"/>
      <c r="D57" s="345">
        <v>23</v>
      </c>
      <c r="E57" s="345"/>
      <c r="F57" s="345">
        <v>144</v>
      </c>
      <c r="G57" s="345"/>
      <c r="H57" s="345">
        <v>1</v>
      </c>
      <c r="I57" s="345"/>
      <c r="J57" s="345">
        <v>61</v>
      </c>
      <c r="K57" s="345"/>
      <c r="L57" s="345">
        <v>16</v>
      </c>
      <c r="M57" s="345"/>
      <c r="N57" s="345">
        <v>1</v>
      </c>
      <c r="O57" s="345"/>
      <c r="P57" s="345">
        <v>23</v>
      </c>
      <c r="Q57" s="345"/>
      <c r="R57" s="345">
        <v>16</v>
      </c>
      <c r="S57" s="345"/>
      <c r="T57" s="345">
        <v>15</v>
      </c>
      <c r="U57" s="345"/>
      <c r="V57" s="345">
        <v>75</v>
      </c>
      <c r="W57" s="345"/>
      <c r="X57" s="345">
        <v>17</v>
      </c>
      <c r="Y57" s="345"/>
      <c r="Z57" s="345">
        <v>393</v>
      </c>
    </row>
    <row r="58" spans="1:26" ht="15" customHeight="1">
      <c r="A58" s="358" t="s">
        <v>316</v>
      </c>
      <c r="B58" s="345">
        <v>25</v>
      </c>
      <c r="C58" s="345"/>
      <c r="D58" s="345">
        <v>25</v>
      </c>
      <c r="E58" s="345"/>
      <c r="F58" s="345">
        <v>25</v>
      </c>
      <c r="G58" s="345"/>
      <c r="H58" s="345">
        <v>24</v>
      </c>
      <c r="I58" s="345"/>
      <c r="J58" s="345">
        <v>96</v>
      </c>
      <c r="K58" s="345"/>
      <c r="L58" s="345">
        <v>25</v>
      </c>
      <c r="M58" s="345"/>
      <c r="N58" s="345">
        <v>11</v>
      </c>
      <c r="O58" s="345"/>
      <c r="P58" s="345">
        <v>11</v>
      </c>
      <c r="Q58" s="345"/>
      <c r="R58" s="345">
        <v>11</v>
      </c>
      <c r="S58" s="345"/>
      <c r="T58" s="345">
        <v>11</v>
      </c>
      <c r="U58" s="345"/>
      <c r="V58" s="345">
        <v>11</v>
      </c>
      <c r="W58" s="345"/>
      <c r="X58" s="345">
        <v>83</v>
      </c>
      <c r="Y58" s="345"/>
      <c r="Z58" s="345">
        <v>358</v>
      </c>
    </row>
    <row r="59" spans="1:26" ht="15" customHeight="1">
      <c r="A59" s="358" t="s">
        <v>317</v>
      </c>
      <c r="B59" s="345">
        <v>4</v>
      </c>
      <c r="C59" s="345"/>
      <c r="D59" s="345">
        <v>7</v>
      </c>
      <c r="E59" s="345"/>
      <c r="F59" s="345">
        <v>15</v>
      </c>
      <c r="G59" s="345"/>
      <c r="H59" s="345">
        <v>16</v>
      </c>
      <c r="I59" s="345"/>
      <c r="J59" s="345">
        <v>8</v>
      </c>
      <c r="K59" s="345"/>
      <c r="L59" s="345">
        <v>16</v>
      </c>
      <c r="M59" s="345"/>
      <c r="N59" s="345">
        <v>17</v>
      </c>
      <c r="O59" s="345"/>
      <c r="P59" s="345">
        <v>5</v>
      </c>
      <c r="Q59" s="345"/>
      <c r="R59" s="345">
        <v>13</v>
      </c>
      <c r="S59" s="345"/>
      <c r="T59" s="345">
        <v>4</v>
      </c>
      <c r="U59" s="345"/>
      <c r="V59" s="345">
        <v>10</v>
      </c>
      <c r="W59" s="345"/>
      <c r="X59" s="345">
        <v>23</v>
      </c>
      <c r="Y59" s="345"/>
      <c r="Z59" s="345">
        <v>138</v>
      </c>
    </row>
    <row r="60" spans="1:26" ht="15" customHeight="1">
      <c r="A60" s="358" t="s">
        <v>318</v>
      </c>
      <c r="B60" s="345">
        <v>0</v>
      </c>
      <c r="C60" s="345"/>
      <c r="D60" s="345">
        <v>0</v>
      </c>
      <c r="E60" s="345"/>
      <c r="F60" s="345">
        <v>0</v>
      </c>
      <c r="G60" s="345"/>
      <c r="H60" s="345">
        <v>0</v>
      </c>
      <c r="I60" s="345"/>
      <c r="J60" s="345">
        <v>0</v>
      </c>
      <c r="K60" s="345"/>
      <c r="L60" s="345">
        <v>0</v>
      </c>
      <c r="M60" s="345"/>
      <c r="N60" s="345">
        <v>0</v>
      </c>
      <c r="O60" s="345"/>
      <c r="P60" s="345">
        <v>0</v>
      </c>
      <c r="Q60" s="345"/>
      <c r="R60" s="345">
        <v>0</v>
      </c>
      <c r="S60" s="345"/>
      <c r="T60" s="345">
        <v>0</v>
      </c>
      <c r="U60" s="345"/>
      <c r="V60" s="345">
        <v>0</v>
      </c>
      <c r="W60" s="345"/>
      <c r="X60" s="345">
        <v>55</v>
      </c>
      <c r="Y60" s="345"/>
      <c r="Z60" s="345">
        <v>55</v>
      </c>
    </row>
    <row r="61" spans="1:26" ht="15" customHeight="1">
      <c r="A61" s="358" t="s">
        <v>319</v>
      </c>
      <c r="B61" s="345">
        <v>6</v>
      </c>
      <c r="C61" s="345"/>
      <c r="D61" s="345">
        <v>6</v>
      </c>
      <c r="E61" s="345"/>
      <c r="F61" s="345">
        <v>6</v>
      </c>
      <c r="G61" s="345"/>
      <c r="H61" s="345">
        <v>6</v>
      </c>
      <c r="I61" s="345"/>
      <c r="J61" s="345">
        <v>6</v>
      </c>
      <c r="K61" s="345"/>
      <c r="L61" s="345">
        <v>6</v>
      </c>
      <c r="M61" s="345"/>
      <c r="N61" s="345">
        <v>6</v>
      </c>
      <c r="O61" s="345"/>
      <c r="P61" s="345">
        <v>6</v>
      </c>
      <c r="Q61" s="345"/>
      <c r="R61" s="345">
        <v>6</v>
      </c>
      <c r="S61" s="345"/>
      <c r="T61" s="345">
        <v>6</v>
      </c>
      <c r="U61" s="345"/>
      <c r="V61" s="345">
        <v>6</v>
      </c>
      <c r="W61" s="345"/>
      <c r="X61" s="345">
        <v>3</v>
      </c>
      <c r="Y61" s="345"/>
      <c r="Z61" s="345">
        <v>69</v>
      </c>
    </row>
    <row r="62" spans="1:26" ht="15" customHeight="1">
      <c r="A62" s="358" t="s">
        <v>320</v>
      </c>
      <c r="B62" s="359">
        <v>1</v>
      </c>
      <c r="C62" s="345"/>
      <c r="D62" s="359">
        <v>1</v>
      </c>
      <c r="E62" s="345"/>
      <c r="F62" s="359">
        <v>10</v>
      </c>
      <c r="G62" s="345"/>
      <c r="H62" s="359">
        <v>2</v>
      </c>
      <c r="I62" s="345"/>
      <c r="J62" s="359">
        <v>2</v>
      </c>
      <c r="K62" s="345"/>
      <c r="L62" s="359">
        <v>20</v>
      </c>
      <c r="M62" s="345"/>
      <c r="N62" s="359">
        <v>1</v>
      </c>
      <c r="O62" s="345"/>
      <c r="P62" s="359">
        <v>1</v>
      </c>
      <c r="Q62" s="345"/>
      <c r="R62" s="359">
        <v>10</v>
      </c>
      <c r="S62" s="345"/>
      <c r="T62" s="359">
        <v>0</v>
      </c>
      <c r="U62" s="345"/>
      <c r="V62" s="359">
        <v>3</v>
      </c>
      <c r="W62" s="345"/>
      <c r="X62" s="359">
        <v>73</v>
      </c>
      <c r="Y62" s="345"/>
      <c r="Z62" s="359">
        <v>124</v>
      </c>
    </row>
    <row r="63" spans="1:26" ht="15" customHeight="1">
      <c r="A63" s="362" t="s">
        <v>73</v>
      </c>
      <c r="B63" s="359">
        <v>326</v>
      </c>
      <c r="C63" s="345"/>
      <c r="D63" s="359">
        <v>450</v>
      </c>
      <c r="E63" s="345"/>
      <c r="F63" s="359">
        <v>467</v>
      </c>
      <c r="G63" s="345"/>
      <c r="H63" s="359">
        <v>414</v>
      </c>
      <c r="I63" s="345"/>
      <c r="J63" s="359">
        <v>523</v>
      </c>
      <c r="K63" s="345"/>
      <c r="L63" s="359">
        <v>462</v>
      </c>
      <c r="M63" s="345"/>
      <c r="N63" s="359">
        <v>452</v>
      </c>
      <c r="O63" s="356"/>
      <c r="P63" s="359">
        <v>423</v>
      </c>
      <c r="Q63" s="345"/>
      <c r="R63" s="359">
        <v>455</v>
      </c>
      <c r="S63" s="345"/>
      <c r="T63" s="359">
        <v>442</v>
      </c>
      <c r="U63" s="345"/>
      <c r="V63" s="359">
        <v>495</v>
      </c>
      <c r="W63" s="345"/>
      <c r="X63" s="363">
        <v>598</v>
      </c>
      <c r="Y63" s="345"/>
      <c r="Z63" s="359">
        <v>5507</v>
      </c>
    </row>
    <row r="64" spans="1:26" ht="5.0999999999999996" customHeight="1">
      <c r="A64" s="360"/>
      <c r="B64" s="356"/>
      <c r="C64" s="345"/>
      <c r="D64" s="356"/>
      <c r="E64" s="345"/>
      <c r="F64" s="356"/>
      <c r="G64" s="345"/>
      <c r="H64" s="356"/>
      <c r="I64" s="345"/>
      <c r="J64" s="356"/>
      <c r="K64" s="345"/>
      <c r="L64" s="356"/>
      <c r="M64" s="345"/>
      <c r="N64" s="356"/>
      <c r="O64" s="345"/>
      <c r="P64" s="356"/>
      <c r="Q64" s="345"/>
      <c r="R64" s="356"/>
      <c r="S64" s="345"/>
      <c r="T64" s="356"/>
      <c r="U64" s="345"/>
      <c r="V64" s="356"/>
      <c r="W64" s="345"/>
      <c r="X64" s="356"/>
      <c r="Y64" s="345"/>
      <c r="Z64" s="356"/>
    </row>
    <row r="65" spans="1:26" ht="5.0999999999999996" customHeight="1">
      <c r="A65" s="360"/>
      <c r="B65" s="356"/>
      <c r="C65" s="345"/>
      <c r="D65" s="356"/>
      <c r="E65" s="345"/>
      <c r="F65" s="356"/>
      <c r="G65" s="345"/>
      <c r="H65" s="356"/>
      <c r="I65" s="345"/>
      <c r="J65" s="356"/>
      <c r="K65" s="345"/>
      <c r="L65" s="356"/>
      <c r="M65" s="345"/>
      <c r="N65" s="356"/>
      <c r="O65" s="345"/>
      <c r="P65" s="356"/>
      <c r="Q65" s="345"/>
      <c r="R65" s="356"/>
      <c r="S65" s="345"/>
      <c r="T65" s="356"/>
      <c r="U65" s="345"/>
      <c r="V65" s="356"/>
      <c r="W65" s="345"/>
      <c r="X65" s="356"/>
      <c r="Y65" s="345"/>
      <c r="Z65" s="356"/>
    </row>
    <row r="66" spans="1:26" ht="15" customHeight="1">
      <c r="A66" s="361" t="s">
        <v>307</v>
      </c>
      <c r="B66" s="359">
        <v>129</v>
      </c>
      <c r="C66" s="345"/>
      <c r="D66" s="359">
        <v>-3</v>
      </c>
      <c r="E66" s="345"/>
      <c r="F66" s="359">
        <v>-16</v>
      </c>
      <c r="G66" s="345"/>
      <c r="H66" s="359">
        <v>60</v>
      </c>
      <c r="I66" s="345"/>
      <c r="J66" s="359">
        <v>-64</v>
      </c>
      <c r="K66" s="345"/>
      <c r="L66" s="359">
        <v>-6</v>
      </c>
      <c r="M66" s="345"/>
      <c r="N66" s="359">
        <v>6</v>
      </c>
      <c r="O66" s="345"/>
      <c r="P66" s="359">
        <v>41</v>
      </c>
      <c r="Q66" s="345"/>
      <c r="R66" s="359">
        <v>23</v>
      </c>
      <c r="S66" s="345"/>
      <c r="T66" s="359">
        <v>29</v>
      </c>
      <c r="U66" s="345"/>
      <c r="V66" s="359">
        <v>-38</v>
      </c>
      <c r="W66" s="345"/>
      <c r="X66" s="359">
        <v>-161</v>
      </c>
      <c r="Y66" s="345"/>
      <c r="Z66" s="359">
        <v>0</v>
      </c>
    </row>
    <row r="67" spans="1:26" ht="5.0999999999999996" customHeight="1">
      <c r="B67" s="356"/>
      <c r="D67" s="356"/>
      <c r="F67" s="356"/>
      <c r="H67" s="356"/>
      <c r="J67" s="356"/>
      <c r="L67" s="356"/>
      <c r="N67" s="356"/>
      <c r="P67" s="356"/>
      <c r="R67" s="356"/>
      <c r="T67" s="356"/>
      <c r="V67" s="356"/>
      <c r="X67" s="356"/>
      <c r="Z67" s="354"/>
    </row>
    <row r="68" spans="1:26" ht="17.25" thickBot="1">
      <c r="A68" s="352" t="s">
        <v>24</v>
      </c>
      <c r="B68" s="353">
        <v>129</v>
      </c>
      <c r="D68" s="353">
        <v>126</v>
      </c>
      <c r="F68" s="353">
        <v>110</v>
      </c>
      <c r="H68" s="353">
        <v>170</v>
      </c>
      <c r="J68" s="353">
        <v>106</v>
      </c>
      <c r="L68" s="353">
        <v>100</v>
      </c>
      <c r="N68" s="353">
        <v>106</v>
      </c>
      <c r="P68" s="353">
        <v>147</v>
      </c>
      <c r="R68" s="353">
        <v>170</v>
      </c>
      <c r="T68" s="353">
        <v>199</v>
      </c>
      <c r="V68" s="353">
        <v>161</v>
      </c>
      <c r="X68" s="353">
        <v>0</v>
      </c>
      <c r="Z68" s="353">
        <v>0</v>
      </c>
    </row>
    <row r="69" spans="1:26" s="366" customFormat="1" ht="5.0999999999999996" customHeight="1" thickTop="1">
      <c r="A69" s="364"/>
      <c r="B69" s="364"/>
      <c r="C69" s="365"/>
      <c r="E69" s="365"/>
      <c r="G69" s="365"/>
      <c r="I69" s="365"/>
      <c r="K69" s="365"/>
    </row>
    <row r="70" spans="1:26" s="366" customFormat="1" ht="5.0999999999999996" customHeight="1">
      <c r="C70" s="367"/>
      <c r="E70" s="367"/>
      <c r="G70" s="367"/>
      <c r="I70" s="365"/>
      <c r="K70" s="365"/>
    </row>
    <row r="71" spans="1:26" ht="18" customHeight="1">
      <c r="A71" s="357"/>
      <c r="B71" s="370"/>
      <c r="C71" s="368"/>
      <c r="D71" s="370"/>
      <c r="E71" s="368"/>
      <c r="F71" s="370"/>
      <c r="G71" s="368"/>
      <c r="H71" s="370"/>
      <c r="I71" s="368"/>
      <c r="J71" s="370"/>
      <c r="K71" s="368"/>
      <c r="L71" s="370"/>
      <c r="M71" s="368"/>
      <c r="N71" s="370"/>
      <c r="O71" s="368"/>
      <c r="P71" s="370"/>
      <c r="Q71" s="368"/>
      <c r="R71" s="370"/>
      <c r="S71" s="368"/>
      <c r="T71" s="370"/>
      <c r="U71" s="368"/>
      <c r="V71" s="370"/>
      <c r="W71" s="368"/>
      <c r="X71" s="370"/>
      <c r="Y71" s="368"/>
      <c r="Z71" s="369"/>
    </row>
    <row r="72" spans="1:26" ht="18" customHeight="1">
      <c r="D72" s="345"/>
      <c r="F72" s="345"/>
      <c r="H72" s="345"/>
      <c r="J72" s="345"/>
      <c r="L72" s="345"/>
      <c r="N72" s="345"/>
      <c r="P72" s="345"/>
      <c r="R72" s="345"/>
      <c r="T72" s="345"/>
      <c r="V72" s="345"/>
      <c r="X72" s="345"/>
      <c r="Z72" s="345"/>
    </row>
  </sheetData>
  <mergeCells count="9">
    <mergeCell ref="A38:Z38"/>
    <mergeCell ref="A39:Z39"/>
    <mergeCell ref="A40:Z40"/>
    <mergeCell ref="A1:Z1"/>
    <mergeCell ref="A2:Z2"/>
    <mergeCell ref="A3:Z3"/>
    <mergeCell ref="A4:Z4"/>
    <mergeCell ref="A35:X35"/>
    <mergeCell ref="A37:Z37"/>
  </mergeCells>
  <printOptions horizontalCentered="1" verticalCentered="1"/>
  <pageMargins left="0.5" right="0.5" top="0.5" bottom="0.5" header="0.5" footer="0.5"/>
  <pageSetup scale="5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showGridLines="0" zoomScale="60" zoomScaleNormal="60" zoomScaleSheetLayoutView="100" workbookViewId="0">
      <selection activeCell="R26" sqref="R26"/>
    </sheetView>
  </sheetViews>
  <sheetFormatPr defaultColWidth="11.42578125" defaultRowHeight="15" customHeight="1"/>
  <cols>
    <col min="1" max="1" width="1.85546875" style="371" customWidth="1"/>
    <col min="2" max="2" width="36.140625" style="371" customWidth="1"/>
    <col min="3" max="3" width="3.5703125" style="371" customWidth="1"/>
    <col min="4" max="4" width="8.7109375" style="372" customWidth="1"/>
    <col min="5" max="5" width="3.5703125" style="373" customWidth="1"/>
    <col min="6" max="6" width="10.7109375" style="372" customWidth="1"/>
    <col min="7" max="7" width="3.5703125" style="371" customWidth="1"/>
    <col min="8" max="8" width="8.7109375" style="372" customWidth="1"/>
    <col min="9" max="9" width="3.5703125" style="371" customWidth="1"/>
    <col min="10" max="10" width="8.7109375" style="372" customWidth="1"/>
    <col min="11" max="11" width="3.5703125" style="373" customWidth="1"/>
    <col min="12" max="12" width="10.28515625" style="372" customWidth="1"/>
    <col min="13" max="13" width="3.5703125" style="371" customWidth="1"/>
    <col min="14" max="14" width="8.7109375" style="372" customWidth="1"/>
    <col min="15" max="15" width="3.5703125" style="371" customWidth="1"/>
    <col min="16" max="16" width="8.7109375" style="372" customWidth="1"/>
    <col min="17" max="17" width="3.5703125" style="373" customWidth="1"/>
    <col min="18" max="18" width="10.140625" style="372" customWidth="1"/>
    <col min="19" max="19" width="3.5703125" style="371" customWidth="1"/>
    <col min="20" max="20" width="8.7109375" style="372" customWidth="1"/>
    <col min="21" max="21" width="3.5703125" style="371" customWidth="1"/>
    <col min="22" max="22" width="8.7109375" style="372" customWidth="1"/>
    <col min="23" max="23" width="3.5703125" style="373" customWidth="1"/>
    <col min="24" max="24" width="10.140625" style="372" customWidth="1"/>
    <col min="25" max="25" width="3.5703125" style="371" customWidth="1"/>
    <col min="26" max="26" width="8.7109375" style="372" customWidth="1"/>
    <col min="27" max="27" width="3.5703125" style="371" customWidth="1"/>
    <col min="28" max="28" width="11.42578125" style="371"/>
    <col min="29" max="29" width="2.28515625" style="371" customWidth="1"/>
    <col min="30" max="30" width="11.42578125" style="371"/>
    <col min="31" max="31" width="2.28515625" style="371" customWidth="1"/>
    <col min="32" max="16384" width="11.42578125" style="371"/>
  </cols>
  <sheetData>
    <row r="1" spans="1:32" ht="15" customHeight="1">
      <c r="A1" s="757" t="s">
        <v>12</v>
      </c>
      <c r="B1" s="757"/>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row>
    <row r="2" spans="1:32" ht="15" customHeight="1">
      <c r="A2" s="757" t="s">
        <v>321</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row>
    <row r="3" spans="1:32" ht="15" customHeight="1">
      <c r="A3" s="757" t="s">
        <v>1</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row>
    <row r="4" spans="1:32" ht="15" customHeight="1">
      <c r="AB4" s="374"/>
      <c r="AC4" s="374"/>
      <c r="AD4" s="374"/>
      <c r="AE4" s="374"/>
      <c r="AF4" s="374"/>
    </row>
    <row r="5" spans="1:32" ht="15" customHeight="1">
      <c r="D5" s="758" t="s">
        <v>29</v>
      </c>
      <c r="E5" s="758"/>
      <c r="F5" s="758"/>
      <c r="G5" s="758"/>
      <c r="H5" s="758"/>
      <c r="J5" s="758" t="s">
        <v>30</v>
      </c>
      <c r="K5" s="758"/>
      <c r="L5" s="758"/>
      <c r="M5" s="758"/>
      <c r="N5" s="758"/>
      <c r="P5" s="758" t="s">
        <v>32</v>
      </c>
      <c r="Q5" s="758"/>
      <c r="R5" s="758"/>
      <c r="S5" s="758"/>
      <c r="T5" s="758"/>
      <c r="V5" s="758" t="s">
        <v>61</v>
      </c>
      <c r="W5" s="758"/>
      <c r="X5" s="758"/>
      <c r="Y5" s="758"/>
      <c r="Z5" s="758"/>
      <c r="AB5" s="758" t="s">
        <v>94</v>
      </c>
      <c r="AC5" s="758"/>
      <c r="AD5" s="758"/>
      <c r="AE5" s="758"/>
      <c r="AF5" s="758"/>
    </row>
    <row r="6" spans="1:32" s="375" customFormat="1" ht="15" customHeight="1">
      <c r="D6" s="376" t="s">
        <v>322</v>
      </c>
      <c r="E6" s="377"/>
      <c r="F6" s="376"/>
      <c r="H6" s="376"/>
      <c r="J6" s="376" t="s">
        <v>322</v>
      </c>
      <c r="K6" s="377"/>
      <c r="L6" s="376"/>
      <c r="N6" s="376"/>
      <c r="P6" s="376" t="s">
        <v>322</v>
      </c>
      <c r="Q6" s="377"/>
      <c r="R6" s="376"/>
      <c r="T6" s="376"/>
      <c r="V6" s="376" t="s">
        <v>322</v>
      </c>
      <c r="W6" s="377"/>
      <c r="X6" s="376"/>
      <c r="Z6" s="376"/>
      <c r="AB6" s="376" t="s">
        <v>322</v>
      </c>
      <c r="AC6" s="378"/>
      <c r="AD6" s="376"/>
      <c r="AE6" s="379"/>
      <c r="AF6" s="376"/>
    </row>
    <row r="7" spans="1:32" ht="15" customHeight="1">
      <c r="D7" s="380" t="s">
        <v>41</v>
      </c>
      <c r="E7" s="381"/>
      <c r="F7" s="380" t="s">
        <v>323</v>
      </c>
      <c r="H7" s="380" t="s">
        <v>324</v>
      </c>
      <c r="J7" s="380" t="s">
        <v>41</v>
      </c>
      <c r="K7" s="381"/>
      <c r="L7" s="380" t="s">
        <v>323</v>
      </c>
      <c r="N7" s="380" t="s">
        <v>324</v>
      </c>
      <c r="P7" s="380" t="s">
        <v>41</v>
      </c>
      <c r="Q7" s="381"/>
      <c r="R7" s="380" t="s">
        <v>323</v>
      </c>
      <c r="T7" s="380" t="s">
        <v>324</v>
      </c>
      <c r="V7" s="380" t="s">
        <v>41</v>
      </c>
      <c r="W7" s="381"/>
      <c r="X7" s="380" t="s">
        <v>323</v>
      </c>
      <c r="Z7" s="380" t="s">
        <v>324</v>
      </c>
      <c r="AB7" s="380" t="s">
        <v>41</v>
      </c>
      <c r="AC7" s="382"/>
      <c r="AD7" s="380" t="s">
        <v>323</v>
      </c>
      <c r="AE7" s="374"/>
      <c r="AF7" s="380" t="s">
        <v>324</v>
      </c>
    </row>
    <row r="8" spans="1:32" ht="15" customHeight="1">
      <c r="D8" s="383"/>
      <c r="E8" s="381"/>
      <c r="F8" s="384"/>
      <c r="H8" s="384"/>
      <c r="J8" s="383"/>
      <c r="K8" s="381"/>
      <c r="L8" s="384"/>
      <c r="N8" s="384"/>
      <c r="P8" s="383"/>
      <c r="Q8" s="381"/>
      <c r="R8" s="384"/>
      <c r="T8" s="384"/>
      <c r="V8" s="383"/>
      <c r="W8" s="381"/>
      <c r="X8" s="384"/>
      <c r="Z8" s="384"/>
      <c r="AB8" s="383"/>
      <c r="AC8" s="382"/>
      <c r="AD8" s="384"/>
      <c r="AE8" s="374"/>
      <c r="AF8" s="384"/>
    </row>
    <row r="9" spans="1:32" ht="15" customHeight="1">
      <c r="A9" s="385" t="s">
        <v>25</v>
      </c>
      <c r="D9" s="386">
        <v>-73</v>
      </c>
      <c r="F9" s="386">
        <v>64</v>
      </c>
      <c r="H9" s="386">
        <v>-117</v>
      </c>
      <c r="J9" s="386">
        <v>-44</v>
      </c>
      <c r="L9" s="386">
        <v>65</v>
      </c>
      <c r="N9" s="386">
        <v>437</v>
      </c>
      <c r="P9" s="386">
        <v>-45</v>
      </c>
      <c r="R9" s="386">
        <v>65</v>
      </c>
      <c r="T9" s="386">
        <v>438</v>
      </c>
      <c r="V9" s="386">
        <v>-50</v>
      </c>
      <c r="X9" s="386">
        <v>65</v>
      </c>
      <c r="Z9" s="386">
        <v>439</v>
      </c>
      <c r="AB9" s="386">
        <v>-48</v>
      </c>
      <c r="AC9" s="372"/>
      <c r="AD9" s="386">
        <v>65</v>
      </c>
      <c r="AE9" s="374"/>
      <c r="AF9" s="386">
        <v>440</v>
      </c>
    </row>
    <row r="10" spans="1:32" ht="15" customHeight="1">
      <c r="AB10" s="372"/>
      <c r="AC10" s="372"/>
      <c r="AD10" s="372"/>
      <c r="AE10" s="374"/>
      <c r="AF10" s="372"/>
    </row>
    <row r="11" spans="1:32" ht="15" customHeight="1">
      <c r="A11" s="387" t="s">
        <v>3</v>
      </c>
      <c r="B11" s="387"/>
      <c r="AB11" s="372"/>
      <c r="AC11" s="372"/>
      <c r="AD11" s="372"/>
      <c r="AE11" s="374"/>
      <c r="AF11" s="372"/>
    </row>
    <row r="12" spans="1:32" ht="15" customHeight="1">
      <c r="A12" s="371" t="s">
        <v>325</v>
      </c>
      <c r="D12" s="373">
        <v>0</v>
      </c>
      <c r="F12" s="373">
        <v>2472</v>
      </c>
      <c r="H12" s="373">
        <v>0</v>
      </c>
      <c r="J12" s="373">
        <v>0</v>
      </c>
      <c r="L12" s="373">
        <v>2472</v>
      </c>
      <c r="N12" s="373">
        <v>0</v>
      </c>
      <c r="P12" s="373">
        <v>0</v>
      </c>
      <c r="R12" s="373">
        <v>2472</v>
      </c>
      <c r="T12" s="373">
        <v>0</v>
      </c>
      <c r="V12" s="373">
        <v>0</v>
      </c>
      <c r="X12" s="373">
        <v>2472</v>
      </c>
      <c r="Z12" s="373">
        <v>0</v>
      </c>
      <c r="AB12" s="372">
        <v>0</v>
      </c>
      <c r="AC12" s="372"/>
      <c r="AD12" s="372">
        <v>2472</v>
      </c>
      <c r="AE12" s="374"/>
      <c r="AF12" s="372">
        <v>0</v>
      </c>
    </row>
    <row r="13" spans="1:32" ht="15" customHeight="1">
      <c r="A13" s="371" t="s">
        <v>15</v>
      </c>
      <c r="D13" s="388">
        <v>768</v>
      </c>
      <c r="F13" s="388">
        <v>131</v>
      </c>
      <c r="H13" s="388">
        <v>536</v>
      </c>
      <c r="J13" s="388">
        <v>595</v>
      </c>
      <c r="L13" s="388">
        <v>109</v>
      </c>
      <c r="N13" s="388">
        <v>5</v>
      </c>
      <c r="P13" s="388">
        <v>606</v>
      </c>
      <c r="R13" s="388">
        <v>79</v>
      </c>
      <c r="T13" s="388">
        <v>5</v>
      </c>
      <c r="V13" s="388">
        <v>615</v>
      </c>
      <c r="X13" s="388">
        <v>68</v>
      </c>
      <c r="Z13" s="388">
        <v>5</v>
      </c>
      <c r="AB13" s="389">
        <v>608</v>
      </c>
      <c r="AC13" s="372"/>
      <c r="AD13" s="389">
        <v>68</v>
      </c>
      <c r="AE13" s="374"/>
      <c r="AF13" s="389">
        <v>5</v>
      </c>
    </row>
    <row r="14" spans="1:32" ht="15" customHeight="1">
      <c r="A14" s="371" t="s">
        <v>16</v>
      </c>
      <c r="D14" s="390">
        <v>0</v>
      </c>
      <c r="F14" s="390">
        <v>1000</v>
      </c>
      <c r="H14" s="390">
        <v>0</v>
      </c>
      <c r="J14" s="390">
        <v>0</v>
      </c>
      <c r="L14" s="390">
        <v>1000</v>
      </c>
      <c r="N14" s="390">
        <v>0</v>
      </c>
      <c r="P14" s="390">
        <v>0</v>
      </c>
      <c r="R14" s="390">
        <v>1000</v>
      </c>
      <c r="T14" s="390">
        <v>0</v>
      </c>
      <c r="V14" s="390">
        <v>0</v>
      </c>
      <c r="X14" s="390">
        <v>1000</v>
      </c>
      <c r="Z14" s="390">
        <v>0</v>
      </c>
      <c r="AB14" s="391">
        <v>0</v>
      </c>
      <c r="AC14" s="372"/>
      <c r="AD14" s="391">
        <v>1000</v>
      </c>
      <c r="AE14" s="374"/>
      <c r="AF14" s="391">
        <v>0</v>
      </c>
    </row>
    <row r="15" spans="1:32" ht="15" customHeight="1">
      <c r="B15" s="387" t="s">
        <v>299</v>
      </c>
      <c r="D15" s="391">
        <v>768</v>
      </c>
      <c r="F15" s="391">
        <v>3603</v>
      </c>
      <c r="H15" s="391">
        <v>536</v>
      </c>
      <c r="J15" s="391">
        <v>595</v>
      </c>
      <c r="L15" s="391">
        <v>3581</v>
      </c>
      <c r="N15" s="391">
        <v>5</v>
      </c>
      <c r="P15" s="391">
        <v>606</v>
      </c>
      <c r="R15" s="391">
        <v>3551</v>
      </c>
      <c r="T15" s="391">
        <v>5</v>
      </c>
      <c r="V15" s="391">
        <v>615</v>
      </c>
      <c r="X15" s="391">
        <v>3540</v>
      </c>
      <c r="Z15" s="391">
        <v>5</v>
      </c>
      <c r="AB15" s="391">
        <v>608</v>
      </c>
      <c r="AC15" s="372"/>
      <c r="AD15" s="391">
        <v>3540</v>
      </c>
      <c r="AE15" s="374"/>
      <c r="AF15" s="391">
        <v>5</v>
      </c>
    </row>
    <row r="16" spans="1:32" ht="15" customHeight="1">
      <c r="AB16" s="372"/>
      <c r="AC16" s="372"/>
      <c r="AD16" s="372"/>
      <c r="AE16" s="374"/>
      <c r="AF16" s="372"/>
    </row>
    <row r="17" spans="1:32" ht="15" customHeight="1">
      <c r="A17" s="387" t="s">
        <v>5</v>
      </c>
      <c r="B17" s="387"/>
      <c r="AB17" s="372"/>
      <c r="AC17" s="372"/>
      <c r="AD17" s="372"/>
      <c r="AE17" s="374"/>
      <c r="AF17" s="372"/>
    </row>
    <row r="18" spans="1:32" ht="15" customHeight="1">
      <c r="A18" s="392" t="s">
        <v>18</v>
      </c>
      <c r="B18" s="387"/>
      <c r="D18" s="372">
        <v>8</v>
      </c>
      <c r="F18" s="372">
        <v>0</v>
      </c>
      <c r="H18" s="372">
        <v>0</v>
      </c>
      <c r="J18" s="372">
        <v>8</v>
      </c>
      <c r="L18" s="372">
        <v>0</v>
      </c>
      <c r="N18" s="372">
        <v>0</v>
      </c>
      <c r="P18" s="372">
        <v>8</v>
      </c>
      <c r="R18" s="372">
        <v>0</v>
      </c>
      <c r="T18" s="372">
        <v>0</v>
      </c>
      <c r="V18" s="372">
        <v>8</v>
      </c>
      <c r="X18" s="372">
        <v>0</v>
      </c>
      <c r="Z18" s="372">
        <v>0</v>
      </c>
      <c r="AB18" s="372">
        <v>8</v>
      </c>
      <c r="AC18" s="372"/>
      <c r="AD18" s="372">
        <v>0</v>
      </c>
      <c r="AE18" s="374"/>
      <c r="AF18" s="372">
        <v>0</v>
      </c>
    </row>
    <row r="19" spans="1:32" ht="15" customHeight="1">
      <c r="A19" s="371" t="s">
        <v>19</v>
      </c>
      <c r="D19" s="373"/>
      <c r="F19" s="373"/>
      <c r="H19" s="373"/>
      <c r="J19" s="373"/>
      <c r="L19" s="373"/>
      <c r="N19" s="373"/>
      <c r="P19" s="373"/>
      <c r="R19" s="373"/>
      <c r="T19" s="373"/>
      <c r="V19" s="373"/>
      <c r="X19" s="373"/>
      <c r="Z19" s="373"/>
      <c r="AB19" s="372"/>
      <c r="AC19" s="372"/>
      <c r="AD19" s="372"/>
      <c r="AE19" s="374"/>
      <c r="AF19" s="372"/>
    </row>
    <row r="20" spans="1:32" ht="15" customHeight="1">
      <c r="B20" s="371" t="s">
        <v>167</v>
      </c>
      <c r="D20" s="388">
        <v>100</v>
      </c>
      <c r="F20" s="388">
        <v>7</v>
      </c>
      <c r="H20" s="388">
        <v>0</v>
      </c>
      <c r="J20" s="388">
        <v>101</v>
      </c>
      <c r="L20" s="388">
        <v>7</v>
      </c>
      <c r="N20" s="388">
        <v>0</v>
      </c>
      <c r="P20" s="388">
        <v>102</v>
      </c>
      <c r="R20" s="388">
        <v>7</v>
      </c>
      <c r="T20" s="388">
        <v>0</v>
      </c>
      <c r="V20" s="388">
        <v>102</v>
      </c>
      <c r="X20" s="388">
        <v>7</v>
      </c>
      <c r="Z20" s="388">
        <v>0</v>
      </c>
      <c r="AB20" s="389">
        <v>102</v>
      </c>
      <c r="AC20" s="372"/>
      <c r="AD20" s="389">
        <v>7</v>
      </c>
      <c r="AE20" s="374"/>
      <c r="AF20" s="389">
        <v>0</v>
      </c>
    </row>
    <row r="21" spans="1:32" ht="15" customHeight="1">
      <c r="B21" s="371" t="s">
        <v>168</v>
      </c>
      <c r="D21" s="388">
        <v>594</v>
      </c>
      <c r="F21" s="388">
        <v>120</v>
      </c>
      <c r="H21" s="388">
        <v>0</v>
      </c>
      <c r="J21" s="388">
        <v>494</v>
      </c>
      <c r="L21" s="388">
        <v>99</v>
      </c>
      <c r="N21" s="388">
        <v>0</v>
      </c>
      <c r="P21" s="388">
        <v>502</v>
      </c>
      <c r="R21" s="388">
        <v>69</v>
      </c>
      <c r="T21" s="388">
        <v>0</v>
      </c>
      <c r="V21" s="388">
        <v>504</v>
      </c>
      <c r="X21" s="388">
        <v>58</v>
      </c>
      <c r="Z21" s="388">
        <v>0</v>
      </c>
      <c r="AB21" s="389">
        <v>505</v>
      </c>
      <c r="AC21" s="372"/>
      <c r="AD21" s="389">
        <v>58</v>
      </c>
      <c r="AE21" s="374"/>
      <c r="AF21" s="389">
        <v>0</v>
      </c>
    </row>
    <row r="22" spans="1:32" ht="15" customHeight="1">
      <c r="A22" s="371" t="s">
        <v>326</v>
      </c>
      <c r="D22" s="388">
        <v>0</v>
      </c>
      <c r="F22" s="388">
        <v>3472</v>
      </c>
      <c r="H22" s="388">
        <v>0</v>
      </c>
      <c r="J22" s="388">
        <v>0</v>
      </c>
      <c r="L22" s="388">
        <v>3472</v>
      </c>
      <c r="N22" s="388">
        <v>0</v>
      </c>
      <c r="P22" s="388">
        <v>0</v>
      </c>
      <c r="R22" s="388">
        <v>3472</v>
      </c>
      <c r="T22" s="388">
        <v>0</v>
      </c>
      <c r="V22" s="388">
        <v>0</v>
      </c>
      <c r="X22" s="388">
        <v>3472</v>
      </c>
      <c r="Z22" s="388">
        <v>0</v>
      </c>
      <c r="AB22" s="389">
        <v>0</v>
      </c>
      <c r="AC22" s="372"/>
      <c r="AD22" s="389">
        <v>3472</v>
      </c>
      <c r="AE22" s="374"/>
      <c r="AF22" s="389">
        <v>0</v>
      </c>
    </row>
    <row r="23" spans="1:32" ht="15" customHeight="1">
      <c r="A23" s="371" t="s">
        <v>20</v>
      </c>
      <c r="D23" s="388">
        <v>64</v>
      </c>
      <c r="F23" s="388">
        <v>3</v>
      </c>
      <c r="H23" s="388">
        <v>0</v>
      </c>
      <c r="J23" s="388">
        <v>56</v>
      </c>
      <c r="L23" s="388">
        <v>3</v>
      </c>
      <c r="N23" s="388">
        <v>0</v>
      </c>
      <c r="P23" s="388">
        <v>58</v>
      </c>
      <c r="R23" s="388">
        <v>3</v>
      </c>
      <c r="T23" s="388">
        <v>0</v>
      </c>
      <c r="V23" s="388">
        <v>61</v>
      </c>
      <c r="X23" s="388">
        <v>3</v>
      </c>
      <c r="Z23" s="388">
        <v>0</v>
      </c>
      <c r="AB23" s="389">
        <v>63</v>
      </c>
      <c r="AC23" s="372"/>
      <c r="AD23" s="389">
        <v>3</v>
      </c>
      <c r="AE23" s="374"/>
      <c r="AF23" s="389">
        <v>0</v>
      </c>
    </row>
    <row r="24" spans="1:32" ht="15" customHeight="1">
      <c r="A24" s="371" t="s">
        <v>22</v>
      </c>
      <c r="D24" s="388">
        <v>0</v>
      </c>
      <c r="F24" s="388">
        <v>0</v>
      </c>
      <c r="H24" s="388">
        <v>0</v>
      </c>
      <c r="J24" s="388">
        <v>0</v>
      </c>
      <c r="L24" s="388">
        <v>0</v>
      </c>
      <c r="N24" s="388">
        <v>0</v>
      </c>
      <c r="P24" s="388">
        <v>0</v>
      </c>
      <c r="R24" s="388">
        <v>0</v>
      </c>
      <c r="T24" s="388">
        <v>0</v>
      </c>
      <c r="V24" s="388">
        <v>0</v>
      </c>
      <c r="X24" s="388">
        <v>0</v>
      </c>
      <c r="Z24" s="388">
        <v>0</v>
      </c>
      <c r="AB24" s="389">
        <v>0</v>
      </c>
      <c r="AC24" s="372"/>
      <c r="AD24" s="389">
        <v>0</v>
      </c>
      <c r="AE24" s="374"/>
      <c r="AF24" s="389">
        <v>0</v>
      </c>
    </row>
    <row r="25" spans="1:32" ht="15" customHeight="1">
      <c r="A25" s="371" t="s">
        <v>23</v>
      </c>
      <c r="D25" s="390">
        <v>0</v>
      </c>
      <c r="F25" s="390">
        <v>0</v>
      </c>
      <c r="H25" s="390">
        <v>0</v>
      </c>
      <c r="J25" s="390">
        <v>0</v>
      </c>
      <c r="L25" s="390">
        <v>0</v>
      </c>
      <c r="N25" s="390">
        <v>0</v>
      </c>
      <c r="P25" s="390">
        <v>0</v>
      </c>
      <c r="R25" s="390">
        <v>0</v>
      </c>
      <c r="T25" s="390">
        <v>0</v>
      </c>
      <c r="V25" s="390">
        <v>0</v>
      </c>
      <c r="X25" s="390">
        <v>0</v>
      </c>
      <c r="Z25" s="390">
        <v>0</v>
      </c>
      <c r="AB25" s="391">
        <v>0</v>
      </c>
      <c r="AC25" s="372"/>
      <c r="AD25" s="391">
        <v>0</v>
      </c>
      <c r="AE25" s="374"/>
      <c r="AF25" s="391">
        <v>0</v>
      </c>
    </row>
    <row r="26" spans="1:32" ht="15" customHeight="1">
      <c r="B26" s="387" t="s">
        <v>169</v>
      </c>
      <c r="D26" s="391">
        <v>766</v>
      </c>
      <c r="F26" s="391">
        <v>3602</v>
      </c>
      <c r="H26" s="391">
        <v>0</v>
      </c>
      <c r="J26" s="391">
        <v>659</v>
      </c>
      <c r="L26" s="391">
        <v>3581</v>
      </c>
      <c r="N26" s="391">
        <v>0</v>
      </c>
      <c r="P26" s="391">
        <v>670</v>
      </c>
      <c r="R26" s="391">
        <v>3551</v>
      </c>
      <c r="T26" s="391">
        <v>0</v>
      </c>
      <c r="V26" s="391">
        <v>675</v>
      </c>
      <c r="X26" s="391">
        <v>3540</v>
      </c>
      <c r="Z26" s="391">
        <v>0</v>
      </c>
      <c r="AB26" s="391">
        <v>678</v>
      </c>
      <c r="AC26" s="372"/>
      <c r="AD26" s="391">
        <v>3540</v>
      </c>
      <c r="AE26" s="374"/>
      <c r="AF26" s="391">
        <v>0</v>
      </c>
    </row>
    <row r="27" spans="1:32" ht="15" customHeight="1">
      <c r="B27" s="387"/>
      <c r="D27" s="389"/>
      <c r="F27" s="389"/>
      <c r="H27" s="389"/>
      <c r="J27" s="389"/>
      <c r="L27" s="389"/>
      <c r="N27" s="389"/>
      <c r="P27" s="389"/>
      <c r="R27" s="389"/>
      <c r="T27" s="389"/>
      <c r="V27" s="389"/>
      <c r="X27" s="389"/>
      <c r="Z27" s="389"/>
      <c r="AB27" s="389"/>
      <c r="AC27" s="372"/>
      <c r="AD27" s="389"/>
      <c r="AE27" s="374"/>
      <c r="AF27" s="389"/>
    </row>
    <row r="28" spans="1:32" ht="15" customHeight="1">
      <c r="A28" s="387" t="s">
        <v>46</v>
      </c>
      <c r="B28" s="387"/>
      <c r="AB28" s="372"/>
      <c r="AC28" s="372"/>
      <c r="AD28" s="372"/>
      <c r="AE28" s="374"/>
      <c r="AF28" s="372"/>
    </row>
    <row r="29" spans="1:32" ht="15" customHeight="1">
      <c r="A29" s="371" t="s">
        <v>47</v>
      </c>
      <c r="D29" s="388">
        <v>84</v>
      </c>
      <c r="F29" s="388">
        <v>0</v>
      </c>
      <c r="H29" s="388">
        <v>22</v>
      </c>
      <c r="J29" s="388">
        <v>101</v>
      </c>
      <c r="L29" s="388">
        <v>0</v>
      </c>
      <c r="N29" s="388">
        <v>0</v>
      </c>
      <c r="P29" s="388">
        <v>96</v>
      </c>
      <c r="R29" s="388">
        <v>0</v>
      </c>
      <c r="T29" s="388">
        <v>0</v>
      </c>
      <c r="V29" s="388">
        <v>98</v>
      </c>
      <c r="X29" s="388">
        <v>0</v>
      </c>
      <c r="Z29" s="388">
        <v>0</v>
      </c>
      <c r="AB29" s="389">
        <v>98</v>
      </c>
      <c r="AC29" s="372"/>
      <c r="AD29" s="389">
        <v>0</v>
      </c>
      <c r="AE29" s="374"/>
      <c r="AF29" s="389">
        <v>0</v>
      </c>
    </row>
    <row r="30" spans="1:32" ht="15" customHeight="1">
      <c r="A30" s="371" t="s">
        <v>48</v>
      </c>
      <c r="D30" s="390">
        <v>-57</v>
      </c>
      <c r="F30" s="390">
        <v>0</v>
      </c>
      <c r="H30" s="390">
        <v>-4</v>
      </c>
      <c r="J30" s="390">
        <v>-38</v>
      </c>
      <c r="L30" s="390">
        <v>0</v>
      </c>
      <c r="N30" s="390">
        <v>-4</v>
      </c>
      <c r="P30" s="390">
        <v>-37</v>
      </c>
      <c r="R30" s="390">
        <v>0</v>
      </c>
      <c r="T30" s="390">
        <v>-4</v>
      </c>
      <c r="V30" s="390">
        <v>-36</v>
      </c>
      <c r="X30" s="390">
        <v>0</v>
      </c>
      <c r="Z30" s="390">
        <v>-4</v>
      </c>
      <c r="AB30" s="391">
        <v>-28</v>
      </c>
      <c r="AC30" s="372"/>
      <c r="AD30" s="391">
        <v>0</v>
      </c>
      <c r="AE30" s="374"/>
      <c r="AF30" s="391">
        <v>-4</v>
      </c>
    </row>
    <row r="31" spans="1:32" ht="15" customHeight="1">
      <c r="D31" s="393">
        <v>27</v>
      </c>
      <c r="F31" s="393">
        <v>0</v>
      </c>
      <c r="H31" s="393">
        <v>18</v>
      </c>
      <c r="J31" s="393">
        <v>63</v>
      </c>
      <c r="L31" s="393">
        <v>0</v>
      </c>
      <c r="N31" s="393">
        <v>-4</v>
      </c>
      <c r="P31" s="393">
        <v>59</v>
      </c>
      <c r="R31" s="393">
        <v>0</v>
      </c>
      <c r="T31" s="393">
        <v>-4</v>
      </c>
      <c r="V31" s="393">
        <v>62</v>
      </c>
      <c r="X31" s="393">
        <v>0</v>
      </c>
      <c r="Z31" s="393">
        <v>-4</v>
      </c>
      <c r="AB31" s="393">
        <v>70</v>
      </c>
      <c r="AC31" s="372"/>
      <c r="AD31" s="393">
        <v>0</v>
      </c>
      <c r="AE31" s="374"/>
      <c r="AF31" s="393">
        <v>-4</v>
      </c>
    </row>
    <row r="32" spans="1:32" ht="45.75" customHeight="1">
      <c r="A32" s="755" t="s">
        <v>78</v>
      </c>
      <c r="B32" s="756"/>
      <c r="D32" s="394">
        <v>29</v>
      </c>
      <c r="E32" s="395"/>
      <c r="F32" s="394">
        <v>1</v>
      </c>
      <c r="G32" s="396"/>
      <c r="H32" s="394">
        <v>554</v>
      </c>
      <c r="J32" s="394">
        <v>-1</v>
      </c>
      <c r="K32" s="395"/>
      <c r="L32" s="394">
        <v>0</v>
      </c>
      <c r="M32" s="396"/>
      <c r="N32" s="394">
        <v>1</v>
      </c>
      <c r="P32" s="394">
        <v>-5</v>
      </c>
      <c r="Q32" s="395"/>
      <c r="R32" s="394">
        <v>0</v>
      </c>
      <c r="S32" s="396"/>
      <c r="T32" s="394">
        <v>1</v>
      </c>
      <c r="V32" s="394">
        <v>2</v>
      </c>
      <c r="W32" s="395"/>
      <c r="X32" s="394">
        <v>0</v>
      </c>
      <c r="Y32" s="396"/>
      <c r="Z32" s="394">
        <v>1</v>
      </c>
      <c r="AB32" s="394">
        <v>0</v>
      </c>
      <c r="AC32" s="397"/>
      <c r="AD32" s="394">
        <v>0</v>
      </c>
      <c r="AE32" s="398"/>
      <c r="AF32" s="394">
        <v>1</v>
      </c>
    </row>
    <row r="33" spans="1:32" ht="15" customHeight="1">
      <c r="AB33" s="372"/>
      <c r="AC33" s="372"/>
      <c r="AD33" s="372"/>
      <c r="AE33" s="374"/>
      <c r="AF33" s="372"/>
    </row>
    <row r="34" spans="1:32" ht="15.75" thickBot="1">
      <c r="A34" s="387" t="s">
        <v>24</v>
      </c>
      <c r="D34" s="399">
        <v>-44</v>
      </c>
      <c r="F34" s="399">
        <v>65</v>
      </c>
      <c r="H34" s="399">
        <v>437</v>
      </c>
      <c r="J34" s="399">
        <v>-45</v>
      </c>
      <c r="L34" s="399">
        <v>65</v>
      </c>
      <c r="N34" s="399">
        <v>438</v>
      </c>
      <c r="P34" s="399">
        <v>-50</v>
      </c>
      <c r="R34" s="399">
        <v>65</v>
      </c>
      <c r="T34" s="399">
        <v>439</v>
      </c>
      <c r="V34" s="399">
        <v>-48</v>
      </c>
      <c r="X34" s="399">
        <v>65</v>
      </c>
      <c r="Z34" s="399">
        <v>440</v>
      </c>
      <c r="AB34" s="399">
        <v>-48</v>
      </c>
      <c r="AC34" s="372"/>
      <c r="AD34" s="399">
        <v>65</v>
      </c>
      <c r="AE34" s="374"/>
      <c r="AF34" s="399">
        <v>441</v>
      </c>
    </row>
    <row r="35" spans="1:32" ht="15" customHeight="1" thickTop="1">
      <c r="AB35" s="374"/>
      <c r="AC35" s="374"/>
      <c r="AD35" s="374"/>
      <c r="AE35" s="374"/>
      <c r="AF35" s="374"/>
    </row>
  </sheetData>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49" orientation="landscape" errors="dash"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1"/>
  <sheetViews>
    <sheetView workbookViewId="0">
      <selection activeCell="B73" sqref="B73"/>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328</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7.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2508</v>
      </c>
      <c r="C7" s="406">
        <v>2532</v>
      </c>
      <c r="D7" s="406">
        <v>-30</v>
      </c>
      <c r="E7" s="406">
        <v>21</v>
      </c>
      <c r="F7" s="406">
        <v>0</v>
      </c>
      <c r="G7" s="406">
        <v>-6</v>
      </c>
      <c r="H7" s="406">
        <v>-15</v>
      </c>
      <c r="I7" s="406">
        <v>2517</v>
      </c>
    </row>
    <row r="8" spans="1:9" s="400" customFormat="1" ht="12.75">
      <c r="A8" s="405" t="s">
        <v>340</v>
      </c>
      <c r="B8" s="406">
        <v>28637</v>
      </c>
      <c r="C8" s="406">
        <v>27851</v>
      </c>
      <c r="D8" s="406">
        <v>0</v>
      </c>
      <c r="E8" s="406">
        <v>156</v>
      </c>
      <c r="F8" s="406">
        <v>0</v>
      </c>
      <c r="G8" s="406">
        <v>-58</v>
      </c>
      <c r="H8" s="406">
        <v>98</v>
      </c>
      <c r="I8" s="406">
        <v>27949</v>
      </c>
    </row>
    <row r="9" spans="1:9" s="400" customFormat="1" ht="12.75">
      <c r="A9" s="405" t="s">
        <v>341</v>
      </c>
      <c r="B9" s="406">
        <v>274</v>
      </c>
      <c r="C9" s="406">
        <v>279</v>
      </c>
      <c r="D9" s="406">
        <v>0</v>
      </c>
      <c r="E9" s="406">
        <v>0</v>
      </c>
      <c r="F9" s="406">
        <v>0</v>
      </c>
      <c r="G9" s="406">
        <v>0</v>
      </c>
      <c r="H9" s="406">
        <v>0</v>
      </c>
      <c r="I9" s="406">
        <v>279</v>
      </c>
    </row>
    <row r="10" spans="1:9" s="400" customFormat="1" ht="12.75">
      <c r="A10" s="405" t="s">
        <v>342</v>
      </c>
      <c r="B10" s="406">
        <v>1055</v>
      </c>
      <c r="C10" s="406">
        <v>1060</v>
      </c>
      <c r="D10" s="406">
        <v>0</v>
      </c>
      <c r="E10" s="406">
        <v>0</v>
      </c>
      <c r="F10" s="406">
        <v>-25</v>
      </c>
      <c r="G10" s="406">
        <v>0</v>
      </c>
      <c r="H10" s="406">
        <v>-25</v>
      </c>
      <c r="I10" s="406">
        <v>1035</v>
      </c>
    </row>
    <row r="11" spans="1:9" s="400" customFormat="1" ht="12.75">
      <c r="A11" s="405" t="s">
        <v>343</v>
      </c>
      <c r="B11" s="406">
        <v>879</v>
      </c>
      <c r="C11" s="406">
        <v>1012</v>
      </c>
      <c r="D11" s="406">
        <v>0</v>
      </c>
      <c r="E11" s="406">
        <v>30</v>
      </c>
      <c r="F11" s="406">
        <v>104</v>
      </c>
      <c r="G11" s="406">
        <v>107</v>
      </c>
      <c r="H11" s="406">
        <v>241</v>
      </c>
      <c r="I11" s="406">
        <v>1253</v>
      </c>
    </row>
    <row r="12" spans="1:9" s="400" customFormat="1" ht="12.75">
      <c r="A12" s="405" t="s">
        <v>344</v>
      </c>
      <c r="B12" s="406">
        <v>1480</v>
      </c>
      <c r="C12" s="406">
        <v>1500</v>
      </c>
      <c r="D12" s="406">
        <v>-59</v>
      </c>
      <c r="E12" s="406">
        <v>200</v>
      </c>
      <c r="F12" s="406">
        <v>6</v>
      </c>
      <c r="G12" s="406">
        <v>3</v>
      </c>
      <c r="H12" s="406">
        <v>150</v>
      </c>
      <c r="I12" s="406">
        <v>1650</v>
      </c>
    </row>
    <row r="13" spans="1:9" s="400" customFormat="1" ht="12.75">
      <c r="A13" s="405" t="s">
        <v>345</v>
      </c>
      <c r="B13" s="406">
        <v>3669</v>
      </c>
      <c r="C13" s="406">
        <v>3575</v>
      </c>
      <c r="D13" s="406">
        <v>-15</v>
      </c>
      <c r="E13" s="406">
        <v>0</v>
      </c>
      <c r="F13" s="406">
        <v>0</v>
      </c>
      <c r="G13" s="406">
        <v>-4</v>
      </c>
      <c r="H13" s="406">
        <v>-19</v>
      </c>
      <c r="I13" s="406">
        <v>3556</v>
      </c>
    </row>
    <row r="14" spans="1:9" s="400" customFormat="1" ht="12.75">
      <c r="A14" s="405" t="s">
        <v>346</v>
      </c>
      <c r="B14" s="406">
        <v>1</v>
      </c>
      <c r="C14" s="406">
        <v>1</v>
      </c>
      <c r="D14" s="406">
        <v>0</v>
      </c>
      <c r="E14" s="406">
        <v>0</v>
      </c>
      <c r="F14" s="406">
        <v>0</v>
      </c>
      <c r="G14" s="406">
        <v>0</v>
      </c>
      <c r="H14" s="406">
        <v>0</v>
      </c>
      <c r="I14" s="406">
        <v>1</v>
      </c>
    </row>
    <row r="15" spans="1:9" s="400" customFormat="1" ht="12.75">
      <c r="A15" s="405" t="s">
        <v>347</v>
      </c>
      <c r="B15" s="406">
        <v>1606</v>
      </c>
      <c r="C15" s="406">
        <v>1416</v>
      </c>
      <c r="D15" s="406">
        <v>0</v>
      </c>
      <c r="E15" s="406">
        <v>4</v>
      </c>
      <c r="F15" s="406">
        <v>-42</v>
      </c>
      <c r="G15" s="406">
        <v>0</v>
      </c>
      <c r="H15" s="406">
        <v>-38</v>
      </c>
      <c r="I15" s="406">
        <v>1378</v>
      </c>
    </row>
    <row r="16" spans="1:9" s="400" customFormat="1" ht="12.75">
      <c r="A16" s="405" t="s">
        <v>348</v>
      </c>
      <c r="B16" s="406">
        <v>5314</v>
      </c>
      <c r="C16" s="406">
        <v>5629</v>
      </c>
      <c r="D16" s="406">
        <v>-260</v>
      </c>
      <c r="E16" s="406">
        <v>176</v>
      </c>
      <c r="F16" s="406">
        <v>0</v>
      </c>
      <c r="G16" s="406">
        <v>-11</v>
      </c>
      <c r="H16" s="406">
        <v>-95</v>
      </c>
      <c r="I16" s="406">
        <v>5534</v>
      </c>
    </row>
    <row r="17" spans="1:9" s="400" customFormat="1" ht="12.75">
      <c r="A17" s="405" t="s">
        <v>349</v>
      </c>
      <c r="B17" s="406">
        <v>4230</v>
      </c>
      <c r="C17" s="406">
        <v>3667</v>
      </c>
      <c r="D17" s="406">
        <v>0</v>
      </c>
      <c r="E17" s="406">
        <v>0</v>
      </c>
      <c r="F17" s="406">
        <v>0</v>
      </c>
      <c r="G17" s="406">
        <v>-9</v>
      </c>
      <c r="H17" s="406">
        <v>-9</v>
      </c>
      <c r="I17" s="406">
        <v>3658</v>
      </c>
    </row>
    <row r="18" spans="1:9" s="400" customFormat="1" ht="13.5" thickBot="1">
      <c r="A18" s="405" t="s">
        <v>350</v>
      </c>
      <c r="B18" s="406">
        <v>916</v>
      </c>
      <c r="C18" s="406">
        <v>967</v>
      </c>
      <c r="D18" s="406">
        <v>0</v>
      </c>
      <c r="E18" s="406">
        <v>0</v>
      </c>
      <c r="F18" s="406">
        <v>0</v>
      </c>
      <c r="G18" s="406">
        <v>-4</v>
      </c>
      <c r="H18" s="406">
        <v>-4</v>
      </c>
      <c r="I18" s="406">
        <v>963</v>
      </c>
    </row>
    <row r="19" spans="1:9" s="400" customFormat="1" ht="12.75">
      <c r="A19" s="407" t="s">
        <v>351</v>
      </c>
      <c r="B19" s="408">
        <v>50569</v>
      </c>
      <c r="C19" s="408">
        <v>49489</v>
      </c>
      <c r="D19" s="408">
        <v>-364</v>
      </c>
      <c r="E19" s="408">
        <v>587</v>
      </c>
      <c r="F19" s="408">
        <v>43</v>
      </c>
      <c r="G19" s="408">
        <v>18</v>
      </c>
      <c r="H19" s="408">
        <v>284</v>
      </c>
      <c r="I19" s="408">
        <v>49773</v>
      </c>
    </row>
    <row r="20" spans="1:9" s="400" customFormat="1" ht="12.75">
      <c r="A20" s="409"/>
      <c r="B20" s="410"/>
      <c r="C20" s="410"/>
      <c r="D20" s="410"/>
      <c r="E20" s="410"/>
      <c r="F20" s="410"/>
      <c r="G20" s="410"/>
      <c r="H20" s="410"/>
      <c r="I20" s="410"/>
    </row>
    <row r="21" spans="1:9" s="400" customFormat="1" ht="12.75">
      <c r="A21" s="411" t="s">
        <v>352</v>
      </c>
      <c r="B21" s="412">
        <v>3085</v>
      </c>
      <c r="C21" s="412">
        <v>3316</v>
      </c>
      <c r="D21" s="412">
        <v>-31</v>
      </c>
      <c r="E21" s="412">
        <v>180</v>
      </c>
      <c r="F21" s="412">
        <v>23</v>
      </c>
      <c r="G21" s="412">
        <v>-18</v>
      </c>
      <c r="H21" s="412">
        <v>154</v>
      </c>
      <c r="I21" s="412">
        <v>3470</v>
      </c>
    </row>
    <row r="22" spans="1:9" s="400" customFormat="1" ht="13.5" thickBot="1">
      <c r="A22" s="411"/>
      <c r="B22" s="412"/>
      <c r="C22" s="412"/>
      <c r="D22" s="412"/>
      <c r="E22" s="412"/>
      <c r="F22" s="412"/>
      <c r="G22" s="412"/>
      <c r="H22" s="412"/>
      <c r="I22" s="412"/>
    </row>
    <row r="23" spans="1:9" s="400" customFormat="1" ht="13.5" thickBot="1">
      <c r="A23" s="413" t="s">
        <v>353</v>
      </c>
      <c r="B23" s="414">
        <v>53654</v>
      </c>
      <c r="C23" s="414">
        <v>52805</v>
      </c>
      <c r="D23" s="414">
        <v>-395</v>
      </c>
      <c r="E23" s="414">
        <v>767</v>
      </c>
      <c r="F23" s="414">
        <v>66</v>
      </c>
      <c r="G23" s="414">
        <v>0</v>
      </c>
      <c r="H23" s="414">
        <v>438</v>
      </c>
      <c r="I23" s="414">
        <v>53243</v>
      </c>
    </row>
    <row r="24" spans="1:9" s="400" customFormat="1" ht="12.75">
      <c r="A24" s="409"/>
      <c r="B24" s="410"/>
      <c r="C24" s="410"/>
      <c r="D24" s="410"/>
      <c r="E24" s="410"/>
      <c r="F24" s="410"/>
      <c r="G24" s="410"/>
      <c r="H24" s="410"/>
      <c r="I24" s="410"/>
    </row>
    <row r="25" spans="1:9" s="400" customFormat="1" ht="12.75">
      <c r="A25" s="760" t="s">
        <v>354</v>
      </c>
      <c r="B25" s="760"/>
      <c r="C25" s="760"/>
      <c r="D25" s="760"/>
      <c r="E25" s="760"/>
      <c r="F25" s="760"/>
      <c r="G25" s="760"/>
      <c r="H25" s="760"/>
      <c r="I25" s="760"/>
    </row>
    <row r="26" spans="1:9" s="400" customFormat="1" ht="12.75">
      <c r="A26" s="405" t="s">
        <v>355</v>
      </c>
      <c r="B26" s="406">
        <v>1316</v>
      </c>
      <c r="C26" s="406">
        <v>1413</v>
      </c>
      <c r="D26" s="406">
        <v>0</v>
      </c>
      <c r="E26" s="406">
        <v>0</v>
      </c>
      <c r="F26" s="406">
        <v>0</v>
      </c>
      <c r="G26" s="406">
        <v>0</v>
      </c>
      <c r="H26" s="406">
        <v>0</v>
      </c>
      <c r="I26" s="406">
        <v>1413</v>
      </c>
    </row>
    <row r="27" spans="1:9" s="400" customFormat="1" ht="13.5" thickBot="1">
      <c r="A27" s="405" t="s">
        <v>356</v>
      </c>
      <c r="B27" s="406">
        <v>1020</v>
      </c>
      <c r="C27" s="406">
        <v>1059</v>
      </c>
      <c r="D27" s="406">
        <v>0</v>
      </c>
      <c r="E27" s="406">
        <v>0</v>
      </c>
      <c r="F27" s="406">
        <v>0</v>
      </c>
      <c r="G27" s="406">
        <v>0</v>
      </c>
      <c r="H27" s="406">
        <v>0</v>
      </c>
      <c r="I27" s="406">
        <v>1059</v>
      </c>
    </row>
    <row r="28" spans="1:9" s="400" customFormat="1" ht="12.75">
      <c r="A28" s="415" t="s">
        <v>357</v>
      </c>
      <c r="B28" s="416">
        <v>2336</v>
      </c>
      <c r="C28" s="416">
        <v>2472</v>
      </c>
      <c r="D28" s="416">
        <v>0</v>
      </c>
      <c r="E28" s="416">
        <v>0</v>
      </c>
      <c r="F28" s="416">
        <v>0</v>
      </c>
      <c r="G28" s="416">
        <v>0</v>
      </c>
      <c r="H28" s="416">
        <v>0</v>
      </c>
      <c r="I28" s="416">
        <v>2472</v>
      </c>
    </row>
    <row r="29" spans="1:9" s="400" customFormat="1" ht="15.75" thickBot="1">
      <c r="A29" s="417"/>
      <c r="B29" s="418"/>
      <c r="C29" s="418"/>
      <c r="D29" s="418"/>
      <c r="E29" s="418"/>
      <c r="F29" s="418"/>
      <c r="G29" s="418"/>
      <c r="H29" s="418"/>
      <c r="I29" s="418"/>
    </row>
    <row r="30" spans="1:9" s="400" customFormat="1" ht="12.75">
      <c r="A30" s="407" t="s">
        <v>358</v>
      </c>
      <c r="B30" s="408">
        <v>55990</v>
      </c>
      <c r="C30" s="408">
        <v>55277</v>
      </c>
      <c r="D30" s="408">
        <v>-395</v>
      </c>
      <c r="E30" s="408">
        <v>767</v>
      </c>
      <c r="F30" s="408">
        <v>66</v>
      </c>
      <c r="G30" s="408">
        <v>0</v>
      </c>
      <c r="H30" s="408">
        <v>438</v>
      </c>
      <c r="I30" s="408">
        <v>55715</v>
      </c>
    </row>
    <row r="31" spans="1:9" s="400" customFormat="1" ht="12.75">
      <c r="B31" s="402"/>
      <c r="C31" s="402"/>
      <c r="D31" s="402"/>
      <c r="E31" s="402"/>
      <c r="F31" s="402"/>
      <c r="G31" s="402"/>
      <c r="H31" s="402"/>
      <c r="I31" s="402"/>
    </row>
    <row r="32" spans="1:9" s="400" customFormat="1" ht="18">
      <c r="A32" s="761" t="s">
        <v>327</v>
      </c>
      <c r="B32" s="761"/>
      <c r="C32" s="761"/>
      <c r="D32" s="761"/>
      <c r="E32" s="761"/>
      <c r="F32" s="761"/>
      <c r="G32" s="761"/>
      <c r="H32" s="761"/>
      <c r="I32" s="761"/>
    </row>
    <row r="33" spans="1:9" s="400" customFormat="1" ht="12.75">
      <c r="A33" s="759" t="s">
        <v>328</v>
      </c>
      <c r="B33" s="759"/>
      <c r="C33" s="759"/>
      <c r="D33" s="759"/>
      <c r="E33" s="759"/>
      <c r="F33" s="759"/>
      <c r="G33" s="759"/>
      <c r="H33" s="759"/>
      <c r="I33" s="759"/>
    </row>
    <row r="34" spans="1:9" s="400" customFormat="1" ht="15" customHeight="1">
      <c r="A34" s="759" t="s">
        <v>329</v>
      </c>
      <c r="B34" s="759"/>
      <c r="C34" s="759"/>
      <c r="D34" s="759"/>
      <c r="E34" s="759"/>
      <c r="F34" s="759"/>
      <c r="G34" s="759"/>
      <c r="H34" s="759"/>
      <c r="I34" s="759"/>
    </row>
    <row r="35" spans="1:9" s="400" customFormat="1" ht="15.75" thickBot="1">
      <c r="A35" s="401"/>
      <c r="B35" s="402"/>
      <c r="C35" s="402"/>
      <c r="D35" s="402"/>
      <c r="E35" s="402"/>
      <c r="F35" s="402"/>
      <c r="G35" s="402"/>
      <c r="H35" s="402"/>
      <c r="I35" s="402"/>
    </row>
    <row r="36" spans="1:9" s="400" customFormat="1" ht="36" customHeight="1" thickBot="1">
      <c r="A36" s="403"/>
      <c r="B36" s="404" t="s">
        <v>330</v>
      </c>
      <c r="C36" s="404" t="s">
        <v>331</v>
      </c>
      <c r="D36" s="404" t="s">
        <v>332</v>
      </c>
      <c r="E36" s="404" t="s">
        <v>333</v>
      </c>
      <c r="F36" s="404" t="s">
        <v>334</v>
      </c>
      <c r="G36" s="404" t="s">
        <v>335</v>
      </c>
      <c r="H36" s="404" t="s">
        <v>336</v>
      </c>
      <c r="I36" s="404" t="s">
        <v>337</v>
      </c>
    </row>
    <row r="37" spans="1:9" s="400" customFormat="1" ht="12.75">
      <c r="A37" s="760" t="s">
        <v>352</v>
      </c>
      <c r="B37" s="760"/>
      <c r="C37" s="760"/>
      <c r="D37" s="760"/>
      <c r="E37" s="760"/>
      <c r="F37" s="760"/>
      <c r="G37" s="760"/>
      <c r="H37" s="760"/>
      <c r="I37" s="760"/>
    </row>
    <row r="38" spans="1:9" s="400" customFormat="1" ht="12.75">
      <c r="A38" s="405" t="s">
        <v>359</v>
      </c>
      <c r="B38" s="406">
        <v>52</v>
      </c>
      <c r="C38" s="406">
        <v>54</v>
      </c>
      <c r="D38" s="406">
        <v>0</v>
      </c>
      <c r="E38" s="406">
        <v>0</v>
      </c>
      <c r="F38" s="406">
        <v>0</v>
      </c>
      <c r="G38" s="406">
        <v>0</v>
      </c>
      <c r="H38" s="406">
        <v>0</v>
      </c>
      <c r="I38" s="406">
        <v>54</v>
      </c>
    </row>
    <row r="39" spans="1:9" s="400" customFormat="1" ht="12.75">
      <c r="A39" s="405" t="s">
        <v>360</v>
      </c>
      <c r="B39" s="406">
        <v>18</v>
      </c>
      <c r="C39" s="406">
        <v>19</v>
      </c>
      <c r="D39" s="406">
        <v>0</v>
      </c>
      <c r="E39" s="406">
        <v>0</v>
      </c>
      <c r="F39" s="406">
        <v>-7</v>
      </c>
      <c r="G39" s="406">
        <v>0</v>
      </c>
      <c r="H39" s="406">
        <v>-7</v>
      </c>
      <c r="I39" s="406">
        <v>12</v>
      </c>
    </row>
    <row r="40" spans="1:9" s="400" customFormat="1" ht="12.75">
      <c r="A40" s="405" t="s">
        <v>361</v>
      </c>
      <c r="B40" s="406">
        <v>382</v>
      </c>
      <c r="C40" s="406">
        <v>360</v>
      </c>
      <c r="D40" s="406">
        <v>-29</v>
      </c>
      <c r="E40" s="406">
        <v>29</v>
      </c>
      <c r="F40" s="406">
        <v>0</v>
      </c>
      <c r="G40" s="406">
        <v>-1</v>
      </c>
      <c r="H40" s="406">
        <v>-1</v>
      </c>
      <c r="I40" s="406">
        <v>359</v>
      </c>
    </row>
    <row r="41" spans="1:9" s="400" customFormat="1" ht="12.75">
      <c r="A41" s="405" t="s">
        <v>191</v>
      </c>
      <c r="B41" s="406">
        <v>2</v>
      </c>
      <c r="C41" s="406">
        <v>0</v>
      </c>
      <c r="D41" s="406">
        <v>0</v>
      </c>
      <c r="E41" s="406">
        <v>0</v>
      </c>
      <c r="F41" s="406">
        <v>0</v>
      </c>
      <c r="G41" s="406">
        <v>0</v>
      </c>
      <c r="H41" s="406">
        <v>0</v>
      </c>
      <c r="I41" s="406">
        <v>0</v>
      </c>
    </row>
    <row r="42" spans="1:9" s="400" customFormat="1" ht="12.75">
      <c r="A42" s="405" t="s">
        <v>362</v>
      </c>
      <c r="B42" s="406">
        <v>25</v>
      </c>
      <c r="C42" s="406">
        <v>28</v>
      </c>
      <c r="D42" s="406">
        <v>0</v>
      </c>
      <c r="E42" s="406">
        <v>2</v>
      </c>
      <c r="F42" s="406">
        <v>0</v>
      </c>
      <c r="G42" s="406">
        <v>0</v>
      </c>
      <c r="H42" s="406">
        <v>2</v>
      </c>
      <c r="I42" s="406">
        <v>30</v>
      </c>
    </row>
    <row r="43" spans="1:9" s="400" customFormat="1" ht="12.75">
      <c r="A43" s="405" t="s">
        <v>363</v>
      </c>
      <c r="B43" s="406">
        <v>237</v>
      </c>
      <c r="C43" s="406">
        <v>246</v>
      </c>
      <c r="D43" s="406">
        <v>0</v>
      </c>
      <c r="E43" s="406">
        <v>0</v>
      </c>
      <c r="F43" s="406">
        <v>0</v>
      </c>
      <c r="G43" s="406">
        <v>-1</v>
      </c>
      <c r="H43" s="406">
        <v>-1</v>
      </c>
      <c r="I43" s="406">
        <v>245</v>
      </c>
    </row>
    <row r="44" spans="1:9" s="400" customFormat="1" ht="12.75">
      <c r="A44" s="405" t="s">
        <v>364</v>
      </c>
      <c r="B44" s="406">
        <v>157</v>
      </c>
      <c r="C44" s="406">
        <v>169</v>
      </c>
      <c r="D44" s="406">
        <v>0</v>
      </c>
      <c r="E44" s="406">
        <v>3</v>
      </c>
      <c r="F44" s="406">
        <v>0</v>
      </c>
      <c r="G44" s="406">
        <v>-1</v>
      </c>
      <c r="H44" s="406">
        <v>2</v>
      </c>
      <c r="I44" s="406">
        <v>171</v>
      </c>
    </row>
    <row r="45" spans="1:9" s="400" customFormat="1" ht="12.75">
      <c r="A45" s="405" t="s">
        <v>365</v>
      </c>
      <c r="B45" s="406">
        <v>28</v>
      </c>
      <c r="C45" s="406">
        <v>32</v>
      </c>
      <c r="D45" s="406">
        <v>0</v>
      </c>
      <c r="E45" s="406">
        <v>0</v>
      </c>
      <c r="F45" s="406">
        <v>0</v>
      </c>
      <c r="G45" s="406">
        <v>0</v>
      </c>
      <c r="H45" s="406">
        <v>0</v>
      </c>
      <c r="I45" s="406">
        <v>32</v>
      </c>
    </row>
    <row r="46" spans="1:9" s="400" customFormat="1" ht="12.75">
      <c r="A46" s="405" t="s">
        <v>366</v>
      </c>
      <c r="B46" s="406">
        <v>384</v>
      </c>
      <c r="C46" s="406">
        <v>390</v>
      </c>
      <c r="D46" s="406">
        <v>0</v>
      </c>
      <c r="E46" s="406">
        <v>9</v>
      </c>
      <c r="F46" s="406">
        <v>0</v>
      </c>
      <c r="G46" s="406">
        <v>0</v>
      </c>
      <c r="H46" s="406">
        <v>9</v>
      </c>
      <c r="I46" s="406">
        <v>399</v>
      </c>
    </row>
    <row r="47" spans="1:9" s="400" customFormat="1" ht="12.75">
      <c r="A47" s="405" t="s">
        <v>367</v>
      </c>
      <c r="B47" s="406">
        <v>140</v>
      </c>
      <c r="C47" s="406">
        <v>150</v>
      </c>
      <c r="D47" s="406">
        <v>0</v>
      </c>
      <c r="E47" s="406">
        <v>8</v>
      </c>
      <c r="F47" s="406">
        <v>0</v>
      </c>
      <c r="G47" s="406">
        <v>-1</v>
      </c>
      <c r="H47" s="406">
        <v>7</v>
      </c>
      <c r="I47" s="406">
        <v>157</v>
      </c>
    </row>
    <row r="48" spans="1:9" s="400" customFormat="1" ht="12.75">
      <c r="A48" s="405" t="s">
        <v>368</v>
      </c>
      <c r="B48" s="406">
        <v>54</v>
      </c>
      <c r="C48" s="406">
        <v>79</v>
      </c>
      <c r="D48" s="406">
        <v>0</v>
      </c>
      <c r="E48" s="406">
        <v>0</v>
      </c>
      <c r="F48" s="406">
        <v>0</v>
      </c>
      <c r="G48" s="406">
        <v>0</v>
      </c>
      <c r="H48" s="406">
        <v>0</v>
      </c>
      <c r="I48" s="406">
        <v>79</v>
      </c>
    </row>
    <row r="49" spans="1:9" s="400" customFormat="1" ht="12.75">
      <c r="A49" s="405" t="s">
        <v>369</v>
      </c>
      <c r="B49" s="406">
        <v>23</v>
      </c>
      <c r="C49" s="406">
        <v>26</v>
      </c>
      <c r="D49" s="406">
        <v>0</v>
      </c>
      <c r="E49" s="406">
        <v>0</v>
      </c>
      <c r="F49" s="406">
        <v>0</v>
      </c>
      <c r="G49" s="406">
        <v>0</v>
      </c>
      <c r="H49" s="406">
        <v>0</v>
      </c>
      <c r="I49" s="406">
        <v>26</v>
      </c>
    </row>
    <row r="50" spans="1:9" s="400" customFormat="1" ht="12.75">
      <c r="A50" s="405" t="s">
        <v>370</v>
      </c>
      <c r="B50" s="406">
        <v>134</v>
      </c>
      <c r="C50" s="406">
        <v>136</v>
      </c>
      <c r="D50" s="406">
        <v>0</v>
      </c>
      <c r="E50" s="406">
        <v>0</v>
      </c>
      <c r="F50" s="406">
        <v>0</v>
      </c>
      <c r="G50" s="406">
        <v>0</v>
      </c>
      <c r="H50" s="406">
        <v>0</v>
      </c>
      <c r="I50" s="406">
        <v>136</v>
      </c>
    </row>
    <row r="51" spans="1:9" s="400" customFormat="1" ht="12.75">
      <c r="A51" s="405" t="s">
        <v>371</v>
      </c>
      <c r="B51" s="419" t="s">
        <v>372</v>
      </c>
      <c r="C51" s="406">
        <v>0</v>
      </c>
      <c r="D51" s="406">
        <v>0</v>
      </c>
      <c r="E51" s="406">
        <v>60</v>
      </c>
      <c r="F51" s="406">
        <v>0</v>
      </c>
      <c r="G51" s="406">
        <v>0</v>
      </c>
      <c r="H51" s="406">
        <v>60</v>
      </c>
      <c r="I51" s="406">
        <v>60</v>
      </c>
    </row>
    <row r="52" spans="1:9" s="400" customFormat="1" ht="12.75">
      <c r="A52" s="405" t="s">
        <v>373</v>
      </c>
      <c r="B52" s="406">
        <v>78</v>
      </c>
      <c r="C52" s="419" t="s">
        <v>372</v>
      </c>
      <c r="D52" s="419" t="s">
        <v>372</v>
      </c>
      <c r="E52" s="419" t="s">
        <v>372</v>
      </c>
      <c r="F52" s="419" t="s">
        <v>372</v>
      </c>
      <c r="G52" s="419" t="s">
        <v>372</v>
      </c>
      <c r="H52" s="419" t="s">
        <v>372</v>
      </c>
      <c r="I52" s="419" t="s">
        <v>372</v>
      </c>
    </row>
    <row r="53" spans="1:9" s="400" customFormat="1" ht="12.75">
      <c r="A53" s="405" t="s">
        <v>374</v>
      </c>
      <c r="B53" s="406">
        <v>83</v>
      </c>
      <c r="C53" s="406">
        <v>54</v>
      </c>
      <c r="D53" s="406">
        <v>0</v>
      </c>
      <c r="E53" s="406">
        <v>0</v>
      </c>
      <c r="F53" s="406">
        <v>0</v>
      </c>
      <c r="G53" s="406">
        <v>0</v>
      </c>
      <c r="H53" s="406">
        <v>0</v>
      </c>
      <c r="I53" s="406">
        <v>54</v>
      </c>
    </row>
    <row r="54" spans="1:9" s="400" customFormat="1" ht="12.75">
      <c r="A54" s="405" t="s">
        <v>375</v>
      </c>
      <c r="B54" s="406">
        <v>1</v>
      </c>
      <c r="C54" s="406">
        <v>1</v>
      </c>
      <c r="D54" s="406">
        <v>0</v>
      </c>
      <c r="E54" s="406">
        <v>0</v>
      </c>
      <c r="F54" s="406">
        <v>0</v>
      </c>
      <c r="G54" s="406">
        <v>0</v>
      </c>
      <c r="H54" s="406">
        <v>0</v>
      </c>
      <c r="I54" s="406">
        <v>1</v>
      </c>
    </row>
    <row r="55" spans="1:9" s="400" customFormat="1" ht="12.75">
      <c r="A55" s="405" t="s">
        <v>376</v>
      </c>
      <c r="B55" s="406">
        <v>125</v>
      </c>
      <c r="C55" s="406">
        <v>124</v>
      </c>
      <c r="D55" s="406">
        <v>0</v>
      </c>
      <c r="E55" s="406">
        <v>0</v>
      </c>
      <c r="F55" s="406">
        <v>0</v>
      </c>
      <c r="G55" s="406">
        <v>0</v>
      </c>
      <c r="H55" s="406">
        <v>0</v>
      </c>
      <c r="I55" s="406">
        <v>124</v>
      </c>
    </row>
    <row r="56" spans="1:9" s="400" customFormat="1" ht="12.75">
      <c r="A56" s="405" t="s">
        <v>377</v>
      </c>
      <c r="B56" s="406">
        <v>63</v>
      </c>
      <c r="C56" s="406">
        <v>71</v>
      </c>
      <c r="D56" s="406">
        <v>0</v>
      </c>
      <c r="E56" s="406">
        <v>0</v>
      </c>
      <c r="F56" s="406">
        <v>0</v>
      </c>
      <c r="G56" s="406">
        <v>0</v>
      </c>
      <c r="H56" s="406">
        <v>0</v>
      </c>
      <c r="I56" s="406">
        <v>71</v>
      </c>
    </row>
    <row r="57" spans="1:9" s="400" customFormat="1" ht="12.75">
      <c r="A57" s="405" t="s">
        <v>378</v>
      </c>
      <c r="B57" s="406">
        <v>46</v>
      </c>
      <c r="C57" s="406">
        <v>50</v>
      </c>
      <c r="D57" s="406">
        <v>0</v>
      </c>
      <c r="E57" s="406">
        <v>0</v>
      </c>
      <c r="F57" s="406">
        <v>0</v>
      </c>
      <c r="G57" s="406">
        <v>0</v>
      </c>
      <c r="H57" s="406">
        <v>0</v>
      </c>
      <c r="I57" s="406">
        <v>50</v>
      </c>
    </row>
    <row r="58" spans="1:9" s="400" customFormat="1" ht="14.25" customHeight="1">
      <c r="A58" s="405" t="s">
        <v>379</v>
      </c>
      <c r="B58" s="406">
        <v>268</v>
      </c>
      <c r="C58" s="406">
        <v>309</v>
      </c>
      <c r="D58" s="406">
        <v>-2</v>
      </c>
      <c r="E58" s="406">
        <v>69</v>
      </c>
      <c r="F58" s="406">
        <v>30</v>
      </c>
      <c r="G58" s="406">
        <v>0</v>
      </c>
      <c r="H58" s="406">
        <v>97</v>
      </c>
      <c r="I58" s="406">
        <v>406</v>
      </c>
    </row>
    <row r="59" spans="1:9" s="400" customFormat="1" ht="12.75">
      <c r="A59" s="405" t="s">
        <v>380</v>
      </c>
      <c r="B59" s="406">
        <v>72</v>
      </c>
      <c r="C59" s="406">
        <v>77</v>
      </c>
      <c r="D59" s="406">
        <v>0</v>
      </c>
      <c r="E59" s="406">
        <v>0</v>
      </c>
      <c r="F59" s="406">
        <v>0</v>
      </c>
      <c r="G59" s="406">
        <v>0</v>
      </c>
      <c r="H59" s="406">
        <v>0</v>
      </c>
      <c r="I59" s="406">
        <v>77</v>
      </c>
    </row>
    <row r="60" spans="1:9" s="400" customFormat="1" ht="12.75">
      <c r="A60" s="405" t="s">
        <v>381</v>
      </c>
      <c r="B60" s="406">
        <v>4</v>
      </c>
      <c r="C60" s="406">
        <v>7</v>
      </c>
      <c r="D60" s="406">
        <v>0</v>
      </c>
      <c r="E60" s="406">
        <v>0</v>
      </c>
      <c r="F60" s="406">
        <v>0</v>
      </c>
      <c r="G60" s="406">
        <v>0</v>
      </c>
      <c r="H60" s="406">
        <v>0</v>
      </c>
      <c r="I60" s="406">
        <v>7</v>
      </c>
    </row>
    <row r="61" spans="1:9" s="400" customFormat="1" ht="12.75">
      <c r="A61" s="405" t="s">
        <v>382</v>
      </c>
      <c r="B61" s="406">
        <v>224</v>
      </c>
      <c r="C61" s="406">
        <v>240</v>
      </c>
      <c r="D61" s="406">
        <v>0</v>
      </c>
      <c r="E61" s="406">
        <v>0</v>
      </c>
      <c r="F61" s="406">
        <v>0</v>
      </c>
      <c r="G61" s="406">
        <v>-13</v>
      </c>
      <c r="H61" s="406">
        <v>-13</v>
      </c>
      <c r="I61" s="406">
        <v>227</v>
      </c>
    </row>
    <row r="62" spans="1:9" s="400" customFormat="1" ht="12.75">
      <c r="A62" s="405" t="s">
        <v>383</v>
      </c>
      <c r="B62" s="406">
        <v>151</v>
      </c>
      <c r="C62" s="406">
        <v>139</v>
      </c>
      <c r="D62" s="406">
        <v>0</v>
      </c>
      <c r="E62" s="406">
        <v>0</v>
      </c>
      <c r="F62" s="406">
        <v>0</v>
      </c>
      <c r="G62" s="406">
        <v>0</v>
      </c>
      <c r="H62" s="406">
        <v>0</v>
      </c>
      <c r="I62" s="406">
        <v>139</v>
      </c>
    </row>
    <row r="63" spans="1:9" s="400" customFormat="1" ht="12.75">
      <c r="A63" s="405" t="s">
        <v>384</v>
      </c>
      <c r="B63" s="406">
        <v>17</v>
      </c>
      <c r="C63" s="406">
        <v>19</v>
      </c>
      <c r="D63" s="406">
        <v>0</v>
      </c>
      <c r="E63" s="406">
        <v>0</v>
      </c>
      <c r="F63" s="406">
        <v>0</v>
      </c>
      <c r="G63" s="406">
        <v>0</v>
      </c>
      <c r="H63" s="406">
        <v>0</v>
      </c>
      <c r="I63" s="406">
        <v>19</v>
      </c>
    </row>
    <row r="64" spans="1:9" s="400" customFormat="1" ht="12.75">
      <c r="A64" s="405" t="s">
        <v>385</v>
      </c>
      <c r="B64" s="406">
        <v>27</v>
      </c>
      <c r="C64" s="406">
        <v>33</v>
      </c>
      <c r="D64" s="406">
        <v>0</v>
      </c>
      <c r="E64" s="406">
        <v>0</v>
      </c>
      <c r="F64" s="406">
        <v>0</v>
      </c>
      <c r="G64" s="406">
        <v>0</v>
      </c>
      <c r="H64" s="406">
        <v>0</v>
      </c>
      <c r="I64" s="406">
        <v>33</v>
      </c>
    </row>
    <row r="65" spans="1:10" s="400" customFormat="1" ht="12.75">
      <c r="A65" s="405" t="s">
        <v>386</v>
      </c>
      <c r="B65" s="406">
        <v>37</v>
      </c>
      <c r="C65" s="406">
        <v>45</v>
      </c>
      <c r="D65" s="406">
        <v>0</v>
      </c>
      <c r="E65" s="406">
        <v>0</v>
      </c>
      <c r="F65" s="406">
        <v>0</v>
      </c>
      <c r="G65" s="406">
        <v>0</v>
      </c>
      <c r="H65" s="406">
        <v>0</v>
      </c>
      <c r="I65" s="406">
        <v>45</v>
      </c>
    </row>
    <row r="66" spans="1:10" s="400" customFormat="1" ht="12.75">
      <c r="A66" s="405" t="s">
        <v>387</v>
      </c>
      <c r="B66" s="406">
        <v>147</v>
      </c>
      <c r="C66" s="406">
        <v>195</v>
      </c>
      <c r="D66" s="406">
        <v>0</v>
      </c>
      <c r="E66" s="406">
        <v>0</v>
      </c>
      <c r="F66" s="406">
        <v>0</v>
      </c>
      <c r="G66" s="406">
        <v>-1</v>
      </c>
      <c r="H66" s="406">
        <v>-1</v>
      </c>
      <c r="I66" s="406">
        <v>194</v>
      </c>
    </row>
    <row r="67" spans="1:10" s="400" customFormat="1" ht="12.75">
      <c r="A67" s="405" t="s">
        <v>388</v>
      </c>
      <c r="B67" s="419" t="s">
        <v>372</v>
      </c>
      <c r="C67" s="406">
        <v>139</v>
      </c>
      <c r="D67" s="406">
        <v>0</v>
      </c>
      <c r="E67" s="406">
        <v>0</v>
      </c>
      <c r="F67" s="406">
        <v>0</v>
      </c>
      <c r="G67" s="406">
        <v>0</v>
      </c>
      <c r="H67" s="406">
        <v>0</v>
      </c>
      <c r="I67" s="406">
        <v>139</v>
      </c>
    </row>
    <row r="68" spans="1:10" s="400" customFormat="1" ht="12.75">
      <c r="A68" s="405" t="s">
        <v>389</v>
      </c>
      <c r="B68" s="406">
        <v>25</v>
      </c>
      <c r="C68" s="406">
        <v>27</v>
      </c>
      <c r="D68" s="406">
        <v>0</v>
      </c>
      <c r="E68" s="406">
        <v>0</v>
      </c>
      <c r="F68" s="406">
        <v>0</v>
      </c>
      <c r="G68" s="406">
        <v>0</v>
      </c>
      <c r="H68" s="406">
        <v>0</v>
      </c>
      <c r="I68" s="406">
        <v>27</v>
      </c>
    </row>
    <row r="69" spans="1:10" s="400" customFormat="1" ht="12.75">
      <c r="A69" s="405" t="s">
        <v>390</v>
      </c>
      <c r="B69" s="406">
        <v>79</v>
      </c>
      <c r="C69" s="406">
        <v>90</v>
      </c>
      <c r="D69" s="406">
        <v>0</v>
      </c>
      <c r="E69" s="406">
        <v>0</v>
      </c>
      <c r="F69" s="406">
        <v>0</v>
      </c>
      <c r="G69" s="406">
        <v>0</v>
      </c>
      <c r="H69" s="406">
        <v>0</v>
      </c>
      <c r="I69" s="406">
        <v>90</v>
      </c>
    </row>
    <row r="70" spans="1:10" s="400" customFormat="1" ht="13.5" thickBot="1">
      <c r="A70" s="405" t="s">
        <v>391</v>
      </c>
      <c r="B70" s="406">
        <v>2</v>
      </c>
      <c r="C70" s="406">
        <v>7</v>
      </c>
      <c r="D70" s="406">
        <v>0</v>
      </c>
      <c r="E70" s="406">
        <v>0</v>
      </c>
      <c r="F70" s="406">
        <v>0</v>
      </c>
      <c r="G70" s="406">
        <v>0</v>
      </c>
      <c r="H70" s="406">
        <v>0</v>
      </c>
      <c r="I70" s="406">
        <v>7</v>
      </c>
    </row>
    <row r="71" spans="1:10" s="400" customFormat="1" ht="12.75">
      <c r="A71" s="407" t="s">
        <v>392</v>
      </c>
      <c r="B71" s="408">
        <v>3085</v>
      </c>
      <c r="C71" s="408">
        <v>3316</v>
      </c>
      <c r="D71" s="408">
        <v>-31</v>
      </c>
      <c r="E71" s="408">
        <v>180</v>
      </c>
      <c r="F71" s="408">
        <v>23</v>
      </c>
      <c r="G71" s="408">
        <v>-18</v>
      </c>
      <c r="H71" s="408">
        <v>154</v>
      </c>
      <c r="I71" s="408">
        <v>3470</v>
      </c>
    </row>
    <row r="72" spans="1:10">
      <c r="J72" s="422"/>
    </row>
    <row r="76" spans="1:10">
      <c r="J76" s="422"/>
    </row>
    <row r="77" spans="1:10">
      <c r="J77" s="422"/>
    </row>
    <row r="79" spans="1:10">
      <c r="J79" s="422"/>
    </row>
    <row r="84" spans="10:10">
      <c r="J84" s="422"/>
    </row>
    <row r="85" spans="10:10">
      <c r="J85" s="422"/>
    </row>
    <row r="87" spans="10:10">
      <c r="J87" s="422"/>
    </row>
    <row r="91" spans="10:10">
      <c r="J91" s="422"/>
    </row>
  </sheetData>
  <mergeCells count="9">
    <mergeCell ref="A33:I33"/>
    <mergeCell ref="A34:I34"/>
    <mergeCell ref="A37:I37"/>
    <mergeCell ref="A1:I1"/>
    <mergeCell ref="A2:I2"/>
    <mergeCell ref="A3:I3"/>
    <mergeCell ref="A6:I6"/>
    <mergeCell ref="A25:I25"/>
    <mergeCell ref="A32:I32"/>
  </mergeCells>
  <pageMargins left="0.7" right="0.7" top="0.75" bottom="0.75" header="0.3" footer="0.3"/>
  <pageSetup scale="76" fitToHeight="0" orientation="portrait" r:id="rId1"/>
  <rowBreaks count="1" manualBreakCount="1">
    <brk id="30" max="16383" man="1"/>
  </rowBreaks>
  <ignoredErrors>
    <ignoredError sqref="B51:J71"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6"/>
  <sheetViews>
    <sheetView workbookViewId="0">
      <selection activeCell="B18" sqref="B18"/>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393</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6.7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2549</v>
      </c>
      <c r="C7" s="406">
        <v>2576</v>
      </c>
      <c r="D7" s="406">
        <v>-30</v>
      </c>
      <c r="E7" s="406">
        <v>21</v>
      </c>
      <c r="F7" s="406">
        <v>0</v>
      </c>
      <c r="G7" s="406">
        <v>-6</v>
      </c>
      <c r="H7" s="406">
        <v>-15</v>
      </c>
      <c r="I7" s="406">
        <v>2561</v>
      </c>
    </row>
    <row r="8" spans="1:9" s="400" customFormat="1" ht="12.75">
      <c r="A8" s="405" t="s">
        <v>340</v>
      </c>
      <c r="B8" s="406">
        <v>28640</v>
      </c>
      <c r="C8" s="406">
        <v>27855</v>
      </c>
      <c r="D8" s="406">
        <v>0</v>
      </c>
      <c r="E8" s="406">
        <v>156</v>
      </c>
      <c r="F8" s="406">
        <v>0</v>
      </c>
      <c r="G8" s="406">
        <v>-58</v>
      </c>
      <c r="H8" s="406">
        <v>98</v>
      </c>
      <c r="I8" s="406">
        <v>27953</v>
      </c>
    </row>
    <row r="9" spans="1:9" s="400" customFormat="1" ht="12.75">
      <c r="A9" s="405" t="s">
        <v>341</v>
      </c>
      <c r="B9" s="406">
        <v>1266</v>
      </c>
      <c r="C9" s="406">
        <v>1273</v>
      </c>
      <c r="D9" s="406">
        <v>0</v>
      </c>
      <c r="E9" s="406">
        <v>20</v>
      </c>
      <c r="F9" s="406">
        <v>0</v>
      </c>
      <c r="G9" s="406">
        <v>0</v>
      </c>
      <c r="H9" s="406">
        <v>20</v>
      </c>
      <c r="I9" s="406">
        <v>1293</v>
      </c>
    </row>
    <row r="10" spans="1:9" s="400" customFormat="1" ht="12.75">
      <c r="A10" s="405" t="s">
        <v>342</v>
      </c>
      <c r="B10" s="406">
        <v>2257</v>
      </c>
      <c r="C10" s="406">
        <v>2245</v>
      </c>
      <c r="D10" s="406">
        <v>0</v>
      </c>
      <c r="E10" s="406">
        <v>18</v>
      </c>
      <c r="F10" s="406">
        <v>-25</v>
      </c>
      <c r="G10" s="406">
        <v>0</v>
      </c>
      <c r="H10" s="406">
        <v>-7</v>
      </c>
      <c r="I10" s="406">
        <v>2238</v>
      </c>
    </row>
    <row r="11" spans="1:9" s="400" customFormat="1" ht="12.75">
      <c r="A11" s="405" t="s">
        <v>394</v>
      </c>
      <c r="B11" s="406">
        <v>1268</v>
      </c>
      <c r="C11" s="406">
        <v>1370</v>
      </c>
      <c r="D11" s="406">
        <v>0</v>
      </c>
      <c r="E11" s="406">
        <v>20</v>
      </c>
      <c r="F11" s="406">
        <v>0</v>
      </c>
      <c r="G11" s="406">
        <v>0</v>
      </c>
      <c r="H11" s="406">
        <v>20</v>
      </c>
      <c r="I11" s="406">
        <v>1390</v>
      </c>
    </row>
    <row r="12" spans="1:9" s="400" customFormat="1" ht="12.75">
      <c r="A12" s="405" t="s">
        <v>343</v>
      </c>
      <c r="B12" s="406">
        <v>933</v>
      </c>
      <c r="C12" s="406">
        <v>1070</v>
      </c>
      <c r="D12" s="406">
        <v>0</v>
      </c>
      <c r="E12" s="406">
        <v>37</v>
      </c>
      <c r="F12" s="406">
        <v>70</v>
      </c>
      <c r="G12" s="406">
        <v>140</v>
      </c>
      <c r="H12" s="406">
        <v>247</v>
      </c>
      <c r="I12" s="406">
        <v>1317</v>
      </c>
    </row>
    <row r="13" spans="1:9" s="400" customFormat="1" ht="12.75">
      <c r="A13" s="405" t="s">
        <v>344</v>
      </c>
      <c r="B13" s="406">
        <v>3673</v>
      </c>
      <c r="C13" s="406">
        <v>3691</v>
      </c>
      <c r="D13" s="406">
        <v>-71</v>
      </c>
      <c r="E13" s="406">
        <v>253</v>
      </c>
      <c r="F13" s="406">
        <v>56</v>
      </c>
      <c r="G13" s="406">
        <v>3</v>
      </c>
      <c r="H13" s="406">
        <v>241</v>
      </c>
      <c r="I13" s="406">
        <v>3932</v>
      </c>
    </row>
    <row r="14" spans="1:9" s="400" customFormat="1" ht="12.75">
      <c r="A14" s="405" t="s">
        <v>345</v>
      </c>
      <c r="B14" s="406">
        <v>3669</v>
      </c>
      <c r="C14" s="406">
        <v>3575</v>
      </c>
      <c r="D14" s="406">
        <v>-15</v>
      </c>
      <c r="E14" s="406">
        <v>0</v>
      </c>
      <c r="F14" s="406">
        <v>0</v>
      </c>
      <c r="G14" s="406">
        <v>-4</v>
      </c>
      <c r="H14" s="406">
        <v>-19</v>
      </c>
      <c r="I14" s="406">
        <v>3556</v>
      </c>
    </row>
    <row r="15" spans="1:9" s="400" customFormat="1" ht="12.75">
      <c r="A15" s="405" t="s">
        <v>346</v>
      </c>
      <c r="B15" s="406">
        <v>398</v>
      </c>
      <c r="C15" s="406">
        <v>520</v>
      </c>
      <c r="D15" s="406">
        <v>-12</v>
      </c>
      <c r="E15" s="406">
        <v>0</v>
      </c>
      <c r="F15" s="406">
        <v>0</v>
      </c>
      <c r="G15" s="406">
        <v>0</v>
      </c>
      <c r="H15" s="406">
        <v>-12</v>
      </c>
      <c r="I15" s="406">
        <v>508</v>
      </c>
    </row>
    <row r="16" spans="1:9" s="400" customFormat="1" ht="12.75">
      <c r="A16" s="405" t="s">
        <v>189</v>
      </c>
      <c r="B16" s="406">
        <v>14545</v>
      </c>
      <c r="C16" s="406">
        <v>14319</v>
      </c>
      <c r="D16" s="406">
        <v>-269</v>
      </c>
      <c r="E16" s="406">
        <v>498</v>
      </c>
      <c r="F16" s="406">
        <v>0</v>
      </c>
      <c r="G16" s="406">
        <v>-40</v>
      </c>
      <c r="H16" s="406">
        <v>189</v>
      </c>
      <c r="I16" s="406">
        <v>14508</v>
      </c>
    </row>
    <row r="17" spans="1:9" s="400" customFormat="1" ht="12.75">
      <c r="A17" s="405" t="s">
        <v>395</v>
      </c>
      <c r="B17" s="406">
        <v>715</v>
      </c>
      <c r="C17" s="406">
        <v>675</v>
      </c>
      <c r="D17" s="406">
        <v>0</v>
      </c>
      <c r="E17" s="406">
        <v>0</v>
      </c>
      <c r="F17" s="406">
        <v>0</v>
      </c>
      <c r="G17" s="406">
        <v>0</v>
      </c>
      <c r="H17" s="406">
        <v>0</v>
      </c>
      <c r="I17" s="406">
        <v>675</v>
      </c>
    </row>
    <row r="18" spans="1:9" s="400" customFormat="1" ht="12.75">
      <c r="A18" s="405" t="s">
        <v>347</v>
      </c>
      <c r="B18" s="406">
        <v>1620</v>
      </c>
      <c r="C18" s="406">
        <v>1589</v>
      </c>
      <c r="D18" s="406">
        <v>0</v>
      </c>
      <c r="E18" s="406">
        <v>12</v>
      </c>
      <c r="F18" s="406">
        <v>-42</v>
      </c>
      <c r="G18" s="406">
        <v>0</v>
      </c>
      <c r="H18" s="406">
        <v>-30</v>
      </c>
      <c r="I18" s="406">
        <v>1559</v>
      </c>
    </row>
    <row r="19" spans="1:9" s="400" customFormat="1" ht="12.75">
      <c r="A19" s="405" t="s">
        <v>190</v>
      </c>
      <c r="B19" s="406">
        <v>19259</v>
      </c>
      <c r="C19" s="406">
        <v>18587</v>
      </c>
      <c r="D19" s="406">
        <v>-379</v>
      </c>
      <c r="E19" s="406">
        <v>448</v>
      </c>
      <c r="F19" s="406">
        <v>0</v>
      </c>
      <c r="G19" s="406">
        <v>-19</v>
      </c>
      <c r="H19" s="406">
        <v>50</v>
      </c>
      <c r="I19" s="406">
        <v>18637</v>
      </c>
    </row>
    <row r="20" spans="1:9" s="400" customFormat="1" ht="12.75">
      <c r="A20" s="405" t="s">
        <v>348</v>
      </c>
      <c r="B20" s="406">
        <v>5386</v>
      </c>
      <c r="C20" s="406">
        <v>5707</v>
      </c>
      <c r="D20" s="406">
        <v>-260</v>
      </c>
      <c r="E20" s="406">
        <v>176</v>
      </c>
      <c r="F20" s="406">
        <v>0</v>
      </c>
      <c r="G20" s="406">
        <v>-11</v>
      </c>
      <c r="H20" s="406">
        <v>-95</v>
      </c>
      <c r="I20" s="406">
        <v>5612</v>
      </c>
    </row>
    <row r="21" spans="1:9" s="400" customFormat="1" ht="12.75">
      <c r="A21" s="405" t="s">
        <v>349</v>
      </c>
      <c r="B21" s="406">
        <v>4280</v>
      </c>
      <c r="C21" s="406">
        <v>4368</v>
      </c>
      <c r="D21" s="406">
        <v>0</v>
      </c>
      <c r="E21" s="406">
        <v>0</v>
      </c>
      <c r="F21" s="406">
        <v>0</v>
      </c>
      <c r="G21" s="406">
        <v>-9</v>
      </c>
      <c r="H21" s="406">
        <v>-9</v>
      </c>
      <c r="I21" s="406">
        <v>4359</v>
      </c>
    </row>
    <row r="22" spans="1:9" s="400" customFormat="1" ht="12.75">
      <c r="A22" s="405" t="s">
        <v>350</v>
      </c>
      <c r="B22" s="406">
        <v>916</v>
      </c>
      <c r="C22" s="406">
        <v>967</v>
      </c>
      <c r="D22" s="406">
        <v>0</v>
      </c>
      <c r="E22" s="406">
        <v>0</v>
      </c>
      <c r="F22" s="406">
        <v>0</v>
      </c>
      <c r="G22" s="406">
        <v>-4</v>
      </c>
      <c r="H22" s="406">
        <v>-4</v>
      </c>
      <c r="I22" s="406">
        <v>963</v>
      </c>
    </row>
    <row r="23" spans="1:9" s="400" customFormat="1" ht="12.75">
      <c r="A23" s="405" t="s">
        <v>187</v>
      </c>
      <c r="B23" s="406">
        <v>137</v>
      </c>
      <c r="C23" s="406">
        <v>99</v>
      </c>
      <c r="D23" s="406">
        <v>0</v>
      </c>
      <c r="E23" s="406">
        <v>0</v>
      </c>
      <c r="F23" s="406">
        <v>0</v>
      </c>
      <c r="G23" s="406">
        <v>0</v>
      </c>
      <c r="H23" s="406">
        <v>0</v>
      </c>
      <c r="I23" s="406">
        <v>99</v>
      </c>
    </row>
    <row r="24" spans="1:9" s="400" customFormat="1" ht="13.5" thickBot="1">
      <c r="A24" s="405" t="s">
        <v>396</v>
      </c>
      <c r="B24" s="406">
        <v>1145</v>
      </c>
      <c r="C24" s="406">
        <v>1186</v>
      </c>
      <c r="D24" s="406">
        <v>-12</v>
      </c>
      <c r="E24" s="406">
        <v>30</v>
      </c>
      <c r="F24" s="406">
        <v>0</v>
      </c>
      <c r="G24" s="406">
        <v>0</v>
      </c>
      <c r="H24" s="406">
        <v>18</v>
      </c>
      <c r="I24" s="406">
        <v>1204</v>
      </c>
    </row>
    <row r="25" spans="1:9" s="400" customFormat="1" ht="12.75">
      <c r="A25" s="407" t="s">
        <v>351</v>
      </c>
      <c r="B25" s="408">
        <v>92656</v>
      </c>
      <c r="C25" s="408">
        <v>91672</v>
      </c>
      <c r="D25" s="408">
        <v>-1048</v>
      </c>
      <c r="E25" s="408">
        <v>1689</v>
      </c>
      <c r="F25" s="408">
        <v>59</v>
      </c>
      <c r="G25" s="408">
        <v>-8</v>
      </c>
      <c r="H25" s="408">
        <v>692</v>
      </c>
      <c r="I25" s="408">
        <v>92364</v>
      </c>
    </row>
    <row r="26" spans="1:9" s="400" customFormat="1" ht="12.75">
      <c r="A26" s="409"/>
      <c r="B26" s="410"/>
      <c r="C26" s="410"/>
      <c r="D26" s="410"/>
      <c r="E26" s="410"/>
      <c r="F26" s="410"/>
      <c r="G26" s="410"/>
      <c r="H26" s="410"/>
      <c r="I26" s="410"/>
    </row>
    <row r="27" spans="1:9" s="400" customFormat="1" ht="12.75">
      <c r="A27" s="411" t="s">
        <v>352</v>
      </c>
      <c r="B27" s="412">
        <v>6456</v>
      </c>
      <c r="C27" s="412">
        <v>6708</v>
      </c>
      <c r="D27" s="412">
        <v>-141</v>
      </c>
      <c r="E27" s="412">
        <v>219</v>
      </c>
      <c r="F27" s="412">
        <v>-7</v>
      </c>
      <c r="G27" s="412">
        <v>8</v>
      </c>
      <c r="H27" s="412">
        <v>79</v>
      </c>
      <c r="I27" s="412">
        <v>6787</v>
      </c>
    </row>
    <row r="28" spans="1:9" s="400" customFormat="1" ht="13.5" thickBot="1">
      <c r="A28" s="411"/>
      <c r="B28" s="412"/>
      <c r="C28" s="412"/>
      <c r="D28" s="412"/>
      <c r="E28" s="412"/>
      <c r="F28" s="412"/>
      <c r="G28" s="412"/>
      <c r="H28" s="412"/>
      <c r="I28" s="412"/>
    </row>
    <row r="29" spans="1:9" s="400" customFormat="1" ht="13.5" thickBot="1">
      <c r="A29" s="413" t="s">
        <v>353</v>
      </c>
      <c r="B29" s="414">
        <v>99112</v>
      </c>
      <c r="C29" s="414">
        <v>98380</v>
      </c>
      <c r="D29" s="414">
        <v>-1189</v>
      </c>
      <c r="E29" s="414">
        <v>1908</v>
      </c>
      <c r="F29" s="414">
        <v>52</v>
      </c>
      <c r="G29" s="414">
        <v>0</v>
      </c>
      <c r="H29" s="414">
        <v>771</v>
      </c>
      <c r="I29" s="414">
        <v>99151</v>
      </c>
    </row>
    <row r="30" spans="1:9" s="400" customFormat="1" ht="12.75">
      <c r="A30" s="409"/>
      <c r="B30" s="410"/>
      <c r="C30" s="410"/>
      <c r="D30" s="410"/>
      <c r="E30" s="410"/>
      <c r="F30" s="410"/>
      <c r="G30" s="410"/>
      <c r="H30" s="410"/>
      <c r="I30" s="410"/>
    </row>
    <row r="31" spans="1:9" s="400" customFormat="1" ht="12.75">
      <c r="A31" s="760" t="s">
        <v>397</v>
      </c>
      <c r="B31" s="760"/>
      <c r="C31" s="760"/>
      <c r="D31" s="760"/>
      <c r="E31" s="760"/>
      <c r="F31" s="760"/>
      <c r="G31" s="760"/>
      <c r="H31" s="760"/>
      <c r="I31" s="760"/>
    </row>
    <row r="32" spans="1:9" s="400" customFormat="1" ht="12.75">
      <c r="A32" s="405" t="s">
        <v>195</v>
      </c>
      <c r="B32" s="406">
        <v>264</v>
      </c>
      <c r="C32" s="406">
        <v>336</v>
      </c>
      <c r="D32" s="406">
        <v>0</v>
      </c>
      <c r="E32" s="406">
        <v>0</v>
      </c>
      <c r="F32" s="406">
        <v>0</v>
      </c>
      <c r="G32" s="406">
        <v>0</v>
      </c>
      <c r="H32" s="406">
        <v>0</v>
      </c>
      <c r="I32" s="406">
        <v>336</v>
      </c>
    </row>
    <row r="33" spans="1:9" s="400" customFormat="1" ht="13.5" thickBot="1">
      <c r="A33" s="405" t="s">
        <v>196</v>
      </c>
      <c r="B33" s="406">
        <v>43325</v>
      </c>
      <c r="C33" s="406">
        <v>43575</v>
      </c>
      <c r="D33" s="406">
        <v>0</v>
      </c>
      <c r="E33" s="406">
        <v>0</v>
      </c>
      <c r="F33" s="406">
        <v>0</v>
      </c>
      <c r="G33" s="406">
        <v>0</v>
      </c>
      <c r="H33" s="406">
        <v>0</v>
      </c>
      <c r="I33" s="406">
        <v>43575</v>
      </c>
    </row>
    <row r="34" spans="1:9" s="400" customFormat="1" ht="13.5" thickBot="1">
      <c r="A34" s="413" t="s">
        <v>398</v>
      </c>
      <c r="B34" s="414">
        <v>43589</v>
      </c>
      <c r="C34" s="414">
        <v>43911</v>
      </c>
      <c r="D34" s="414">
        <v>0</v>
      </c>
      <c r="E34" s="414">
        <v>0</v>
      </c>
      <c r="F34" s="414">
        <v>0</v>
      </c>
      <c r="G34" s="414">
        <v>0</v>
      </c>
      <c r="H34" s="414">
        <v>0</v>
      </c>
      <c r="I34" s="414">
        <v>43911</v>
      </c>
    </row>
    <row r="35" spans="1:9" s="400" customFormat="1" ht="12.75">
      <c r="A35" s="409"/>
      <c r="B35" s="410"/>
      <c r="C35" s="410"/>
      <c r="D35" s="410"/>
      <c r="E35" s="410"/>
      <c r="F35" s="410"/>
      <c r="G35" s="410"/>
      <c r="H35" s="410"/>
      <c r="I35" s="410"/>
    </row>
    <row r="36" spans="1:9" s="400" customFormat="1" ht="12.75">
      <c r="A36" s="760" t="s">
        <v>354</v>
      </c>
      <c r="B36" s="760"/>
      <c r="C36" s="760"/>
      <c r="D36" s="760"/>
      <c r="E36" s="760"/>
      <c r="F36" s="760"/>
      <c r="G36" s="760"/>
      <c r="H36" s="760"/>
      <c r="I36" s="760"/>
    </row>
    <row r="37" spans="1:9" s="400" customFormat="1" ht="12.75">
      <c r="A37" s="405" t="s">
        <v>355</v>
      </c>
      <c r="B37" s="406">
        <v>1495</v>
      </c>
      <c r="C37" s="406">
        <v>1582</v>
      </c>
      <c r="D37" s="406">
        <v>-10</v>
      </c>
      <c r="E37" s="406">
        <v>0</v>
      </c>
      <c r="F37" s="406">
        <v>0</v>
      </c>
      <c r="G37" s="406">
        <v>0</v>
      </c>
      <c r="H37" s="406">
        <v>-10</v>
      </c>
      <c r="I37" s="406">
        <v>1572</v>
      </c>
    </row>
    <row r="38" spans="1:9" s="400" customFormat="1" ht="13.5" thickBot="1">
      <c r="A38" s="405" t="s">
        <v>356</v>
      </c>
      <c r="B38" s="406">
        <v>1491</v>
      </c>
      <c r="C38" s="406">
        <v>1577</v>
      </c>
      <c r="D38" s="406">
        <v>0</v>
      </c>
      <c r="E38" s="406">
        <v>0</v>
      </c>
      <c r="F38" s="406">
        <v>0</v>
      </c>
      <c r="G38" s="406">
        <v>0</v>
      </c>
      <c r="H38" s="406">
        <v>0</v>
      </c>
      <c r="I38" s="406">
        <v>1577</v>
      </c>
    </row>
    <row r="39" spans="1:9" s="400" customFormat="1" ht="12.75">
      <c r="A39" s="415" t="s">
        <v>357</v>
      </c>
      <c r="B39" s="416">
        <v>2986</v>
      </c>
      <c r="C39" s="416">
        <v>3159</v>
      </c>
      <c r="D39" s="416">
        <v>-10</v>
      </c>
      <c r="E39" s="416">
        <v>0</v>
      </c>
      <c r="F39" s="416">
        <v>0</v>
      </c>
      <c r="G39" s="416">
        <v>0</v>
      </c>
      <c r="H39" s="416">
        <v>-10</v>
      </c>
      <c r="I39" s="416">
        <v>3149</v>
      </c>
    </row>
    <row r="40" spans="1:9" s="400" customFormat="1" ht="15.75" thickBot="1">
      <c r="A40" s="417"/>
      <c r="B40" s="418"/>
      <c r="C40" s="418"/>
      <c r="D40" s="418"/>
      <c r="E40" s="418"/>
      <c r="F40" s="418"/>
      <c r="G40" s="418"/>
      <c r="H40" s="418"/>
      <c r="I40" s="418"/>
    </row>
    <row r="41" spans="1:9" s="400" customFormat="1" ht="12.75">
      <c r="A41" s="407" t="s">
        <v>358</v>
      </c>
      <c r="B41" s="408">
        <v>145687</v>
      </c>
      <c r="C41" s="408">
        <v>145450</v>
      </c>
      <c r="D41" s="408">
        <v>-1199</v>
      </c>
      <c r="E41" s="408">
        <v>1908</v>
      </c>
      <c r="F41" s="408">
        <v>52</v>
      </c>
      <c r="G41" s="408">
        <v>0</v>
      </c>
      <c r="H41" s="408">
        <v>761</v>
      </c>
      <c r="I41" s="408">
        <v>146211</v>
      </c>
    </row>
    <row r="42" spans="1:9" s="400" customFormat="1" ht="12.75">
      <c r="B42" s="402"/>
      <c r="C42" s="402"/>
      <c r="D42" s="402"/>
      <c r="E42" s="402"/>
      <c r="F42" s="402"/>
      <c r="G42" s="402"/>
      <c r="H42" s="402"/>
      <c r="I42" s="402"/>
    </row>
    <row r="43" spans="1:9" s="400" customFormat="1" ht="18">
      <c r="A43" s="761" t="s">
        <v>327</v>
      </c>
      <c r="B43" s="761"/>
      <c r="C43" s="761"/>
      <c r="D43" s="761"/>
      <c r="E43" s="761"/>
      <c r="F43" s="761"/>
      <c r="G43" s="761"/>
      <c r="H43" s="761"/>
      <c r="I43" s="761"/>
    </row>
    <row r="44" spans="1:9" s="400" customFormat="1" ht="12.75">
      <c r="A44" s="759" t="s">
        <v>393</v>
      </c>
      <c r="B44" s="759"/>
      <c r="C44" s="759"/>
      <c r="D44" s="759"/>
      <c r="E44" s="759"/>
      <c r="F44" s="759"/>
      <c r="G44" s="759"/>
      <c r="H44" s="759"/>
      <c r="I44" s="759"/>
    </row>
    <row r="45" spans="1:9" s="400" customFormat="1" ht="15" customHeight="1">
      <c r="A45" s="759" t="s">
        <v>329</v>
      </c>
      <c r="B45" s="759"/>
      <c r="C45" s="759"/>
      <c r="D45" s="759"/>
      <c r="E45" s="759"/>
      <c r="F45" s="759"/>
      <c r="G45" s="759"/>
      <c r="H45" s="759"/>
      <c r="I45" s="759"/>
    </row>
    <row r="46" spans="1:9" s="400" customFormat="1" ht="15.75" thickBot="1">
      <c r="A46" s="401"/>
      <c r="B46" s="402"/>
      <c r="C46" s="402"/>
      <c r="D46" s="402"/>
      <c r="E46" s="402"/>
      <c r="F46" s="402"/>
      <c r="G46" s="402"/>
      <c r="H46" s="402"/>
      <c r="I46" s="402"/>
    </row>
    <row r="47" spans="1:9" s="400" customFormat="1" ht="38.25" customHeight="1" thickBot="1">
      <c r="A47" s="403"/>
      <c r="B47" s="404" t="s">
        <v>330</v>
      </c>
      <c r="C47" s="404" t="s">
        <v>331</v>
      </c>
      <c r="D47" s="404" t="s">
        <v>332</v>
      </c>
      <c r="E47" s="404" t="s">
        <v>333</v>
      </c>
      <c r="F47" s="404" t="s">
        <v>334</v>
      </c>
      <c r="G47" s="404" t="s">
        <v>335</v>
      </c>
      <c r="H47" s="404" t="s">
        <v>336</v>
      </c>
      <c r="I47" s="404" t="s">
        <v>337</v>
      </c>
    </row>
    <row r="48" spans="1:9" s="400" customFormat="1" ht="12.75">
      <c r="A48" s="760" t="s">
        <v>352</v>
      </c>
      <c r="B48" s="760"/>
      <c r="C48" s="760"/>
      <c r="D48" s="760"/>
      <c r="E48" s="760"/>
      <c r="F48" s="760"/>
      <c r="G48" s="760"/>
      <c r="H48" s="760"/>
      <c r="I48" s="760"/>
    </row>
    <row r="49" spans="1:9" s="400" customFormat="1" ht="12.75">
      <c r="A49" s="405" t="s">
        <v>359</v>
      </c>
      <c r="B49" s="406">
        <v>52</v>
      </c>
      <c r="C49" s="406">
        <v>54</v>
      </c>
      <c r="D49" s="406">
        <v>0</v>
      </c>
      <c r="E49" s="406">
        <v>0</v>
      </c>
      <c r="F49" s="406">
        <v>0</v>
      </c>
      <c r="G49" s="406">
        <v>0</v>
      </c>
      <c r="H49" s="406">
        <v>0</v>
      </c>
      <c r="I49" s="406">
        <v>54</v>
      </c>
    </row>
    <row r="50" spans="1:9" s="400" customFormat="1" ht="12.75">
      <c r="A50" s="405" t="s">
        <v>360</v>
      </c>
      <c r="B50" s="406">
        <v>18</v>
      </c>
      <c r="C50" s="406">
        <v>19</v>
      </c>
      <c r="D50" s="406">
        <v>0</v>
      </c>
      <c r="E50" s="406">
        <v>0</v>
      </c>
      <c r="F50" s="406">
        <v>-7</v>
      </c>
      <c r="G50" s="406">
        <v>0</v>
      </c>
      <c r="H50" s="406">
        <v>-7</v>
      </c>
      <c r="I50" s="406">
        <v>12</v>
      </c>
    </row>
    <row r="51" spans="1:9" s="400" customFormat="1" ht="12.75">
      <c r="A51" s="405" t="s">
        <v>361</v>
      </c>
      <c r="B51" s="406">
        <v>435</v>
      </c>
      <c r="C51" s="406">
        <v>400</v>
      </c>
      <c r="D51" s="406">
        <v>-29</v>
      </c>
      <c r="E51" s="406">
        <v>29</v>
      </c>
      <c r="F51" s="406">
        <v>0</v>
      </c>
      <c r="G51" s="406">
        <v>-1</v>
      </c>
      <c r="H51" s="406">
        <v>-1</v>
      </c>
      <c r="I51" s="406">
        <v>399</v>
      </c>
    </row>
    <row r="52" spans="1:9" s="400" customFormat="1" ht="12.75">
      <c r="A52" s="405" t="s">
        <v>399</v>
      </c>
      <c r="B52" s="406">
        <v>121</v>
      </c>
      <c r="C52" s="406">
        <v>127</v>
      </c>
      <c r="D52" s="406">
        <v>0</v>
      </c>
      <c r="E52" s="406">
        <v>0</v>
      </c>
      <c r="F52" s="406">
        <v>0</v>
      </c>
      <c r="G52" s="406">
        <v>0</v>
      </c>
      <c r="H52" s="406">
        <v>0</v>
      </c>
      <c r="I52" s="406">
        <v>127</v>
      </c>
    </row>
    <row r="53" spans="1:9" s="400" customFormat="1" ht="12.75">
      <c r="A53" s="405" t="s">
        <v>191</v>
      </c>
      <c r="B53" s="406">
        <v>765</v>
      </c>
      <c r="C53" s="406">
        <v>761</v>
      </c>
      <c r="D53" s="406">
        <v>-25</v>
      </c>
      <c r="E53" s="406">
        <v>0</v>
      </c>
      <c r="F53" s="406">
        <v>0</v>
      </c>
      <c r="G53" s="406">
        <v>-1</v>
      </c>
      <c r="H53" s="406">
        <v>-26</v>
      </c>
      <c r="I53" s="406">
        <v>735</v>
      </c>
    </row>
    <row r="54" spans="1:9" s="400" customFormat="1" ht="12.75">
      <c r="A54" s="405" t="s">
        <v>362</v>
      </c>
      <c r="B54" s="406">
        <v>25</v>
      </c>
      <c r="C54" s="406">
        <v>28</v>
      </c>
      <c r="D54" s="406">
        <v>0</v>
      </c>
      <c r="E54" s="406">
        <v>2</v>
      </c>
      <c r="F54" s="406">
        <v>0</v>
      </c>
      <c r="G54" s="406">
        <v>0</v>
      </c>
      <c r="H54" s="406">
        <v>2</v>
      </c>
      <c r="I54" s="406">
        <v>30</v>
      </c>
    </row>
    <row r="55" spans="1:9" s="400" customFormat="1" ht="12.75">
      <c r="A55" s="405" t="s">
        <v>363</v>
      </c>
      <c r="B55" s="406">
        <v>258</v>
      </c>
      <c r="C55" s="406">
        <v>262</v>
      </c>
      <c r="D55" s="406">
        <v>0</v>
      </c>
      <c r="E55" s="406">
        <v>0</v>
      </c>
      <c r="F55" s="406">
        <v>0</v>
      </c>
      <c r="G55" s="406">
        <v>-1</v>
      </c>
      <c r="H55" s="406">
        <v>-1</v>
      </c>
      <c r="I55" s="406">
        <v>261</v>
      </c>
    </row>
    <row r="56" spans="1:9" s="400" customFormat="1" ht="12.75">
      <c r="A56" s="405" t="s">
        <v>364</v>
      </c>
      <c r="B56" s="406">
        <v>161</v>
      </c>
      <c r="C56" s="406">
        <v>174</v>
      </c>
      <c r="D56" s="406">
        <v>0</v>
      </c>
      <c r="E56" s="406">
        <v>3</v>
      </c>
      <c r="F56" s="406">
        <v>0</v>
      </c>
      <c r="G56" s="406">
        <v>-1</v>
      </c>
      <c r="H56" s="406">
        <v>2</v>
      </c>
      <c r="I56" s="406">
        <v>176</v>
      </c>
    </row>
    <row r="57" spans="1:9" s="400" customFormat="1" ht="12.75">
      <c r="A57" s="405" t="s">
        <v>365</v>
      </c>
      <c r="B57" s="406">
        <v>28</v>
      </c>
      <c r="C57" s="406">
        <v>32</v>
      </c>
      <c r="D57" s="406">
        <v>0</v>
      </c>
      <c r="E57" s="406">
        <v>0</v>
      </c>
      <c r="F57" s="406">
        <v>0</v>
      </c>
      <c r="G57" s="406">
        <v>0</v>
      </c>
      <c r="H57" s="406">
        <v>0</v>
      </c>
      <c r="I57" s="406">
        <v>32</v>
      </c>
    </row>
    <row r="58" spans="1:9" s="400" customFormat="1" ht="12.75">
      <c r="A58" s="405" t="s">
        <v>366</v>
      </c>
      <c r="B58" s="406">
        <v>388</v>
      </c>
      <c r="C58" s="406">
        <v>395</v>
      </c>
      <c r="D58" s="406">
        <v>0</v>
      </c>
      <c r="E58" s="406">
        <v>9</v>
      </c>
      <c r="F58" s="406">
        <v>0</v>
      </c>
      <c r="G58" s="406">
        <v>0</v>
      </c>
      <c r="H58" s="406">
        <v>9</v>
      </c>
      <c r="I58" s="406">
        <v>404</v>
      </c>
    </row>
    <row r="59" spans="1:9" s="400" customFormat="1" ht="12.75">
      <c r="A59" s="405" t="s">
        <v>400</v>
      </c>
      <c r="B59" s="406">
        <v>4</v>
      </c>
      <c r="C59" s="406">
        <v>4</v>
      </c>
      <c r="D59" s="406">
        <v>0</v>
      </c>
      <c r="E59" s="406">
        <v>0</v>
      </c>
      <c r="F59" s="406">
        <v>0</v>
      </c>
      <c r="G59" s="406">
        <v>0</v>
      </c>
      <c r="H59" s="406">
        <v>0</v>
      </c>
      <c r="I59" s="406">
        <v>4</v>
      </c>
    </row>
    <row r="60" spans="1:9" s="400" customFormat="1" ht="12.75">
      <c r="A60" s="405" t="s">
        <v>367</v>
      </c>
      <c r="B60" s="406">
        <v>142</v>
      </c>
      <c r="C60" s="406">
        <v>152</v>
      </c>
      <c r="D60" s="406">
        <v>0</v>
      </c>
      <c r="E60" s="406">
        <v>8</v>
      </c>
      <c r="F60" s="406">
        <v>0</v>
      </c>
      <c r="G60" s="406">
        <v>-1</v>
      </c>
      <c r="H60" s="406">
        <v>7</v>
      </c>
      <c r="I60" s="406">
        <v>159</v>
      </c>
    </row>
    <row r="61" spans="1:9" s="400" customFormat="1" ht="12.75">
      <c r="A61" s="405" t="s">
        <v>368</v>
      </c>
      <c r="B61" s="406">
        <v>54</v>
      </c>
      <c r="C61" s="406">
        <v>79</v>
      </c>
      <c r="D61" s="406">
        <v>0</v>
      </c>
      <c r="E61" s="406">
        <v>0</v>
      </c>
      <c r="F61" s="406">
        <v>0</v>
      </c>
      <c r="G61" s="406">
        <v>0</v>
      </c>
      <c r="H61" s="406">
        <v>0</v>
      </c>
      <c r="I61" s="406">
        <v>79</v>
      </c>
    </row>
    <row r="62" spans="1:9" s="400" customFormat="1" ht="12.75">
      <c r="A62" s="405" t="s">
        <v>369</v>
      </c>
      <c r="B62" s="406">
        <v>23</v>
      </c>
      <c r="C62" s="406">
        <v>26</v>
      </c>
      <c r="D62" s="406">
        <v>0</v>
      </c>
      <c r="E62" s="406">
        <v>0</v>
      </c>
      <c r="F62" s="406">
        <v>0</v>
      </c>
      <c r="G62" s="406">
        <v>0</v>
      </c>
      <c r="H62" s="406">
        <v>0</v>
      </c>
      <c r="I62" s="406">
        <v>26</v>
      </c>
    </row>
    <row r="63" spans="1:9" s="400" customFormat="1" ht="12.75">
      <c r="A63" s="405" t="s">
        <v>370</v>
      </c>
      <c r="B63" s="406">
        <v>134</v>
      </c>
      <c r="C63" s="406">
        <v>136</v>
      </c>
      <c r="D63" s="406">
        <v>0</v>
      </c>
      <c r="E63" s="406">
        <v>0</v>
      </c>
      <c r="F63" s="406">
        <v>0</v>
      </c>
      <c r="G63" s="406">
        <v>0</v>
      </c>
      <c r="H63" s="406">
        <v>0</v>
      </c>
      <c r="I63" s="406">
        <v>136</v>
      </c>
    </row>
    <row r="64" spans="1:9" s="400" customFormat="1" ht="12.75">
      <c r="A64" s="405" t="s">
        <v>401</v>
      </c>
      <c r="B64" s="406">
        <v>13</v>
      </c>
      <c r="C64" s="406">
        <v>13</v>
      </c>
      <c r="D64" s="406">
        <v>0</v>
      </c>
      <c r="E64" s="406">
        <v>0</v>
      </c>
      <c r="F64" s="406">
        <v>0</v>
      </c>
      <c r="G64" s="406">
        <v>0</v>
      </c>
      <c r="H64" s="406">
        <v>0</v>
      </c>
      <c r="I64" s="406">
        <v>13</v>
      </c>
    </row>
    <row r="65" spans="1:9" s="400" customFormat="1" ht="12.75">
      <c r="A65" s="405" t="s">
        <v>371</v>
      </c>
      <c r="B65" s="406">
        <v>369</v>
      </c>
      <c r="C65" s="406">
        <v>406</v>
      </c>
      <c r="D65" s="406">
        <v>-60</v>
      </c>
      <c r="E65" s="406">
        <v>60</v>
      </c>
      <c r="F65" s="406">
        <v>0</v>
      </c>
      <c r="G65" s="406">
        <v>-1</v>
      </c>
      <c r="H65" s="406">
        <v>-1</v>
      </c>
      <c r="I65" s="406">
        <v>405</v>
      </c>
    </row>
    <row r="66" spans="1:9" s="400" customFormat="1" ht="12.75">
      <c r="A66" s="405" t="s">
        <v>402</v>
      </c>
      <c r="B66" s="406">
        <v>298</v>
      </c>
      <c r="C66" s="406">
        <v>285</v>
      </c>
      <c r="D66" s="406">
        <v>-8</v>
      </c>
      <c r="E66" s="406">
        <v>0</v>
      </c>
      <c r="F66" s="406">
        <v>0</v>
      </c>
      <c r="G66" s="406">
        <v>-1</v>
      </c>
      <c r="H66" s="406">
        <v>-9</v>
      </c>
      <c r="I66" s="406">
        <v>276</v>
      </c>
    </row>
    <row r="67" spans="1:9" s="400" customFormat="1" ht="12.75">
      <c r="A67" s="405" t="s">
        <v>373</v>
      </c>
      <c r="B67" s="406">
        <v>256</v>
      </c>
      <c r="C67" s="406">
        <v>299</v>
      </c>
      <c r="D67" s="406">
        <v>0</v>
      </c>
      <c r="E67" s="406">
        <v>6</v>
      </c>
      <c r="F67" s="406">
        <v>0</v>
      </c>
      <c r="G67" s="406">
        <v>0</v>
      </c>
      <c r="H67" s="406">
        <v>6</v>
      </c>
      <c r="I67" s="406">
        <v>305</v>
      </c>
    </row>
    <row r="68" spans="1:9" s="400" customFormat="1" ht="12.75">
      <c r="A68" s="405" t="s">
        <v>374</v>
      </c>
      <c r="B68" s="406">
        <v>584</v>
      </c>
      <c r="C68" s="406">
        <v>562</v>
      </c>
      <c r="D68" s="406">
        <v>0</v>
      </c>
      <c r="E68" s="406">
        <v>0</v>
      </c>
      <c r="F68" s="406">
        <v>0</v>
      </c>
      <c r="G68" s="406">
        <v>0</v>
      </c>
      <c r="H68" s="406">
        <v>0</v>
      </c>
      <c r="I68" s="406">
        <v>562</v>
      </c>
    </row>
    <row r="69" spans="1:9" s="400" customFormat="1" ht="12.75">
      <c r="A69" s="405" t="s">
        <v>375</v>
      </c>
      <c r="B69" s="406">
        <v>1</v>
      </c>
      <c r="C69" s="406">
        <v>1</v>
      </c>
      <c r="D69" s="406">
        <v>0</v>
      </c>
      <c r="E69" s="406">
        <v>0</v>
      </c>
      <c r="F69" s="406">
        <v>0</v>
      </c>
      <c r="G69" s="406">
        <v>0</v>
      </c>
      <c r="H69" s="406">
        <v>0</v>
      </c>
      <c r="I69" s="406">
        <v>1</v>
      </c>
    </row>
    <row r="70" spans="1:9" s="400" customFormat="1" ht="12.75">
      <c r="A70" s="405" t="s">
        <v>376</v>
      </c>
      <c r="B70" s="406">
        <v>125</v>
      </c>
      <c r="C70" s="406">
        <v>124</v>
      </c>
      <c r="D70" s="406">
        <v>0</v>
      </c>
      <c r="E70" s="406">
        <v>0</v>
      </c>
      <c r="F70" s="406">
        <v>0</v>
      </c>
      <c r="G70" s="406">
        <v>0</v>
      </c>
      <c r="H70" s="406">
        <v>0</v>
      </c>
      <c r="I70" s="406">
        <v>124</v>
      </c>
    </row>
    <row r="71" spans="1:9" s="400" customFormat="1" ht="12.75">
      <c r="A71" s="405" t="s">
        <v>403</v>
      </c>
      <c r="B71" s="406">
        <v>10</v>
      </c>
      <c r="C71" s="406">
        <v>11</v>
      </c>
      <c r="D71" s="406">
        <v>0</v>
      </c>
      <c r="E71" s="406">
        <v>8</v>
      </c>
      <c r="F71" s="406">
        <v>0</v>
      </c>
      <c r="G71" s="406">
        <v>0</v>
      </c>
      <c r="H71" s="406">
        <v>8</v>
      </c>
      <c r="I71" s="406">
        <v>19</v>
      </c>
    </row>
    <row r="72" spans="1:9" s="400" customFormat="1" ht="12.75">
      <c r="A72" s="405" t="s">
        <v>377</v>
      </c>
      <c r="B72" s="406">
        <v>63</v>
      </c>
      <c r="C72" s="406">
        <v>71</v>
      </c>
      <c r="D72" s="406">
        <v>0</v>
      </c>
      <c r="E72" s="406">
        <v>0</v>
      </c>
      <c r="F72" s="406">
        <v>0</v>
      </c>
      <c r="G72" s="406">
        <v>0</v>
      </c>
      <c r="H72" s="406">
        <v>0</v>
      </c>
      <c r="I72" s="406">
        <v>71</v>
      </c>
    </row>
    <row r="73" spans="1:9" s="400" customFormat="1" ht="12.75">
      <c r="A73" s="405" t="s">
        <v>404</v>
      </c>
      <c r="B73" s="406">
        <v>8</v>
      </c>
      <c r="C73" s="406">
        <v>8</v>
      </c>
      <c r="D73" s="406">
        <v>0</v>
      </c>
      <c r="E73" s="406">
        <v>0</v>
      </c>
      <c r="F73" s="406">
        <v>0</v>
      </c>
      <c r="G73" s="406">
        <v>0</v>
      </c>
      <c r="H73" s="406">
        <v>0</v>
      </c>
      <c r="I73" s="406">
        <v>8</v>
      </c>
    </row>
    <row r="74" spans="1:9" s="400" customFormat="1" ht="12.75">
      <c r="A74" s="405" t="s">
        <v>378</v>
      </c>
      <c r="B74" s="406">
        <v>46</v>
      </c>
      <c r="C74" s="406">
        <v>50</v>
      </c>
      <c r="D74" s="406">
        <v>0</v>
      </c>
      <c r="E74" s="406">
        <v>0</v>
      </c>
      <c r="F74" s="406">
        <v>0</v>
      </c>
      <c r="G74" s="406">
        <v>0</v>
      </c>
      <c r="H74" s="406">
        <v>0</v>
      </c>
      <c r="I74" s="406">
        <v>50</v>
      </c>
    </row>
    <row r="75" spans="1:9" s="400" customFormat="1" ht="12.75" customHeight="1">
      <c r="A75" s="405" t="s">
        <v>379</v>
      </c>
      <c r="B75" s="406">
        <v>284</v>
      </c>
      <c r="C75" s="406">
        <v>326</v>
      </c>
      <c r="D75" s="406">
        <v>-2</v>
      </c>
      <c r="E75" s="406">
        <v>69</v>
      </c>
      <c r="F75" s="406">
        <v>0</v>
      </c>
      <c r="G75" s="406">
        <v>30</v>
      </c>
      <c r="H75" s="406">
        <v>97</v>
      </c>
      <c r="I75" s="406">
        <v>423</v>
      </c>
    </row>
    <row r="76" spans="1:9" s="400" customFormat="1" ht="12.75">
      <c r="A76" s="405" t="s">
        <v>380</v>
      </c>
      <c r="B76" s="406">
        <v>72</v>
      </c>
      <c r="C76" s="406">
        <v>77</v>
      </c>
      <c r="D76" s="406">
        <v>0</v>
      </c>
      <c r="E76" s="406">
        <v>0</v>
      </c>
      <c r="F76" s="406">
        <v>0</v>
      </c>
      <c r="G76" s="406">
        <v>0</v>
      </c>
      <c r="H76" s="406">
        <v>0</v>
      </c>
      <c r="I76" s="406">
        <v>77</v>
      </c>
    </row>
    <row r="77" spans="1:9" s="400" customFormat="1" ht="12.75">
      <c r="A77" s="405" t="s">
        <v>381</v>
      </c>
      <c r="B77" s="406">
        <v>4</v>
      </c>
      <c r="C77" s="406">
        <v>7</v>
      </c>
      <c r="D77" s="406">
        <v>0</v>
      </c>
      <c r="E77" s="406">
        <v>0</v>
      </c>
      <c r="F77" s="406">
        <v>0</v>
      </c>
      <c r="G77" s="406">
        <v>0</v>
      </c>
      <c r="H77" s="406">
        <v>0</v>
      </c>
      <c r="I77" s="406">
        <v>7</v>
      </c>
    </row>
    <row r="78" spans="1:9" s="400" customFormat="1" ht="12.75">
      <c r="A78" s="405" t="s">
        <v>382</v>
      </c>
      <c r="B78" s="406">
        <v>224</v>
      </c>
      <c r="C78" s="406">
        <v>240</v>
      </c>
      <c r="D78" s="406">
        <v>0</v>
      </c>
      <c r="E78" s="406">
        <v>0</v>
      </c>
      <c r="F78" s="406">
        <v>0</v>
      </c>
      <c r="G78" s="406">
        <v>-13</v>
      </c>
      <c r="H78" s="406">
        <v>-13</v>
      </c>
      <c r="I78" s="406">
        <v>227</v>
      </c>
    </row>
    <row r="79" spans="1:9" s="400" customFormat="1" ht="12.75">
      <c r="A79" s="405" t="s">
        <v>383</v>
      </c>
      <c r="B79" s="406">
        <v>156</v>
      </c>
      <c r="C79" s="406">
        <v>143</v>
      </c>
      <c r="D79" s="406">
        <v>0</v>
      </c>
      <c r="E79" s="406">
        <v>0</v>
      </c>
      <c r="F79" s="406">
        <v>0</v>
      </c>
      <c r="G79" s="406">
        <v>0</v>
      </c>
      <c r="H79" s="406">
        <v>0</v>
      </c>
      <c r="I79" s="406">
        <v>143</v>
      </c>
    </row>
    <row r="80" spans="1:9" s="400" customFormat="1" ht="12.75">
      <c r="A80" s="405" t="s">
        <v>384</v>
      </c>
      <c r="B80" s="406">
        <v>17</v>
      </c>
      <c r="C80" s="406">
        <v>19</v>
      </c>
      <c r="D80" s="406">
        <v>0</v>
      </c>
      <c r="E80" s="406">
        <v>0</v>
      </c>
      <c r="F80" s="406">
        <v>0</v>
      </c>
      <c r="G80" s="406">
        <v>0</v>
      </c>
      <c r="H80" s="406">
        <v>0</v>
      </c>
      <c r="I80" s="406">
        <v>19</v>
      </c>
    </row>
    <row r="81" spans="1:10" s="400" customFormat="1" ht="12.75">
      <c r="A81" s="405" t="s">
        <v>385</v>
      </c>
      <c r="B81" s="406">
        <v>27</v>
      </c>
      <c r="C81" s="406">
        <v>33</v>
      </c>
      <c r="D81" s="406">
        <v>0</v>
      </c>
      <c r="E81" s="406">
        <v>0</v>
      </c>
      <c r="F81" s="406">
        <v>0</v>
      </c>
      <c r="G81" s="406">
        <v>0</v>
      </c>
      <c r="H81" s="406">
        <v>0</v>
      </c>
      <c r="I81" s="406">
        <v>33</v>
      </c>
    </row>
    <row r="82" spans="1:10" s="400" customFormat="1" ht="12.75">
      <c r="A82" s="405" t="s">
        <v>386</v>
      </c>
      <c r="B82" s="406">
        <v>37</v>
      </c>
      <c r="C82" s="406">
        <v>45</v>
      </c>
      <c r="D82" s="406">
        <v>0</v>
      </c>
      <c r="E82" s="406">
        <v>0</v>
      </c>
      <c r="F82" s="406">
        <v>0</v>
      </c>
      <c r="G82" s="406">
        <v>0</v>
      </c>
      <c r="H82" s="406">
        <v>0</v>
      </c>
      <c r="I82" s="406">
        <v>45</v>
      </c>
    </row>
    <row r="83" spans="1:10" s="400" customFormat="1" ht="12.75">
      <c r="A83" s="405" t="s">
        <v>405</v>
      </c>
      <c r="B83" s="406">
        <v>494</v>
      </c>
      <c r="C83" s="406">
        <v>498</v>
      </c>
      <c r="D83" s="406">
        <v>-17</v>
      </c>
      <c r="E83" s="406">
        <v>20</v>
      </c>
      <c r="F83" s="406">
        <v>0</v>
      </c>
      <c r="G83" s="406">
        <v>-1</v>
      </c>
      <c r="H83" s="406">
        <v>2</v>
      </c>
      <c r="I83" s="406">
        <v>500</v>
      </c>
    </row>
    <row r="84" spans="1:10" s="400" customFormat="1" ht="12.75">
      <c r="A84" s="405" t="s">
        <v>387</v>
      </c>
      <c r="B84" s="406">
        <v>494</v>
      </c>
      <c r="C84" s="406">
        <v>524</v>
      </c>
      <c r="D84" s="406">
        <v>0</v>
      </c>
      <c r="E84" s="406">
        <v>5</v>
      </c>
      <c r="F84" s="406">
        <v>0</v>
      </c>
      <c r="G84" s="406">
        <v>-1</v>
      </c>
      <c r="H84" s="406">
        <v>4</v>
      </c>
      <c r="I84" s="406">
        <v>528</v>
      </c>
    </row>
    <row r="85" spans="1:10" s="400" customFormat="1" ht="12.75">
      <c r="A85" s="405" t="s">
        <v>388</v>
      </c>
      <c r="B85" s="406">
        <v>111</v>
      </c>
      <c r="C85" s="406">
        <v>139</v>
      </c>
      <c r="D85" s="406">
        <v>0</v>
      </c>
      <c r="E85" s="406">
        <v>0</v>
      </c>
      <c r="F85" s="406">
        <v>0</v>
      </c>
      <c r="G85" s="406">
        <v>0</v>
      </c>
      <c r="H85" s="406">
        <v>0</v>
      </c>
      <c r="I85" s="406">
        <v>139</v>
      </c>
    </row>
    <row r="86" spans="1:10" s="400" customFormat="1" ht="12.75">
      <c r="A86" s="405" t="s">
        <v>389</v>
      </c>
      <c r="B86" s="406">
        <v>25</v>
      </c>
      <c r="C86" s="406">
        <v>27</v>
      </c>
      <c r="D86" s="406">
        <v>0</v>
      </c>
      <c r="E86" s="406">
        <v>0</v>
      </c>
      <c r="F86" s="406">
        <v>0</v>
      </c>
      <c r="G86" s="406">
        <v>0</v>
      </c>
      <c r="H86" s="406">
        <v>0</v>
      </c>
      <c r="I86" s="406">
        <v>27</v>
      </c>
    </row>
    <row r="87" spans="1:10" s="400" customFormat="1" ht="12.75">
      <c r="A87" s="405" t="s">
        <v>390</v>
      </c>
      <c r="B87" s="406">
        <v>79</v>
      </c>
      <c r="C87" s="406">
        <v>90</v>
      </c>
      <c r="D87" s="406">
        <v>0</v>
      </c>
      <c r="E87" s="406">
        <v>0</v>
      </c>
      <c r="F87" s="406">
        <v>0</v>
      </c>
      <c r="G87" s="406">
        <v>0</v>
      </c>
      <c r="H87" s="406">
        <v>0</v>
      </c>
      <c r="I87" s="406">
        <v>90</v>
      </c>
    </row>
    <row r="88" spans="1:10" s="400" customFormat="1" ht="12.75">
      <c r="A88" s="405" t="s">
        <v>406</v>
      </c>
      <c r="B88" s="406">
        <v>49</v>
      </c>
      <c r="C88" s="406">
        <v>54</v>
      </c>
      <c r="D88" s="406">
        <v>0</v>
      </c>
      <c r="E88" s="406">
        <v>0</v>
      </c>
      <c r="F88" s="406">
        <v>0</v>
      </c>
      <c r="G88" s="406">
        <v>0</v>
      </c>
      <c r="H88" s="406">
        <v>0</v>
      </c>
      <c r="I88" s="406">
        <v>54</v>
      </c>
    </row>
    <row r="89" spans="1:10" s="400" customFormat="1" ht="13.5" thickBot="1">
      <c r="A89" s="405" t="s">
        <v>391</v>
      </c>
      <c r="B89" s="406">
        <v>2</v>
      </c>
      <c r="C89" s="406">
        <v>7</v>
      </c>
      <c r="D89" s="406">
        <v>0</v>
      </c>
      <c r="E89" s="406">
        <v>0</v>
      </c>
      <c r="F89" s="406">
        <v>0</v>
      </c>
      <c r="G89" s="406">
        <v>0</v>
      </c>
      <c r="H89" s="406">
        <v>0</v>
      </c>
      <c r="I89" s="406">
        <v>7</v>
      </c>
    </row>
    <row r="90" spans="1:10" s="400" customFormat="1" ht="12.75">
      <c r="A90" s="407" t="s">
        <v>392</v>
      </c>
      <c r="B90" s="408">
        <v>6456</v>
      </c>
      <c r="C90" s="408">
        <v>6708</v>
      </c>
      <c r="D90" s="408">
        <v>-141</v>
      </c>
      <c r="E90" s="408">
        <v>219</v>
      </c>
      <c r="F90" s="408">
        <v>-7</v>
      </c>
      <c r="G90" s="408">
        <v>8</v>
      </c>
      <c r="H90" s="408">
        <v>79</v>
      </c>
      <c r="I90" s="408">
        <v>6787</v>
      </c>
    </row>
    <row r="94" spans="1:10">
      <c r="J94" s="422"/>
    </row>
    <row r="95" spans="1:10">
      <c r="J95" s="422"/>
    </row>
    <row r="97" spans="10:10">
      <c r="J97" s="422"/>
    </row>
    <row r="101" spans="10:10">
      <c r="J101" s="422"/>
    </row>
    <row r="102" spans="10:10">
      <c r="J102" s="422"/>
    </row>
    <row r="104" spans="10:10">
      <c r="J104" s="422"/>
    </row>
    <row r="109" spans="10:10">
      <c r="J109" s="422"/>
    </row>
    <row r="110" spans="10:10">
      <c r="J110" s="422"/>
    </row>
    <row r="112" spans="10:10">
      <c r="J112" s="422"/>
    </row>
    <row r="116" spans="10:10">
      <c r="J116" s="422"/>
    </row>
  </sheetData>
  <mergeCells count="10">
    <mergeCell ref="A43:I43"/>
    <mergeCell ref="A44:I44"/>
    <mergeCell ref="A45:I45"/>
    <mergeCell ref="A48:I48"/>
    <mergeCell ref="A1:I1"/>
    <mergeCell ref="A2:I2"/>
    <mergeCell ref="A3:I3"/>
    <mergeCell ref="A6:I6"/>
    <mergeCell ref="A31:I31"/>
    <mergeCell ref="A36:I36"/>
  </mergeCells>
  <pageMargins left="0.7" right="0.7" top="0.75" bottom="0.75" header="0.3" footer="0.3"/>
  <pageSetup scale="76" fitToHeight="0" orientation="portrait" r:id="rId1"/>
  <rowBreaks count="1" manualBreakCount="1">
    <brk id="4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7"/>
  <sheetViews>
    <sheetView topLeftCell="A79" workbookViewId="0">
      <selection activeCell="A37" sqref="A37:I37"/>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407</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8.2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2566</v>
      </c>
      <c r="C7" s="406">
        <v>2630</v>
      </c>
      <c r="D7" s="406">
        <v>-30</v>
      </c>
      <c r="E7" s="406">
        <v>59</v>
      </c>
      <c r="F7" s="406">
        <v>0</v>
      </c>
      <c r="G7" s="406">
        <v>-6</v>
      </c>
      <c r="H7" s="406">
        <v>23</v>
      </c>
      <c r="I7" s="406">
        <v>2653</v>
      </c>
    </row>
    <row r="8" spans="1:9" s="400" customFormat="1" ht="12.75">
      <c r="A8" s="405" t="s">
        <v>340</v>
      </c>
      <c r="B8" s="406">
        <v>28946</v>
      </c>
      <c r="C8" s="406">
        <v>28175</v>
      </c>
      <c r="D8" s="406">
        <v>0</v>
      </c>
      <c r="E8" s="406">
        <v>156</v>
      </c>
      <c r="F8" s="406">
        <v>0</v>
      </c>
      <c r="G8" s="406">
        <v>-58</v>
      </c>
      <c r="H8" s="406">
        <v>98</v>
      </c>
      <c r="I8" s="406">
        <v>28273</v>
      </c>
    </row>
    <row r="9" spans="1:9" s="400" customFormat="1" ht="12.75">
      <c r="A9" s="405" t="s">
        <v>341</v>
      </c>
      <c r="B9" s="406">
        <v>1405</v>
      </c>
      <c r="C9" s="406">
        <v>1417</v>
      </c>
      <c r="D9" s="406">
        <v>0</v>
      </c>
      <c r="E9" s="406">
        <v>20</v>
      </c>
      <c r="F9" s="406">
        <v>0</v>
      </c>
      <c r="G9" s="406">
        <v>0</v>
      </c>
      <c r="H9" s="406">
        <v>20</v>
      </c>
      <c r="I9" s="406">
        <v>1437</v>
      </c>
    </row>
    <row r="10" spans="1:9" s="400" customFormat="1" ht="12.75">
      <c r="A10" s="405" t="s">
        <v>342</v>
      </c>
      <c r="B10" s="406">
        <v>2618</v>
      </c>
      <c r="C10" s="406">
        <v>2605</v>
      </c>
      <c r="D10" s="406">
        <v>0</v>
      </c>
      <c r="E10" s="406">
        <v>26</v>
      </c>
      <c r="F10" s="406">
        <v>0</v>
      </c>
      <c r="G10" s="406">
        <v>0</v>
      </c>
      <c r="H10" s="406">
        <v>26</v>
      </c>
      <c r="I10" s="406">
        <v>2631</v>
      </c>
    </row>
    <row r="11" spans="1:9" s="400" customFormat="1" ht="12.75">
      <c r="A11" s="405" t="s">
        <v>394</v>
      </c>
      <c r="B11" s="406">
        <v>1268</v>
      </c>
      <c r="C11" s="406">
        <v>1370</v>
      </c>
      <c r="D11" s="406">
        <v>0</v>
      </c>
      <c r="E11" s="406">
        <v>20</v>
      </c>
      <c r="F11" s="406">
        <v>0</v>
      </c>
      <c r="G11" s="406">
        <v>0</v>
      </c>
      <c r="H11" s="406">
        <v>20</v>
      </c>
      <c r="I11" s="406">
        <v>1390</v>
      </c>
    </row>
    <row r="12" spans="1:9" s="400" customFormat="1" ht="12.75">
      <c r="A12" s="405" t="s">
        <v>343</v>
      </c>
      <c r="B12" s="406">
        <v>1449</v>
      </c>
      <c r="C12" s="406">
        <v>1658</v>
      </c>
      <c r="D12" s="406">
        <v>-110</v>
      </c>
      <c r="E12" s="406">
        <v>148</v>
      </c>
      <c r="F12" s="406">
        <v>8</v>
      </c>
      <c r="G12" s="406">
        <v>144</v>
      </c>
      <c r="H12" s="406">
        <v>190</v>
      </c>
      <c r="I12" s="406">
        <v>1848</v>
      </c>
    </row>
    <row r="13" spans="1:9" s="400" customFormat="1" ht="12.75">
      <c r="A13" s="405" t="s">
        <v>344</v>
      </c>
      <c r="B13" s="406">
        <v>3723</v>
      </c>
      <c r="C13" s="406">
        <v>3747</v>
      </c>
      <c r="D13" s="406">
        <v>-71</v>
      </c>
      <c r="E13" s="406">
        <v>253</v>
      </c>
      <c r="F13" s="406">
        <v>56</v>
      </c>
      <c r="G13" s="406">
        <v>3</v>
      </c>
      <c r="H13" s="406">
        <v>241</v>
      </c>
      <c r="I13" s="406">
        <v>3988</v>
      </c>
    </row>
    <row r="14" spans="1:9" s="400" customFormat="1" ht="12.75">
      <c r="A14" s="405" t="s">
        <v>345</v>
      </c>
      <c r="B14" s="406">
        <v>3689</v>
      </c>
      <c r="C14" s="406">
        <v>3605</v>
      </c>
      <c r="D14" s="406">
        <v>-15</v>
      </c>
      <c r="E14" s="406">
        <v>0</v>
      </c>
      <c r="F14" s="406">
        <v>0</v>
      </c>
      <c r="G14" s="406">
        <v>-4</v>
      </c>
      <c r="H14" s="406">
        <v>-19</v>
      </c>
      <c r="I14" s="406">
        <v>3586</v>
      </c>
    </row>
    <row r="15" spans="1:9" s="400" customFormat="1" ht="12.75">
      <c r="A15" s="405" t="s">
        <v>346</v>
      </c>
      <c r="B15" s="406">
        <v>416</v>
      </c>
      <c r="C15" s="406">
        <v>544</v>
      </c>
      <c r="D15" s="406">
        <v>-12</v>
      </c>
      <c r="E15" s="406">
        <v>6</v>
      </c>
      <c r="F15" s="406">
        <v>0</v>
      </c>
      <c r="G15" s="406">
        <v>0</v>
      </c>
      <c r="H15" s="406">
        <v>-6</v>
      </c>
      <c r="I15" s="406">
        <v>538</v>
      </c>
    </row>
    <row r="16" spans="1:9" s="400" customFormat="1" ht="12.75">
      <c r="A16" s="405" t="s">
        <v>189</v>
      </c>
      <c r="B16" s="406">
        <v>14593</v>
      </c>
      <c r="C16" s="406">
        <v>14369</v>
      </c>
      <c r="D16" s="406">
        <v>-269</v>
      </c>
      <c r="E16" s="406">
        <v>498</v>
      </c>
      <c r="F16" s="406">
        <v>0</v>
      </c>
      <c r="G16" s="406">
        <v>-40</v>
      </c>
      <c r="H16" s="406">
        <v>189</v>
      </c>
      <c r="I16" s="406">
        <v>14558</v>
      </c>
    </row>
    <row r="17" spans="1:9" s="400" customFormat="1" ht="12.75">
      <c r="A17" s="405" t="s">
        <v>395</v>
      </c>
      <c r="B17" s="406">
        <v>2220</v>
      </c>
      <c r="C17" s="406">
        <v>2146</v>
      </c>
      <c r="D17" s="406">
        <v>0</v>
      </c>
      <c r="E17" s="406">
        <v>0</v>
      </c>
      <c r="F17" s="406">
        <v>0</v>
      </c>
      <c r="G17" s="406">
        <v>-4</v>
      </c>
      <c r="H17" s="406">
        <v>-4</v>
      </c>
      <c r="I17" s="406">
        <v>2142</v>
      </c>
    </row>
    <row r="18" spans="1:9" s="400" customFormat="1" ht="12.75">
      <c r="A18" s="405" t="s">
        <v>347</v>
      </c>
      <c r="B18" s="406">
        <v>1732</v>
      </c>
      <c r="C18" s="406">
        <v>1715</v>
      </c>
      <c r="D18" s="406">
        <v>0</v>
      </c>
      <c r="E18" s="406">
        <v>12</v>
      </c>
      <c r="F18" s="406">
        <v>0</v>
      </c>
      <c r="G18" s="406">
        <v>0</v>
      </c>
      <c r="H18" s="406">
        <v>12</v>
      </c>
      <c r="I18" s="406">
        <v>1727</v>
      </c>
    </row>
    <row r="19" spans="1:9" s="400" customFormat="1" ht="12.75">
      <c r="A19" s="405" t="s">
        <v>190</v>
      </c>
      <c r="B19" s="406">
        <v>19259</v>
      </c>
      <c r="C19" s="406">
        <v>18587</v>
      </c>
      <c r="D19" s="406">
        <v>-379</v>
      </c>
      <c r="E19" s="406">
        <v>448</v>
      </c>
      <c r="F19" s="406">
        <v>0</v>
      </c>
      <c r="G19" s="406">
        <v>-19</v>
      </c>
      <c r="H19" s="406">
        <v>50</v>
      </c>
      <c r="I19" s="406">
        <v>18637</v>
      </c>
    </row>
    <row r="20" spans="1:9" s="400" customFormat="1" ht="12.75">
      <c r="A20" s="405" t="s">
        <v>348</v>
      </c>
      <c r="B20" s="406">
        <v>5386</v>
      </c>
      <c r="C20" s="406">
        <v>5707</v>
      </c>
      <c r="D20" s="406">
        <v>-260</v>
      </c>
      <c r="E20" s="406">
        <v>176</v>
      </c>
      <c r="F20" s="406">
        <v>0</v>
      </c>
      <c r="G20" s="406">
        <v>-11</v>
      </c>
      <c r="H20" s="406">
        <v>-95</v>
      </c>
      <c r="I20" s="406">
        <v>5612</v>
      </c>
    </row>
    <row r="21" spans="1:9" s="400" customFormat="1" ht="12.75">
      <c r="A21" s="405" t="s">
        <v>349</v>
      </c>
      <c r="B21" s="406">
        <v>4280</v>
      </c>
      <c r="C21" s="406">
        <v>4368</v>
      </c>
      <c r="D21" s="406">
        <v>0</v>
      </c>
      <c r="E21" s="406">
        <v>0</v>
      </c>
      <c r="F21" s="406">
        <v>0</v>
      </c>
      <c r="G21" s="406">
        <v>-9</v>
      </c>
      <c r="H21" s="406">
        <v>-9</v>
      </c>
      <c r="I21" s="406">
        <v>4359</v>
      </c>
    </row>
    <row r="22" spans="1:9" s="400" customFormat="1" ht="12.75">
      <c r="A22" s="405" t="s">
        <v>350</v>
      </c>
      <c r="B22" s="406">
        <v>916</v>
      </c>
      <c r="C22" s="406">
        <v>972</v>
      </c>
      <c r="D22" s="406">
        <v>0</v>
      </c>
      <c r="E22" s="406">
        <v>0</v>
      </c>
      <c r="F22" s="406">
        <v>0</v>
      </c>
      <c r="G22" s="406">
        <v>-4</v>
      </c>
      <c r="H22" s="406">
        <v>-4</v>
      </c>
      <c r="I22" s="406">
        <v>968</v>
      </c>
    </row>
    <row r="23" spans="1:9" s="400" customFormat="1" ht="12.75">
      <c r="A23" s="405" t="s">
        <v>187</v>
      </c>
      <c r="B23" s="406">
        <v>8474</v>
      </c>
      <c r="C23" s="406">
        <v>8231</v>
      </c>
      <c r="D23" s="406">
        <v>0</v>
      </c>
      <c r="E23" s="406">
        <v>0</v>
      </c>
      <c r="F23" s="406">
        <v>0</v>
      </c>
      <c r="G23" s="406">
        <v>0</v>
      </c>
      <c r="H23" s="406">
        <v>0</v>
      </c>
      <c r="I23" s="406">
        <v>8231</v>
      </c>
    </row>
    <row r="24" spans="1:9" s="400" customFormat="1" ht="13.5" thickBot="1">
      <c r="A24" s="405" t="s">
        <v>396</v>
      </c>
      <c r="B24" s="406">
        <v>1145</v>
      </c>
      <c r="C24" s="406">
        <v>1186</v>
      </c>
      <c r="D24" s="406">
        <v>-12</v>
      </c>
      <c r="E24" s="406">
        <v>30</v>
      </c>
      <c r="F24" s="406">
        <v>0</v>
      </c>
      <c r="G24" s="406">
        <v>0</v>
      </c>
      <c r="H24" s="406">
        <v>18</v>
      </c>
      <c r="I24" s="406">
        <v>1204</v>
      </c>
    </row>
    <row r="25" spans="1:9" s="400" customFormat="1" ht="12.75">
      <c r="A25" s="407" t="s">
        <v>351</v>
      </c>
      <c r="B25" s="408">
        <v>104085</v>
      </c>
      <c r="C25" s="408">
        <v>103032</v>
      </c>
      <c r="D25" s="408">
        <v>-1158</v>
      </c>
      <c r="E25" s="408">
        <v>1852</v>
      </c>
      <c r="F25" s="408">
        <v>64</v>
      </c>
      <c r="G25" s="408">
        <v>-8</v>
      </c>
      <c r="H25" s="408">
        <v>750</v>
      </c>
      <c r="I25" s="408">
        <v>103782</v>
      </c>
    </row>
    <row r="26" spans="1:9" s="400" customFormat="1" ht="12.75">
      <c r="A26" s="409"/>
      <c r="B26" s="410"/>
      <c r="C26" s="410"/>
      <c r="D26" s="410"/>
      <c r="E26" s="410"/>
      <c r="F26" s="410"/>
      <c r="G26" s="410"/>
      <c r="H26" s="410"/>
      <c r="I26" s="410"/>
    </row>
    <row r="27" spans="1:9" s="400" customFormat="1" ht="12.75">
      <c r="A27" s="411" t="s">
        <v>352</v>
      </c>
      <c r="B27" s="412">
        <v>6674</v>
      </c>
      <c r="C27" s="412">
        <v>6947</v>
      </c>
      <c r="D27" s="412">
        <v>-146</v>
      </c>
      <c r="E27" s="412">
        <v>224</v>
      </c>
      <c r="F27" s="412">
        <v>-7</v>
      </c>
      <c r="G27" s="412">
        <v>8</v>
      </c>
      <c r="H27" s="412">
        <v>79</v>
      </c>
      <c r="I27" s="412">
        <v>7026</v>
      </c>
    </row>
    <row r="28" spans="1:9" s="400" customFormat="1" ht="13.5" thickBot="1">
      <c r="A28" s="411"/>
      <c r="B28" s="412"/>
      <c r="C28" s="412"/>
      <c r="D28" s="412"/>
      <c r="E28" s="412"/>
      <c r="F28" s="412"/>
      <c r="G28" s="412"/>
      <c r="H28" s="412"/>
      <c r="I28" s="412"/>
    </row>
    <row r="29" spans="1:9" s="400" customFormat="1" ht="13.5" thickBot="1">
      <c r="A29" s="413" t="s">
        <v>353</v>
      </c>
      <c r="B29" s="414">
        <v>110759</v>
      </c>
      <c r="C29" s="414">
        <v>109979</v>
      </c>
      <c r="D29" s="414">
        <v>-1304</v>
      </c>
      <c r="E29" s="414">
        <v>2076</v>
      </c>
      <c r="F29" s="414">
        <v>57</v>
      </c>
      <c r="G29" s="414">
        <v>0</v>
      </c>
      <c r="H29" s="414">
        <v>829</v>
      </c>
      <c r="I29" s="414">
        <v>110808</v>
      </c>
    </row>
    <row r="30" spans="1:9" s="400" customFormat="1" ht="12.75">
      <c r="A30" s="409"/>
      <c r="B30" s="410"/>
      <c r="C30" s="410"/>
      <c r="D30" s="410"/>
      <c r="E30" s="410"/>
      <c r="F30" s="410"/>
      <c r="G30" s="410"/>
      <c r="H30" s="410"/>
      <c r="I30" s="410"/>
    </row>
    <row r="31" spans="1:9" s="400" customFormat="1" ht="12.75">
      <c r="A31" s="760" t="s">
        <v>397</v>
      </c>
      <c r="B31" s="760"/>
      <c r="C31" s="760"/>
      <c r="D31" s="760"/>
      <c r="E31" s="760"/>
      <c r="F31" s="760"/>
      <c r="G31" s="760"/>
      <c r="H31" s="760"/>
      <c r="I31" s="760"/>
    </row>
    <row r="32" spans="1:9" s="400" customFormat="1" ht="12.75">
      <c r="A32" s="405" t="s">
        <v>195</v>
      </c>
      <c r="B32" s="406">
        <v>13864</v>
      </c>
      <c r="C32" s="406">
        <v>13611</v>
      </c>
      <c r="D32" s="406">
        <v>0</v>
      </c>
      <c r="E32" s="406">
        <v>0</v>
      </c>
      <c r="F32" s="406">
        <v>0</v>
      </c>
      <c r="G32" s="406">
        <v>0</v>
      </c>
      <c r="H32" s="406">
        <v>0</v>
      </c>
      <c r="I32" s="406">
        <v>13611</v>
      </c>
    </row>
    <row r="33" spans="1:9" s="400" customFormat="1" ht="12.75">
      <c r="A33" s="405" t="s">
        <v>408</v>
      </c>
      <c r="B33" s="406">
        <v>146</v>
      </c>
      <c r="C33" s="406">
        <v>152</v>
      </c>
      <c r="D33" s="406">
        <v>0</v>
      </c>
      <c r="E33" s="406">
        <v>0</v>
      </c>
      <c r="F33" s="406">
        <v>0</v>
      </c>
      <c r="G33" s="406">
        <v>0</v>
      </c>
      <c r="H33" s="406">
        <v>0</v>
      </c>
      <c r="I33" s="406">
        <v>152</v>
      </c>
    </row>
    <row r="34" spans="1:9" s="400" customFormat="1" ht="13.5" thickBot="1">
      <c r="A34" s="405" t="s">
        <v>196</v>
      </c>
      <c r="B34" s="406">
        <v>43325</v>
      </c>
      <c r="C34" s="406">
        <v>43575</v>
      </c>
      <c r="D34" s="406">
        <v>0</v>
      </c>
      <c r="E34" s="406">
        <v>0</v>
      </c>
      <c r="F34" s="406">
        <v>0</v>
      </c>
      <c r="G34" s="406">
        <v>0</v>
      </c>
      <c r="H34" s="406">
        <v>0</v>
      </c>
      <c r="I34" s="406">
        <v>43575</v>
      </c>
    </row>
    <row r="35" spans="1:9" s="400" customFormat="1" ht="15.75" customHeight="1" thickBot="1">
      <c r="A35" s="413" t="s">
        <v>398</v>
      </c>
      <c r="B35" s="414">
        <v>57335</v>
      </c>
      <c r="C35" s="414">
        <v>57338</v>
      </c>
      <c r="D35" s="414">
        <v>0</v>
      </c>
      <c r="E35" s="414">
        <v>0</v>
      </c>
      <c r="F35" s="414">
        <v>0</v>
      </c>
      <c r="G35" s="414">
        <v>0</v>
      </c>
      <c r="H35" s="414">
        <v>0</v>
      </c>
      <c r="I35" s="414">
        <v>57338</v>
      </c>
    </row>
    <row r="36" spans="1:9" s="400" customFormat="1" ht="15.75" customHeight="1">
      <c r="A36" s="409"/>
      <c r="B36" s="410"/>
      <c r="C36" s="410"/>
      <c r="D36" s="410"/>
      <c r="E36" s="410"/>
      <c r="F36" s="410"/>
      <c r="G36" s="410"/>
      <c r="H36" s="410"/>
      <c r="I36" s="410"/>
    </row>
    <row r="37" spans="1:9" s="400" customFormat="1" ht="12.75">
      <c r="A37" s="760" t="s">
        <v>354</v>
      </c>
      <c r="B37" s="760"/>
      <c r="C37" s="760"/>
      <c r="D37" s="760"/>
      <c r="E37" s="760"/>
      <c r="F37" s="760"/>
      <c r="G37" s="760"/>
      <c r="H37" s="760"/>
      <c r="I37" s="760"/>
    </row>
    <row r="38" spans="1:9" s="400" customFormat="1" ht="12.75">
      <c r="A38" s="423" t="s">
        <v>355</v>
      </c>
      <c r="B38" s="424">
        <v>2493</v>
      </c>
      <c r="C38" s="424">
        <v>2638</v>
      </c>
      <c r="D38" s="424">
        <v>-10</v>
      </c>
      <c r="E38" s="424">
        <v>0</v>
      </c>
      <c r="F38" s="424">
        <v>0</v>
      </c>
      <c r="G38" s="424">
        <v>0</v>
      </c>
      <c r="H38" s="424">
        <v>-10</v>
      </c>
      <c r="I38" s="424">
        <v>2628</v>
      </c>
    </row>
    <row r="39" spans="1:9" s="400" customFormat="1" ht="13.5" thickBot="1">
      <c r="A39" s="405" t="s">
        <v>356</v>
      </c>
      <c r="B39" s="406">
        <v>1495</v>
      </c>
      <c r="C39" s="406">
        <v>1584</v>
      </c>
      <c r="D39" s="406">
        <v>0</v>
      </c>
      <c r="E39" s="406">
        <v>0</v>
      </c>
      <c r="F39" s="406">
        <v>0</v>
      </c>
      <c r="G39" s="406">
        <v>0</v>
      </c>
      <c r="H39" s="406">
        <v>0</v>
      </c>
      <c r="I39" s="406">
        <v>1584</v>
      </c>
    </row>
    <row r="40" spans="1:9" s="400" customFormat="1" ht="12.75">
      <c r="A40" s="415" t="s">
        <v>357</v>
      </c>
      <c r="B40" s="416">
        <v>3988</v>
      </c>
      <c r="C40" s="416">
        <v>4222</v>
      </c>
      <c r="D40" s="416">
        <v>-10</v>
      </c>
      <c r="E40" s="416">
        <v>0</v>
      </c>
      <c r="F40" s="416">
        <v>0</v>
      </c>
      <c r="G40" s="416">
        <v>0</v>
      </c>
      <c r="H40" s="416">
        <v>-10</v>
      </c>
      <c r="I40" s="416">
        <v>4212</v>
      </c>
    </row>
    <row r="41" spans="1:9" s="400" customFormat="1" ht="15.75" thickBot="1">
      <c r="A41" s="417"/>
      <c r="B41" s="418"/>
      <c r="C41" s="418"/>
      <c r="D41" s="418"/>
      <c r="E41" s="418"/>
      <c r="F41" s="418"/>
      <c r="G41" s="418"/>
      <c r="H41" s="418"/>
      <c r="I41" s="418"/>
    </row>
    <row r="42" spans="1:9" s="400" customFormat="1" ht="12.75">
      <c r="A42" s="407" t="s">
        <v>358</v>
      </c>
      <c r="B42" s="408">
        <v>172082</v>
      </c>
      <c r="C42" s="408">
        <v>171539</v>
      </c>
      <c r="D42" s="408">
        <v>-1314</v>
      </c>
      <c r="E42" s="408">
        <v>2076</v>
      </c>
      <c r="F42" s="408">
        <v>57</v>
      </c>
      <c r="G42" s="408">
        <v>0</v>
      </c>
      <c r="H42" s="408">
        <v>819</v>
      </c>
      <c r="I42" s="408">
        <v>172358</v>
      </c>
    </row>
    <row r="43" spans="1:9" s="400" customFormat="1" ht="12.75">
      <c r="B43" s="402"/>
      <c r="C43" s="402"/>
      <c r="D43" s="402"/>
      <c r="E43" s="402"/>
      <c r="F43" s="402"/>
      <c r="G43" s="402"/>
      <c r="H43" s="402"/>
      <c r="I43" s="402"/>
    </row>
    <row r="44" spans="1:9" s="400" customFormat="1" ht="18">
      <c r="A44" s="761" t="s">
        <v>327</v>
      </c>
      <c r="B44" s="761"/>
      <c r="C44" s="761"/>
      <c r="D44" s="761"/>
      <c r="E44" s="761"/>
      <c r="F44" s="761"/>
      <c r="G44" s="761"/>
      <c r="H44" s="761"/>
      <c r="I44" s="761"/>
    </row>
    <row r="45" spans="1:9" s="400" customFormat="1" ht="12.75">
      <c r="A45" s="759" t="s">
        <v>407</v>
      </c>
      <c r="B45" s="759"/>
      <c r="C45" s="759"/>
      <c r="D45" s="759"/>
      <c r="E45" s="759"/>
      <c r="F45" s="759"/>
      <c r="G45" s="759"/>
      <c r="H45" s="759"/>
      <c r="I45" s="759"/>
    </row>
    <row r="46" spans="1:9" s="400" customFormat="1" ht="15" customHeight="1">
      <c r="A46" s="759" t="s">
        <v>329</v>
      </c>
      <c r="B46" s="759"/>
      <c r="C46" s="759"/>
      <c r="D46" s="759"/>
      <c r="E46" s="759"/>
      <c r="F46" s="759"/>
      <c r="G46" s="759"/>
      <c r="H46" s="759"/>
      <c r="I46" s="759"/>
    </row>
    <row r="47" spans="1:9" s="400" customFormat="1" ht="15.75" thickBot="1">
      <c r="A47" s="401"/>
      <c r="B47" s="402"/>
      <c r="C47" s="402"/>
      <c r="D47" s="402"/>
      <c r="E47" s="402"/>
      <c r="F47" s="402"/>
      <c r="G47" s="402"/>
      <c r="H47" s="402"/>
      <c r="I47" s="402"/>
    </row>
    <row r="48" spans="1:9" s="400" customFormat="1" ht="37.5" customHeight="1" thickBot="1">
      <c r="A48" s="403"/>
      <c r="B48" s="404" t="s">
        <v>330</v>
      </c>
      <c r="C48" s="404" t="s">
        <v>331</v>
      </c>
      <c r="D48" s="404" t="s">
        <v>332</v>
      </c>
      <c r="E48" s="404" t="s">
        <v>333</v>
      </c>
      <c r="F48" s="404" t="s">
        <v>334</v>
      </c>
      <c r="G48" s="404" t="s">
        <v>335</v>
      </c>
      <c r="H48" s="404" t="s">
        <v>336</v>
      </c>
      <c r="I48" s="404" t="s">
        <v>337</v>
      </c>
    </row>
    <row r="49" spans="1:9" s="400" customFormat="1" ht="12.75">
      <c r="A49" s="760" t="s">
        <v>352</v>
      </c>
      <c r="B49" s="760"/>
      <c r="C49" s="760"/>
      <c r="D49" s="760"/>
      <c r="E49" s="760"/>
      <c r="F49" s="760"/>
      <c r="G49" s="760"/>
      <c r="H49" s="760"/>
      <c r="I49" s="760"/>
    </row>
    <row r="50" spans="1:9" s="400" customFormat="1" ht="12.75">
      <c r="A50" s="405" t="s">
        <v>359</v>
      </c>
      <c r="B50" s="406">
        <v>52</v>
      </c>
      <c r="C50" s="406">
        <v>54</v>
      </c>
      <c r="D50" s="406">
        <v>0</v>
      </c>
      <c r="E50" s="406">
        <v>0</v>
      </c>
      <c r="F50" s="406">
        <v>0</v>
      </c>
      <c r="G50" s="406">
        <v>0</v>
      </c>
      <c r="H50" s="406">
        <v>0</v>
      </c>
      <c r="I50" s="406">
        <v>54</v>
      </c>
    </row>
    <row r="51" spans="1:9" s="400" customFormat="1" ht="12.75">
      <c r="A51" s="405" t="s">
        <v>360</v>
      </c>
      <c r="B51" s="406">
        <v>18</v>
      </c>
      <c r="C51" s="406">
        <v>19</v>
      </c>
      <c r="D51" s="406">
        <v>0</v>
      </c>
      <c r="E51" s="406">
        <v>0</v>
      </c>
      <c r="F51" s="406">
        <v>-7</v>
      </c>
      <c r="G51" s="406">
        <v>0</v>
      </c>
      <c r="H51" s="406">
        <v>-7</v>
      </c>
      <c r="I51" s="406">
        <v>12</v>
      </c>
    </row>
    <row r="52" spans="1:9" s="400" customFormat="1" ht="12.75">
      <c r="A52" s="405" t="s">
        <v>361</v>
      </c>
      <c r="B52" s="406">
        <v>479</v>
      </c>
      <c r="C52" s="406">
        <v>448</v>
      </c>
      <c r="D52" s="406">
        <v>-29</v>
      </c>
      <c r="E52" s="406">
        <v>29</v>
      </c>
      <c r="F52" s="406">
        <v>0</v>
      </c>
      <c r="G52" s="406">
        <v>-1</v>
      </c>
      <c r="H52" s="406">
        <v>-1</v>
      </c>
      <c r="I52" s="406">
        <v>447</v>
      </c>
    </row>
    <row r="53" spans="1:9" s="400" customFormat="1" ht="12.75">
      <c r="A53" s="405" t="s">
        <v>399</v>
      </c>
      <c r="B53" s="406">
        <v>121</v>
      </c>
      <c r="C53" s="406">
        <v>127</v>
      </c>
      <c r="D53" s="406">
        <v>0</v>
      </c>
      <c r="E53" s="406">
        <v>0</v>
      </c>
      <c r="F53" s="406">
        <v>0</v>
      </c>
      <c r="G53" s="406">
        <v>0</v>
      </c>
      <c r="H53" s="406">
        <v>0</v>
      </c>
      <c r="I53" s="406">
        <v>127</v>
      </c>
    </row>
    <row r="54" spans="1:9" s="400" customFormat="1" ht="12.75">
      <c r="A54" s="405" t="s">
        <v>191</v>
      </c>
      <c r="B54" s="406">
        <v>765</v>
      </c>
      <c r="C54" s="406">
        <v>761</v>
      </c>
      <c r="D54" s="406">
        <v>-25</v>
      </c>
      <c r="E54" s="406">
        <v>0</v>
      </c>
      <c r="F54" s="406">
        <v>0</v>
      </c>
      <c r="G54" s="406">
        <v>-1</v>
      </c>
      <c r="H54" s="406">
        <v>-26</v>
      </c>
      <c r="I54" s="406">
        <v>735</v>
      </c>
    </row>
    <row r="55" spans="1:9" s="400" customFormat="1" ht="12.75">
      <c r="A55" s="405" t="s">
        <v>362</v>
      </c>
      <c r="B55" s="406">
        <v>25</v>
      </c>
      <c r="C55" s="406">
        <v>28</v>
      </c>
      <c r="D55" s="406">
        <v>0</v>
      </c>
      <c r="E55" s="406">
        <v>2</v>
      </c>
      <c r="F55" s="406">
        <v>0</v>
      </c>
      <c r="G55" s="406">
        <v>0</v>
      </c>
      <c r="H55" s="406">
        <v>2</v>
      </c>
      <c r="I55" s="406">
        <v>30</v>
      </c>
    </row>
    <row r="56" spans="1:9" s="400" customFormat="1" ht="12.75">
      <c r="A56" s="405" t="s">
        <v>363</v>
      </c>
      <c r="B56" s="406">
        <v>258</v>
      </c>
      <c r="C56" s="406">
        <v>262</v>
      </c>
      <c r="D56" s="406">
        <v>0</v>
      </c>
      <c r="E56" s="406">
        <v>0</v>
      </c>
      <c r="F56" s="406">
        <v>0</v>
      </c>
      <c r="G56" s="406">
        <v>-1</v>
      </c>
      <c r="H56" s="406">
        <v>-1</v>
      </c>
      <c r="I56" s="406">
        <v>261</v>
      </c>
    </row>
    <row r="57" spans="1:9" s="400" customFormat="1" ht="12.75">
      <c r="A57" s="405" t="s">
        <v>364</v>
      </c>
      <c r="B57" s="406">
        <v>318</v>
      </c>
      <c r="C57" s="406">
        <v>345</v>
      </c>
      <c r="D57" s="406">
        <v>-5</v>
      </c>
      <c r="E57" s="406">
        <v>8</v>
      </c>
      <c r="F57" s="406">
        <v>0</v>
      </c>
      <c r="G57" s="406">
        <v>-1</v>
      </c>
      <c r="H57" s="406">
        <v>2</v>
      </c>
      <c r="I57" s="406">
        <v>347</v>
      </c>
    </row>
    <row r="58" spans="1:9" s="400" customFormat="1" ht="12.75">
      <c r="A58" s="405" t="s">
        <v>365</v>
      </c>
      <c r="B58" s="406">
        <v>28</v>
      </c>
      <c r="C58" s="406">
        <v>32</v>
      </c>
      <c r="D58" s="406">
        <v>0</v>
      </c>
      <c r="E58" s="406">
        <v>0</v>
      </c>
      <c r="F58" s="406">
        <v>0</v>
      </c>
      <c r="G58" s="406">
        <v>0</v>
      </c>
      <c r="H58" s="406">
        <v>0</v>
      </c>
      <c r="I58" s="406">
        <v>32</v>
      </c>
    </row>
    <row r="59" spans="1:9" s="400" customFormat="1" ht="12.75">
      <c r="A59" s="405" t="s">
        <v>366</v>
      </c>
      <c r="B59" s="406">
        <v>388</v>
      </c>
      <c r="C59" s="406">
        <v>395</v>
      </c>
      <c r="D59" s="406">
        <v>0</v>
      </c>
      <c r="E59" s="406">
        <v>9</v>
      </c>
      <c r="F59" s="406">
        <v>0</v>
      </c>
      <c r="G59" s="406">
        <v>0</v>
      </c>
      <c r="H59" s="406">
        <v>9</v>
      </c>
      <c r="I59" s="406">
        <v>404</v>
      </c>
    </row>
    <row r="60" spans="1:9" s="400" customFormat="1" ht="12.75">
      <c r="A60" s="405" t="s">
        <v>400</v>
      </c>
      <c r="B60" s="406">
        <v>4</v>
      </c>
      <c r="C60" s="406">
        <v>4</v>
      </c>
      <c r="D60" s="406">
        <v>0</v>
      </c>
      <c r="E60" s="406">
        <v>0</v>
      </c>
      <c r="F60" s="406">
        <v>0</v>
      </c>
      <c r="G60" s="406">
        <v>0</v>
      </c>
      <c r="H60" s="406">
        <v>0</v>
      </c>
      <c r="I60" s="406">
        <v>4</v>
      </c>
    </row>
    <row r="61" spans="1:9" s="400" customFormat="1" ht="12.75">
      <c r="A61" s="405" t="s">
        <v>367</v>
      </c>
      <c r="B61" s="406">
        <v>142</v>
      </c>
      <c r="C61" s="406">
        <v>152</v>
      </c>
      <c r="D61" s="406">
        <v>0</v>
      </c>
      <c r="E61" s="406">
        <v>8</v>
      </c>
      <c r="F61" s="406">
        <v>0</v>
      </c>
      <c r="G61" s="406">
        <v>-1</v>
      </c>
      <c r="H61" s="406">
        <v>7</v>
      </c>
      <c r="I61" s="406">
        <v>159</v>
      </c>
    </row>
    <row r="62" spans="1:9" s="400" customFormat="1" ht="12.75">
      <c r="A62" s="405" t="s">
        <v>368</v>
      </c>
      <c r="B62" s="406">
        <v>54</v>
      </c>
      <c r="C62" s="406">
        <v>79</v>
      </c>
      <c r="D62" s="406">
        <v>0</v>
      </c>
      <c r="E62" s="406">
        <v>0</v>
      </c>
      <c r="F62" s="406">
        <v>0</v>
      </c>
      <c r="G62" s="406">
        <v>0</v>
      </c>
      <c r="H62" s="406">
        <v>0</v>
      </c>
      <c r="I62" s="406">
        <v>79</v>
      </c>
    </row>
    <row r="63" spans="1:9" s="400" customFormat="1" ht="12.75">
      <c r="A63" s="405" t="s">
        <v>369</v>
      </c>
      <c r="B63" s="406">
        <v>30</v>
      </c>
      <c r="C63" s="406">
        <v>37</v>
      </c>
      <c r="D63" s="406">
        <v>0</v>
      </c>
      <c r="E63" s="406">
        <v>0</v>
      </c>
      <c r="F63" s="406">
        <v>0</v>
      </c>
      <c r="G63" s="406">
        <v>0</v>
      </c>
      <c r="H63" s="406">
        <v>0</v>
      </c>
      <c r="I63" s="406">
        <v>37</v>
      </c>
    </row>
    <row r="64" spans="1:9" s="400" customFormat="1" ht="12.75">
      <c r="A64" s="405" t="s">
        <v>370</v>
      </c>
      <c r="B64" s="406">
        <v>134</v>
      </c>
      <c r="C64" s="406">
        <v>136</v>
      </c>
      <c r="D64" s="406">
        <v>0</v>
      </c>
      <c r="E64" s="406">
        <v>0</v>
      </c>
      <c r="F64" s="406">
        <v>0</v>
      </c>
      <c r="G64" s="406">
        <v>0</v>
      </c>
      <c r="H64" s="406">
        <v>0</v>
      </c>
      <c r="I64" s="406">
        <v>136</v>
      </c>
    </row>
    <row r="65" spans="1:9" s="400" customFormat="1" ht="12.75">
      <c r="A65" s="405" t="s">
        <v>401</v>
      </c>
      <c r="B65" s="406">
        <v>13</v>
      </c>
      <c r="C65" s="406">
        <v>13</v>
      </c>
      <c r="D65" s="406">
        <v>0</v>
      </c>
      <c r="E65" s="406">
        <v>0</v>
      </c>
      <c r="F65" s="406">
        <v>0</v>
      </c>
      <c r="G65" s="406">
        <v>0</v>
      </c>
      <c r="H65" s="406">
        <v>0</v>
      </c>
      <c r="I65" s="406">
        <v>13</v>
      </c>
    </row>
    <row r="66" spans="1:9" s="400" customFormat="1" ht="12.75">
      <c r="A66" s="405" t="s">
        <v>371</v>
      </c>
      <c r="B66" s="406">
        <v>369</v>
      </c>
      <c r="C66" s="406">
        <v>406</v>
      </c>
      <c r="D66" s="406">
        <v>-60</v>
      </c>
      <c r="E66" s="406">
        <v>60</v>
      </c>
      <c r="F66" s="406">
        <v>0</v>
      </c>
      <c r="G66" s="406">
        <v>-1</v>
      </c>
      <c r="H66" s="406">
        <v>-1</v>
      </c>
      <c r="I66" s="406">
        <v>405</v>
      </c>
    </row>
    <row r="67" spans="1:9" s="400" customFormat="1" ht="12.75">
      <c r="A67" s="405" t="s">
        <v>402</v>
      </c>
      <c r="B67" s="406">
        <v>298</v>
      </c>
      <c r="C67" s="406">
        <v>285</v>
      </c>
      <c r="D67" s="406">
        <v>-8</v>
      </c>
      <c r="E67" s="406">
        <v>0</v>
      </c>
      <c r="F67" s="406">
        <v>0</v>
      </c>
      <c r="G67" s="406">
        <v>-1</v>
      </c>
      <c r="H67" s="406">
        <v>-9</v>
      </c>
      <c r="I67" s="406">
        <v>276</v>
      </c>
    </row>
    <row r="68" spans="1:9" s="400" customFormat="1" ht="12.75">
      <c r="A68" s="405" t="s">
        <v>373</v>
      </c>
      <c r="B68" s="406">
        <v>256</v>
      </c>
      <c r="C68" s="406">
        <v>299</v>
      </c>
      <c r="D68" s="406">
        <v>0</v>
      </c>
      <c r="E68" s="406">
        <v>6</v>
      </c>
      <c r="F68" s="406">
        <v>0</v>
      </c>
      <c r="G68" s="406">
        <v>0</v>
      </c>
      <c r="H68" s="406">
        <v>6</v>
      </c>
      <c r="I68" s="406">
        <v>305</v>
      </c>
    </row>
    <row r="69" spans="1:9" s="400" customFormat="1" ht="12.75">
      <c r="A69" s="405" t="s">
        <v>374</v>
      </c>
      <c r="B69" s="406">
        <v>584</v>
      </c>
      <c r="C69" s="406">
        <v>562</v>
      </c>
      <c r="D69" s="406">
        <v>0</v>
      </c>
      <c r="E69" s="406">
        <v>0</v>
      </c>
      <c r="F69" s="406">
        <v>0</v>
      </c>
      <c r="G69" s="406">
        <v>0</v>
      </c>
      <c r="H69" s="406">
        <v>0</v>
      </c>
      <c r="I69" s="406">
        <v>562</v>
      </c>
    </row>
    <row r="70" spans="1:9" s="400" customFormat="1" ht="12.75">
      <c r="A70" s="405" t="s">
        <v>375</v>
      </c>
      <c r="B70" s="406">
        <v>1</v>
      </c>
      <c r="C70" s="406">
        <v>1</v>
      </c>
      <c r="D70" s="406">
        <v>0</v>
      </c>
      <c r="E70" s="406">
        <v>0</v>
      </c>
      <c r="F70" s="406">
        <v>0</v>
      </c>
      <c r="G70" s="406">
        <v>0</v>
      </c>
      <c r="H70" s="406">
        <v>0</v>
      </c>
      <c r="I70" s="406">
        <v>1</v>
      </c>
    </row>
    <row r="71" spans="1:9" s="400" customFormat="1" ht="12.75">
      <c r="A71" s="405" t="s">
        <v>376</v>
      </c>
      <c r="B71" s="406">
        <v>125</v>
      </c>
      <c r="C71" s="406">
        <v>124</v>
      </c>
      <c r="D71" s="406">
        <v>0</v>
      </c>
      <c r="E71" s="406">
        <v>0</v>
      </c>
      <c r="F71" s="406">
        <v>0</v>
      </c>
      <c r="G71" s="406">
        <v>0</v>
      </c>
      <c r="H71" s="406">
        <v>0</v>
      </c>
      <c r="I71" s="406">
        <v>124</v>
      </c>
    </row>
    <row r="72" spans="1:9" s="400" customFormat="1" ht="12.75">
      <c r="A72" s="405" t="s">
        <v>403</v>
      </c>
      <c r="B72" s="406">
        <v>10</v>
      </c>
      <c r="C72" s="406">
        <v>11</v>
      </c>
      <c r="D72" s="406">
        <v>0</v>
      </c>
      <c r="E72" s="406">
        <v>8</v>
      </c>
      <c r="F72" s="406">
        <v>0</v>
      </c>
      <c r="G72" s="406">
        <v>0</v>
      </c>
      <c r="H72" s="406">
        <v>8</v>
      </c>
      <c r="I72" s="406">
        <v>19</v>
      </c>
    </row>
    <row r="73" spans="1:9" s="400" customFormat="1" ht="12.75">
      <c r="A73" s="405" t="s">
        <v>377</v>
      </c>
      <c r="B73" s="406">
        <v>63</v>
      </c>
      <c r="C73" s="406">
        <v>71</v>
      </c>
      <c r="D73" s="406">
        <v>0</v>
      </c>
      <c r="E73" s="406">
        <v>0</v>
      </c>
      <c r="F73" s="406">
        <v>0</v>
      </c>
      <c r="G73" s="406">
        <v>0</v>
      </c>
      <c r="H73" s="406">
        <v>0</v>
      </c>
      <c r="I73" s="406">
        <v>71</v>
      </c>
    </row>
    <row r="74" spans="1:9" s="400" customFormat="1" ht="12.75">
      <c r="A74" s="405" t="s">
        <v>404</v>
      </c>
      <c r="B74" s="406">
        <v>8</v>
      </c>
      <c r="C74" s="406">
        <v>8</v>
      </c>
      <c r="D74" s="406">
        <v>0</v>
      </c>
      <c r="E74" s="406">
        <v>0</v>
      </c>
      <c r="F74" s="406">
        <v>0</v>
      </c>
      <c r="G74" s="406">
        <v>0</v>
      </c>
      <c r="H74" s="406">
        <v>0</v>
      </c>
      <c r="I74" s="406">
        <v>8</v>
      </c>
    </row>
    <row r="75" spans="1:9" s="400" customFormat="1" ht="12.75">
      <c r="A75" s="405" t="s">
        <v>378</v>
      </c>
      <c r="B75" s="406">
        <v>46</v>
      </c>
      <c r="C75" s="406">
        <v>50</v>
      </c>
      <c r="D75" s="406">
        <v>0</v>
      </c>
      <c r="E75" s="406">
        <v>0</v>
      </c>
      <c r="F75" s="406">
        <v>0</v>
      </c>
      <c r="G75" s="406">
        <v>0</v>
      </c>
      <c r="H75" s="406">
        <v>0</v>
      </c>
      <c r="I75" s="406">
        <v>50</v>
      </c>
    </row>
    <row r="76" spans="1:9" s="400" customFormat="1" ht="13.5" customHeight="1">
      <c r="A76" s="405" t="s">
        <v>379</v>
      </c>
      <c r="B76" s="406">
        <v>284</v>
      </c>
      <c r="C76" s="406">
        <v>326</v>
      </c>
      <c r="D76" s="406">
        <v>-2</v>
      </c>
      <c r="E76" s="406">
        <v>69</v>
      </c>
      <c r="F76" s="406">
        <v>0</v>
      </c>
      <c r="G76" s="406">
        <v>30</v>
      </c>
      <c r="H76" s="406">
        <v>97</v>
      </c>
      <c r="I76" s="406">
        <v>423</v>
      </c>
    </row>
    <row r="77" spans="1:9" s="400" customFormat="1" ht="12.75">
      <c r="A77" s="405" t="s">
        <v>380</v>
      </c>
      <c r="B77" s="406">
        <v>72</v>
      </c>
      <c r="C77" s="406">
        <v>77</v>
      </c>
      <c r="D77" s="406">
        <v>0</v>
      </c>
      <c r="E77" s="406">
        <v>0</v>
      </c>
      <c r="F77" s="406">
        <v>0</v>
      </c>
      <c r="G77" s="406">
        <v>0</v>
      </c>
      <c r="H77" s="406">
        <v>0</v>
      </c>
      <c r="I77" s="406">
        <v>77</v>
      </c>
    </row>
    <row r="78" spans="1:9" s="400" customFormat="1" ht="12.75">
      <c r="A78" s="405" t="s">
        <v>381</v>
      </c>
      <c r="B78" s="406">
        <v>4</v>
      </c>
      <c r="C78" s="406">
        <v>7</v>
      </c>
      <c r="D78" s="406">
        <v>0</v>
      </c>
      <c r="E78" s="406">
        <v>0</v>
      </c>
      <c r="F78" s="406">
        <v>0</v>
      </c>
      <c r="G78" s="406">
        <v>0</v>
      </c>
      <c r="H78" s="406">
        <v>0</v>
      </c>
      <c r="I78" s="406">
        <v>7</v>
      </c>
    </row>
    <row r="79" spans="1:9" s="400" customFormat="1" ht="12.75">
      <c r="A79" s="405" t="s">
        <v>382</v>
      </c>
      <c r="B79" s="406">
        <v>224</v>
      </c>
      <c r="C79" s="406">
        <v>240</v>
      </c>
      <c r="D79" s="406">
        <v>0</v>
      </c>
      <c r="E79" s="406">
        <v>0</v>
      </c>
      <c r="F79" s="406">
        <v>0</v>
      </c>
      <c r="G79" s="406">
        <v>-13</v>
      </c>
      <c r="H79" s="406">
        <v>-13</v>
      </c>
      <c r="I79" s="406">
        <v>227</v>
      </c>
    </row>
    <row r="80" spans="1:9" s="400" customFormat="1" ht="12.75">
      <c r="A80" s="405" t="s">
        <v>383</v>
      </c>
      <c r="B80" s="406">
        <v>156</v>
      </c>
      <c r="C80" s="406">
        <v>143</v>
      </c>
      <c r="D80" s="406">
        <v>0</v>
      </c>
      <c r="E80" s="406">
        <v>0</v>
      </c>
      <c r="F80" s="406">
        <v>0</v>
      </c>
      <c r="G80" s="406">
        <v>0</v>
      </c>
      <c r="H80" s="406">
        <v>0</v>
      </c>
      <c r="I80" s="406">
        <v>143</v>
      </c>
    </row>
    <row r="81" spans="1:10" s="400" customFormat="1" ht="12.75">
      <c r="A81" s="405" t="s">
        <v>384</v>
      </c>
      <c r="B81" s="406">
        <v>27</v>
      </c>
      <c r="C81" s="406">
        <v>28</v>
      </c>
      <c r="D81" s="406">
        <v>0</v>
      </c>
      <c r="E81" s="406">
        <v>0</v>
      </c>
      <c r="F81" s="406">
        <v>0</v>
      </c>
      <c r="G81" s="406">
        <v>0</v>
      </c>
      <c r="H81" s="406">
        <v>0</v>
      </c>
      <c r="I81" s="406">
        <v>28</v>
      </c>
    </row>
    <row r="82" spans="1:10" s="400" customFormat="1" ht="12.75">
      <c r="A82" s="405" t="s">
        <v>385</v>
      </c>
      <c r="B82" s="406">
        <v>27</v>
      </c>
      <c r="C82" s="406">
        <v>33</v>
      </c>
      <c r="D82" s="406">
        <v>0</v>
      </c>
      <c r="E82" s="406">
        <v>0</v>
      </c>
      <c r="F82" s="406">
        <v>0</v>
      </c>
      <c r="G82" s="406">
        <v>0</v>
      </c>
      <c r="H82" s="406">
        <v>0</v>
      </c>
      <c r="I82" s="406">
        <v>33</v>
      </c>
    </row>
    <row r="83" spans="1:10" s="400" customFormat="1" ht="12.75">
      <c r="A83" s="405" t="s">
        <v>386</v>
      </c>
      <c r="B83" s="406">
        <v>37</v>
      </c>
      <c r="C83" s="406">
        <v>45</v>
      </c>
      <c r="D83" s="406">
        <v>0</v>
      </c>
      <c r="E83" s="406">
        <v>0</v>
      </c>
      <c r="F83" s="406">
        <v>0</v>
      </c>
      <c r="G83" s="406">
        <v>0</v>
      </c>
      <c r="H83" s="406">
        <v>0</v>
      </c>
      <c r="I83" s="406">
        <v>45</v>
      </c>
    </row>
    <row r="84" spans="1:10" s="400" customFormat="1" ht="12.75">
      <c r="A84" s="405" t="s">
        <v>405</v>
      </c>
      <c r="B84" s="406">
        <v>494</v>
      </c>
      <c r="C84" s="406">
        <v>498</v>
      </c>
      <c r="D84" s="406">
        <v>-17</v>
      </c>
      <c r="E84" s="406">
        <v>20</v>
      </c>
      <c r="F84" s="406">
        <v>0</v>
      </c>
      <c r="G84" s="406">
        <v>-1</v>
      </c>
      <c r="H84" s="406">
        <v>2</v>
      </c>
      <c r="I84" s="406">
        <v>500</v>
      </c>
    </row>
    <row r="85" spans="1:10" s="400" customFormat="1" ht="12.75">
      <c r="A85" s="405" t="s">
        <v>387</v>
      </c>
      <c r="B85" s="406">
        <v>494</v>
      </c>
      <c r="C85" s="406">
        <v>524</v>
      </c>
      <c r="D85" s="406">
        <v>0</v>
      </c>
      <c r="E85" s="406">
        <v>5</v>
      </c>
      <c r="F85" s="406">
        <v>0</v>
      </c>
      <c r="G85" s="406">
        <v>-1</v>
      </c>
      <c r="H85" s="406">
        <v>4</v>
      </c>
      <c r="I85" s="406">
        <v>528</v>
      </c>
    </row>
    <row r="86" spans="1:10" s="400" customFormat="1" ht="12.75">
      <c r="A86" s="405" t="s">
        <v>388</v>
      </c>
      <c r="B86" s="406">
        <v>111</v>
      </c>
      <c r="C86" s="406">
        <v>139</v>
      </c>
      <c r="D86" s="406">
        <v>0</v>
      </c>
      <c r="E86" s="406">
        <v>0</v>
      </c>
      <c r="F86" s="406">
        <v>0</v>
      </c>
      <c r="G86" s="406">
        <v>0</v>
      </c>
      <c r="H86" s="406">
        <v>0</v>
      </c>
      <c r="I86" s="406">
        <v>139</v>
      </c>
    </row>
    <row r="87" spans="1:10" s="400" customFormat="1" ht="12.75">
      <c r="A87" s="405" t="s">
        <v>389</v>
      </c>
      <c r="B87" s="406">
        <v>25</v>
      </c>
      <c r="C87" s="406">
        <v>27</v>
      </c>
      <c r="D87" s="406">
        <v>0</v>
      </c>
      <c r="E87" s="406">
        <v>0</v>
      </c>
      <c r="F87" s="406">
        <v>0</v>
      </c>
      <c r="G87" s="406">
        <v>0</v>
      </c>
      <c r="H87" s="406">
        <v>0</v>
      </c>
      <c r="I87" s="406">
        <v>27</v>
      </c>
    </row>
    <row r="88" spans="1:10" s="400" customFormat="1" ht="12.75">
      <c r="A88" s="405" t="s">
        <v>390</v>
      </c>
      <c r="B88" s="406">
        <v>79</v>
      </c>
      <c r="C88" s="406">
        <v>90</v>
      </c>
      <c r="D88" s="406">
        <v>0</v>
      </c>
      <c r="E88" s="406">
        <v>0</v>
      </c>
      <c r="F88" s="406">
        <v>0</v>
      </c>
      <c r="G88" s="406">
        <v>0</v>
      </c>
      <c r="H88" s="406">
        <v>0</v>
      </c>
      <c r="I88" s="406">
        <v>90</v>
      </c>
    </row>
    <row r="89" spans="1:10" s="400" customFormat="1" ht="12.75">
      <c r="A89" s="405" t="s">
        <v>406</v>
      </c>
      <c r="B89" s="406">
        <v>49</v>
      </c>
      <c r="C89" s="406">
        <v>54</v>
      </c>
      <c r="D89" s="406">
        <v>0</v>
      </c>
      <c r="E89" s="406">
        <v>0</v>
      </c>
      <c r="F89" s="406">
        <v>0</v>
      </c>
      <c r="G89" s="406">
        <v>0</v>
      </c>
      <c r="H89" s="406">
        <v>0</v>
      </c>
      <c r="I89" s="406">
        <v>54</v>
      </c>
    </row>
    <row r="90" spans="1:10" s="400" customFormat="1" ht="13.5" thickBot="1">
      <c r="A90" s="405" t="s">
        <v>391</v>
      </c>
      <c r="B90" s="406">
        <v>2</v>
      </c>
      <c r="C90" s="406">
        <v>7</v>
      </c>
      <c r="D90" s="406">
        <v>0</v>
      </c>
      <c r="E90" s="406">
        <v>0</v>
      </c>
      <c r="F90" s="406">
        <v>0</v>
      </c>
      <c r="G90" s="406">
        <v>0</v>
      </c>
      <c r="H90" s="406">
        <v>0</v>
      </c>
      <c r="I90" s="406">
        <v>7</v>
      </c>
    </row>
    <row r="91" spans="1:10" s="400" customFormat="1" ht="12.75">
      <c r="A91" s="407" t="s">
        <v>392</v>
      </c>
      <c r="B91" s="408">
        <v>6674</v>
      </c>
      <c r="C91" s="408">
        <v>6947</v>
      </c>
      <c r="D91" s="408">
        <v>-146</v>
      </c>
      <c r="E91" s="408">
        <v>224</v>
      </c>
      <c r="F91" s="408">
        <v>-7</v>
      </c>
      <c r="G91" s="408">
        <v>8</v>
      </c>
      <c r="H91" s="408">
        <v>79</v>
      </c>
      <c r="I91" s="408">
        <v>7026</v>
      </c>
    </row>
    <row r="95" spans="1:10">
      <c r="J95" s="422"/>
    </row>
    <row r="96" spans="1:10">
      <c r="J96" s="422"/>
    </row>
    <row r="98" spans="10:10">
      <c r="J98" s="422"/>
    </row>
    <row r="102" spans="10:10">
      <c r="J102" s="422"/>
    </row>
    <row r="103" spans="10:10">
      <c r="J103" s="422"/>
    </row>
    <row r="105" spans="10:10">
      <c r="J105" s="422"/>
    </row>
    <row r="110" spans="10:10">
      <c r="J110" s="422"/>
    </row>
    <row r="111" spans="10:10">
      <c r="J111" s="422"/>
    </row>
    <row r="113" spans="10:10">
      <c r="J113" s="422"/>
    </row>
    <row r="117" spans="10:10">
      <c r="J117" s="422"/>
    </row>
  </sheetData>
  <mergeCells count="10">
    <mergeCell ref="A44:I44"/>
    <mergeCell ref="A45:I45"/>
    <mergeCell ref="A46:I46"/>
    <mergeCell ref="A49:I49"/>
    <mergeCell ref="A1:I1"/>
    <mergeCell ref="A2:I2"/>
    <mergeCell ref="A3:I3"/>
    <mergeCell ref="A6:I6"/>
    <mergeCell ref="A31:I31"/>
    <mergeCell ref="A37:I37"/>
  </mergeCells>
  <pageMargins left="0.7" right="0.7" top="0.75" bottom="0.75" header="0.3" footer="0.3"/>
  <pageSetup scale="76" fitToHeight="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7"/>
  <sheetViews>
    <sheetView topLeftCell="A64" workbookViewId="0">
      <selection activeCell="A5" sqref="A5"/>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409</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8.2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2951</v>
      </c>
      <c r="C7" s="406">
        <v>2994</v>
      </c>
      <c r="D7" s="406">
        <v>-30</v>
      </c>
      <c r="E7" s="406">
        <v>101</v>
      </c>
      <c r="F7" s="406">
        <v>0</v>
      </c>
      <c r="G7" s="406">
        <v>-6</v>
      </c>
      <c r="H7" s="406">
        <v>65</v>
      </c>
      <c r="I7" s="406">
        <v>3059</v>
      </c>
    </row>
    <row r="8" spans="1:9" s="400" customFormat="1" ht="12.75">
      <c r="A8" s="405" t="s">
        <v>340</v>
      </c>
      <c r="B8" s="406">
        <v>28975</v>
      </c>
      <c r="C8" s="406">
        <v>28821</v>
      </c>
      <c r="D8" s="406">
        <v>0</v>
      </c>
      <c r="E8" s="406">
        <v>156</v>
      </c>
      <c r="F8" s="406">
        <v>0</v>
      </c>
      <c r="G8" s="406">
        <v>-58</v>
      </c>
      <c r="H8" s="406">
        <v>98</v>
      </c>
      <c r="I8" s="406">
        <v>28919</v>
      </c>
    </row>
    <row r="9" spans="1:9" s="400" customFormat="1" ht="12.75">
      <c r="A9" s="405" t="s">
        <v>341</v>
      </c>
      <c r="B9" s="406">
        <v>2611</v>
      </c>
      <c r="C9" s="406">
        <v>2672</v>
      </c>
      <c r="D9" s="406">
        <v>0</v>
      </c>
      <c r="E9" s="406">
        <v>20</v>
      </c>
      <c r="F9" s="406">
        <v>0</v>
      </c>
      <c r="G9" s="406">
        <v>0</v>
      </c>
      <c r="H9" s="406">
        <v>20</v>
      </c>
      <c r="I9" s="406">
        <v>2692</v>
      </c>
    </row>
    <row r="10" spans="1:9" s="400" customFormat="1" ht="12.75">
      <c r="A10" s="405" t="s">
        <v>342</v>
      </c>
      <c r="B10" s="406">
        <v>2917</v>
      </c>
      <c r="C10" s="406">
        <v>2910</v>
      </c>
      <c r="D10" s="406">
        <v>0</v>
      </c>
      <c r="E10" s="406">
        <v>36</v>
      </c>
      <c r="F10" s="406">
        <v>0</v>
      </c>
      <c r="G10" s="406">
        <v>0</v>
      </c>
      <c r="H10" s="406">
        <v>36</v>
      </c>
      <c r="I10" s="406">
        <v>2946</v>
      </c>
    </row>
    <row r="11" spans="1:9" s="400" customFormat="1" ht="12.75">
      <c r="A11" s="405" t="s">
        <v>394</v>
      </c>
      <c r="B11" s="406">
        <v>1271</v>
      </c>
      <c r="C11" s="406">
        <v>1373</v>
      </c>
      <c r="D11" s="406">
        <v>0</v>
      </c>
      <c r="E11" s="406">
        <v>20</v>
      </c>
      <c r="F11" s="406">
        <v>0</v>
      </c>
      <c r="G11" s="406">
        <v>0</v>
      </c>
      <c r="H11" s="406">
        <v>20</v>
      </c>
      <c r="I11" s="406">
        <v>1393</v>
      </c>
    </row>
    <row r="12" spans="1:9" s="400" customFormat="1" ht="12.75">
      <c r="A12" s="405" t="s">
        <v>343</v>
      </c>
      <c r="B12" s="406">
        <v>1449</v>
      </c>
      <c r="C12" s="406">
        <v>1658</v>
      </c>
      <c r="D12" s="406">
        <v>-110</v>
      </c>
      <c r="E12" s="406">
        <v>148</v>
      </c>
      <c r="F12" s="406">
        <v>0</v>
      </c>
      <c r="G12" s="406">
        <v>152</v>
      </c>
      <c r="H12" s="406">
        <v>190</v>
      </c>
      <c r="I12" s="406">
        <v>1848</v>
      </c>
    </row>
    <row r="13" spans="1:9" s="400" customFormat="1" ht="12.75">
      <c r="A13" s="405" t="s">
        <v>344</v>
      </c>
      <c r="B13" s="406">
        <v>4701</v>
      </c>
      <c r="C13" s="406">
        <v>4814</v>
      </c>
      <c r="D13" s="406">
        <v>-127</v>
      </c>
      <c r="E13" s="406">
        <v>436</v>
      </c>
      <c r="F13" s="406">
        <v>0</v>
      </c>
      <c r="G13" s="406">
        <v>16</v>
      </c>
      <c r="H13" s="406">
        <v>325</v>
      </c>
      <c r="I13" s="406">
        <v>5139</v>
      </c>
    </row>
    <row r="14" spans="1:9" s="400" customFormat="1" ht="12.75">
      <c r="A14" s="405" t="s">
        <v>345</v>
      </c>
      <c r="B14" s="406">
        <v>3689</v>
      </c>
      <c r="C14" s="406">
        <v>3605</v>
      </c>
      <c r="D14" s="406">
        <v>-15</v>
      </c>
      <c r="E14" s="406">
        <v>0</v>
      </c>
      <c r="F14" s="406">
        <v>0</v>
      </c>
      <c r="G14" s="406">
        <v>-4</v>
      </c>
      <c r="H14" s="406">
        <v>-19</v>
      </c>
      <c r="I14" s="406">
        <v>3586</v>
      </c>
    </row>
    <row r="15" spans="1:9" s="400" customFormat="1" ht="12.75">
      <c r="A15" s="405" t="s">
        <v>346</v>
      </c>
      <c r="B15" s="406">
        <v>3417</v>
      </c>
      <c r="C15" s="406">
        <v>3233</v>
      </c>
      <c r="D15" s="406">
        <v>-539</v>
      </c>
      <c r="E15" s="406">
        <v>433</v>
      </c>
      <c r="F15" s="406">
        <v>0</v>
      </c>
      <c r="G15" s="406">
        <v>-7</v>
      </c>
      <c r="H15" s="406">
        <v>-113</v>
      </c>
      <c r="I15" s="406">
        <v>3120</v>
      </c>
    </row>
    <row r="16" spans="1:9" s="400" customFormat="1" ht="12.75">
      <c r="A16" s="405" t="s">
        <v>189</v>
      </c>
      <c r="B16" s="406">
        <v>14593</v>
      </c>
      <c r="C16" s="406">
        <v>14380</v>
      </c>
      <c r="D16" s="406">
        <v>-269</v>
      </c>
      <c r="E16" s="406">
        <v>498</v>
      </c>
      <c r="F16" s="406">
        <v>0</v>
      </c>
      <c r="G16" s="406">
        <v>-40</v>
      </c>
      <c r="H16" s="406">
        <v>189</v>
      </c>
      <c r="I16" s="406">
        <v>14569</v>
      </c>
    </row>
    <row r="17" spans="1:9" s="400" customFormat="1" ht="12.75">
      <c r="A17" s="405" t="s">
        <v>395</v>
      </c>
      <c r="B17" s="406">
        <v>2237</v>
      </c>
      <c r="C17" s="406">
        <v>2163</v>
      </c>
      <c r="D17" s="406">
        <v>0</v>
      </c>
      <c r="E17" s="406">
        <v>0</v>
      </c>
      <c r="F17" s="406">
        <v>0</v>
      </c>
      <c r="G17" s="406">
        <v>-4</v>
      </c>
      <c r="H17" s="406">
        <v>-4</v>
      </c>
      <c r="I17" s="406">
        <v>2159</v>
      </c>
    </row>
    <row r="18" spans="1:9" s="400" customFormat="1" ht="12.75">
      <c r="A18" s="405" t="s">
        <v>347</v>
      </c>
      <c r="B18" s="406">
        <v>1748</v>
      </c>
      <c r="C18" s="406">
        <v>1734</v>
      </c>
      <c r="D18" s="406">
        <v>0</v>
      </c>
      <c r="E18" s="406">
        <v>12</v>
      </c>
      <c r="F18" s="406">
        <v>0</v>
      </c>
      <c r="G18" s="406">
        <v>0</v>
      </c>
      <c r="H18" s="406">
        <v>12</v>
      </c>
      <c r="I18" s="406">
        <v>1746</v>
      </c>
    </row>
    <row r="19" spans="1:9" s="400" customFormat="1" ht="12.75">
      <c r="A19" s="405" t="s">
        <v>190</v>
      </c>
      <c r="B19" s="406">
        <v>19271</v>
      </c>
      <c r="C19" s="406">
        <v>18605</v>
      </c>
      <c r="D19" s="406">
        <v>-379</v>
      </c>
      <c r="E19" s="406">
        <v>448</v>
      </c>
      <c r="F19" s="406">
        <v>0</v>
      </c>
      <c r="G19" s="406">
        <v>-19</v>
      </c>
      <c r="H19" s="406">
        <v>50</v>
      </c>
      <c r="I19" s="406">
        <v>18655</v>
      </c>
    </row>
    <row r="20" spans="1:9" s="400" customFormat="1" ht="12.75">
      <c r="A20" s="405" t="s">
        <v>348</v>
      </c>
      <c r="B20" s="406">
        <v>5386</v>
      </c>
      <c r="C20" s="406">
        <v>5707</v>
      </c>
      <c r="D20" s="406">
        <v>-260</v>
      </c>
      <c r="E20" s="406">
        <v>176</v>
      </c>
      <c r="F20" s="406">
        <v>0</v>
      </c>
      <c r="G20" s="406">
        <v>-11</v>
      </c>
      <c r="H20" s="406">
        <v>-95</v>
      </c>
      <c r="I20" s="406">
        <v>5612</v>
      </c>
    </row>
    <row r="21" spans="1:9" s="400" customFormat="1" ht="12.75">
      <c r="A21" s="405" t="s">
        <v>349</v>
      </c>
      <c r="B21" s="406">
        <v>4280</v>
      </c>
      <c r="C21" s="406">
        <v>4368</v>
      </c>
      <c r="D21" s="406">
        <v>0</v>
      </c>
      <c r="E21" s="406">
        <v>0</v>
      </c>
      <c r="F21" s="406">
        <v>0</v>
      </c>
      <c r="G21" s="406">
        <v>-9</v>
      </c>
      <c r="H21" s="406">
        <v>-9</v>
      </c>
      <c r="I21" s="406">
        <v>4359</v>
      </c>
    </row>
    <row r="22" spans="1:9" s="400" customFormat="1" ht="12.75">
      <c r="A22" s="405" t="s">
        <v>350</v>
      </c>
      <c r="B22" s="406">
        <v>1790</v>
      </c>
      <c r="C22" s="406">
        <v>1972</v>
      </c>
      <c r="D22" s="406">
        <v>0</v>
      </c>
      <c r="E22" s="406">
        <v>0</v>
      </c>
      <c r="F22" s="406">
        <v>0</v>
      </c>
      <c r="G22" s="406">
        <v>-4</v>
      </c>
      <c r="H22" s="406">
        <v>-4</v>
      </c>
      <c r="I22" s="406">
        <v>1968</v>
      </c>
    </row>
    <row r="23" spans="1:9" s="400" customFormat="1" ht="12.75">
      <c r="A23" s="405" t="s">
        <v>187</v>
      </c>
      <c r="B23" s="406">
        <v>8540</v>
      </c>
      <c r="C23" s="406">
        <v>8304</v>
      </c>
      <c r="D23" s="406">
        <v>0</v>
      </c>
      <c r="E23" s="406">
        <v>0</v>
      </c>
      <c r="F23" s="406">
        <v>0</v>
      </c>
      <c r="G23" s="406">
        <v>0</v>
      </c>
      <c r="H23" s="406">
        <v>0</v>
      </c>
      <c r="I23" s="406">
        <v>8304</v>
      </c>
    </row>
    <row r="24" spans="1:9" s="400" customFormat="1" ht="13.5" thickBot="1">
      <c r="A24" s="405" t="s">
        <v>396</v>
      </c>
      <c r="B24" s="406">
        <v>1145</v>
      </c>
      <c r="C24" s="406">
        <v>1186</v>
      </c>
      <c r="D24" s="406">
        <v>-12</v>
      </c>
      <c r="E24" s="406">
        <v>30</v>
      </c>
      <c r="F24" s="406">
        <v>0</v>
      </c>
      <c r="G24" s="406">
        <v>0</v>
      </c>
      <c r="H24" s="406">
        <v>18</v>
      </c>
      <c r="I24" s="406">
        <v>1204</v>
      </c>
    </row>
    <row r="25" spans="1:9" s="400" customFormat="1" ht="12.75">
      <c r="A25" s="407" t="s">
        <v>351</v>
      </c>
      <c r="B25" s="408">
        <v>110971</v>
      </c>
      <c r="C25" s="408">
        <v>110499</v>
      </c>
      <c r="D25" s="408">
        <v>-1741</v>
      </c>
      <c r="E25" s="408">
        <v>2514</v>
      </c>
      <c r="F25" s="408">
        <v>0</v>
      </c>
      <c r="G25" s="408">
        <v>6</v>
      </c>
      <c r="H25" s="408">
        <v>779</v>
      </c>
      <c r="I25" s="408">
        <v>111278</v>
      </c>
    </row>
    <row r="26" spans="1:9" s="400" customFormat="1" ht="12.75">
      <c r="A26" s="409"/>
      <c r="B26" s="410"/>
      <c r="C26" s="410"/>
      <c r="D26" s="410"/>
      <c r="E26" s="410"/>
      <c r="F26" s="410"/>
      <c r="G26" s="410"/>
      <c r="H26" s="410"/>
      <c r="I26" s="410"/>
    </row>
    <row r="27" spans="1:9" s="400" customFormat="1" ht="12.75">
      <c r="A27" s="411" t="s">
        <v>352</v>
      </c>
      <c r="B27" s="412">
        <v>7521</v>
      </c>
      <c r="C27" s="412">
        <v>7880</v>
      </c>
      <c r="D27" s="412">
        <v>-146</v>
      </c>
      <c r="E27" s="412">
        <v>229</v>
      </c>
      <c r="F27" s="412">
        <v>0</v>
      </c>
      <c r="G27" s="412">
        <v>-6</v>
      </c>
      <c r="H27" s="412">
        <v>77</v>
      </c>
      <c r="I27" s="412">
        <v>7957</v>
      </c>
    </row>
    <row r="28" spans="1:9" s="400" customFormat="1" ht="13.5" thickBot="1">
      <c r="A28" s="411"/>
      <c r="B28" s="412"/>
      <c r="C28" s="412"/>
      <c r="D28" s="412"/>
      <c r="E28" s="412"/>
      <c r="F28" s="412"/>
      <c r="G28" s="412"/>
      <c r="H28" s="412"/>
      <c r="I28" s="412"/>
    </row>
    <row r="29" spans="1:9" s="400" customFormat="1" ht="13.5" thickBot="1">
      <c r="A29" s="413" t="s">
        <v>353</v>
      </c>
      <c r="B29" s="414">
        <v>118492</v>
      </c>
      <c r="C29" s="414">
        <v>118379</v>
      </c>
      <c r="D29" s="414">
        <v>-1887</v>
      </c>
      <c r="E29" s="414">
        <v>2743</v>
      </c>
      <c r="F29" s="414">
        <v>0</v>
      </c>
      <c r="G29" s="414">
        <v>0</v>
      </c>
      <c r="H29" s="414">
        <v>856</v>
      </c>
      <c r="I29" s="414">
        <v>119235</v>
      </c>
    </row>
    <row r="30" spans="1:9" s="400" customFormat="1" ht="12.75">
      <c r="A30" s="409"/>
      <c r="B30" s="410"/>
      <c r="C30" s="410"/>
      <c r="D30" s="410"/>
      <c r="E30" s="410"/>
      <c r="F30" s="410"/>
      <c r="G30" s="410"/>
      <c r="H30" s="410"/>
      <c r="I30" s="410"/>
    </row>
    <row r="31" spans="1:9" s="400" customFormat="1" ht="12.75">
      <c r="A31" s="760" t="s">
        <v>397</v>
      </c>
      <c r="B31" s="760"/>
      <c r="C31" s="760"/>
      <c r="D31" s="760"/>
      <c r="E31" s="760"/>
      <c r="F31" s="760"/>
      <c r="G31" s="760"/>
      <c r="H31" s="760"/>
      <c r="I31" s="760"/>
    </row>
    <row r="32" spans="1:9" s="400" customFormat="1" ht="12.75">
      <c r="A32" s="405" t="s">
        <v>195</v>
      </c>
      <c r="B32" s="406">
        <v>13864</v>
      </c>
      <c r="C32" s="406">
        <v>13611</v>
      </c>
      <c r="D32" s="406">
        <v>0</v>
      </c>
      <c r="E32" s="406">
        <v>0</v>
      </c>
      <c r="F32" s="406">
        <v>0</v>
      </c>
      <c r="G32" s="406">
        <v>0</v>
      </c>
      <c r="H32" s="406">
        <v>0</v>
      </c>
      <c r="I32" s="406">
        <v>13611</v>
      </c>
    </row>
    <row r="33" spans="1:9" s="400" customFormat="1" ht="12.75">
      <c r="A33" s="405" t="s">
        <v>408</v>
      </c>
      <c r="B33" s="406">
        <v>146</v>
      </c>
      <c r="C33" s="406">
        <v>152</v>
      </c>
      <c r="D33" s="406">
        <v>0</v>
      </c>
      <c r="E33" s="406">
        <v>0</v>
      </c>
      <c r="F33" s="406">
        <v>0</v>
      </c>
      <c r="G33" s="406">
        <v>0</v>
      </c>
      <c r="H33" s="406">
        <v>0</v>
      </c>
      <c r="I33" s="406">
        <v>152</v>
      </c>
    </row>
    <row r="34" spans="1:9" s="400" customFormat="1" ht="13.5" thickBot="1">
      <c r="A34" s="405" t="s">
        <v>196</v>
      </c>
      <c r="B34" s="406">
        <v>43326</v>
      </c>
      <c r="C34" s="406">
        <v>43576</v>
      </c>
      <c r="D34" s="406">
        <v>0</v>
      </c>
      <c r="E34" s="406">
        <v>0</v>
      </c>
      <c r="F34" s="406">
        <v>0</v>
      </c>
      <c r="G34" s="406">
        <v>0</v>
      </c>
      <c r="H34" s="406">
        <v>0</v>
      </c>
      <c r="I34" s="406">
        <v>43576</v>
      </c>
    </row>
    <row r="35" spans="1:9" s="400" customFormat="1" ht="13.5" thickBot="1">
      <c r="A35" s="413" t="s">
        <v>398</v>
      </c>
      <c r="B35" s="414">
        <v>57336</v>
      </c>
      <c r="C35" s="414">
        <v>57339</v>
      </c>
      <c r="D35" s="414">
        <v>0</v>
      </c>
      <c r="E35" s="414">
        <v>0</v>
      </c>
      <c r="F35" s="414">
        <v>0</v>
      </c>
      <c r="G35" s="414">
        <v>0</v>
      </c>
      <c r="H35" s="414">
        <v>0</v>
      </c>
      <c r="I35" s="414">
        <v>57339</v>
      </c>
    </row>
    <row r="36" spans="1:9" s="400" customFormat="1" ht="12.75">
      <c r="A36" s="409"/>
      <c r="B36" s="410"/>
      <c r="C36" s="410"/>
      <c r="D36" s="410"/>
      <c r="E36" s="410"/>
      <c r="F36" s="410"/>
      <c r="G36" s="410"/>
      <c r="H36" s="410"/>
      <c r="I36" s="410"/>
    </row>
    <row r="37" spans="1:9" s="400" customFormat="1" ht="12.75">
      <c r="A37" s="760" t="s">
        <v>354</v>
      </c>
      <c r="B37" s="760"/>
      <c r="C37" s="760"/>
      <c r="D37" s="760"/>
      <c r="E37" s="760"/>
      <c r="F37" s="760"/>
      <c r="G37" s="760"/>
      <c r="H37" s="760"/>
      <c r="I37" s="760"/>
    </row>
    <row r="38" spans="1:9" s="400" customFormat="1" ht="12.75">
      <c r="A38" s="405" t="s">
        <v>355</v>
      </c>
      <c r="B38" s="406">
        <v>2498</v>
      </c>
      <c r="C38" s="406">
        <v>2643</v>
      </c>
      <c r="D38" s="406">
        <v>-10</v>
      </c>
      <c r="E38" s="406">
        <v>0</v>
      </c>
      <c r="F38" s="406">
        <v>0</v>
      </c>
      <c r="G38" s="406">
        <v>0</v>
      </c>
      <c r="H38" s="406">
        <v>-10</v>
      </c>
      <c r="I38" s="406">
        <v>2633</v>
      </c>
    </row>
    <row r="39" spans="1:9" s="400" customFormat="1" ht="13.5" thickBot="1">
      <c r="A39" s="405" t="s">
        <v>356</v>
      </c>
      <c r="B39" s="406">
        <v>1715</v>
      </c>
      <c r="C39" s="406">
        <v>1833</v>
      </c>
      <c r="D39" s="406">
        <v>0</v>
      </c>
      <c r="E39" s="406">
        <v>0</v>
      </c>
      <c r="F39" s="406">
        <v>0</v>
      </c>
      <c r="G39" s="406">
        <v>0</v>
      </c>
      <c r="H39" s="406">
        <v>0</v>
      </c>
      <c r="I39" s="406">
        <v>1833</v>
      </c>
    </row>
    <row r="40" spans="1:9" s="400" customFormat="1" ht="13.5" thickBot="1">
      <c r="A40" s="413" t="s">
        <v>357</v>
      </c>
      <c r="B40" s="414">
        <v>4213</v>
      </c>
      <c r="C40" s="414">
        <v>4476</v>
      </c>
      <c r="D40" s="414">
        <v>-10</v>
      </c>
      <c r="E40" s="414">
        <v>0</v>
      </c>
      <c r="F40" s="414">
        <v>0</v>
      </c>
      <c r="G40" s="414">
        <v>0</v>
      </c>
      <c r="H40" s="414">
        <v>-10</v>
      </c>
      <c r="I40" s="414">
        <v>4466</v>
      </c>
    </row>
    <row r="41" spans="1:9" s="400" customFormat="1" ht="15.75" thickBot="1">
      <c r="A41" s="417"/>
      <c r="B41" s="418"/>
      <c r="C41" s="418"/>
      <c r="D41" s="418"/>
      <c r="E41" s="418"/>
      <c r="F41" s="418"/>
      <c r="G41" s="418"/>
      <c r="H41" s="418"/>
      <c r="I41" s="418"/>
    </row>
    <row r="42" spans="1:9" s="400" customFormat="1" ht="12.75">
      <c r="A42" s="407" t="s">
        <v>358</v>
      </c>
      <c r="B42" s="408">
        <v>180041</v>
      </c>
      <c r="C42" s="408">
        <v>180194</v>
      </c>
      <c r="D42" s="408">
        <v>-1897</v>
      </c>
      <c r="E42" s="408">
        <v>2743</v>
      </c>
      <c r="F42" s="408">
        <v>0</v>
      </c>
      <c r="G42" s="408">
        <v>0</v>
      </c>
      <c r="H42" s="408">
        <v>846</v>
      </c>
      <c r="I42" s="408">
        <v>181040</v>
      </c>
    </row>
    <row r="43" spans="1:9" s="400" customFormat="1" ht="12.75">
      <c r="B43" s="402"/>
      <c r="C43" s="402"/>
      <c r="D43" s="402"/>
      <c r="E43" s="402"/>
      <c r="F43" s="402"/>
      <c r="G43" s="402"/>
      <c r="H43" s="402"/>
      <c r="I43" s="402"/>
    </row>
    <row r="44" spans="1:9" s="400" customFormat="1" ht="18">
      <c r="A44" s="761" t="s">
        <v>327</v>
      </c>
      <c r="B44" s="761"/>
      <c r="C44" s="761"/>
      <c r="D44" s="761"/>
      <c r="E44" s="761"/>
      <c r="F44" s="761"/>
      <c r="G44" s="761"/>
      <c r="H44" s="761"/>
      <c r="I44" s="761"/>
    </row>
    <row r="45" spans="1:9" s="400" customFormat="1" ht="12.75">
      <c r="A45" s="759" t="s">
        <v>409</v>
      </c>
      <c r="B45" s="759"/>
      <c r="C45" s="759"/>
      <c r="D45" s="759"/>
      <c r="E45" s="759"/>
      <c r="F45" s="759"/>
      <c r="G45" s="759"/>
      <c r="H45" s="759"/>
      <c r="I45" s="759"/>
    </row>
    <row r="46" spans="1:9" s="400" customFormat="1" ht="15" customHeight="1">
      <c r="A46" s="759" t="s">
        <v>329</v>
      </c>
      <c r="B46" s="759"/>
      <c r="C46" s="759"/>
      <c r="D46" s="759"/>
      <c r="E46" s="759"/>
      <c r="F46" s="759"/>
      <c r="G46" s="759"/>
      <c r="H46" s="759"/>
      <c r="I46" s="759"/>
    </row>
    <row r="47" spans="1:9" s="400" customFormat="1" ht="15.75" thickBot="1">
      <c r="A47" s="401"/>
      <c r="B47" s="402"/>
      <c r="C47" s="402"/>
      <c r="D47" s="402"/>
      <c r="E47" s="402"/>
      <c r="F47" s="402"/>
      <c r="G47" s="402"/>
      <c r="H47" s="402"/>
      <c r="I47" s="402"/>
    </row>
    <row r="48" spans="1:9" s="400" customFormat="1" ht="38.25" customHeight="1" thickBot="1">
      <c r="A48" s="403"/>
      <c r="B48" s="404" t="s">
        <v>330</v>
      </c>
      <c r="C48" s="404" t="s">
        <v>331</v>
      </c>
      <c r="D48" s="404" t="s">
        <v>332</v>
      </c>
      <c r="E48" s="404" t="s">
        <v>333</v>
      </c>
      <c r="F48" s="404" t="s">
        <v>334</v>
      </c>
      <c r="G48" s="404" t="s">
        <v>335</v>
      </c>
      <c r="H48" s="404" t="s">
        <v>336</v>
      </c>
      <c r="I48" s="404" t="s">
        <v>337</v>
      </c>
    </row>
    <row r="49" spans="1:9" s="400" customFormat="1" ht="12.75">
      <c r="A49" s="760" t="s">
        <v>352</v>
      </c>
      <c r="B49" s="760"/>
      <c r="C49" s="760"/>
      <c r="D49" s="760"/>
      <c r="E49" s="760"/>
      <c r="F49" s="760"/>
      <c r="G49" s="760"/>
      <c r="H49" s="760"/>
      <c r="I49" s="760"/>
    </row>
    <row r="50" spans="1:9" s="400" customFormat="1" ht="12.75">
      <c r="A50" s="405" t="s">
        <v>359</v>
      </c>
      <c r="B50" s="406">
        <v>52</v>
      </c>
      <c r="C50" s="406">
        <v>54</v>
      </c>
      <c r="D50" s="406">
        <v>0</v>
      </c>
      <c r="E50" s="406">
        <v>0</v>
      </c>
      <c r="F50" s="406">
        <v>0</v>
      </c>
      <c r="G50" s="406">
        <v>0</v>
      </c>
      <c r="H50" s="406">
        <v>0</v>
      </c>
      <c r="I50" s="406">
        <v>54</v>
      </c>
    </row>
    <row r="51" spans="1:9" s="400" customFormat="1" ht="12.75">
      <c r="A51" s="405" t="s">
        <v>360</v>
      </c>
      <c r="B51" s="406">
        <v>88</v>
      </c>
      <c r="C51" s="406">
        <v>95</v>
      </c>
      <c r="D51" s="406">
        <v>0</v>
      </c>
      <c r="E51" s="406">
        <v>0</v>
      </c>
      <c r="F51" s="406">
        <v>0</v>
      </c>
      <c r="G51" s="406">
        <v>0</v>
      </c>
      <c r="H51" s="406">
        <v>0</v>
      </c>
      <c r="I51" s="406">
        <v>95</v>
      </c>
    </row>
    <row r="52" spans="1:9" s="400" customFormat="1" ht="12.75">
      <c r="A52" s="405" t="s">
        <v>361</v>
      </c>
      <c r="B52" s="406">
        <v>483</v>
      </c>
      <c r="C52" s="406">
        <v>476</v>
      </c>
      <c r="D52" s="406">
        <v>-29</v>
      </c>
      <c r="E52" s="406">
        <v>29</v>
      </c>
      <c r="F52" s="406">
        <v>0</v>
      </c>
      <c r="G52" s="406">
        <v>-1</v>
      </c>
      <c r="H52" s="406">
        <v>-1</v>
      </c>
      <c r="I52" s="406">
        <v>475</v>
      </c>
    </row>
    <row r="53" spans="1:9" s="400" customFormat="1" ht="12.75">
      <c r="A53" s="405" t="s">
        <v>399</v>
      </c>
      <c r="B53" s="406">
        <v>121</v>
      </c>
      <c r="C53" s="406">
        <v>127</v>
      </c>
      <c r="D53" s="406">
        <v>0</v>
      </c>
      <c r="E53" s="406">
        <v>0</v>
      </c>
      <c r="F53" s="406">
        <v>0</v>
      </c>
      <c r="G53" s="406">
        <v>0</v>
      </c>
      <c r="H53" s="406">
        <v>0</v>
      </c>
      <c r="I53" s="406">
        <v>127</v>
      </c>
    </row>
    <row r="54" spans="1:9" s="400" customFormat="1" ht="12.75">
      <c r="A54" s="405" t="s">
        <v>191</v>
      </c>
      <c r="B54" s="406">
        <v>765</v>
      </c>
      <c r="C54" s="406">
        <v>761</v>
      </c>
      <c r="D54" s="406">
        <v>-25</v>
      </c>
      <c r="E54" s="406">
        <v>0</v>
      </c>
      <c r="F54" s="406">
        <v>0</v>
      </c>
      <c r="G54" s="406">
        <v>-1</v>
      </c>
      <c r="H54" s="406">
        <v>-26</v>
      </c>
      <c r="I54" s="406">
        <v>735</v>
      </c>
    </row>
    <row r="55" spans="1:9" s="400" customFormat="1" ht="12.75">
      <c r="A55" s="405" t="s">
        <v>362</v>
      </c>
      <c r="B55" s="406">
        <v>25</v>
      </c>
      <c r="C55" s="406">
        <v>28</v>
      </c>
      <c r="D55" s="406">
        <v>0</v>
      </c>
      <c r="E55" s="406">
        <v>2</v>
      </c>
      <c r="F55" s="406">
        <v>0</v>
      </c>
      <c r="G55" s="406">
        <v>0</v>
      </c>
      <c r="H55" s="406">
        <v>2</v>
      </c>
      <c r="I55" s="406">
        <v>30</v>
      </c>
    </row>
    <row r="56" spans="1:9" s="400" customFormat="1" ht="12.75">
      <c r="A56" s="405" t="s">
        <v>363</v>
      </c>
      <c r="B56" s="406">
        <v>258</v>
      </c>
      <c r="C56" s="406">
        <v>262</v>
      </c>
      <c r="D56" s="406">
        <v>0</v>
      </c>
      <c r="E56" s="406">
        <v>0</v>
      </c>
      <c r="F56" s="406">
        <v>0</v>
      </c>
      <c r="G56" s="406">
        <v>-1</v>
      </c>
      <c r="H56" s="406">
        <v>-1</v>
      </c>
      <c r="I56" s="406">
        <v>261</v>
      </c>
    </row>
    <row r="57" spans="1:9" s="400" customFormat="1" ht="12.75">
      <c r="A57" s="405" t="s">
        <v>364</v>
      </c>
      <c r="B57" s="406">
        <v>318</v>
      </c>
      <c r="C57" s="406">
        <v>345</v>
      </c>
      <c r="D57" s="406">
        <v>-5</v>
      </c>
      <c r="E57" s="406">
        <v>8</v>
      </c>
      <c r="F57" s="406">
        <v>0</v>
      </c>
      <c r="G57" s="406">
        <v>-1</v>
      </c>
      <c r="H57" s="406">
        <v>2</v>
      </c>
      <c r="I57" s="406">
        <v>347</v>
      </c>
    </row>
    <row r="58" spans="1:9" s="400" customFormat="1" ht="12.75">
      <c r="A58" s="405" t="s">
        <v>365</v>
      </c>
      <c r="B58" s="406">
        <v>28</v>
      </c>
      <c r="C58" s="406">
        <v>32</v>
      </c>
      <c r="D58" s="406">
        <v>0</v>
      </c>
      <c r="E58" s="406">
        <v>0</v>
      </c>
      <c r="F58" s="406">
        <v>0</v>
      </c>
      <c r="G58" s="406">
        <v>0</v>
      </c>
      <c r="H58" s="406">
        <v>0</v>
      </c>
      <c r="I58" s="406">
        <v>32</v>
      </c>
    </row>
    <row r="59" spans="1:9" s="400" customFormat="1" ht="12.75">
      <c r="A59" s="405" t="s">
        <v>366</v>
      </c>
      <c r="B59" s="406">
        <v>417</v>
      </c>
      <c r="C59" s="406">
        <v>427</v>
      </c>
      <c r="D59" s="406">
        <v>0</v>
      </c>
      <c r="E59" s="406">
        <v>9</v>
      </c>
      <c r="F59" s="406">
        <v>0</v>
      </c>
      <c r="G59" s="406">
        <v>0</v>
      </c>
      <c r="H59" s="406">
        <v>9</v>
      </c>
      <c r="I59" s="406">
        <v>436</v>
      </c>
    </row>
    <row r="60" spans="1:9" s="400" customFormat="1" ht="12.75">
      <c r="A60" s="405" t="s">
        <v>400</v>
      </c>
      <c r="B60" s="406">
        <v>4</v>
      </c>
      <c r="C60" s="406">
        <v>4</v>
      </c>
      <c r="D60" s="406">
        <v>0</v>
      </c>
      <c r="E60" s="406">
        <v>0</v>
      </c>
      <c r="F60" s="406">
        <v>0</v>
      </c>
      <c r="G60" s="406">
        <v>0</v>
      </c>
      <c r="H60" s="406">
        <v>0</v>
      </c>
      <c r="I60" s="406">
        <v>4</v>
      </c>
    </row>
    <row r="61" spans="1:9" s="400" customFormat="1" ht="12.75">
      <c r="A61" s="405" t="s">
        <v>367</v>
      </c>
      <c r="B61" s="406">
        <v>142</v>
      </c>
      <c r="C61" s="406">
        <v>152</v>
      </c>
      <c r="D61" s="406">
        <v>0</v>
      </c>
      <c r="E61" s="406">
        <v>8</v>
      </c>
      <c r="F61" s="406">
        <v>0</v>
      </c>
      <c r="G61" s="406">
        <v>-1</v>
      </c>
      <c r="H61" s="406">
        <v>7</v>
      </c>
      <c r="I61" s="406">
        <v>159</v>
      </c>
    </row>
    <row r="62" spans="1:9" s="400" customFormat="1" ht="12.75">
      <c r="A62" s="405" t="s">
        <v>368</v>
      </c>
      <c r="B62" s="406">
        <v>54</v>
      </c>
      <c r="C62" s="406">
        <v>80</v>
      </c>
      <c r="D62" s="406">
        <v>0</v>
      </c>
      <c r="E62" s="406">
        <v>0</v>
      </c>
      <c r="F62" s="406">
        <v>0</v>
      </c>
      <c r="G62" s="406">
        <v>0</v>
      </c>
      <c r="H62" s="406">
        <v>0</v>
      </c>
      <c r="I62" s="406">
        <v>80</v>
      </c>
    </row>
    <row r="63" spans="1:9" s="400" customFormat="1" ht="12.75">
      <c r="A63" s="405" t="s">
        <v>369</v>
      </c>
      <c r="B63" s="406">
        <v>30</v>
      </c>
      <c r="C63" s="406">
        <v>37</v>
      </c>
      <c r="D63" s="406">
        <v>0</v>
      </c>
      <c r="E63" s="406">
        <v>0</v>
      </c>
      <c r="F63" s="406">
        <v>0</v>
      </c>
      <c r="G63" s="406">
        <v>0</v>
      </c>
      <c r="H63" s="406">
        <v>0</v>
      </c>
      <c r="I63" s="406">
        <v>37</v>
      </c>
    </row>
    <row r="64" spans="1:9" s="400" customFormat="1" ht="12.75">
      <c r="A64" s="405" t="s">
        <v>370</v>
      </c>
      <c r="B64" s="406">
        <v>134</v>
      </c>
      <c r="C64" s="406">
        <v>136</v>
      </c>
      <c r="D64" s="406">
        <v>0</v>
      </c>
      <c r="E64" s="406">
        <v>0</v>
      </c>
      <c r="F64" s="406">
        <v>0</v>
      </c>
      <c r="G64" s="406">
        <v>0</v>
      </c>
      <c r="H64" s="406">
        <v>0</v>
      </c>
      <c r="I64" s="406">
        <v>136</v>
      </c>
    </row>
    <row r="65" spans="1:9" s="400" customFormat="1" ht="12.75">
      <c r="A65" s="405" t="s">
        <v>401</v>
      </c>
      <c r="B65" s="406">
        <v>13</v>
      </c>
      <c r="C65" s="406">
        <v>13</v>
      </c>
      <c r="D65" s="406">
        <v>0</v>
      </c>
      <c r="E65" s="406">
        <v>0</v>
      </c>
      <c r="F65" s="406">
        <v>0</v>
      </c>
      <c r="G65" s="406">
        <v>0</v>
      </c>
      <c r="H65" s="406">
        <v>0</v>
      </c>
      <c r="I65" s="406">
        <v>13</v>
      </c>
    </row>
    <row r="66" spans="1:9" s="400" customFormat="1" ht="12.75">
      <c r="A66" s="405" t="s">
        <v>371</v>
      </c>
      <c r="B66" s="406">
        <v>369</v>
      </c>
      <c r="C66" s="406">
        <v>406</v>
      </c>
      <c r="D66" s="406">
        <v>-60</v>
      </c>
      <c r="E66" s="406">
        <v>60</v>
      </c>
      <c r="F66" s="406">
        <v>0</v>
      </c>
      <c r="G66" s="406">
        <v>-1</v>
      </c>
      <c r="H66" s="406">
        <v>-1</v>
      </c>
      <c r="I66" s="406">
        <v>405</v>
      </c>
    </row>
    <row r="67" spans="1:9" s="400" customFormat="1" ht="12.75">
      <c r="A67" s="405" t="s">
        <v>402</v>
      </c>
      <c r="B67" s="406">
        <v>298</v>
      </c>
      <c r="C67" s="406">
        <v>285</v>
      </c>
      <c r="D67" s="406">
        <v>-8</v>
      </c>
      <c r="E67" s="406">
        <v>0</v>
      </c>
      <c r="F67" s="406">
        <v>0</v>
      </c>
      <c r="G67" s="406">
        <v>-1</v>
      </c>
      <c r="H67" s="406">
        <v>-9</v>
      </c>
      <c r="I67" s="406">
        <v>276</v>
      </c>
    </row>
    <row r="68" spans="1:9" s="400" customFormat="1" ht="12.75">
      <c r="A68" s="405" t="s">
        <v>373</v>
      </c>
      <c r="B68" s="406">
        <v>377</v>
      </c>
      <c r="C68" s="406">
        <v>433</v>
      </c>
      <c r="D68" s="406">
        <v>0</v>
      </c>
      <c r="E68" s="406">
        <v>11</v>
      </c>
      <c r="F68" s="406">
        <v>0</v>
      </c>
      <c r="G68" s="406">
        <v>0</v>
      </c>
      <c r="H68" s="406">
        <v>11</v>
      </c>
      <c r="I68" s="406">
        <v>444</v>
      </c>
    </row>
    <row r="69" spans="1:9" s="400" customFormat="1" ht="12.75">
      <c r="A69" s="405" t="s">
        <v>374</v>
      </c>
      <c r="B69" s="406">
        <v>685</v>
      </c>
      <c r="C69" s="406">
        <v>683</v>
      </c>
      <c r="D69" s="406">
        <v>0</v>
      </c>
      <c r="E69" s="406">
        <v>0</v>
      </c>
      <c r="F69" s="406">
        <v>0</v>
      </c>
      <c r="G69" s="406">
        <v>0</v>
      </c>
      <c r="H69" s="406">
        <v>0</v>
      </c>
      <c r="I69" s="406">
        <v>683</v>
      </c>
    </row>
    <row r="70" spans="1:9" s="400" customFormat="1" ht="12.75">
      <c r="A70" s="405" t="s">
        <v>375</v>
      </c>
      <c r="B70" s="406">
        <v>1</v>
      </c>
      <c r="C70" s="406">
        <v>1</v>
      </c>
      <c r="D70" s="406">
        <v>0</v>
      </c>
      <c r="E70" s="406">
        <v>0</v>
      </c>
      <c r="F70" s="406">
        <v>0</v>
      </c>
      <c r="G70" s="406">
        <v>0</v>
      </c>
      <c r="H70" s="406">
        <v>0</v>
      </c>
      <c r="I70" s="406">
        <v>1</v>
      </c>
    </row>
    <row r="71" spans="1:9" s="400" customFormat="1" ht="12.75">
      <c r="A71" s="405" t="s">
        <v>376</v>
      </c>
      <c r="B71" s="406">
        <v>154</v>
      </c>
      <c r="C71" s="406">
        <v>164</v>
      </c>
      <c r="D71" s="406">
        <v>0</v>
      </c>
      <c r="E71" s="406">
        <v>0</v>
      </c>
      <c r="F71" s="406">
        <v>0</v>
      </c>
      <c r="G71" s="406">
        <v>0</v>
      </c>
      <c r="H71" s="406">
        <v>0</v>
      </c>
      <c r="I71" s="406">
        <v>164</v>
      </c>
    </row>
    <row r="72" spans="1:9" s="400" customFormat="1" ht="12.75">
      <c r="A72" s="405" t="s">
        <v>403</v>
      </c>
      <c r="B72" s="406">
        <v>10</v>
      </c>
      <c r="C72" s="406">
        <v>11</v>
      </c>
      <c r="D72" s="406">
        <v>0</v>
      </c>
      <c r="E72" s="406">
        <v>8</v>
      </c>
      <c r="F72" s="406">
        <v>0</v>
      </c>
      <c r="G72" s="406">
        <v>0</v>
      </c>
      <c r="H72" s="406">
        <v>8</v>
      </c>
      <c r="I72" s="406">
        <v>19</v>
      </c>
    </row>
    <row r="73" spans="1:9" s="400" customFormat="1" ht="12.75">
      <c r="A73" s="405" t="s">
        <v>377</v>
      </c>
      <c r="B73" s="406">
        <v>63</v>
      </c>
      <c r="C73" s="406">
        <v>71</v>
      </c>
      <c r="D73" s="406">
        <v>0</v>
      </c>
      <c r="E73" s="406">
        <v>0</v>
      </c>
      <c r="F73" s="406">
        <v>0</v>
      </c>
      <c r="G73" s="406">
        <v>0</v>
      </c>
      <c r="H73" s="406">
        <v>0</v>
      </c>
      <c r="I73" s="406">
        <v>71</v>
      </c>
    </row>
    <row r="74" spans="1:9" s="400" customFormat="1" ht="12.75">
      <c r="A74" s="405" t="s">
        <v>404</v>
      </c>
      <c r="B74" s="406">
        <v>8</v>
      </c>
      <c r="C74" s="406">
        <v>8</v>
      </c>
      <c r="D74" s="406">
        <v>0</v>
      </c>
      <c r="E74" s="406">
        <v>0</v>
      </c>
      <c r="F74" s="406">
        <v>0</v>
      </c>
      <c r="G74" s="406">
        <v>0</v>
      </c>
      <c r="H74" s="406">
        <v>0</v>
      </c>
      <c r="I74" s="406">
        <v>8</v>
      </c>
    </row>
    <row r="75" spans="1:9" s="400" customFormat="1" ht="12.75">
      <c r="A75" s="405" t="s">
        <v>378</v>
      </c>
      <c r="B75" s="406">
        <v>46</v>
      </c>
      <c r="C75" s="406">
        <v>50</v>
      </c>
      <c r="D75" s="406">
        <v>0</v>
      </c>
      <c r="E75" s="406">
        <v>0</v>
      </c>
      <c r="F75" s="406">
        <v>0</v>
      </c>
      <c r="G75" s="406">
        <v>0</v>
      </c>
      <c r="H75" s="406">
        <v>0</v>
      </c>
      <c r="I75" s="406">
        <v>50</v>
      </c>
    </row>
    <row r="76" spans="1:9" s="400" customFormat="1" ht="15" customHeight="1">
      <c r="A76" s="405" t="s">
        <v>379</v>
      </c>
      <c r="B76" s="406">
        <v>284</v>
      </c>
      <c r="C76" s="406">
        <v>327</v>
      </c>
      <c r="D76" s="406">
        <v>-2</v>
      </c>
      <c r="E76" s="406">
        <v>69</v>
      </c>
      <c r="F76" s="406">
        <v>0</v>
      </c>
      <c r="G76" s="406">
        <v>30</v>
      </c>
      <c r="H76" s="406">
        <v>97</v>
      </c>
      <c r="I76" s="406">
        <v>424</v>
      </c>
    </row>
    <row r="77" spans="1:9" s="400" customFormat="1" ht="12.75">
      <c r="A77" s="405" t="s">
        <v>380</v>
      </c>
      <c r="B77" s="406">
        <v>72</v>
      </c>
      <c r="C77" s="406">
        <v>77</v>
      </c>
      <c r="D77" s="406">
        <v>0</v>
      </c>
      <c r="E77" s="406">
        <v>0</v>
      </c>
      <c r="F77" s="406">
        <v>0</v>
      </c>
      <c r="G77" s="406">
        <v>0</v>
      </c>
      <c r="H77" s="406">
        <v>0</v>
      </c>
      <c r="I77" s="406">
        <v>77</v>
      </c>
    </row>
    <row r="78" spans="1:9" s="400" customFormat="1" ht="12.75">
      <c r="A78" s="405" t="s">
        <v>381</v>
      </c>
      <c r="B78" s="406">
        <v>4</v>
      </c>
      <c r="C78" s="406">
        <v>7</v>
      </c>
      <c r="D78" s="406">
        <v>0</v>
      </c>
      <c r="E78" s="406">
        <v>0</v>
      </c>
      <c r="F78" s="406">
        <v>0</v>
      </c>
      <c r="G78" s="406">
        <v>0</v>
      </c>
      <c r="H78" s="406">
        <v>0</v>
      </c>
      <c r="I78" s="406">
        <v>7</v>
      </c>
    </row>
    <row r="79" spans="1:9" s="400" customFormat="1" ht="12.75">
      <c r="A79" s="405" t="s">
        <v>382</v>
      </c>
      <c r="B79" s="406">
        <v>448</v>
      </c>
      <c r="C79" s="406">
        <v>480</v>
      </c>
      <c r="D79" s="406">
        <v>0</v>
      </c>
      <c r="E79" s="406">
        <v>0</v>
      </c>
      <c r="F79" s="406">
        <v>0</v>
      </c>
      <c r="G79" s="406">
        <v>-27</v>
      </c>
      <c r="H79" s="406">
        <v>-27</v>
      </c>
      <c r="I79" s="406">
        <v>453</v>
      </c>
    </row>
    <row r="80" spans="1:9" s="400" customFormat="1" ht="12.75">
      <c r="A80" s="405" t="s">
        <v>383</v>
      </c>
      <c r="B80" s="406">
        <v>357</v>
      </c>
      <c r="C80" s="406">
        <v>344</v>
      </c>
      <c r="D80" s="406">
        <v>0</v>
      </c>
      <c r="E80" s="406">
        <v>0</v>
      </c>
      <c r="F80" s="406">
        <v>0</v>
      </c>
      <c r="G80" s="406">
        <v>0</v>
      </c>
      <c r="H80" s="406">
        <v>0</v>
      </c>
      <c r="I80" s="406">
        <v>344</v>
      </c>
    </row>
    <row r="81" spans="1:10" s="400" customFormat="1" ht="12.75">
      <c r="A81" s="405" t="s">
        <v>384</v>
      </c>
      <c r="B81" s="406">
        <v>27</v>
      </c>
      <c r="C81" s="406">
        <v>28</v>
      </c>
      <c r="D81" s="406">
        <v>0</v>
      </c>
      <c r="E81" s="406">
        <v>0</v>
      </c>
      <c r="F81" s="406">
        <v>0</v>
      </c>
      <c r="G81" s="406">
        <v>0</v>
      </c>
      <c r="H81" s="406">
        <v>0</v>
      </c>
      <c r="I81" s="406">
        <v>28</v>
      </c>
    </row>
    <row r="82" spans="1:10" s="400" customFormat="1" ht="12.75">
      <c r="A82" s="405" t="s">
        <v>385</v>
      </c>
      <c r="B82" s="406">
        <v>27</v>
      </c>
      <c r="C82" s="406">
        <v>33</v>
      </c>
      <c r="D82" s="406">
        <v>0</v>
      </c>
      <c r="E82" s="406">
        <v>0</v>
      </c>
      <c r="F82" s="406">
        <v>0</v>
      </c>
      <c r="G82" s="406">
        <v>0</v>
      </c>
      <c r="H82" s="406">
        <v>0</v>
      </c>
      <c r="I82" s="406">
        <v>33</v>
      </c>
    </row>
    <row r="83" spans="1:10" s="400" customFormat="1" ht="12.75">
      <c r="A83" s="405" t="s">
        <v>386</v>
      </c>
      <c r="B83" s="406">
        <v>37</v>
      </c>
      <c r="C83" s="406">
        <v>45</v>
      </c>
      <c r="D83" s="406">
        <v>0</v>
      </c>
      <c r="E83" s="406">
        <v>0</v>
      </c>
      <c r="F83" s="406">
        <v>0</v>
      </c>
      <c r="G83" s="406">
        <v>0</v>
      </c>
      <c r="H83" s="406">
        <v>0</v>
      </c>
      <c r="I83" s="406">
        <v>45</v>
      </c>
    </row>
    <row r="84" spans="1:10" s="400" customFormat="1" ht="12.75">
      <c r="A84" s="405" t="s">
        <v>405</v>
      </c>
      <c r="B84" s="406">
        <v>494</v>
      </c>
      <c r="C84" s="406">
        <v>513</v>
      </c>
      <c r="D84" s="406">
        <v>-17</v>
      </c>
      <c r="E84" s="406">
        <v>20</v>
      </c>
      <c r="F84" s="406">
        <v>0</v>
      </c>
      <c r="G84" s="406">
        <v>-1</v>
      </c>
      <c r="H84" s="406">
        <v>2</v>
      </c>
      <c r="I84" s="406">
        <v>515</v>
      </c>
    </row>
    <row r="85" spans="1:10" s="400" customFormat="1" ht="12.75">
      <c r="A85" s="405" t="s">
        <v>387</v>
      </c>
      <c r="B85" s="406">
        <v>536</v>
      </c>
      <c r="C85" s="406">
        <v>540</v>
      </c>
      <c r="D85" s="406">
        <v>0</v>
      </c>
      <c r="E85" s="406">
        <v>5</v>
      </c>
      <c r="F85" s="406">
        <v>0</v>
      </c>
      <c r="G85" s="406">
        <v>-1</v>
      </c>
      <c r="H85" s="406">
        <v>4</v>
      </c>
      <c r="I85" s="406">
        <v>544</v>
      </c>
    </row>
    <row r="86" spans="1:10" s="400" customFormat="1" ht="12.75">
      <c r="A86" s="405" t="s">
        <v>388</v>
      </c>
      <c r="B86" s="406">
        <v>111</v>
      </c>
      <c r="C86" s="406">
        <v>139</v>
      </c>
      <c r="D86" s="406">
        <v>0</v>
      </c>
      <c r="E86" s="406">
        <v>0</v>
      </c>
      <c r="F86" s="406">
        <v>0</v>
      </c>
      <c r="G86" s="406">
        <v>0</v>
      </c>
      <c r="H86" s="406">
        <v>0</v>
      </c>
      <c r="I86" s="406">
        <v>139</v>
      </c>
    </row>
    <row r="87" spans="1:10" s="400" customFormat="1" ht="12.75">
      <c r="A87" s="405" t="s">
        <v>389</v>
      </c>
      <c r="B87" s="406">
        <v>25</v>
      </c>
      <c r="C87" s="406">
        <v>27</v>
      </c>
      <c r="D87" s="406">
        <v>0</v>
      </c>
      <c r="E87" s="406">
        <v>0</v>
      </c>
      <c r="F87" s="406">
        <v>0</v>
      </c>
      <c r="G87" s="406">
        <v>0</v>
      </c>
      <c r="H87" s="406">
        <v>0</v>
      </c>
      <c r="I87" s="406">
        <v>27</v>
      </c>
    </row>
    <row r="88" spans="1:10" s="400" customFormat="1" ht="12.75">
      <c r="A88" s="405" t="s">
        <v>390</v>
      </c>
      <c r="B88" s="406">
        <v>85</v>
      </c>
      <c r="C88" s="406">
        <v>98</v>
      </c>
      <c r="D88" s="406">
        <v>0</v>
      </c>
      <c r="E88" s="406">
        <v>0</v>
      </c>
      <c r="F88" s="406">
        <v>0</v>
      </c>
      <c r="G88" s="406">
        <v>0</v>
      </c>
      <c r="H88" s="406">
        <v>0</v>
      </c>
      <c r="I88" s="406">
        <v>98</v>
      </c>
    </row>
    <row r="89" spans="1:10" s="400" customFormat="1" ht="12.75">
      <c r="A89" s="405" t="s">
        <v>406</v>
      </c>
      <c r="B89" s="406">
        <v>69</v>
      </c>
      <c r="C89" s="406">
        <v>74</v>
      </c>
      <c r="D89" s="406">
        <v>0</v>
      </c>
      <c r="E89" s="406">
        <v>0</v>
      </c>
      <c r="F89" s="406">
        <v>0</v>
      </c>
      <c r="G89" s="406">
        <v>0</v>
      </c>
      <c r="H89" s="406">
        <v>0</v>
      </c>
      <c r="I89" s="406">
        <v>74</v>
      </c>
    </row>
    <row r="90" spans="1:10" s="400" customFormat="1" ht="13.5" thickBot="1">
      <c r="A90" s="405" t="s">
        <v>391</v>
      </c>
      <c r="B90" s="406">
        <v>2</v>
      </c>
      <c r="C90" s="406">
        <v>7</v>
      </c>
      <c r="D90" s="406">
        <v>0</v>
      </c>
      <c r="E90" s="406">
        <v>0</v>
      </c>
      <c r="F90" s="406">
        <v>0</v>
      </c>
      <c r="G90" s="406">
        <v>0</v>
      </c>
      <c r="H90" s="406">
        <v>0</v>
      </c>
      <c r="I90" s="406">
        <v>7</v>
      </c>
    </row>
    <row r="91" spans="1:10" s="400" customFormat="1" ht="12.75">
      <c r="A91" s="407" t="s">
        <v>392</v>
      </c>
      <c r="B91" s="408">
        <v>7521</v>
      </c>
      <c r="C91" s="408">
        <v>7880</v>
      </c>
      <c r="D91" s="408">
        <v>-146</v>
      </c>
      <c r="E91" s="408">
        <v>229</v>
      </c>
      <c r="F91" s="408">
        <v>0</v>
      </c>
      <c r="G91" s="408">
        <v>-6</v>
      </c>
      <c r="H91" s="408">
        <v>77</v>
      </c>
      <c r="I91" s="408">
        <v>7957</v>
      </c>
    </row>
    <row r="95" spans="1:10">
      <c r="J95" s="422"/>
    </row>
    <row r="96" spans="1:10">
      <c r="J96" s="422"/>
    </row>
    <row r="98" spans="10:10">
      <c r="J98" s="422"/>
    </row>
    <row r="102" spans="10:10">
      <c r="J102" s="422"/>
    </row>
    <row r="103" spans="10:10">
      <c r="J103" s="422"/>
    </row>
    <row r="105" spans="10:10">
      <c r="J105" s="422"/>
    </row>
    <row r="110" spans="10:10">
      <c r="J110" s="422"/>
    </row>
    <row r="111" spans="10:10">
      <c r="J111" s="422"/>
    </row>
    <row r="113" spans="10:10">
      <c r="J113" s="422"/>
    </row>
    <row r="117" spans="10:10">
      <c r="J117" s="422"/>
    </row>
  </sheetData>
  <mergeCells count="10">
    <mergeCell ref="A44:I44"/>
    <mergeCell ref="A45:I45"/>
    <mergeCell ref="A46:I46"/>
    <mergeCell ref="A49:I49"/>
    <mergeCell ref="A1:I1"/>
    <mergeCell ref="A2:I2"/>
    <mergeCell ref="A3:I3"/>
    <mergeCell ref="A6:I6"/>
    <mergeCell ref="A31:I31"/>
    <mergeCell ref="A37:I37"/>
  </mergeCells>
  <pageMargins left="0.7" right="0.7" top="0.75" bottom="0.75" header="0.3" footer="0.3"/>
  <pageSetup scale="76" fitToHeight="0" orientation="portrait" r:id="rId1"/>
  <rowBreaks count="1" manualBreakCount="1">
    <brk id="42"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4"/>
  <sheetViews>
    <sheetView topLeftCell="A46" workbookViewId="0">
      <selection activeCell="I66" sqref="C66:I66"/>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410</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8.2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41</v>
      </c>
      <c r="C7" s="406">
        <v>44</v>
      </c>
      <c r="D7" s="406">
        <v>0</v>
      </c>
      <c r="E7" s="406">
        <v>0</v>
      </c>
      <c r="F7" s="406">
        <v>0</v>
      </c>
      <c r="G7" s="406">
        <v>0</v>
      </c>
      <c r="H7" s="406">
        <v>0</v>
      </c>
      <c r="I7" s="406">
        <v>44</v>
      </c>
    </row>
    <row r="8" spans="1:9" s="400" customFormat="1" ht="12.75">
      <c r="A8" s="405" t="s">
        <v>340</v>
      </c>
      <c r="B8" s="406">
        <v>3</v>
      </c>
      <c r="C8" s="406">
        <v>4</v>
      </c>
      <c r="D8" s="406">
        <v>0</v>
      </c>
      <c r="E8" s="406">
        <v>0</v>
      </c>
      <c r="F8" s="406">
        <v>0</v>
      </c>
      <c r="G8" s="406">
        <v>0</v>
      </c>
      <c r="H8" s="406">
        <v>0</v>
      </c>
      <c r="I8" s="406">
        <v>4</v>
      </c>
    </row>
    <row r="9" spans="1:9" s="400" customFormat="1" ht="12.75">
      <c r="A9" s="405" t="s">
        <v>341</v>
      </c>
      <c r="B9" s="406">
        <v>992</v>
      </c>
      <c r="C9" s="406">
        <v>994</v>
      </c>
      <c r="D9" s="406">
        <v>0</v>
      </c>
      <c r="E9" s="406">
        <v>20</v>
      </c>
      <c r="F9" s="406">
        <v>0</v>
      </c>
      <c r="G9" s="406">
        <v>0</v>
      </c>
      <c r="H9" s="406">
        <v>20</v>
      </c>
      <c r="I9" s="406">
        <v>1014</v>
      </c>
    </row>
    <row r="10" spans="1:9" s="400" customFormat="1" ht="12.75">
      <c r="A10" s="405" t="s">
        <v>342</v>
      </c>
      <c r="B10" s="406">
        <v>1202</v>
      </c>
      <c r="C10" s="406">
        <v>1185</v>
      </c>
      <c r="D10" s="406">
        <v>0</v>
      </c>
      <c r="E10" s="406">
        <v>18</v>
      </c>
      <c r="F10" s="406">
        <v>0</v>
      </c>
      <c r="G10" s="406">
        <v>0</v>
      </c>
      <c r="H10" s="406">
        <v>18</v>
      </c>
      <c r="I10" s="406">
        <v>1203</v>
      </c>
    </row>
    <row r="11" spans="1:9" s="400" customFormat="1" ht="12.75">
      <c r="A11" s="405" t="s">
        <v>394</v>
      </c>
      <c r="B11" s="406">
        <v>1268</v>
      </c>
      <c r="C11" s="406">
        <v>1370</v>
      </c>
      <c r="D11" s="406">
        <v>0</v>
      </c>
      <c r="E11" s="406">
        <v>20</v>
      </c>
      <c r="F11" s="406">
        <v>0</v>
      </c>
      <c r="G11" s="406">
        <v>0</v>
      </c>
      <c r="H11" s="406">
        <v>20</v>
      </c>
      <c r="I11" s="406">
        <v>1390</v>
      </c>
    </row>
    <row r="12" spans="1:9" s="400" customFormat="1" ht="12.75">
      <c r="A12" s="405" t="s">
        <v>343</v>
      </c>
      <c r="B12" s="406">
        <v>54</v>
      </c>
      <c r="C12" s="406">
        <v>58</v>
      </c>
      <c r="D12" s="406">
        <v>0</v>
      </c>
      <c r="E12" s="406">
        <v>7</v>
      </c>
      <c r="F12" s="406">
        <v>-34</v>
      </c>
      <c r="G12" s="406">
        <v>33</v>
      </c>
      <c r="H12" s="406">
        <v>6</v>
      </c>
      <c r="I12" s="406">
        <v>64</v>
      </c>
    </row>
    <row r="13" spans="1:9" s="400" customFormat="1" ht="12.75">
      <c r="A13" s="405" t="s">
        <v>344</v>
      </c>
      <c r="B13" s="406">
        <v>2193</v>
      </c>
      <c r="C13" s="406">
        <v>2191</v>
      </c>
      <c r="D13" s="406">
        <v>-12</v>
      </c>
      <c r="E13" s="406">
        <v>53</v>
      </c>
      <c r="F13" s="406">
        <v>50</v>
      </c>
      <c r="G13" s="406">
        <v>0</v>
      </c>
      <c r="H13" s="406">
        <v>91</v>
      </c>
      <c r="I13" s="406">
        <v>2282</v>
      </c>
    </row>
    <row r="14" spans="1:9" s="400" customFormat="1" ht="12.75">
      <c r="A14" s="405" t="s">
        <v>346</v>
      </c>
      <c r="B14" s="406">
        <v>397</v>
      </c>
      <c r="C14" s="406">
        <v>519</v>
      </c>
      <c r="D14" s="406">
        <v>-12</v>
      </c>
      <c r="E14" s="406">
        <v>0</v>
      </c>
      <c r="F14" s="406">
        <v>0</v>
      </c>
      <c r="G14" s="406">
        <v>0</v>
      </c>
      <c r="H14" s="406">
        <v>-12</v>
      </c>
      <c r="I14" s="406">
        <v>507</v>
      </c>
    </row>
    <row r="15" spans="1:9" s="400" customFormat="1" ht="12.75">
      <c r="A15" s="405" t="s">
        <v>189</v>
      </c>
      <c r="B15" s="406">
        <v>14545</v>
      </c>
      <c r="C15" s="406">
        <v>14319</v>
      </c>
      <c r="D15" s="406">
        <v>-269</v>
      </c>
      <c r="E15" s="406">
        <v>498</v>
      </c>
      <c r="F15" s="406">
        <v>0</v>
      </c>
      <c r="G15" s="406">
        <v>-40</v>
      </c>
      <c r="H15" s="406">
        <v>189</v>
      </c>
      <c r="I15" s="406">
        <v>14508</v>
      </c>
    </row>
    <row r="16" spans="1:9" s="400" customFormat="1" ht="12.75">
      <c r="A16" s="405" t="s">
        <v>395</v>
      </c>
      <c r="B16" s="406">
        <v>715</v>
      </c>
      <c r="C16" s="406">
        <v>675</v>
      </c>
      <c r="D16" s="406">
        <v>0</v>
      </c>
      <c r="E16" s="406">
        <v>0</v>
      </c>
      <c r="F16" s="406">
        <v>0</v>
      </c>
      <c r="G16" s="406">
        <v>0</v>
      </c>
      <c r="H16" s="406">
        <v>0</v>
      </c>
      <c r="I16" s="406">
        <v>675</v>
      </c>
    </row>
    <row r="17" spans="1:9" s="400" customFormat="1" ht="12.75">
      <c r="A17" s="405" t="s">
        <v>347</v>
      </c>
      <c r="B17" s="406">
        <v>14</v>
      </c>
      <c r="C17" s="406">
        <v>173</v>
      </c>
      <c r="D17" s="406">
        <v>0</v>
      </c>
      <c r="E17" s="406">
        <v>8</v>
      </c>
      <c r="F17" s="406">
        <v>0</v>
      </c>
      <c r="G17" s="406">
        <v>0</v>
      </c>
      <c r="H17" s="406">
        <v>8</v>
      </c>
      <c r="I17" s="406">
        <v>181</v>
      </c>
    </row>
    <row r="18" spans="1:9" s="400" customFormat="1" ht="12.75">
      <c r="A18" s="405" t="s">
        <v>190</v>
      </c>
      <c r="B18" s="406">
        <v>19259</v>
      </c>
      <c r="C18" s="406">
        <v>18587</v>
      </c>
      <c r="D18" s="406">
        <v>-379</v>
      </c>
      <c r="E18" s="406">
        <v>448</v>
      </c>
      <c r="F18" s="406">
        <v>0</v>
      </c>
      <c r="G18" s="406">
        <v>-19</v>
      </c>
      <c r="H18" s="406">
        <v>50</v>
      </c>
      <c r="I18" s="406">
        <v>18637</v>
      </c>
    </row>
    <row r="19" spans="1:9" s="400" customFormat="1" ht="12.75">
      <c r="A19" s="405" t="s">
        <v>348</v>
      </c>
      <c r="B19" s="406">
        <v>72</v>
      </c>
      <c r="C19" s="406">
        <v>78</v>
      </c>
      <c r="D19" s="406">
        <v>0</v>
      </c>
      <c r="E19" s="406">
        <v>0</v>
      </c>
      <c r="F19" s="406">
        <v>0</v>
      </c>
      <c r="G19" s="406">
        <v>0</v>
      </c>
      <c r="H19" s="406">
        <v>0</v>
      </c>
      <c r="I19" s="406">
        <v>78</v>
      </c>
    </row>
    <row r="20" spans="1:9" s="400" customFormat="1" ht="12.75">
      <c r="A20" s="405" t="s">
        <v>349</v>
      </c>
      <c r="B20" s="406">
        <v>50</v>
      </c>
      <c r="C20" s="406">
        <v>701</v>
      </c>
      <c r="D20" s="406">
        <v>0</v>
      </c>
      <c r="E20" s="406">
        <v>0</v>
      </c>
      <c r="F20" s="406">
        <v>0</v>
      </c>
      <c r="G20" s="406">
        <v>0</v>
      </c>
      <c r="H20" s="406">
        <v>0</v>
      </c>
      <c r="I20" s="406">
        <v>701</v>
      </c>
    </row>
    <row r="21" spans="1:9" s="400" customFormat="1" ht="12.75">
      <c r="A21" s="405" t="s">
        <v>187</v>
      </c>
      <c r="B21" s="406">
        <v>137</v>
      </c>
      <c r="C21" s="406">
        <v>99</v>
      </c>
      <c r="D21" s="406">
        <v>0</v>
      </c>
      <c r="E21" s="406">
        <v>0</v>
      </c>
      <c r="F21" s="406">
        <v>0</v>
      </c>
      <c r="G21" s="406">
        <v>0</v>
      </c>
      <c r="H21" s="406">
        <v>0</v>
      </c>
      <c r="I21" s="406">
        <v>99</v>
      </c>
    </row>
    <row r="22" spans="1:9" s="400" customFormat="1" ht="13.5" thickBot="1">
      <c r="A22" s="405" t="s">
        <v>396</v>
      </c>
      <c r="B22" s="406">
        <v>1145</v>
      </c>
      <c r="C22" s="406">
        <v>1186</v>
      </c>
      <c r="D22" s="406">
        <v>-12</v>
      </c>
      <c r="E22" s="406">
        <v>30</v>
      </c>
      <c r="F22" s="406">
        <v>0</v>
      </c>
      <c r="G22" s="406">
        <v>0</v>
      </c>
      <c r="H22" s="406">
        <v>18</v>
      </c>
      <c r="I22" s="406">
        <v>1204</v>
      </c>
    </row>
    <row r="23" spans="1:9" s="400" customFormat="1" ht="12.75">
      <c r="A23" s="407" t="s">
        <v>351</v>
      </c>
      <c r="B23" s="408">
        <v>42087</v>
      </c>
      <c r="C23" s="408">
        <v>42183</v>
      </c>
      <c r="D23" s="408">
        <v>-684</v>
      </c>
      <c r="E23" s="408">
        <v>1102</v>
      </c>
      <c r="F23" s="408">
        <v>16</v>
      </c>
      <c r="G23" s="408">
        <v>-26</v>
      </c>
      <c r="H23" s="408">
        <v>408</v>
      </c>
      <c r="I23" s="408">
        <v>42591</v>
      </c>
    </row>
    <row r="24" spans="1:9" s="400" customFormat="1" ht="12.75">
      <c r="A24" s="409"/>
      <c r="B24" s="410"/>
      <c r="C24" s="410"/>
      <c r="D24" s="410"/>
      <c r="E24" s="410"/>
      <c r="F24" s="410"/>
      <c r="G24" s="410"/>
      <c r="H24" s="410"/>
      <c r="I24" s="410"/>
    </row>
    <row r="25" spans="1:9" s="400" customFormat="1" ht="12.75">
      <c r="A25" s="411" t="s">
        <v>352</v>
      </c>
      <c r="B25" s="412">
        <v>3371</v>
      </c>
      <c r="C25" s="412">
        <v>3392</v>
      </c>
      <c r="D25" s="412">
        <v>-110</v>
      </c>
      <c r="E25" s="412">
        <v>39</v>
      </c>
      <c r="F25" s="412">
        <v>-30</v>
      </c>
      <c r="G25" s="412">
        <v>26</v>
      </c>
      <c r="H25" s="412">
        <v>-75</v>
      </c>
      <c r="I25" s="412">
        <v>3317</v>
      </c>
    </row>
    <row r="26" spans="1:9" s="400" customFormat="1" ht="13.5" thickBot="1">
      <c r="A26" s="411"/>
      <c r="B26" s="412"/>
      <c r="C26" s="412"/>
      <c r="D26" s="412"/>
      <c r="E26" s="412"/>
      <c r="F26" s="412"/>
      <c r="G26" s="412"/>
      <c r="H26" s="412"/>
      <c r="I26" s="412"/>
    </row>
    <row r="27" spans="1:9" s="400" customFormat="1" ht="13.5" thickBot="1">
      <c r="A27" s="413" t="s">
        <v>353</v>
      </c>
      <c r="B27" s="414">
        <v>45458</v>
      </c>
      <c r="C27" s="414">
        <v>45575</v>
      </c>
      <c r="D27" s="414">
        <v>-794</v>
      </c>
      <c r="E27" s="414">
        <v>1141</v>
      </c>
      <c r="F27" s="414">
        <v>-14</v>
      </c>
      <c r="G27" s="414">
        <v>0</v>
      </c>
      <c r="H27" s="414">
        <v>333</v>
      </c>
      <c r="I27" s="414">
        <v>45908</v>
      </c>
    </row>
    <row r="28" spans="1:9" s="400" customFormat="1" ht="12.75">
      <c r="A28" s="409"/>
      <c r="B28" s="410"/>
      <c r="C28" s="410"/>
      <c r="D28" s="410"/>
      <c r="E28" s="410"/>
      <c r="F28" s="410"/>
      <c r="G28" s="410"/>
      <c r="H28" s="410"/>
      <c r="I28" s="410"/>
    </row>
    <row r="29" spans="1:9" s="400" customFormat="1" ht="12.75">
      <c r="A29" s="760" t="s">
        <v>397</v>
      </c>
      <c r="B29" s="760"/>
      <c r="C29" s="760"/>
      <c r="D29" s="760"/>
      <c r="E29" s="760"/>
      <c r="F29" s="760"/>
      <c r="G29" s="760"/>
      <c r="H29" s="760"/>
      <c r="I29" s="760"/>
    </row>
    <row r="30" spans="1:9" s="400" customFormat="1" ht="12.75">
      <c r="A30" s="405" t="s">
        <v>195</v>
      </c>
      <c r="B30" s="406">
        <v>264</v>
      </c>
      <c r="C30" s="406">
        <v>336</v>
      </c>
      <c r="D30" s="406">
        <v>0</v>
      </c>
      <c r="E30" s="406">
        <v>0</v>
      </c>
      <c r="F30" s="406">
        <v>0</v>
      </c>
      <c r="G30" s="406">
        <v>0</v>
      </c>
      <c r="H30" s="406">
        <v>0</v>
      </c>
      <c r="I30" s="406">
        <v>336</v>
      </c>
    </row>
    <row r="31" spans="1:9" s="400" customFormat="1" ht="13.5" thickBot="1">
      <c r="A31" s="405" t="s">
        <v>196</v>
      </c>
      <c r="B31" s="406">
        <v>43325</v>
      </c>
      <c r="C31" s="406">
        <v>43575</v>
      </c>
      <c r="D31" s="406">
        <v>0</v>
      </c>
      <c r="E31" s="406">
        <v>0</v>
      </c>
      <c r="F31" s="406">
        <v>0</v>
      </c>
      <c r="G31" s="406">
        <v>0</v>
      </c>
      <c r="H31" s="406">
        <v>0</v>
      </c>
      <c r="I31" s="406">
        <v>43575</v>
      </c>
    </row>
    <row r="32" spans="1:9" s="400" customFormat="1" ht="13.5" thickBot="1">
      <c r="A32" s="413" t="s">
        <v>398</v>
      </c>
      <c r="B32" s="414">
        <v>43589</v>
      </c>
      <c r="C32" s="414">
        <v>43911</v>
      </c>
      <c r="D32" s="414">
        <v>0</v>
      </c>
      <c r="E32" s="414">
        <v>0</v>
      </c>
      <c r="F32" s="414">
        <v>0</v>
      </c>
      <c r="G32" s="414">
        <v>0</v>
      </c>
      <c r="H32" s="414">
        <v>0</v>
      </c>
      <c r="I32" s="414">
        <v>43911</v>
      </c>
    </row>
    <row r="33" spans="1:9" s="400" customFormat="1" ht="12.75">
      <c r="A33" s="409"/>
      <c r="B33" s="410"/>
      <c r="C33" s="410"/>
      <c r="D33" s="410"/>
      <c r="E33" s="410"/>
      <c r="F33" s="410"/>
      <c r="G33" s="410"/>
      <c r="H33" s="410"/>
      <c r="I33" s="410"/>
    </row>
    <row r="34" spans="1:9" s="400" customFormat="1" ht="12.75">
      <c r="A34" s="760" t="s">
        <v>354</v>
      </c>
      <c r="B34" s="760"/>
      <c r="C34" s="760"/>
      <c r="D34" s="760"/>
      <c r="E34" s="760"/>
      <c r="F34" s="760"/>
      <c r="G34" s="760"/>
      <c r="H34" s="760"/>
      <c r="I34" s="760"/>
    </row>
    <row r="35" spans="1:9" s="400" customFormat="1" ht="12.75">
      <c r="A35" s="405" t="s">
        <v>355</v>
      </c>
      <c r="B35" s="406">
        <v>179</v>
      </c>
      <c r="C35" s="406">
        <v>169</v>
      </c>
      <c r="D35" s="406">
        <v>-10</v>
      </c>
      <c r="E35" s="406">
        <v>0</v>
      </c>
      <c r="F35" s="406">
        <v>0</v>
      </c>
      <c r="G35" s="406">
        <v>0</v>
      </c>
      <c r="H35" s="406">
        <v>-10</v>
      </c>
      <c r="I35" s="406">
        <v>159</v>
      </c>
    </row>
    <row r="36" spans="1:9" s="400" customFormat="1" ht="13.5" thickBot="1">
      <c r="A36" s="405" t="s">
        <v>356</v>
      </c>
      <c r="B36" s="406">
        <v>471</v>
      </c>
      <c r="C36" s="406">
        <v>518</v>
      </c>
      <c r="D36" s="406">
        <v>0</v>
      </c>
      <c r="E36" s="406">
        <v>0</v>
      </c>
      <c r="F36" s="406">
        <v>0</v>
      </c>
      <c r="G36" s="406">
        <v>0</v>
      </c>
      <c r="H36" s="406">
        <v>0</v>
      </c>
      <c r="I36" s="406">
        <v>518</v>
      </c>
    </row>
    <row r="37" spans="1:9" s="400" customFormat="1" ht="13.5" thickBot="1">
      <c r="A37" s="413" t="s">
        <v>357</v>
      </c>
      <c r="B37" s="414">
        <v>650</v>
      </c>
      <c r="C37" s="414">
        <v>687</v>
      </c>
      <c r="D37" s="414">
        <v>-10</v>
      </c>
      <c r="E37" s="414">
        <v>0</v>
      </c>
      <c r="F37" s="414">
        <v>0</v>
      </c>
      <c r="G37" s="414">
        <v>0</v>
      </c>
      <c r="H37" s="414">
        <v>-10</v>
      </c>
      <c r="I37" s="414">
        <v>677</v>
      </c>
    </row>
    <row r="38" spans="1:9" s="400" customFormat="1" ht="15.75" thickBot="1">
      <c r="A38" s="417"/>
      <c r="B38" s="418"/>
      <c r="C38" s="418"/>
      <c r="D38" s="418"/>
      <c r="E38" s="418"/>
      <c r="F38" s="418"/>
      <c r="G38" s="418"/>
      <c r="H38" s="418"/>
      <c r="I38" s="418"/>
    </row>
    <row r="39" spans="1:9" s="400" customFormat="1" ht="12.75">
      <c r="A39" s="407" t="s">
        <v>358</v>
      </c>
      <c r="B39" s="408">
        <v>89697</v>
      </c>
      <c r="C39" s="408">
        <v>90173</v>
      </c>
      <c r="D39" s="408">
        <v>-804</v>
      </c>
      <c r="E39" s="408">
        <v>1141</v>
      </c>
      <c r="F39" s="408">
        <v>-14</v>
      </c>
      <c r="G39" s="408">
        <v>0</v>
      </c>
      <c r="H39" s="408">
        <v>323</v>
      </c>
      <c r="I39" s="408">
        <v>90496</v>
      </c>
    </row>
    <row r="40" spans="1:9" s="400" customFormat="1" ht="12.75">
      <c r="B40" s="402"/>
      <c r="C40" s="402"/>
      <c r="D40" s="402"/>
      <c r="E40" s="402"/>
      <c r="F40" s="402"/>
      <c r="G40" s="402"/>
      <c r="H40" s="402"/>
      <c r="I40" s="402"/>
    </row>
    <row r="41" spans="1:9" s="400" customFormat="1" ht="18">
      <c r="A41" s="761" t="s">
        <v>327</v>
      </c>
      <c r="B41" s="761"/>
      <c r="C41" s="761"/>
      <c r="D41" s="761"/>
      <c r="E41" s="761"/>
      <c r="F41" s="761"/>
      <c r="G41" s="761"/>
      <c r="H41" s="761"/>
      <c r="I41" s="761"/>
    </row>
    <row r="42" spans="1:9" s="400" customFormat="1" ht="12.75">
      <c r="A42" s="759" t="s">
        <v>410</v>
      </c>
      <c r="B42" s="759"/>
      <c r="C42" s="759"/>
      <c r="D42" s="759"/>
      <c r="E42" s="759"/>
      <c r="F42" s="759"/>
      <c r="G42" s="759"/>
      <c r="H42" s="759"/>
      <c r="I42" s="759"/>
    </row>
    <row r="43" spans="1:9" s="400" customFormat="1" ht="15" customHeight="1">
      <c r="A43" s="759" t="s">
        <v>329</v>
      </c>
      <c r="B43" s="759"/>
      <c r="C43" s="759"/>
      <c r="D43" s="759"/>
      <c r="E43" s="759"/>
      <c r="F43" s="759"/>
      <c r="G43" s="759"/>
      <c r="H43" s="759"/>
      <c r="I43" s="759"/>
    </row>
    <row r="44" spans="1:9" s="400" customFormat="1" ht="15.75" thickBot="1">
      <c r="A44" s="401"/>
      <c r="B44" s="402"/>
      <c r="C44" s="402"/>
      <c r="D44" s="402"/>
      <c r="E44" s="402"/>
      <c r="F44" s="402"/>
      <c r="G44" s="402"/>
      <c r="H44" s="402"/>
      <c r="I44" s="402"/>
    </row>
    <row r="45" spans="1:9" s="400" customFormat="1" ht="37.5" customHeight="1" thickBot="1">
      <c r="A45" s="403"/>
      <c r="B45" s="404" t="s">
        <v>330</v>
      </c>
      <c r="C45" s="404" t="s">
        <v>331</v>
      </c>
      <c r="D45" s="404" t="s">
        <v>332</v>
      </c>
      <c r="E45" s="404" t="s">
        <v>333</v>
      </c>
      <c r="F45" s="404" t="s">
        <v>334</v>
      </c>
      <c r="G45" s="404" t="s">
        <v>335</v>
      </c>
      <c r="H45" s="404" t="s">
        <v>336</v>
      </c>
      <c r="I45" s="404" t="s">
        <v>337</v>
      </c>
    </row>
    <row r="46" spans="1:9" s="400" customFormat="1" ht="12.75">
      <c r="A46" s="760" t="s">
        <v>352</v>
      </c>
      <c r="B46" s="760"/>
      <c r="C46" s="760"/>
      <c r="D46" s="760"/>
      <c r="E46" s="760"/>
      <c r="F46" s="760"/>
      <c r="G46" s="760"/>
      <c r="H46" s="760"/>
      <c r="I46" s="760"/>
    </row>
    <row r="47" spans="1:9" s="400" customFormat="1" ht="12.75">
      <c r="A47" s="405" t="s">
        <v>361</v>
      </c>
      <c r="B47" s="406">
        <v>53</v>
      </c>
      <c r="C47" s="406">
        <v>40</v>
      </c>
      <c r="D47" s="406">
        <v>0</v>
      </c>
      <c r="E47" s="406">
        <v>0</v>
      </c>
      <c r="F47" s="406">
        <v>0</v>
      </c>
      <c r="G47" s="406">
        <v>0</v>
      </c>
      <c r="H47" s="406">
        <v>0</v>
      </c>
      <c r="I47" s="406">
        <v>40</v>
      </c>
    </row>
    <row r="48" spans="1:9" s="400" customFormat="1" ht="12.75">
      <c r="A48" s="405" t="s">
        <v>399</v>
      </c>
      <c r="B48" s="406">
        <v>121</v>
      </c>
      <c r="C48" s="406">
        <v>127</v>
      </c>
      <c r="D48" s="406">
        <v>0</v>
      </c>
      <c r="E48" s="406">
        <v>0</v>
      </c>
      <c r="F48" s="406">
        <v>0</v>
      </c>
      <c r="G48" s="406">
        <v>0</v>
      </c>
      <c r="H48" s="406">
        <v>0</v>
      </c>
      <c r="I48" s="406">
        <v>127</v>
      </c>
    </row>
    <row r="49" spans="1:9" s="400" customFormat="1" ht="12.75">
      <c r="A49" s="405" t="s">
        <v>191</v>
      </c>
      <c r="B49" s="406">
        <v>763</v>
      </c>
      <c r="C49" s="406">
        <v>761</v>
      </c>
      <c r="D49" s="406">
        <v>-25</v>
      </c>
      <c r="E49" s="406">
        <v>0</v>
      </c>
      <c r="F49" s="406">
        <v>0</v>
      </c>
      <c r="G49" s="406">
        <v>-1</v>
      </c>
      <c r="H49" s="406">
        <v>-26</v>
      </c>
      <c r="I49" s="406">
        <v>735</v>
      </c>
    </row>
    <row r="50" spans="1:9" s="400" customFormat="1" ht="12.75">
      <c r="A50" s="405" t="s">
        <v>363</v>
      </c>
      <c r="B50" s="406">
        <v>21</v>
      </c>
      <c r="C50" s="406">
        <v>16</v>
      </c>
      <c r="D50" s="406">
        <v>0</v>
      </c>
      <c r="E50" s="406">
        <v>0</v>
      </c>
      <c r="F50" s="406">
        <v>0</v>
      </c>
      <c r="G50" s="406">
        <v>0</v>
      </c>
      <c r="H50" s="406">
        <v>0</v>
      </c>
      <c r="I50" s="406">
        <v>16</v>
      </c>
    </row>
    <row r="51" spans="1:9" s="400" customFormat="1" ht="12.75">
      <c r="A51" s="405" t="s">
        <v>364</v>
      </c>
      <c r="B51" s="406">
        <v>4</v>
      </c>
      <c r="C51" s="406">
        <v>5</v>
      </c>
      <c r="D51" s="406">
        <v>0</v>
      </c>
      <c r="E51" s="406">
        <v>0</v>
      </c>
      <c r="F51" s="406">
        <v>0</v>
      </c>
      <c r="G51" s="406">
        <v>0</v>
      </c>
      <c r="H51" s="406">
        <v>0</v>
      </c>
      <c r="I51" s="406">
        <v>5</v>
      </c>
    </row>
    <row r="52" spans="1:9" s="400" customFormat="1" ht="12.75">
      <c r="A52" s="405" t="s">
        <v>366</v>
      </c>
      <c r="B52" s="406">
        <v>4</v>
      </c>
      <c r="C52" s="406">
        <v>5</v>
      </c>
      <c r="D52" s="406">
        <v>0</v>
      </c>
      <c r="E52" s="406">
        <v>0</v>
      </c>
      <c r="F52" s="406">
        <v>0</v>
      </c>
      <c r="G52" s="406">
        <v>0</v>
      </c>
      <c r="H52" s="406">
        <v>0</v>
      </c>
      <c r="I52" s="406">
        <v>5</v>
      </c>
    </row>
    <row r="53" spans="1:9" s="400" customFormat="1" ht="12.75">
      <c r="A53" s="405" t="s">
        <v>400</v>
      </c>
      <c r="B53" s="406">
        <v>4</v>
      </c>
      <c r="C53" s="406">
        <v>4</v>
      </c>
      <c r="D53" s="406">
        <v>0</v>
      </c>
      <c r="E53" s="406">
        <v>0</v>
      </c>
      <c r="F53" s="406">
        <v>0</v>
      </c>
      <c r="G53" s="406">
        <v>0</v>
      </c>
      <c r="H53" s="406">
        <v>0</v>
      </c>
      <c r="I53" s="406">
        <v>4</v>
      </c>
    </row>
    <row r="54" spans="1:9" s="400" customFormat="1" ht="12.75">
      <c r="A54" s="405" t="s">
        <v>367</v>
      </c>
      <c r="B54" s="406">
        <v>2</v>
      </c>
      <c r="C54" s="406">
        <v>2</v>
      </c>
      <c r="D54" s="406">
        <v>0</v>
      </c>
      <c r="E54" s="406">
        <v>0</v>
      </c>
      <c r="F54" s="406">
        <v>0</v>
      </c>
      <c r="G54" s="406">
        <v>0</v>
      </c>
      <c r="H54" s="406">
        <v>0</v>
      </c>
      <c r="I54" s="406">
        <v>2</v>
      </c>
    </row>
    <row r="55" spans="1:9" s="400" customFormat="1" ht="12.75">
      <c r="A55" s="405" t="s">
        <v>401</v>
      </c>
      <c r="B55" s="406">
        <v>13</v>
      </c>
      <c r="C55" s="406">
        <v>13</v>
      </c>
      <c r="D55" s="406">
        <v>0</v>
      </c>
      <c r="E55" s="406">
        <v>0</v>
      </c>
      <c r="F55" s="406">
        <v>0</v>
      </c>
      <c r="G55" s="406">
        <v>0</v>
      </c>
      <c r="H55" s="406">
        <v>0</v>
      </c>
      <c r="I55" s="406">
        <v>13</v>
      </c>
    </row>
    <row r="56" spans="1:9" s="400" customFormat="1" ht="12.75">
      <c r="A56" s="405" t="s">
        <v>371</v>
      </c>
      <c r="B56" s="406">
        <v>369</v>
      </c>
      <c r="C56" s="406">
        <v>406</v>
      </c>
      <c r="D56" s="406">
        <v>-60</v>
      </c>
      <c r="E56" s="406">
        <v>0</v>
      </c>
      <c r="F56" s="406">
        <v>0</v>
      </c>
      <c r="G56" s="406">
        <v>-1</v>
      </c>
      <c r="H56" s="406">
        <v>-61</v>
      </c>
      <c r="I56" s="406">
        <v>345</v>
      </c>
    </row>
    <row r="57" spans="1:9" s="400" customFormat="1" ht="12.75">
      <c r="A57" s="405" t="s">
        <v>402</v>
      </c>
      <c r="B57" s="406">
        <v>298</v>
      </c>
      <c r="C57" s="406">
        <v>285</v>
      </c>
      <c r="D57" s="406">
        <v>-8</v>
      </c>
      <c r="E57" s="406">
        <v>0</v>
      </c>
      <c r="F57" s="406">
        <v>0</v>
      </c>
      <c r="G57" s="406">
        <v>-1</v>
      </c>
      <c r="H57" s="406">
        <v>-9</v>
      </c>
      <c r="I57" s="406">
        <v>276</v>
      </c>
    </row>
    <row r="58" spans="1:9" s="400" customFormat="1" ht="12.75">
      <c r="A58" s="405" t="s">
        <v>373</v>
      </c>
      <c r="B58" s="406">
        <v>178</v>
      </c>
      <c r="C58" s="406">
        <v>299</v>
      </c>
      <c r="D58" s="406">
        <v>0</v>
      </c>
      <c r="E58" s="406">
        <v>6</v>
      </c>
      <c r="F58" s="406">
        <v>0</v>
      </c>
      <c r="G58" s="406">
        <v>0</v>
      </c>
      <c r="H58" s="406">
        <v>6</v>
      </c>
      <c r="I58" s="406">
        <v>305</v>
      </c>
    </row>
    <row r="59" spans="1:9" s="400" customFormat="1" ht="12.75">
      <c r="A59" s="405" t="s">
        <v>374</v>
      </c>
      <c r="B59" s="406">
        <v>501</v>
      </c>
      <c r="C59" s="406">
        <v>508</v>
      </c>
      <c r="D59" s="406">
        <v>0</v>
      </c>
      <c r="E59" s="406">
        <v>0</v>
      </c>
      <c r="F59" s="406">
        <v>0</v>
      </c>
      <c r="G59" s="406">
        <v>0</v>
      </c>
      <c r="H59" s="406">
        <v>0</v>
      </c>
      <c r="I59" s="406">
        <v>508</v>
      </c>
    </row>
    <row r="60" spans="1:9" s="400" customFormat="1" ht="12.75">
      <c r="A60" s="405" t="s">
        <v>403</v>
      </c>
      <c r="B60" s="406">
        <v>10</v>
      </c>
      <c r="C60" s="406">
        <v>11</v>
      </c>
      <c r="D60" s="406">
        <v>0</v>
      </c>
      <c r="E60" s="406">
        <v>8</v>
      </c>
      <c r="F60" s="406">
        <v>0</v>
      </c>
      <c r="G60" s="406">
        <v>0</v>
      </c>
      <c r="H60" s="406">
        <v>8</v>
      </c>
      <c r="I60" s="406">
        <v>19</v>
      </c>
    </row>
    <row r="61" spans="1:9" s="400" customFormat="1" ht="12.75">
      <c r="A61" s="405" t="s">
        <v>404</v>
      </c>
      <c r="B61" s="406">
        <v>8</v>
      </c>
      <c r="C61" s="406">
        <v>8</v>
      </c>
      <c r="D61" s="406">
        <v>0</v>
      </c>
      <c r="E61" s="406">
        <v>0</v>
      </c>
      <c r="F61" s="406">
        <v>0</v>
      </c>
      <c r="G61" s="406">
        <v>0</v>
      </c>
      <c r="H61" s="406">
        <v>0</v>
      </c>
      <c r="I61" s="406">
        <v>8</v>
      </c>
    </row>
    <row r="62" spans="1:9" s="400" customFormat="1" ht="13.5" customHeight="1">
      <c r="A62" s="405" t="s">
        <v>379</v>
      </c>
      <c r="B62" s="406">
        <v>16</v>
      </c>
      <c r="C62" s="406">
        <v>17</v>
      </c>
      <c r="D62" s="406">
        <v>0</v>
      </c>
      <c r="E62" s="406">
        <v>0</v>
      </c>
      <c r="F62" s="406">
        <v>-30</v>
      </c>
      <c r="G62" s="406">
        <v>30</v>
      </c>
      <c r="H62" s="406">
        <v>0</v>
      </c>
      <c r="I62" s="406">
        <v>17</v>
      </c>
    </row>
    <row r="63" spans="1:9" s="400" customFormat="1" ht="12.75">
      <c r="A63" s="405" t="s">
        <v>383</v>
      </c>
      <c r="B63" s="406">
        <v>5</v>
      </c>
      <c r="C63" s="406">
        <v>4</v>
      </c>
      <c r="D63" s="406">
        <v>0</v>
      </c>
      <c r="E63" s="406">
        <v>0</v>
      </c>
      <c r="F63" s="406">
        <v>0</v>
      </c>
      <c r="G63" s="406">
        <v>0</v>
      </c>
      <c r="H63" s="406">
        <v>0</v>
      </c>
      <c r="I63" s="406">
        <v>4</v>
      </c>
    </row>
    <row r="64" spans="1:9" s="400" customFormat="1" ht="12.75">
      <c r="A64" s="405" t="s">
        <v>405</v>
      </c>
      <c r="B64" s="406">
        <v>494</v>
      </c>
      <c r="C64" s="406">
        <v>498</v>
      </c>
      <c r="D64" s="406">
        <v>-17</v>
      </c>
      <c r="E64" s="406">
        <v>20</v>
      </c>
      <c r="F64" s="406">
        <v>0</v>
      </c>
      <c r="G64" s="406">
        <v>-1</v>
      </c>
      <c r="H64" s="406">
        <v>2</v>
      </c>
      <c r="I64" s="406">
        <v>500</v>
      </c>
    </row>
    <row r="65" spans="1:10" s="400" customFormat="1" ht="12.75">
      <c r="A65" s="405" t="s">
        <v>387</v>
      </c>
      <c r="B65" s="406">
        <v>347</v>
      </c>
      <c r="C65" s="406">
        <v>329</v>
      </c>
      <c r="D65" s="406">
        <v>0</v>
      </c>
      <c r="E65" s="406">
        <v>5</v>
      </c>
      <c r="F65" s="406">
        <v>0</v>
      </c>
      <c r="G65" s="406">
        <v>0</v>
      </c>
      <c r="H65" s="406">
        <v>5</v>
      </c>
      <c r="I65" s="406">
        <v>334</v>
      </c>
    </row>
    <row r="66" spans="1:10" s="400" customFormat="1" ht="12.75">
      <c r="A66" s="405" t="s">
        <v>388</v>
      </c>
      <c r="B66" s="406">
        <v>111</v>
      </c>
      <c r="C66" s="419" t="s">
        <v>372</v>
      </c>
      <c r="D66" s="419" t="s">
        <v>372</v>
      </c>
      <c r="E66" s="419" t="s">
        <v>372</v>
      </c>
      <c r="F66" s="419" t="s">
        <v>372</v>
      </c>
      <c r="G66" s="419" t="s">
        <v>372</v>
      </c>
      <c r="H66" s="419" t="s">
        <v>372</v>
      </c>
      <c r="I66" s="419" t="s">
        <v>372</v>
      </c>
    </row>
    <row r="67" spans="1:10" s="400" customFormat="1" ht="13.5" thickBot="1">
      <c r="A67" s="405" t="s">
        <v>406</v>
      </c>
      <c r="B67" s="406">
        <v>49</v>
      </c>
      <c r="C67" s="406">
        <v>54</v>
      </c>
      <c r="D67" s="406">
        <v>0</v>
      </c>
      <c r="E67" s="406">
        <v>0</v>
      </c>
      <c r="F67" s="406">
        <v>0</v>
      </c>
      <c r="G67" s="406">
        <v>0</v>
      </c>
      <c r="H67" s="406">
        <v>0</v>
      </c>
      <c r="I67" s="406">
        <v>54</v>
      </c>
    </row>
    <row r="68" spans="1:10" s="400" customFormat="1" ht="12.75">
      <c r="A68" s="407" t="s">
        <v>392</v>
      </c>
      <c r="B68" s="408">
        <v>3371</v>
      </c>
      <c r="C68" s="408">
        <v>3392</v>
      </c>
      <c r="D68" s="408">
        <v>-110</v>
      </c>
      <c r="E68" s="408">
        <v>39</v>
      </c>
      <c r="F68" s="408">
        <v>-30</v>
      </c>
      <c r="G68" s="408">
        <v>26</v>
      </c>
      <c r="H68" s="408">
        <v>-75</v>
      </c>
      <c r="I68" s="408">
        <v>3317</v>
      </c>
    </row>
    <row r="72" spans="1:10">
      <c r="J72" s="422"/>
    </row>
    <row r="73" spans="1:10">
      <c r="J73" s="422"/>
    </row>
    <row r="75" spans="1:10">
      <c r="J75" s="422"/>
    </row>
    <row r="79" spans="1:10">
      <c r="J79" s="422"/>
    </row>
    <row r="80" spans="1:10">
      <c r="J80" s="422"/>
    </row>
    <row r="82" spans="10:10">
      <c r="J82" s="422"/>
    </row>
    <row r="87" spans="10:10">
      <c r="J87" s="422"/>
    </row>
    <row r="88" spans="10:10">
      <c r="J88" s="422"/>
    </row>
    <row r="90" spans="10:10">
      <c r="J90" s="422"/>
    </row>
    <row r="94" spans="10:10">
      <c r="J94" s="422"/>
    </row>
  </sheetData>
  <mergeCells count="10">
    <mergeCell ref="A41:I41"/>
    <mergeCell ref="A42:I42"/>
    <mergeCell ref="A43:I43"/>
    <mergeCell ref="A46:I46"/>
    <mergeCell ref="A1:I1"/>
    <mergeCell ref="A2:I2"/>
    <mergeCell ref="A3:I3"/>
    <mergeCell ref="A6:I6"/>
    <mergeCell ref="A29:I29"/>
    <mergeCell ref="A34:I34"/>
  </mergeCells>
  <pageMargins left="0.7" right="0.7" top="0.75" bottom="0.75" header="0.3" footer="0.3"/>
  <pageSetup scale="76" fitToHeight="0" orientation="portrait" r:id="rId1"/>
  <rowBreaks count="1" manualBreakCount="1">
    <brk id="39" max="16383" man="1"/>
  </rowBreaks>
  <ignoredErrors>
    <ignoredError sqref="C66:I66"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topLeftCell="A25" workbookViewId="0">
      <selection activeCell="A23" sqref="A23:I23"/>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411</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5.25"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385</v>
      </c>
      <c r="C7" s="406">
        <v>364</v>
      </c>
      <c r="D7" s="406">
        <v>0</v>
      </c>
      <c r="E7" s="406">
        <v>42</v>
      </c>
      <c r="F7" s="406">
        <v>0</v>
      </c>
      <c r="G7" s="406">
        <v>0</v>
      </c>
      <c r="H7" s="406">
        <v>42</v>
      </c>
      <c r="I7" s="406">
        <v>406</v>
      </c>
    </row>
    <row r="8" spans="1:9" s="400" customFormat="1" ht="12.75">
      <c r="A8" s="405" t="s">
        <v>340</v>
      </c>
      <c r="B8" s="406">
        <v>29</v>
      </c>
      <c r="C8" s="406">
        <v>646</v>
      </c>
      <c r="D8" s="406">
        <v>0</v>
      </c>
      <c r="E8" s="406">
        <v>0</v>
      </c>
      <c r="F8" s="406">
        <v>0</v>
      </c>
      <c r="G8" s="406">
        <v>0</v>
      </c>
      <c r="H8" s="406">
        <v>0</v>
      </c>
      <c r="I8" s="406">
        <v>646</v>
      </c>
    </row>
    <row r="9" spans="1:9" s="400" customFormat="1" ht="12.75">
      <c r="A9" s="405" t="s">
        <v>341</v>
      </c>
      <c r="B9" s="406">
        <v>1206</v>
      </c>
      <c r="C9" s="406">
        <v>1255</v>
      </c>
      <c r="D9" s="406">
        <v>0</v>
      </c>
      <c r="E9" s="406">
        <v>0</v>
      </c>
      <c r="F9" s="406">
        <v>0</v>
      </c>
      <c r="G9" s="406">
        <v>0</v>
      </c>
      <c r="H9" s="406">
        <v>0</v>
      </c>
      <c r="I9" s="406">
        <v>1255</v>
      </c>
    </row>
    <row r="10" spans="1:9" s="400" customFormat="1" ht="12.75">
      <c r="A10" s="405" t="s">
        <v>342</v>
      </c>
      <c r="B10" s="406">
        <v>292</v>
      </c>
      <c r="C10" s="406">
        <v>298</v>
      </c>
      <c r="D10" s="406">
        <v>0</v>
      </c>
      <c r="E10" s="406">
        <v>10</v>
      </c>
      <c r="F10" s="406">
        <v>0</v>
      </c>
      <c r="G10" s="406">
        <v>0</v>
      </c>
      <c r="H10" s="406">
        <v>10</v>
      </c>
      <c r="I10" s="406">
        <v>308</v>
      </c>
    </row>
    <row r="11" spans="1:9" s="400" customFormat="1" ht="12.75">
      <c r="A11" s="405" t="s">
        <v>394</v>
      </c>
      <c r="B11" s="406">
        <v>3</v>
      </c>
      <c r="C11" s="406">
        <v>3</v>
      </c>
      <c r="D11" s="406">
        <v>0</v>
      </c>
      <c r="E11" s="406">
        <v>0</v>
      </c>
      <c r="F11" s="406">
        <v>0</v>
      </c>
      <c r="G11" s="406">
        <v>0</v>
      </c>
      <c r="H11" s="406">
        <v>0</v>
      </c>
      <c r="I11" s="406">
        <v>3</v>
      </c>
    </row>
    <row r="12" spans="1:9" s="400" customFormat="1" ht="12.75">
      <c r="A12" s="405" t="s">
        <v>343</v>
      </c>
      <c r="B12" s="419" t="s">
        <v>372</v>
      </c>
      <c r="C12" s="406">
        <v>0</v>
      </c>
      <c r="D12" s="406">
        <v>0</v>
      </c>
      <c r="E12" s="406">
        <v>0</v>
      </c>
      <c r="F12" s="406">
        <v>-8</v>
      </c>
      <c r="G12" s="406">
        <v>8</v>
      </c>
      <c r="H12" s="406">
        <v>0</v>
      </c>
      <c r="I12" s="406">
        <v>0</v>
      </c>
    </row>
    <row r="13" spans="1:9" s="400" customFormat="1" ht="12.75">
      <c r="A13" s="405" t="s">
        <v>344</v>
      </c>
      <c r="B13" s="406">
        <v>978</v>
      </c>
      <c r="C13" s="406">
        <v>1067</v>
      </c>
      <c r="D13" s="406">
        <v>-56</v>
      </c>
      <c r="E13" s="406">
        <v>183</v>
      </c>
      <c r="F13" s="406">
        <v>-56</v>
      </c>
      <c r="G13" s="406">
        <v>13</v>
      </c>
      <c r="H13" s="406">
        <v>84</v>
      </c>
      <c r="I13" s="406">
        <v>1151</v>
      </c>
    </row>
    <row r="14" spans="1:9" s="400" customFormat="1" ht="12.75">
      <c r="A14" s="405" t="s">
        <v>346</v>
      </c>
      <c r="B14" s="406">
        <v>3001</v>
      </c>
      <c r="C14" s="406">
        <v>2689</v>
      </c>
      <c r="D14" s="406">
        <v>-527</v>
      </c>
      <c r="E14" s="406">
        <v>427</v>
      </c>
      <c r="F14" s="406">
        <v>0</v>
      </c>
      <c r="G14" s="406">
        <v>-7</v>
      </c>
      <c r="H14" s="406">
        <v>-107</v>
      </c>
      <c r="I14" s="406">
        <v>2582</v>
      </c>
    </row>
    <row r="15" spans="1:9" s="400" customFormat="1" ht="12.75">
      <c r="A15" s="405" t="s">
        <v>189</v>
      </c>
      <c r="B15" s="419" t="s">
        <v>372</v>
      </c>
      <c r="C15" s="406">
        <v>11</v>
      </c>
      <c r="D15" s="406">
        <v>0</v>
      </c>
      <c r="E15" s="406">
        <v>0</v>
      </c>
      <c r="F15" s="406">
        <v>0</v>
      </c>
      <c r="G15" s="406">
        <v>0</v>
      </c>
      <c r="H15" s="406">
        <v>0</v>
      </c>
      <c r="I15" s="406">
        <v>11</v>
      </c>
    </row>
    <row r="16" spans="1:9" s="400" customFormat="1" ht="12.75">
      <c r="A16" s="405" t="s">
        <v>395</v>
      </c>
      <c r="B16" s="406">
        <v>17</v>
      </c>
      <c r="C16" s="406">
        <v>17</v>
      </c>
      <c r="D16" s="406">
        <v>0</v>
      </c>
      <c r="E16" s="406">
        <v>0</v>
      </c>
      <c r="F16" s="406">
        <v>0</v>
      </c>
      <c r="G16" s="406">
        <v>0</v>
      </c>
      <c r="H16" s="406">
        <v>0</v>
      </c>
      <c r="I16" s="406">
        <v>17</v>
      </c>
    </row>
    <row r="17" spans="1:9" s="400" customFormat="1" ht="12.75">
      <c r="A17" s="405" t="s">
        <v>347</v>
      </c>
      <c r="B17" s="406">
        <v>16</v>
      </c>
      <c r="C17" s="406">
        <v>19</v>
      </c>
      <c r="D17" s="406">
        <v>0</v>
      </c>
      <c r="E17" s="406">
        <v>0</v>
      </c>
      <c r="F17" s="406">
        <v>0</v>
      </c>
      <c r="G17" s="406">
        <v>0</v>
      </c>
      <c r="H17" s="406">
        <v>0</v>
      </c>
      <c r="I17" s="406">
        <v>19</v>
      </c>
    </row>
    <row r="18" spans="1:9" s="400" customFormat="1" ht="12.75">
      <c r="A18" s="405" t="s">
        <v>190</v>
      </c>
      <c r="B18" s="406">
        <v>12</v>
      </c>
      <c r="C18" s="406">
        <v>18</v>
      </c>
      <c r="D18" s="406">
        <v>0</v>
      </c>
      <c r="E18" s="406">
        <v>0</v>
      </c>
      <c r="F18" s="406">
        <v>0</v>
      </c>
      <c r="G18" s="406">
        <v>0</v>
      </c>
      <c r="H18" s="406">
        <v>0</v>
      </c>
      <c r="I18" s="406">
        <v>18</v>
      </c>
    </row>
    <row r="19" spans="1:9" s="400" customFormat="1" ht="12.75">
      <c r="A19" s="405" t="s">
        <v>350</v>
      </c>
      <c r="B19" s="406">
        <v>874</v>
      </c>
      <c r="C19" s="406">
        <v>1000</v>
      </c>
      <c r="D19" s="406">
        <v>0</v>
      </c>
      <c r="E19" s="406">
        <v>0</v>
      </c>
      <c r="F19" s="406">
        <v>0</v>
      </c>
      <c r="G19" s="406">
        <v>0</v>
      </c>
      <c r="H19" s="406">
        <v>0</v>
      </c>
      <c r="I19" s="406">
        <v>1000</v>
      </c>
    </row>
    <row r="20" spans="1:9" s="400" customFormat="1" ht="13.5" thickBot="1">
      <c r="A20" s="405" t="s">
        <v>187</v>
      </c>
      <c r="B20" s="406">
        <v>66</v>
      </c>
      <c r="C20" s="406">
        <v>73</v>
      </c>
      <c r="D20" s="406">
        <v>0</v>
      </c>
      <c r="E20" s="406">
        <v>0</v>
      </c>
      <c r="F20" s="406">
        <v>0</v>
      </c>
      <c r="G20" s="406">
        <v>0</v>
      </c>
      <c r="H20" s="406">
        <v>0</v>
      </c>
      <c r="I20" s="406">
        <v>73</v>
      </c>
    </row>
    <row r="21" spans="1:9" s="400" customFormat="1" ht="12.75">
      <c r="A21" s="407" t="s">
        <v>351</v>
      </c>
      <c r="B21" s="408">
        <v>6879</v>
      </c>
      <c r="C21" s="408">
        <v>7460</v>
      </c>
      <c r="D21" s="408">
        <v>-583</v>
      </c>
      <c r="E21" s="408">
        <v>662</v>
      </c>
      <c r="F21" s="408">
        <v>-64</v>
      </c>
      <c r="G21" s="408">
        <v>14</v>
      </c>
      <c r="H21" s="408">
        <v>29</v>
      </c>
      <c r="I21" s="408">
        <v>7489</v>
      </c>
    </row>
    <row r="22" spans="1:9" s="400" customFormat="1" ht="12.75">
      <c r="A22" s="409"/>
      <c r="B22" s="410"/>
      <c r="C22" s="410"/>
      <c r="D22" s="410"/>
      <c r="E22" s="410"/>
      <c r="F22" s="410"/>
      <c r="G22" s="410"/>
      <c r="H22" s="410"/>
      <c r="I22" s="410"/>
    </row>
    <row r="23" spans="1:9" s="400" customFormat="1" ht="12.75">
      <c r="A23" s="762" t="s">
        <v>352</v>
      </c>
      <c r="B23" s="762"/>
      <c r="C23" s="762"/>
      <c r="D23" s="762"/>
      <c r="E23" s="762"/>
      <c r="F23" s="762"/>
      <c r="G23" s="762"/>
      <c r="H23" s="762"/>
      <c r="I23" s="762"/>
    </row>
    <row r="24" spans="1:9" s="400" customFormat="1" ht="12.75">
      <c r="A24" s="405" t="s">
        <v>360</v>
      </c>
      <c r="B24" s="406">
        <v>70</v>
      </c>
      <c r="C24" s="406">
        <v>76</v>
      </c>
      <c r="D24" s="406">
        <v>0</v>
      </c>
      <c r="E24" s="406">
        <v>0</v>
      </c>
      <c r="F24" s="406">
        <v>7</v>
      </c>
      <c r="G24" s="406">
        <v>0</v>
      </c>
      <c r="H24" s="406">
        <v>7</v>
      </c>
      <c r="I24" s="406">
        <v>83</v>
      </c>
    </row>
    <row r="25" spans="1:9" s="400" customFormat="1" ht="12.75">
      <c r="A25" s="405" t="s">
        <v>361</v>
      </c>
      <c r="B25" s="406">
        <v>4</v>
      </c>
      <c r="C25" s="406">
        <v>28</v>
      </c>
      <c r="D25" s="406">
        <v>0</v>
      </c>
      <c r="E25" s="406">
        <v>0</v>
      </c>
      <c r="F25" s="406">
        <v>0</v>
      </c>
      <c r="G25" s="406">
        <v>0</v>
      </c>
      <c r="H25" s="406">
        <v>0</v>
      </c>
      <c r="I25" s="406">
        <v>28</v>
      </c>
    </row>
    <row r="26" spans="1:9" s="400" customFormat="1" ht="12.75">
      <c r="A26" s="405" t="s">
        <v>366</v>
      </c>
      <c r="B26" s="406">
        <v>29</v>
      </c>
      <c r="C26" s="406">
        <v>32</v>
      </c>
      <c r="D26" s="406">
        <v>0</v>
      </c>
      <c r="E26" s="406">
        <v>0</v>
      </c>
      <c r="F26" s="406">
        <v>0</v>
      </c>
      <c r="G26" s="406">
        <v>0</v>
      </c>
      <c r="H26" s="406">
        <v>0</v>
      </c>
      <c r="I26" s="406">
        <v>32</v>
      </c>
    </row>
    <row r="27" spans="1:9" s="400" customFormat="1" ht="12.75">
      <c r="A27" s="405" t="s">
        <v>368</v>
      </c>
      <c r="B27" s="419" t="s">
        <v>372</v>
      </c>
      <c r="C27" s="406">
        <v>1</v>
      </c>
      <c r="D27" s="406">
        <v>0</v>
      </c>
      <c r="E27" s="406">
        <v>0</v>
      </c>
      <c r="F27" s="406">
        <v>0</v>
      </c>
      <c r="G27" s="406">
        <v>0</v>
      </c>
      <c r="H27" s="406">
        <v>0</v>
      </c>
      <c r="I27" s="406">
        <v>1</v>
      </c>
    </row>
    <row r="28" spans="1:9" s="400" customFormat="1" ht="12.75">
      <c r="A28" s="405" t="s">
        <v>373</v>
      </c>
      <c r="B28" s="406">
        <v>121</v>
      </c>
      <c r="C28" s="406">
        <v>134</v>
      </c>
      <c r="D28" s="406">
        <v>0</v>
      </c>
      <c r="E28" s="406">
        <v>5</v>
      </c>
      <c r="F28" s="406">
        <v>0</v>
      </c>
      <c r="G28" s="406">
        <v>0</v>
      </c>
      <c r="H28" s="406">
        <v>5</v>
      </c>
      <c r="I28" s="406">
        <v>139</v>
      </c>
    </row>
    <row r="29" spans="1:9" s="400" customFormat="1" ht="12.75">
      <c r="A29" s="405" t="s">
        <v>374</v>
      </c>
      <c r="B29" s="406">
        <v>101</v>
      </c>
      <c r="C29" s="406">
        <v>101</v>
      </c>
      <c r="D29" s="406">
        <v>0</v>
      </c>
      <c r="E29" s="406">
        <v>0</v>
      </c>
      <c r="F29" s="406">
        <v>0</v>
      </c>
      <c r="G29" s="406">
        <v>0</v>
      </c>
      <c r="H29" s="406">
        <v>0</v>
      </c>
      <c r="I29" s="406">
        <v>101</v>
      </c>
    </row>
    <row r="30" spans="1:9" s="400" customFormat="1" ht="12.75">
      <c r="A30" s="405" t="s">
        <v>376</v>
      </c>
      <c r="B30" s="406">
        <v>29</v>
      </c>
      <c r="C30" s="406">
        <v>40</v>
      </c>
      <c r="D30" s="406">
        <v>0</v>
      </c>
      <c r="E30" s="406">
        <v>0</v>
      </c>
      <c r="F30" s="406">
        <v>0</v>
      </c>
      <c r="G30" s="406">
        <v>0</v>
      </c>
      <c r="H30" s="406">
        <v>0</v>
      </c>
      <c r="I30" s="406">
        <v>40</v>
      </c>
    </row>
    <row r="31" spans="1:9" s="400" customFormat="1" ht="15.75" customHeight="1">
      <c r="A31" s="405" t="s">
        <v>379</v>
      </c>
      <c r="B31" s="419" t="s">
        <v>372</v>
      </c>
      <c r="C31" s="406">
        <v>1</v>
      </c>
      <c r="D31" s="406">
        <v>0</v>
      </c>
      <c r="E31" s="406">
        <v>0</v>
      </c>
      <c r="F31" s="406">
        <v>0</v>
      </c>
      <c r="G31" s="406">
        <v>0</v>
      </c>
      <c r="H31" s="406">
        <v>0</v>
      </c>
      <c r="I31" s="406">
        <v>1</v>
      </c>
    </row>
    <row r="32" spans="1:9" s="400" customFormat="1" ht="12.75">
      <c r="A32" s="405" t="s">
        <v>382</v>
      </c>
      <c r="B32" s="406">
        <v>224</v>
      </c>
      <c r="C32" s="406">
        <v>240</v>
      </c>
      <c r="D32" s="406">
        <v>0</v>
      </c>
      <c r="E32" s="406">
        <v>0</v>
      </c>
      <c r="F32" s="406">
        <v>0</v>
      </c>
      <c r="G32" s="406">
        <v>-14</v>
      </c>
      <c r="H32" s="406">
        <v>-14</v>
      </c>
      <c r="I32" s="406">
        <v>226</v>
      </c>
    </row>
    <row r="33" spans="1:9" s="400" customFormat="1" ht="12.75">
      <c r="A33" s="405" t="s">
        <v>383</v>
      </c>
      <c r="B33" s="406">
        <v>201</v>
      </c>
      <c r="C33" s="406">
        <v>201</v>
      </c>
      <c r="D33" s="406">
        <v>0</v>
      </c>
      <c r="E33" s="406">
        <v>0</v>
      </c>
      <c r="F33" s="406">
        <v>0</v>
      </c>
      <c r="G33" s="406">
        <v>0</v>
      </c>
      <c r="H33" s="406">
        <v>0</v>
      </c>
      <c r="I33" s="406">
        <v>201</v>
      </c>
    </row>
    <row r="34" spans="1:9" s="400" customFormat="1" ht="12.75">
      <c r="A34" s="405" t="s">
        <v>405</v>
      </c>
      <c r="B34" s="419" t="s">
        <v>372</v>
      </c>
      <c r="C34" s="406">
        <v>15</v>
      </c>
      <c r="D34" s="406">
        <v>0</v>
      </c>
      <c r="E34" s="406">
        <v>0</v>
      </c>
      <c r="F34" s="406">
        <v>0</v>
      </c>
      <c r="G34" s="406">
        <v>0</v>
      </c>
      <c r="H34" s="406">
        <v>0</v>
      </c>
      <c r="I34" s="406">
        <v>15</v>
      </c>
    </row>
    <row r="35" spans="1:9" s="400" customFormat="1" ht="12.75">
      <c r="A35" s="405" t="s">
        <v>387</v>
      </c>
      <c r="B35" s="406">
        <v>42</v>
      </c>
      <c r="C35" s="406">
        <v>16</v>
      </c>
      <c r="D35" s="406">
        <v>0</v>
      </c>
      <c r="E35" s="406">
        <v>0</v>
      </c>
      <c r="F35" s="406">
        <v>0</v>
      </c>
      <c r="G35" s="406">
        <v>0</v>
      </c>
      <c r="H35" s="406">
        <v>0</v>
      </c>
      <c r="I35" s="406">
        <v>16</v>
      </c>
    </row>
    <row r="36" spans="1:9" s="400" customFormat="1" ht="12.75">
      <c r="A36" s="405" t="s">
        <v>390</v>
      </c>
      <c r="B36" s="406">
        <v>6</v>
      </c>
      <c r="C36" s="406">
        <v>8</v>
      </c>
      <c r="D36" s="406">
        <v>0</v>
      </c>
      <c r="E36" s="406">
        <v>0</v>
      </c>
      <c r="F36" s="406">
        <v>0</v>
      </c>
      <c r="G36" s="406">
        <v>0</v>
      </c>
      <c r="H36" s="406">
        <v>0</v>
      </c>
      <c r="I36" s="406">
        <v>8</v>
      </c>
    </row>
    <row r="37" spans="1:9" s="400" customFormat="1" ht="13.5" thickBot="1">
      <c r="A37" s="405" t="s">
        <v>406</v>
      </c>
      <c r="B37" s="406">
        <v>20</v>
      </c>
      <c r="C37" s="406">
        <v>20</v>
      </c>
      <c r="D37" s="406">
        <v>0</v>
      </c>
      <c r="E37" s="406">
        <v>0</v>
      </c>
      <c r="F37" s="406">
        <v>0</v>
      </c>
      <c r="G37" s="406">
        <v>0</v>
      </c>
      <c r="H37" s="406">
        <v>0</v>
      </c>
      <c r="I37" s="406">
        <v>20</v>
      </c>
    </row>
    <row r="38" spans="1:9" s="400" customFormat="1" ht="13.5" thickBot="1">
      <c r="A38" s="407" t="s">
        <v>392</v>
      </c>
      <c r="B38" s="408">
        <v>847</v>
      </c>
      <c r="C38" s="408">
        <v>913</v>
      </c>
      <c r="D38" s="408">
        <v>0</v>
      </c>
      <c r="E38" s="408">
        <v>5</v>
      </c>
      <c r="F38" s="408">
        <v>7</v>
      </c>
      <c r="G38" s="408">
        <v>-14</v>
      </c>
      <c r="H38" s="408">
        <v>-2</v>
      </c>
      <c r="I38" s="408">
        <v>911</v>
      </c>
    </row>
    <row r="39" spans="1:9" s="400" customFormat="1" ht="13.5" thickBot="1">
      <c r="A39" s="413" t="s">
        <v>353</v>
      </c>
      <c r="B39" s="414">
        <v>7726</v>
      </c>
      <c r="C39" s="414">
        <v>8373</v>
      </c>
      <c r="D39" s="414">
        <v>-583</v>
      </c>
      <c r="E39" s="414">
        <v>667</v>
      </c>
      <c r="F39" s="414">
        <v>-57</v>
      </c>
      <c r="G39" s="414">
        <v>0</v>
      </c>
      <c r="H39" s="414">
        <v>27</v>
      </c>
      <c r="I39" s="414">
        <v>8400</v>
      </c>
    </row>
    <row r="40" spans="1:9" s="400" customFormat="1" ht="12.75">
      <c r="A40" s="409"/>
      <c r="B40" s="410"/>
      <c r="C40" s="410"/>
      <c r="D40" s="410"/>
      <c r="E40" s="410"/>
      <c r="F40" s="410"/>
      <c r="G40" s="410"/>
      <c r="H40" s="410"/>
      <c r="I40" s="410"/>
    </row>
    <row r="41" spans="1:9" s="400" customFormat="1" ht="12.75">
      <c r="A41" s="760" t="s">
        <v>397</v>
      </c>
      <c r="B41" s="760"/>
      <c r="C41" s="760"/>
      <c r="D41" s="760"/>
      <c r="E41" s="760"/>
      <c r="F41" s="760"/>
      <c r="G41" s="760"/>
      <c r="H41" s="760"/>
      <c r="I41" s="760"/>
    </row>
    <row r="42" spans="1:9" s="400" customFormat="1" ht="13.5" thickBot="1">
      <c r="A42" s="405" t="s">
        <v>196</v>
      </c>
      <c r="B42" s="406">
        <v>1</v>
      </c>
      <c r="C42" s="406">
        <v>1</v>
      </c>
      <c r="D42" s="406">
        <v>0</v>
      </c>
      <c r="E42" s="406">
        <v>0</v>
      </c>
      <c r="F42" s="406">
        <v>0</v>
      </c>
      <c r="G42" s="406">
        <v>0</v>
      </c>
      <c r="H42" s="406">
        <v>0</v>
      </c>
      <c r="I42" s="406">
        <v>1</v>
      </c>
    </row>
    <row r="43" spans="1:9" s="400" customFormat="1" ht="13.5" thickBot="1">
      <c r="A43" s="413" t="s">
        <v>398</v>
      </c>
      <c r="B43" s="414">
        <v>1</v>
      </c>
      <c r="C43" s="414">
        <v>1</v>
      </c>
      <c r="D43" s="414">
        <v>0</v>
      </c>
      <c r="E43" s="414">
        <v>0</v>
      </c>
      <c r="F43" s="414">
        <v>0</v>
      </c>
      <c r="G43" s="414">
        <v>0</v>
      </c>
      <c r="H43" s="414">
        <v>0</v>
      </c>
      <c r="I43" s="414">
        <v>1</v>
      </c>
    </row>
    <row r="44" spans="1:9" s="400" customFormat="1" ht="12.75">
      <c r="A44" s="409"/>
      <c r="B44" s="410"/>
      <c r="C44" s="410"/>
      <c r="D44" s="410"/>
      <c r="E44" s="410"/>
      <c r="F44" s="410"/>
      <c r="G44" s="410"/>
      <c r="H44" s="410"/>
      <c r="I44" s="410"/>
    </row>
    <row r="45" spans="1:9" s="400" customFormat="1" ht="12.75">
      <c r="A45" s="760" t="s">
        <v>354</v>
      </c>
      <c r="B45" s="760"/>
      <c r="C45" s="760"/>
      <c r="D45" s="760"/>
      <c r="E45" s="760"/>
      <c r="F45" s="760"/>
      <c r="G45" s="760"/>
      <c r="H45" s="760"/>
      <c r="I45" s="760"/>
    </row>
    <row r="46" spans="1:9" s="400" customFormat="1" ht="12.75">
      <c r="A46" s="405" t="s">
        <v>355</v>
      </c>
      <c r="B46" s="406">
        <v>5</v>
      </c>
      <c r="C46" s="406">
        <v>5</v>
      </c>
      <c r="D46" s="406">
        <v>0</v>
      </c>
      <c r="E46" s="406">
        <v>0</v>
      </c>
      <c r="F46" s="406">
        <v>0</v>
      </c>
      <c r="G46" s="406">
        <v>0</v>
      </c>
      <c r="H46" s="406">
        <v>0</v>
      </c>
      <c r="I46" s="406">
        <v>5</v>
      </c>
    </row>
    <row r="47" spans="1:9" s="400" customFormat="1" ht="13.5" thickBot="1">
      <c r="A47" s="405" t="s">
        <v>356</v>
      </c>
      <c r="B47" s="406">
        <v>220</v>
      </c>
      <c r="C47" s="406">
        <v>249</v>
      </c>
      <c r="D47" s="406">
        <v>0</v>
      </c>
      <c r="E47" s="406">
        <v>0</v>
      </c>
      <c r="F47" s="406">
        <v>0</v>
      </c>
      <c r="G47" s="406">
        <v>0</v>
      </c>
      <c r="H47" s="406">
        <v>0</v>
      </c>
      <c r="I47" s="406">
        <v>249</v>
      </c>
    </row>
    <row r="48" spans="1:9" s="400" customFormat="1" ht="13.5" thickBot="1">
      <c r="A48" s="413" t="s">
        <v>357</v>
      </c>
      <c r="B48" s="414">
        <v>225</v>
      </c>
      <c r="C48" s="414">
        <v>254</v>
      </c>
      <c r="D48" s="414">
        <v>0</v>
      </c>
      <c r="E48" s="414">
        <v>0</v>
      </c>
      <c r="F48" s="414">
        <v>0</v>
      </c>
      <c r="G48" s="414">
        <v>0</v>
      </c>
      <c r="H48" s="414">
        <v>0</v>
      </c>
      <c r="I48" s="414">
        <v>254</v>
      </c>
    </row>
    <row r="49" spans="1:10" s="400" customFormat="1" ht="15.75" thickBot="1">
      <c r="A49" s="417"/>
      <c r="B49" s="418"/>
      <c r="C49" s="418"/>
      <c r="D49" s="418"/>
      <c r="E49" s="418"/>
      <c r="F49" s="418"/>
      <c r="G49" s="418"/>
      <c r="H49" s="418"/>
      <c r="I49" s="418"/>
    </row>
    <row r="50" spans="1:10" s="400" customFormat="1" ht="12.75">
      <c r="A50" s="407" t="s">
        <v>358</v>
      </c>
      <c r="B50" s="408">
        <v>7952</v>
      </c>
      <c r="C50" s="408">
        <v>8628</v>
      </c>
      <c r="D50" s="408">
        <v>-583</v>
      </c>
      <c r="E50" s="408">
        <v>667</v>
      </c>
      <c r="F50" s="408">
        <v>-57</v>
      </c>
      <c r="G50" s="408">
        <v>0</v>
      </c>
      <c r="H50" s="408">
        <v>27</v>
      </c>
      <c r="I50" s="408">
        <v>8655</v>
      </c>
    </row>
    <row r="52" spans="1:10">
      <c r="A52" s="425"/>
    </row>
    <row r="57" spans="1:10">
      <c r="J57" s="422"/>
    </row>
    <row r="61" spans="1:10">
      <c r="J61" s="422"/>
    </row>
    <row r="62" spans="1:10">
      <c r="J62" s="422"/>
    </row>
    <row r="64" spans="1:10">
      <c r="J64" s="422"/>
    </row>
    <row r="68" spans="10:10">
      <c r="J68" s="422"/>
    </row>
    <row r="69" spans="10:10">
      <c r="J69" s="422"/>
    </row>
    <row r="71" spans="10:10">
      <c r="J71" s="422"/>
    </row>
    <row r="76" spans="10:10">
      <c r="J76" s="422"/>
    </row>
    <row r="77" spans="10:10">
      <c r="J77" s="422"/>
    </row>
    <row r="79" spans="10:10">
      <c r="J79" s="422"/>
    </row>
    <row r="83" spans="10:10">
      <c r="J83" s="422"/>
    </row>
  </sheetData>
  <mergeCells count="7">
    <mergeCell ref="A45:I45"/>
    <mergeCell ref="A1:I1"/>
    <mergeCell ref="A2:I2"/>
    <mergeCell ref="A3:I3"/>
    <mergeCell ref="A6:I6"/>
    <mergeCell ref="A23:I23"/>
    <mergeCell ref="A41:I41"/>
  </mergeCells>
  <pageMargins left="0.7" right="0.7" top="0.75" bottom="0.75" header="0.3" footer="0.3"/>
  <pageSetup scale="76" fitToHeight="0" orientation="portrait" r:id="rId1"/>
  <ignoredErrors>
    <ignoredError sqref="A12:I57"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3" workbookViewId="0">
      <selection activeCell="H13" sqref="H13"/>
    </sheetView>
  </sheetViews>
  <sheetFormatPr defaultRowHeight="15"/>
  <cols>
    <col min="1" max="1" width="44" style="420" customWidth="1"/>
    <col min="2" max="9" width="9.57031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412</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7.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4</v>
      </c>
      <c r="C7" s="406">
        <v>4</v>
      </c>
      <c r="D7" s="406">
        <v>0</v>
      </c>
      <c r="E7" s="406">
        <v>0</v>
      </c>
      <c r="F7" s="406">
        <v>0</v>
      </c>
      <c r="G7" s="406">
        <v>0</v>
      </c>
      <c r="H7" s="406">
        <v>0</v>
      </c>
      <c r="I7" s="406">
        <v>4</v>
      </c>
    </row>
    <row r="8" spans="1:9" s="400" customFormat="1" ht="12.75">
      <c r="A8" s="405" t="s">
        <v>340</v>
      </c>
      <c r="B8" s="406">
        <v>25</v>
      </c>
      <c r="C8" s="406">
        <v>30</v>
      </c>
      <c r="D8" s="406">
        <v>0</v>
      </c>
      <c r="E8" s="406">
        <v>0</v>
      </c>
      <c r="F8" s="406">
        <v>0</v>
      </c>
      <c r="G8" s="406">
        <v>0</v>
      </c>
      <c r="H8" s="406">
        <v>0</v>
      </c>
      <c r="I8" s="406">
        <v>30</v>
      </c>
    </row>
    <row r="9" spans="1:9" s="400" customFormat="1" ht="12.75">
      <c r="A9" s="405" t="s">
        <v>342</v>
      </c>
      <c r="B9" s="406">
        <v>361</v>
      </c>
      <c r="C9" s="406">
        <v>360</v>
      </c>
      <c r="D9" s="406">
        <v>0</v>
      </c>
      <c r="E9" s="406">
        <v>8</v>
      </c>
      <c r="F9" s="406">
        <v>25</v>
      </c>
      <c r="G9" s="406">
        <v>0</v>
      </c>
      <c r="H9" s="406">
        <v>33</v>
      </c>
      <c r="I9" s="406">
        <v>393</v>
      </c>
    </row>
    <row r="10" spans="1:9" s="400" customFormat="1" ht="12.75">
      <c r="A10" s="405" t="s">
        <v>343</v>
      </c>
      <c r="B10" s="419" t="s">
        <v>372</v>
      </c>
      <c r="C10" s="406">
        <v>0</v>
      </c>
      <c r="D10" s="406">
        <v>0</v>
      </c>
      <c r="E10" s="406">
        <v>0</v>
      </c>
      <c r="F10" s="406">
        <v>-4</v>
      </c>
      <c r="G10" s="406">
        <v>4</v>
      </c>
      <c r="H10" s="406">
        <v>0</v>
      </c>
      <c r="I10" s="406">
        <v>0</v>
      </c>
    </row>
    <row r="11" spans="1:9" s="400" customFormat="1" ht="12.75">
      <c r="A11" s="405" t="s">
        <v>344</v>
      </c>
      <c r="B11" s="406">
        <v>50</v>
      </c>
      <c r="C11" s="406">
        <v>56</v>
      </c>
      <c r="D11" s="406">
        <v>0</v>
      </c>
      <c r="E11" s="406">
        <v>0</v>
      </c>
      <c r="F11" s="406">
        <v>0</v>
      </c>
      <c r="G11" s="406">
        <v>0</v>
      </c>
      <c r="H11" s="406">
        <v>0</v>
      </c>
      <c r="I11" s="406">
        <v>56</v>
      </c>
    </row>
    <row r="12" spans="1:9" s="400" customFormat="1" ht="12.75">
      <c r="A12" s="405" t="s">
        <v>189</v>
      </c>
      <c r="B12" s="406">
        <v>35</v>
      </c>
      <c r="C12" s="406">
        <v>32</v>
      </c>
      <c r="D12" s="406">
        <v>0</v>
      </c>
      <c r="E12" s="406">
        <v>0</v>
      </c>
      <c r="F12" s="406">
        <v>0</v>
      </c>
      <c r="G12" s="406">
        <v>0</v>
      </c>
      <c r="H12" s="406">
        <v>0</v>
      </c>
      <c r="I12" s="406">
        <v>32</v>
      </c>
    </row>
    <row r="13" spans="1:9" s="400" customFormat="1" ht="12.75">
      <c r="A13" s="405" t="s">
        <v>395</v>
      </c>
      <c r="B13" s="406">
        <v>1505</v>
      </c>
      <c r="C13" s="406">
        <v>1471</v>
      </c>
      <c r="D13" s="406">
        <v>0</v>
      </c>
      <c r="E13" s="406">
        <v>0</v>
      </c>
      <c r="F13" s="406">
        <v>0</v>
      </c>
      <c r="G13" s="406">
        <v>-4</v>
      </c>
      <c r="H13" s="406">
        <v>-4</v>
      </c>
      <c r="I13" s="406">
        <v>1467</v>
      </c>
    </row>
    <row r="14" spans="1:9" s="400" customFormat="1" ht="12.75">
      <c r="A14" s="405" t="s">
        <v>347</v>
      </c>
      <c r="B14" s="406">
        <v>112</v>
      </c>
      <c r="C14" s="406">
        <v>126</v>
      </c>
      <c r="D14" s="406">
        <v>0</v>
      </c>
      <c r="E14" s="406">
        <v>0</v>
      </c>
      <c r="F14" s="406">
        <v>42</v>
      </c>
      <c r="G14" s="406">
        <v>0</v>
      </c>
      <c r="H14" s="406">
        <v>42</v>
      </c>
      <c r="I14" s="406">
        <v>168</v>
      </c>
    </row>
    <row r="15" spans="1:9" s="400" customFormat="1" ht="12.75">
      <c r="A15" s="405" t="s">
        <v>350</v>
      </c>
      <c r="B15" s="419" t="s">
        <v>372</v>
      </c>
      <c r="C15" s="406">
        <v>5</v>
      </c>
      <c r="D15" s="406">
        <v>0</v>
      </c>
      <c r="E15" s="406">
        <v>0</v>
      </c>
      <c r="F15" s="406">
        <v>0</v>
      </c>
      <c r="G15" s="406">
        <v>0</v>
      </c>
      <c r="H15" s="406">
        <v>0</v>
      </c>
      <c r="I15" s="406">
        <v>5</v>
      </c>
    </row>
    <row r="16" spans="1:9" s="400" customFormat="1" ht="13.5" thickBot="1">
      <c r="A16" s="405" t="s">
        <v>187</v>
      </c>
      <c r="B16" s="406">
        <v>8337</v>
      </c>
      <c r="C16" s="406">
        <v>8132</v>
      </c>
      <c r="D16" s="406">
        <v>0</v>
      </c>
      <c r="E16" s="406">
        <v>0</v>
      </c>
      <c r="F16" s="406">
        <v>0</v>
      </c>
      <c r="G16" s="406">
        <v>0</v>
      </c>
      <c r="H16" s="406">
        <v>0</v>
      </c>
      <c r="I16" s="406">
        <v>8132</v>
      </c>
    </row>
    <row r="17" spans="1:10" s="400" customFormat="1" ht="13.5" thickBot="1">
      <c r="A17" s="407" t="s">
        <v>351</v>
      </c>
      <c r="B17" s="408">
        <v>10429</v>
      </c>
      <c r="C17" s="408">
        <v>10216</v>
      </c>
      <c r="D17" s="408">
        <v>0</v>
      </c>
      <c r="E17" s="408">
        <v>8</v>
      </c>
      <c r="F17" s="408">
        <v>63</v>
      </c>
      <c r="G17" s="408">
        <v>0</v>
      </c>
      <c r="H17" s="408">
        <v>71</v>
      </c>
      <c r="I17" s="408">
        <v>10287</v>
      </c>
    </row>
    <row r="18" spans="1:10" s="400" customFormat="1" ht="13.5" thickBot="1">
      <c r="A18" s="426" t="s">
        <v>353</v>
      </c>
      <c r="B18" s="427">
        <v>10429</v>
      </c>
      <c r="C18" s="427">
        <v>10216</v>
      </c>
      <c r="D18" s="427">
        <v>0</v>
      </c>
      <c r="E18" s="427">
        <v>8</v>
      </c>
      <c r="F18" s="427">
        <v>63</v>
      </c>
      <c r="G18" s="427">
        <v>0</v>
      </c>
      <c r="H18" s="427">
        <v>71</v>
      </c>
      <c r="I18" s="427">
        <v>10287</v>
      </c>
    </row>
    <row r="19" spans="1:10" s="400" customFormat="1" ht="12.75">
      <c r="A19" s="409"/>
      <c r="B19" s="410"/>
      <c r="C19" s="410"/>
      <c r="D19" s="410"/>
      <c r="E19" s="410"/>
      <c r="F19" s="410"/>
      <c r="G19" s="410"/>
      <c r="H19" s="410"/>
      <c r="I19" s="410"/>
    </row>
    <row r="20" spans="1:10" s="400" customFormat="1" ht="12.75">
      <c r="A20" s="760" t="s">
        <v>397</v>
      </c>
      <c r="B20" s="760"/>
      <c r="C20" s="760"/>
      <c r="D20" s="760"/>
      <c r="E20" s="760"/>
      <c r="F20" s="760"/>
      <c r="G20" s="760"/>
      <c r="H20" s="760"/>
      <c r="I20" s="760"/>
    </row>
    <row r="21" spans="1:10" s="400" customFormat="1" ht="13.5" thickBot="1">
      <c r="A21" s="405" t="s">
        <v>408</v>
      </c>
      <c r="B21" s="406">
        <v>146</v>
      </c>
      <c r="C21" s="406">
        <v>152</v>
      </c>
      <c r="D21" s="406">
        <v>0</v>
      </c>
      <c r="E21" s="406">
        <v>0</v>
      </c>
      <c r="F21" s="406">
        <v>0</v>
      </c>
      <c r="G21" s="406">
        <v>0</v>
      </c>
      <c r="H21" s="406">
        <v>0</v>
      </c>
      <c r="I21" s="406">
        <v>152</v>
      </c>
    </row>
    <row r="22" spans="1:10" s="400" customFormat="1" ht="13.5" thickBot="1">
      <c r="A22" s="413" t="s">
        <v>398</v>
      </c>
      <c r="B22" s="414">
        <v>146</v>
      </c>
      <c r="C22" s="414">
        <v>152</v>
      </c>
      <c r="D22" s="414">
        <v>0</v>
      </c>
      <c r="E22" s="414">
        <v>0</v>
      </c>
      <c r="F22" s="414">
        <v>0</v>
      </c>
      <c r="G22" s="414">
        <v>0</v>
      </c>
      <c r="H22" s="414">
        <v>0</v>
      </c>
      <c r="I22" s="414">
        <v>152</v>
      </c>
    </row>
    <row r="23" spans="1:10" s="400" customFormat="1" ht="12.75">
      <c r="A23" s="409"/>
      <c r="B23" s="410"/>
      <c r="C23" s="410"/>
      <c r="D23" s="410"/>
      <c r="E23" s="410"/>
      <c r="F23" s="410"/>
      <c r="G23" s="410"/>
      <c r="H23" s="410"/>
      <c r="I23" s="410"/>
    </row>
    <row r="24" spans="1:10" s="400" customFormat="1" ht="12.75">
      <c r="A24" s="760" t="s">
        <v>354</v>
      </c>
      <c r="B24" s="760"/>
      <c r="C24" s="760"/>
      <c r="D24" s="760"/>
      <c r="E24" s="760"/>
      <c r="F24" s="760"/>
      <c r="G24" s="760"/>
      <c r="H24" s="760"/>
      <c r="I24" s="760"/>
    </row>
    <row r="25" spans="1:10" s="400" customFormat="1" ht="13.5" thickBot="1">
      <c r="A25" s="405" t="s">
        <v>356</v>
      </c>
      <c r="B25" s="406">
        <v>4</v>
      </c>
      <c r="C25" s="406">
        <v>7</v>
      </c>
      <c r="D25" s="406">
        <v>0</v>
      </c>
      <c r="E25" s="406">
        <v>0</v>
      </c>
      <c r="F25" s="406">
        <v>0</v>
      </c>
      <c r="G25" s="406">
        <v>0</v>
      </c>
      <c r="H25" s="406">
        <v>0</v>
      </c>
      <c r="I25" s="406">
        <v>7</v>
      </c>
    </row>
    <row r="26" spans="1:10" s="400" customFormat="1" ht="13.5" thickBot="1">
      <c r="A26" s="413" t="s">
        <v>357</v>
      </c>
      <c r="B26" s="414">
        <v>4</v>
      </c>
      <c r="C26" s="414">
        <v>7</v>
      </c>
      <c r="D26" s="414">
        <v>0</v>
      </c>
      <c r="E26" s="414">
        <v>0</v>
      </c>
      <c r="F26" s="414">
        <v>0</v>
      </c>
      <c r="G26" s="414">
        <v>0</v>
      </c>
      <c r="H26" s="414">
        <v>0</v>
      </c>
      <c r="I26" s="414">
        <v>7</v>
      </c>
    </row>
    <row r="27" spans="1:10" s="400" customFormat="1" ht="15.75" thickBot="1">
      <c r="A27" s="417"/>
      <c r="B27" s="418"/>
      <c r="C27" s="418"/>
      <c r="D27" s="418"/>
      <c r="E27" s="418"/>
      <c r="F27" s="418"/>
      <c r="G27" s="418"/>
      <c r="H27" s="418"/>
      <c r="I27" s="418"/>
    </row>
    <row r="28" spans="1:10" s="400" customFormat="1" ht="12.75">
      <c r="A28" s="407" t="s">
        <v>358</v>
      </c>
      <c r="B28" s="408">
        <v>10579</v>
      </c>
      <c r="C28" s="408">
        <v>10375</v>
      </c>
      <c r="D28" s="408">
        <v>0</v>
      </c>
      <c r="E28" s="408">
        <v>8</v>
      </c>
      <c r="F28" s="408">
        <v>63</v>
      </c>
      <c r="G28" s="408">
        <v>0</v>
      </c>
      <c r="H28" s="408">
        <v>71</v>
      </c>
      <c r="I28" s="408">
        <v>10446</v>
      </c>
    </row>
    <row r="29" spans="1:10">
      <c r="A29" s="428"/>
      <c r="B29" s="429"/>
      <c r="C29" s="429"/>
      <c r="D29" s="430"/>
      <c r="E29" s="430"/>
      <c r="F29" s="430"/>
      <c r="G29" s="430"/>
      <c r="H29" s="430"/>
      <c r="I29" s="430"/>
      <c r="J29" s="431"/>
    </row>
    <row r="31" spans="1:10">
      <c r="A31" s="425"/>
    </row>
    <row r="36" spans="10:10">
      <c r="J36" s="422"/>
    </row>
    <row r="40" spans="10:10">
      <c r="J40" s="422"/>
    </row>
    <row r="41" spans="10:10">
      <c r="J41" s="422"/>
    </row>
    <row r="43" spans="10:10">
      <c r="J43" s="422"/>
    </row>
    <row r="47" spans="10:10">
      <c r="J47" s="422"/>
    </row>
    <row r="48" spans="10:10">
      <c r="J48" s="422"/>
    </row>
    <row r="50" spans="10:10">
      <c r="J50" s="422"/>
    </row>
  </sheetData>
  <mergeCells count="6">
    <mergeCell ref="A24:I24"/>
    <mergeCell ref="A1:I1"/>
    <mergeCell ref="A2:I2"/>
    <mergeCell ref="A3:I3"/>
    <mergeCell ref="A6:I6"/>
    <mergeCell ref="A20:I20"/>
  </mergeCells>
  <pageMargins left="0.7" right="0.7" top="0.75" bottom="0.75" header="0.3" footer="0.3"/>
  <pageSetup scale="74" fitToHeight="0" orientation="portrait" r:id="rId1"/>
  <ignoredErrors>
    <ignoredError sqref="A10:I2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8"/>
  <sheetViews>
    <sheetView showGridLines="0" topLeftCell="A40" zoomScale="80" zoomScaleNormal="80" workbookViewId="0">
      <selection sqref="A1:XFD1048576"/>
    </sheetView>
  </sheetViews>
  <sheetFormatPr defaultColWidth="9.140625" defaultRowHeight="11.1" customHeight="1"/>
  <cols>
    <col min="1" max="1" width="37.140625" style="67" customWidth="1"/>
    <col min="2" max="2" width="2.7109375" style="28" customWidth="1"/>
    <col min="3" max="3" width="12.85546875" style="28" bestFit="1" customWidth="1"/>
    <col min="4" max="4" width="2.7109375" style="28" customWidth="1"/>
    <col min="5" max="5" width="12.85546875" style="28" bestFit="1" customWidth="1"/>
    <col min="6" max="6" width="2.7109375" style="28" customWidth="1"/>
    <col min="7" max="7" width="12.85546875" style="28" bestFit="1" customWidth="1"/>
    <col min="8" max="8" width="2.7109375" style="28" customWidth="1"/>
    <col min="9" max="9" width="12.85546875" style="28" bestFit="1" customWidth="1"/>
    <col min="10" max="16384" width="9.140625" style="67"/>
  </cols>
  <sheetData>
    <row r="1" spans="1:9" ht="13.5" customHeight="1">
      <c r="A1" s="733" t="s">
        <v>106</v>
      </c>
      <c r="B1" s="733"/>
      <c r="C1" s="733"/>
      <c r="D1" s="733"/>
      <c r="E1" s="733"/>
      <c r="F1" s="733"/>
      <c r="G1" s="733"/>
      <c r="H1" s="733"/>
      <c r="I1" s="733"/>
    </row>
    <row r="2" spans="1:9" ht="13.5" customHeight="1">
      <c r="A2" s="733" t="s">
        <v>107</v>
      </c>
      <c r="B2" s="733"/>
      <c r="C2" s="733"/>
      <c r="D2" s="733"/>
      <c r="E2" s="733"/>
      <c r="F2" s="733"/>
      <c r="G2" s="733"/>
      <c r="H2" s="733"/>
      <c r="I2" s="733"/>
    </row>
    <row r="3" spans="1:9" ht="13.5" customHeight="1">
      <c r="A3" s="733" t="s">
        <v>0</v>
      </c>
      <c r="B3" s="733"/>
      <c r="C3" s="733"/>
      <c r="D3" s="733"/>
      <c r="E3" s="733"/>
      <c r="F3" s="733"/>
      <c r="G3" s="733"/>
      <c r="H3" s="733"/>
      <c r="I3" s="733"/>
    </row>
    <row r="4" spans="1:9" ht="13.5" customHeight="1">
      <c r="A4" s="733" t="s">
        <v>108</v>
      </c>
      <c r="B4" s="733"/>
      <c r="C4" s="733"/>
      <c r="D4" s="733"/>
      <c r="E4" s="733"/>
      <c r="F4" s="733"/>
      <c r="G4" s="733"/>
      <c r="H4" s="733"/>
      <c r="I4" s="733"/>
    </row>
    <row r="5" spans="1:9" ht="13.5" customHeight="1">
      <c r="A5" s="733" t="s">
        <v>1</v>
      </c>
      <c r="B5" s="733"/>
      <c r="C5" s="733"/>
      <c r="D5" s="733"/>
      <c r="E5" s="733"/>
      <c r="F5" s="733"/>
      <c r="G5" s="733"/>
      <c r="H5" s="733"/>
      <c r="I5" s="733"/>
    </row>
    <row r="6" spans="1:9" ht="5.0999999999999996" customHeight="1">
      <c r="A6" s="78"/>
      <c r="B6" s="91"/>
      <c r="C6" s="91"/>
      <c r="D6" s="91"/>
      <c r="E6" s="91"/>
      <c r="F6" s="91"/>
      <c r="G6" s="91"/>
      <c r="H6" s="91"/>
      <c r="I6" s="91"/>
    </row>
    <row r="7" spans="1:9" ht="1.5" customHeight="1"/>
    <row r="8" spans="1:9" ht="15" customHeight="1">
      <c r="A8" s="160"/>
      <c r="B8" s="161"/>
      <c r="C8" s="161" t="s">
        <v>30</v>
      </c>
      <c r="D8" s="161"/>
      <c r="E8" s="161" t="s">
        <v>32</v>
      </c>
      <c r="G8" s="161" t="s">
        <v>61</v>
      </c>
      <c r="H8" s="161"/>
      <c r="I8" s="161" t="s">
        <v>94</v>
      </c>
    </row>
    <row r="9" spans="1:9" ht="15" customHeight="1">
      <c r="B9" s="161"/>
      <c r="C9" s="162" t="s">
        <v>109</v>
      </c>
      <c r="D9" s="161"/>
      <c r="E9" s="162" t="s">
        <v>109</v>
      </c>
      <c r="F9" s="161"/>
      <c r="G9" s="162" t="s">
        <v>109</v>
      </c>
      <c r="H9" s="163"/>
      <c r="I9" s="162" t="s">
        <v>109</v>
      </c>
    </row>
    <row r="10" spans="1:9" ht="5.0999999999999996" customHeight="1"/>
    <row r="11" spans="1:9" ht="15" customHeight="1">
      <c r="A11" s="160" t="s">
        <v>4</v>
      </c>
      <c r="B11" s="164"/>
      <c r="C11" s="165"/>
      <c r="D11" s="164"/>
      <c r="E11" s="165"/>
      <c r="F11" s="164"/>
      <c r="G11" s="165"/>
      <c r="H11" s="165"/>
      <c r="I11" s="165"/>
    </row>
    <row r="12" spans="1:9" ht="15" customHeight="1">
      <c r="A12" s="69" t="s">
        <v>110</v>
      </c>
      <c r="B12" s="166"/>
      <c r="C12" s="167">
        <v>37290</v>
      </c>
      <c r="D12" s="166"/>
      <c r="E12" s="167">
        <v>39371</v>
      </c>
      <c r="F12" s="166"/>
      <c r="G12" s="167">
        <v>40850</v>
      </c>
      <c r="H12" s="167"/>
      <c r="I12" s="167">
        <v>42648</v>
      </c>
    </row>
    <row r="13" spans="1:9" ht="15" customHeight="1">
      <c r="A13" s="69" t="s">
        <v>111</v>
      </c>
      <c r="B13" s="166"/>
      <c r="C13" s="167">
        <v>14996</v>
      </c>
      <c r="D13" s="166"/>
      <c r="E13" s="167">
        <v>16289</v>
      </c>
      <c r="F13" s="166"/>
      <c r="G13" s="167">
        <v>17578</v>
      </c>
      <c r="H13" s="167"/>
      <c r="I13" s="167">
        <v>17401</v>
      </c>
    </row>
    <row r="14" spans="1:9" ht="15" customHeight="1">
      <c r="A14" s="69" t="s">
        <v>112</v>
      </c>
      <c r="B14" s="166"/>
      <c r="C14" s="167">
        <v>2378</v>
      </c>
      <c r="D14" s="166"/>
      <c r="E14" s="167">
        <v>2555</v>
      </c>
      <c r="F14" s="166"/>
      <c r="G14" s="167">
        <v>2726</v>
      </c>
      <c r="H14" s="167"/>
      <c r="I14" s="167">
        <v>2919</v>
      </c>
    </row>
    <row r="15" spans="1:9" ht="15" customHeight="1">
      <c r="A15" s="69" t="s">
        <v>113</v>
      </c>
      <c r="B15" s="166"/>
      <c r="C15" s="168">
        <v>1341</v>
      </c>
      <c r="D15" s="166"/>
      <c r="E15" s="168">
        <v>1386</v>
      </c>
      <c r="F15" s="166"/>
      <c r="G15" s="168">
        <v>1439</v>
      </c>
      <c r="H15" s="169"/>
      <c r="I15" s="168">
        <v>1496</v>
      </c>
    </row>
    <row r="16" spans="1:9" ht="15" customHeight="1">
      <c r="A16" s="160" t="s">
        <v>114</v>
      </c>
      <c r="B16" s="166"/>
      <c r="C16" s="165">
        <v>56005</v>
      </c>
      <c r="D16" s="166"/>
      <c r="E16" s="165">
        <v>59601</v>
      </c>
      <c r="F16" s="166"/>
      <c r="G16" s="165">
        <v>62593</v>
      </c>
      <c r="H16" s="165"/>
      <c r="I16" s="165">
        <v>64464</v>
      </c>
    </row>
    <row r="17" spans="1:9" ht="15" customHeight="1">
      <c r="A17" s="69" t="s">
        <v>115</v>
      </c>
      <c r="B17" s="166"/>
      <c r="C17" s="167">
        <v>-538</v>
      </c>
      <c r="D17" s="166"/>
      <c r="E17" s="167">
        <v>-538</v>
      </c>
      <c r="F17" s="166"/>
      <c r="G17" s="167">
        <v>-538</v>
      </c>
      <c r="H17" s="167"/>
      <c r="I17" s="167">
        <v>-538</v>
      </c>
    </row>
    <row r="18" spans="1:9" ht="15" customHeight="1">
      <c r="A18" s="69" t="s">
        <v>116</v>
      </c>
      <c r="B18" s="166"/>
      <c r="C18" s="168">
        <v>-8699</v>
      </c>
      <c r="D18" s="166"/>
      <c r="E18" s="168">
        <v>-9555</v>
      </c>
      <c r="F18" s="166"/>
      <c r="G18" s="168">
        <v>-10301</v>
      </c>
      <c r="H18" s="169"/>
      <c r="I18" s="168">
        <v>-10842</v>
      </c>
    </row>
    <row r="19" spans="1:9" ht="15" customHeight="1">
      <c r="A19" s="160" t="s">
        <v>117</v>
      </c>
      <c r="B19" s="166"/>
      <c r="C19" s="170">
        <v>46768</v>
      </c>
      <c r="D19" s="166"/>
      <c r="E19" s="170">
        <v>49508</v>
      </c>
      <c r="F19" s="166"/>
      <c r="G19" s="170">
        <v>51754</v>
      </c>
      <c r="H19" s="170"/>
      <c r="I19" s="170">
        <v>53084</v>
      </c>
    </row>
    <row r="20" spans="1:9" ht="15" customHeight="1">
      <c r="A20" s="69" t="s">
        <v>118</v>
      </c>
      <c r="B20" s="166"/>
      <c r="C20" s="167">
        <v>-3231</v>
      </c>
      <c r="D20" s="166"/>
      <c r="E20" s="167">
        <v>-3216</v>
      </c>
      <c r="F20" s="166"/>
      <c r="G20" s="167">
        <v>-3157</v>
      </c>
      <c r="H20" s="167"/>
      <c r="I20" s="167">
        <v>-3098</v>
      </c>
    </row>
    <row r="21" spans="1:9" ht="15" customHeight="1">
      <c r="A21" s="69" t="s">
        <v>119</v>
      </c>
      <c r="B21" s="166"/>
      <c r="C21" s="167">
        <v>-11692</v>
      </c>
      <c r="D21" s="166"/>
      <c r="E21" s="167">
        <v>-12377</v>
      </c>
      <c r="F21" s="166"/>
      <c r="G21" s="167">
        <v>-12939</v>
      </c>
      <c r="H21" s="167"/>
      <c r="I21" s="167">
        <v>-13271</v>
      </c>
    </row>
    <row r="22" spans="1:9" ht="15" customHeight="1">
      <c r="A22" s="160" t="s">
        <v>120</v>
      </c>
      <c r="B22" s="166"/>
      <c r="C22" s="171">
        <v>31845</v>
      </c>
      <c r="D22" s="166"/>
      <c r="E22" s="171">
        <v>33915</v>
      </c>
      <c r="F22" s="166"/>
      <c r="G22" s="171">
        <v>35658</v>
      </c>
      <c r="H22" s="170"/>
      <c r="I22" s="171">
        <v>36715</v>
      </c>
    </row>
    <row r="23" spans="1:9" ht="9.75" customHeight="1">
      <c r="A23" s="160"/>
      <c r="B23" s="166"/>
      <c r="C23" s="165"/>
      <c r="D23" s="166"/>
      <c r="E23" s="165"/>
      <c r="F23" s="166"/>
      <c r="G23" s="165"/>
      <c r="H23" s="165"/>
      <c r="I23" s="165"/>
    </row>
    <row r="24" spans="1:9" ht="15" customHeight="1">
      <c r="A24" s="69" t="s">
        <v>121</v>
      </c>
      <c r="B24" s="166"/>
      <c r="C24" s="167">
        <v>12770</v>
      </c>
      <c r="D24" s="166"/>
      <c r="E24" s="167">
        <v>13350</v>
      </c>
      <c r="F24" s="166"/>
      <c r="G24" s="167">
        <v>13870</v>
      </c>
      <c r="H24" s="167"/>
      <c r="I24" s="167">
        <v>14430</v>
      </c>
    </row>
    <row r="25" spans="1:9" ht="15" customHeight="1">
      <c r="A25" s="69" t="s">
        <v>122</v>
      </c>
      <c r="B25" s="166"/>
      <c r="C25" s="167">
        <v>368</v>
      </c>
      <c r="D25" s="166"/>
      <c r="E25" s="167">
        <v>355</v>
      </c>
      <c r="F25" s="166"/>
      <c r="G25" s="167">
        <v>346</v>
      </c>
      <c r="H25" s="167"/>
      <c r="I25" s="167">
        <v>336</v>
      </c>
    </row>
    <row r="26" spans="1:9" ht="15" customHeight="1">
      <c r="A26" s="89" t="s">
        <v>123</v>
      </c>
      <c r="B26" s="166"/>
      <c r="C26" s="165">
        <v>0</v>
      </c>
      <c r="D26" s="166"/>
      <c r="E26" s="165">
        <v>0</v>
      </c>
      <c r="F26" s="166"/>
      <c r="G26" s="165">
        <v>0</v>
      </c>
      <c r="H26" s="165"/>
      <c r="I26" s="165">
        <v>0</v>
      </c>
    </row>
    <row r="27" spans="1:9" ht="15" customHeight="1">
      <c r="A27" s="89" t="s">
        <v>124</v>
      </c>
      <c r="B27" s="172"/>
      <c r="C27" s="167">
        <v>256</v>
      </c>
      <c r="D27" s="172"/>
      <c r="E27" s="167">
        <v>261</v>
      </c>
      <c r="F27" s="172"/>
      <c r="G27" s="167">
        <v>266</v>
      </c>
      <c r="H27" s="167"/>
      <c r="I27" s="167">
        <v>271</v>
      </c>
    </row>
    <row r="28" spans="1:9" ht="15" customHeight="1">
      <c r="A28" s="89" t="s">
        <v>125</v>
      </c>
      <c r="C28" s="165">
        <v>0</v>
      </c>
      <c r="E28" s="165">
        <v>0</v>
      </c>
      <c r="G28" s="165">
        <v>0</v>
      </c>
      <c r="H28" s="165"/>
      <c r="I28" s="165">
        <v>0</v>
      </c>
    </row>
    <row r="29" spans="1:9" ht="15" customHeight="1">
      <c r="A29" s="89" t="s">
        <v>126</v>
      </c>
      <c r="B29" s="172"/>
      <c r="C29" s="170">
        <v>0</v>
      </c>
      <c r="D29" s="172"/>
      <c r="E29" s="170">
        <v>0</v>
      </c>
      <c r="F29" s="172"/>
      <c r="G29" s="170">
        <v>0</v>
      </c>
      <c r="H29" s="170"/>
      <c r="I29" s="170">
        <v>0</v>
      </c>
    </row>
    <row r="30" spans="1:9" ht="15" customHeight="1">
      <c r="A30" s="89" t="s">
        <v>127</v>
      </c>
      <c r="C30" s="94">
        <v>0</v>
      </c>
      <c r="E30" s="94">
        <v>0</v>
      </c>
      <c r="G30" s="94">
        <v>0</v>
      </c>
      <c r="H30" s="170"/>
      <c r="I30" s="94">
        <v>0</v>
      </c>
    </row>
    <row r="31" spans="1:9" ht="15" customHeight="1">
      <c r="A31" s="160" t="s">
        <v>128</v>
      </c>
      <c r="C31" s="170">
        <v>13394</v>
      </c>
      <c r="E31" s="170">
        <v>13966</v>
      </c>
      <c r="G31" s="170">
        <v>14482</v>
      </c>
      <c r="H31" s="170"/>
      <c r="I31" s="170">
        <v>15037</v>
      </c>
    </row>
    <row r="32" spans="1:9" ht="15" customHeight="1">
      <c r="A32" s="69" t="s">
        <v>129</v>
      </c>
      <c r="C32" s="167">
        <v>-6385</v>
      </c>
      <c r="E32" s="167">
        <v>-6675</v>
      </c>
      <c r="G32" s="167">
        <v>-6935</v>
      </c>
      <c r="H32" s="167"/>
      <c r="I32" s="167">
        <v>-7215</v>
      </c>
    </row>
    <row r="33" spans="1:9" ht="15" customHeight="1">
      <c r="A33" s="160" t="s">
        <v>130</v>
      </c>
      <c r="C33" s="171">
        <v>7009</v>
      </c>
      <c r="E33" s="171">
        <v>7291</v>
      </c>
      <c r="G33" s="171">
        <v>7547</v>
      </c>
      <c r="H33" s="170"/>
      <c r="I33" s="171">
        <v>7822</v>
      </c>
    </row>
    <row r="34" spans="1:9" ht="4.5" customHeight="1">
      <c r="A34" s="69"/>
      <c r="C34" s="89"/>
      <c r="E34" s="89"/>
      <c r="G34" s="89"/>
      <c r="H34" s="89"/>
      <c r="I34" s="89"/>
    </row>
    <row r="35" spans="1:9" ht="15" customHeight="1">
      <c r="A35" s="69" t="s">
        <v>131</v>
      </c>
      <c r="C35" s="167">
        <v>3880</v>
      </c>
      <c r="E35" s="167">
        <v>3563</v>
      </c>
      <c r="G35" s="167">
        <v>3703</v>
      </c>
      <c r="H35" s="167"/>
      <c r="I35" s="167">
        <v>3772</v>
      </c>
    </row>
    <row r="36" spans="1:9" ht="15" customHeight="1">
      <c r="A36" s="69" t="s">
        <v>132</v>
      </c>
      <c r="C36" s="167">
        <v>619</v>
      </c>
      <c r="E36" s="167">
        <v>624</v>
      </c>
      <c r="G36" s="167">
        <v>622</v>
      </c>
      <c r="H36" s="167"/>
      <c r="I36" s="167">
        <v>631</v>
      </c>
    </row>
    <row r="37" spans="1:9" ht="15" customHeight="1">
      <c r="A37" s="69" t="s">
        <v>133</v>
      </c>
      <c r="C37" s="167">
        <v>1433</v>
      </c>
      <c r="E37" s="167">
        <v>1405</v>
      </c>
      <c r="G37" s="167">
        <v>1380</v>
      </c>
      <c r="H37" s="167"/>
      <c r="I37" s="167">
        <v>1445</v>
      </c>
    </row>
    <row r="38" spans="1:9" ht="15" customHeight="1">
      <c r="A38" s="69" t="s">
        <v>134</v>
      </c>
      <c r="C38" s="167">
        <v>-38</v>
      </c>
      <c r="E38" s="167">
        <v>173</v>
      </c>
      <c r="G38" s="167">
        <v>162</v>
      </c>
      <c r="H38" s="167"/>
      <c r="I38" s="167">
        <v>122</v>
      </c>
    </row>
    <row r="39" spans="1:9" ht="15" customHeight="1">
      <c r="A39" s="69" t="s">
        <v>135</v>
      </c>
      <c r="C39" s="168">
        <v>0</v>
      </c>
      <c r="E39" s="168">
        <v>0</v>
      </c>
      <c r="G39" s="168">
        <v>0</v>
      </c>
      <c r="H39" s="169"/>
      <c r="I39" s="168">
        <v>0</v>
      </c>
    </row>
    <row r="40" spans="1:9" ht="15" customHeight="1">
      <c r="A40" s="160" t="s">
        <v>136</v>
      </c>
      <c r="C40" s="173">
        <v>5894</v>
      </c>
      <c r="E40" s="173">
        <v>5765</v>
      </c>
      <c r="G40" s="173">
        <v>5867</v>
      </c>
      <c r="H40" s="170"/>
      <c r="I40" s="173">
        <v>5970</v>
      </c>
    </row>
    <row r="41" spans="1:9" ht="5.0999999999999996" customHeight="1">
      <c r="A41" s="69"/>
      <c r="C41" s="89"/>
      <c r="E41" s="89"/>
      <c r="G41" s="89"/>
      <c r="H41" s="89"/>
      <c r="I41" s="89"/>
    </row>
    <row r="42" spans="1:9" ht="15" customHeight="1">
      <c r="A42" s="69" t="s">
        <v>137</v>
      </c>
      <c r="C42" s="167">
        <v>1105</v>
      </c>
      <c r="E42" s="167">
        <v>1012</v>
      </c>
      <c r="G42" s="167">
        <v>962</v>
      </c>
      <c r="H42" s="167"/>
      <c r="I42" s="167">
        <v>907</v>
      </c>
    </row>
    <row r="43" spans="1:9" ht="15" customHeight="1">
      <c r="A43" s="69" t="s">
        <v>138</v>
      </c>
      <c r="C43" s="167">
        <v>1037</v>
      </c>
      <c r="E43" s="167">
        <v>1096</v>
      </c>
      <c r="G43" s="167">
        <v>1151</v>
      </c>
      <c r="H43" s="167"/>
      <c r="I43" s="167">
        <v>1212</v>
      </c>
    </row>
    <row r="44" spans="1:9" ht="15" customHeight="1">
      <c r="A44" s="69" t="s">
        <v>139</v>
      </c>
      <c r="C44" s="167">
        <v>0</v>
      </c>
      <c r="E44" s="167">
        <v>0</v>
      </c>
      <c r="G44" s="167">
        <v>0</v>
      </c>
      <c r="H44" s="167"/>
      <c r="I44" s="167">
        <v>0</v>
      </c>
    </row>
    <row r="45" spans="1:9" ht="15" customHeight="1">
      <c r="A45" s="69" t="s">
        <v>140</v>
      </c>
      <c r="C45" s="167">
        <v>0</v>
      </c>
      <c r="E45" s="167">
        <v>0</v>
      </c>
      <c r="G45" s="167">
        <v>0</v>
      </c>
      <c r="H45" s="167"/>
      <c r="I45" s="167">
        <v>0</v>
      </c>
    </row>
    <row r="46" spans="1:9" ht="15" customHeight="1">
      <c r="A46" s="69" t="s">
        <v>141</v>
      </c>
      <c r="C46" s="167">
        <v>18</v>
      </c>
      <c r="E46" s="167">
        <v>18</v>
      </c>
      <c r="G46" s="167">
        <v>18</v>
      </c>
      <c r="H46" s="167"/>
      <c r="I46" s="167">
        <v>18</v>
      </c>
    </row>
    <row r="47" spans="1:9" ht="15" customHeight="1">
      <c r="A47" s="69" t="s">
        <v>142</v>
      </c>
      <c r="C47" s="168">
        <v>1</v>
      </c>
      <c r="E47" s="168">
        <v>1</v>
      </c>
      <c r="G47" s="168">
        <v>1</v>
      </c>
      <c r="H47" s="169"/>
      <c r="I47" s="168">
        <v>1</v>
      </c>
    </row>
    <row r="48" spans="1:9" ht="15" customHeight="1">
      <c r="A48" s="160" t="s">
        <v>143</v>
      </c>
      <c r="C48" s="170">
        <v>2161</v>
      </c>
      <c r="E48" s="170">
        <v>2127</v>
      </c>
      <c r="G48" s="170">
        <v>2132</v>
      </c>
      <c r="H48" s="170"/>
      <c r="I48" s="170">
        <v>2138</v>
      </c>
    </row>
    <row r="49" spans="1:9" ht="15" customHeight="1">
      <c r="A49" s="69" t="s">
        <v>144</v>
      </c>
      <c r="C49" s="167">
        <v>-1037</v>
      </c>
      <c r="E49" s="167">
        <v>-1096</v>
      </c>
      <c r="G49" s="167">
        <v>-1151</v>
      </c>
      <c r="H49" s="167"/>
      <c r="I49" s="167">
        <v>-1212</v>
      </c>
    </row>
    <row r="50" spans="1:9" ht="15" customHeight="1">
      <c r="A50" s="160" t="s">
        <v>142</v>
      </c>
      <c r="C50" s="171">
        <v>1124</v>
      </c>
      <c r="E50" s="171">
        <v>1031</v>
      </c>
      <c r="G50" s="171">
        <v>981</v>
      </c>
      <c r="H50" s="170"/>
      <c r="I50" s="171">
        <v>926</v>
      </c>
    </row>
    <row r="51" spans="1:9" ht="5.25" customHeight="1">
      <c r="A51" s="160"/>
      <c r="C51" s="165"/>
      <c r="E51" s="165"/>
      <c r="G51" s="165"/>
      <c r="H51" s="165"/>
      <c r="I51" s="165"/>
    </row>
    <row r="52" spans="1:9" ht="15" customHeight="1">
      <c r="A52" s="160" t="s">
        <v>145</v>
      </c>
      <c r="C52" s="168">
        <v>0</v>
      </c>
      <c r="E52" s="168">
        <v>0</v>
      </c>
      <c r="G52" s="168">
        <v>0</v>
      </c>
      <c r="H52" s="169"/>
      <c r="I52" s="168">
        <v>0</v>
      </c>
    </row>
    <row r="53" spans="1:9" ht="5.0999999999999996" customHeight="1">
      <c r="A53" s="160"/>
      <c r="C53" s="170"/>
      <c r="E53" s="170"/>
      <c r="G53" s="170"/>
      <c r="H53" s="170"/>
      <c r="I53" s="170"/>
    </row>
    <row r="54" spans="1:9" ht="15" customHeight="1">
      <c r="A54" s="160" t="s">
        <v>146</v>
      </c>
      <c r="C54" s="94">
        <v>45872</v>
      </c>
      <c r="E54" s="94">
        <v>48002</v>
      </c>
      <c r="G54" s="94">
        <v>50053</v>
      </c>
      <c r="H54" s="170"/>
      <c r="I54" s="94">
        <v>51433</v>
      </c>
    </row>
    <row r="55" spans="1:9" ht="2.25" customHeight="1">
      <c r="A55" s="69"/>
    </row>
    <row r="56" spans="1:9" ht="15" customHeight="1">
      <c r="A56" s="69" t="s">
        <v>147</v>
      </c>
      <c r="C56" s="167">
        <v>638</v>
      </c>
      <c r="E56" s="167">
        <v>640</v>
      </c>
      <c r="G56" s="167">
        <v>645</v>
      </c>
      <c r="H56" s="167"/>
      <c r="I56" s="167">
        <v>645</v>
      </c>
    </row>
    <row r="57" spans="1:9" ht="15" customHeight="1">
      <c r="A57" s="69" t="s">
        <v>148</v>
      </c>
      <c r="C57" s="167">
        <v>655</v>
      </c>
      <c r="E57" s="167">
        <v>550</v>
      </c>
      <c r="G57" s="167">
        <v>550</v>
      </c>
      <c r="H57" s="167"/>
      <c r="I57" s="167">
        <v>550</v>
      </c>
    </row>
    <row r="58" spans="1:9" ht="15" customHeight="1">
      <c r="A58" s="89" t="s">
        <v>149</v>
      </c>
      <c r="B58" s="166"/>
      <c r="C58" s="167">
        <v>170</v>
      </c>
      <c r="D58" s="166"/>
      <c r="E58" s="167">
        <v>218</v>
      </c>
      <c r="F58" s="166"/>
      <c r="G58" s="167">
        <v>223</v>
      </c>
      <c r="H58" s="167"/>
      <c r="I58" s="167">
        <v>224</v>
      </c>
    </row>
    <row r="59" spans="1:9" ht="15" customHeight="1">
      <c r="A59" s="69" t="s">
        <v>150</v>
      </c>
      <c r="B59" s="166"/>
      <c r="C59" s="167">
        <v>65</v>
      </c>
      <c r="D59" s="166"/>
      <c r="E59" s="167">
        <v>61</v>
      </c>
      <c r="F59" s="166"/>
      <c r="G59" s="167">
        <v>62</v>
      </c>
      <c r="H59" s="167"/>
      <c r="I59" s="167">
        <v>63</v>
      </c>
    </row>
    <row r="60" spans="1:9" ht="15" customHeight="1">
      <c r="A60" s="69" t="s">
        <v>151</v>
      </c>
      <c r="C60" s="167">
        <v>279</v>
      </c>
      <c r="E60" s="167">
        <v>263</v>
      </c>
      <c r="G60" s="167">
        <v>253</v>
      </c>
      <c r="H60" s="167"/>
      <c r="I60" s="167">
        <v>262</v>
      </c>
    </row>
    <row r="61" spans="1:9" ht="15" customHeight="1">
      <c r="A61" s="69" t="s">
        <v>152</v>
      </c>
      <c r="C61" s="167">
        <v>4</v>
      </c>
      <c r="E61" s="167">
        <v>4</v>
      </c>
      <c r="G61" s="167">
        <v>5</v>
      </c>
      <c r="H61" s="167"/>
      <c r="I61" s="167">
        <v>5</v>
      </c>
    </row>
    <row r="62" spans="1:9" ht="15" customHeight="1">
      <c r="A62" s="69" t="s">
        <v>153</v>
      </c>
      <c r="C62" s="168">
        <v>1115</v>
      </c>
      <c r="E62" s="168">
        <v>920</v>
      </c>
      <c r="G62" s="168">
        <v>628</v>
      </c>
      <c r="H62" s="169"/>
      <c r="I62" s="168">
        <v>528</v>
      </c>
    </row>
    <row r="63" spans="1:9" ht="13.5" customHeight="1">
      <c r="A63" s="160" t="s">
        <v>15</v>
      </c>
      <c r="C63" s="173">
        <v>2926</v>
      </c>
      <c r="E63" s="173">
        <v>2656</v>
      </c>
      <c r="G63" s="173">
        <v>2366</v>
      </c>
      <c r="H63" s="170"/>
      <c r="I63" s="173">
        <v>2277</v>
      </c>
    </row>
    <row r="64" spans="1:9" ht="5.0999999999999996" customHeight="1">
      <c r="A64" s="69"/>
      <c r="C64" s="165"/>
      <c r="E64" s="165"/>
      <c r="G64" s="165"/>
      <c r="H64" s="165"/>
      <c r="I64" s="165"/>
    </row>
    <row r="65" spans="1:9" ht="15">
      <c r="A65" s="160" t="s">
        <v>16</v>
      </c>
      <c r="C65" s="168">
        <v>0</v>
      </c>
      <c r="E65" s="168">
        <v>0</v>
      </c>
      <c r="G65" s="168">
        <v>0</v>
      </c>
      <c r="H65" s="169"/>
      <c r="I65" s="168">
        <v>0</v>
      </c>
    </row>
    <row r="66" spans="1:9" ht="5.0999999999999996" customHeight="1">
      <c r="A66" s="69"/>
      <c r="C66" s="165"/>
      <c r="E66" s="165"/>
      <c r="G66" s="165"/>
      <c r="H66" s="165"/>
      <c r="I66" s="165"/>
    </row>
    <row r="67" spans="1:9" ht="14.25" customHeight="1" thickBot="1">
      <c r="A67" s="160" t="s">
        <v>154</v>
      </c>
      <c r="C67" s="174">
        <v>48798</v>
      </c>
      <c r="E67" s="174">
        <v>50658</v>
      </c>
      <c r="G67" s="174">
        <v>52419</v>
      </c>
      <c r="H67" s="170"/>
      <c r="I67" s="174">
        <v>53710</v>
      </c>
    </row>
    <row r="68" spans="1:9" ht="11.1" customHeight="1" thickTop="1">
      <c r="A68" s="69"/>
      <c r="C68" s="165"/>
      <c r="E68" s="165"/>
      <c r="G68" s="165"/>
      <c r="H68" s="165"/>
      <c r="I68" s="165"/>
    </row>
  </sheetData>
  <mergeCells count="5">
    <mergeCell ref="A1:I1"/>
    <mergeCell ref="A2:I2"/>
    <mergeCell ref="A3:I3"/>
    <mergeCell ref="A4:I4"/>
    <mergeCell ref="A5:I5"/>
  </mergeCells>
  <printOptions horizontalCentered="1"/>
  <pageMargins left="0.75" right="0.75" top="0.9" bottom="0.9" header="0.5" footer="0.5"/>
  <pageSetup scale="73"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workbookViewId="0">
      <selection activeCell="B22" sqref="B22"/>
    </sheetView>
  </sheetViews>
  <sheetFormatPr defaultRowHeight="15"/>
  <cols>
    <col min="1" max="1" width="44" style="437" customWidth="1"/>
    <col min="2" max="9" width="9.28515625" style="421" customWidth="1"/>
    <col min="10" max="16384" width="9.140625" style="437"/>
  </cols>
  <sheetData>
    <row r="1" spans="1:10" s="400" customFormat="1" ht="18">
      <c r="A1" s="761" t="s">
        <v>327</v>
      </c>
      <c r="B1" s="761"/>
      <c r="C1" s="761"/>
      <c r="D1" s="761"/>
      <c r="E1" s="761"/>
      <c r="F1" s="761"/>
      <c r="G1" s="761"/>
      <c r="H1" s="761"/>
      <c r="I1" s="761"/>
    </row>
    <row r="2" spans="1:10" s="400" customFormat="1" ht="12.75">
      <c r="A2" s="759" t="s">
        <v>413</v>
      </c>
      <c r="B2" s="759"/>
      <c r="C2" s="759"/>
      <c r="D2" s="759"/>
      <c r="E2" s="759"/>
      <c r="F2" s="759"/>
      <c r="G2" s="759"/>
      <c r="H2" s="759"/>
      <c r="I2" s="759"/>
    </row>
    <row r="3" spans="1:10" s="400" customFormat="1" ht="15" customHeight="1">
      <c r="A3" s="759" t="s">
        <v>329</v>
      </c>
      <c r="B3" s="759"/>
      <c r="C3" s="759"/>
      <c r="D3" s="759"/>
      <c r="E3" s="759"/>
      <c r="F3" s="759"/>
      <c r="G3" s="759"/>
      <c r="H3" s="759"/>
      <c r="I3" s="759"/>
    </row>
    <row r="4" spans="1:10" s="400" customFormat="1" ht="15.75" thickBot="1">
      <c r="A4" s="401"/>
      <c r="B4" s="402"/>
      <c r="C4" s="402"/>
      <c r="D4" s="402"/>
      <c r="E4" s="402"/>
      <c r="F4" s="402"/>
      <c r="G4" s="402"/>
      <c r="H4" s="402"/>
      <c r="I4" s="402"/>
    </row>
    <row r="5" spans="1:10" s="400" customFormat="1" ht="36.75" customHeight="1" thickBot="1">
      <c r="A5" s="403"/>
      <c r="B5" s="404" t="s">
        <v>330</v>
      </c>
      <c r="C5" s="404" t="s">
        <v>331</v>
      </c>
      <c r="D5" s="404" t="s">
        <v>332</v>
      </c>
      <c r="E5" s="404" t="s">
        <v>333</v>
      </c>
      <c r="F5" s="404" t="s">
        <v>334</v>
      </c>
      <c r="G5" s="404" t="s">
        <v>335</v>
      </c>
      <c r="H5" s="404" t="s">
        <v>336</v>
      </c>
      <c r="I5" s="404" t="s">
        <v>337</v>
      </c>
    </row>
    <row r="6" spans="1:10" s="400" customFormat="1" ht="12.75">
      <c r="A6" s="760" t="s">
        <v>338</v>
      </c>
      <c r="B6" s="760"/>
      <c r="C6" s="760"/>
      <c r="D6" s="760"/>
      <c r="E6" s="760"/>
      <c r="F6" s="760"/>
      <c r="G6" s="760"/>
      <c r="H6" s="760"/>
      <c r="I6" s="760"/>
    </row>
    <row r="7" spans="1:10" s="400" customFormat="1" ht="13.5" thickBot="1">
      <c r="A7" s="405" t="s">
        <v>342</v>
      </c>
      <c r="B7" s="406">
        <v>7</v>
      </c>
      <c r="C7" s="406">
        <v>7</v>
      </c>
      <c r="D7" s="406">
        <v>0</v>
      </c>
      <c r="E7" s="406">
        <v>0</v>
      </c>
      <c r="F7" s="406">
        <v>0</v>
      </c>
      <c r="G7" s="406">
        <v>0</v>
      </c>
      <c r="H7" s="406">
        <v>0</v>
      </c>
      <c r="I7" s="406">
        <v>7</v>
      </c>
    </row>
    <row r="8" spans="1:10" s="400" customFormat="1" ht="12.75">
      <c r="A8" s="407" t="s">
        <v>351</v>
      </c>
      <c r="B8" s="408">
        <v>7</v>
      </c>
      <c r="C8" s="408">
        <v>7</v>
      </c>
      <c r="D8" s="408">
        <v>0</v>
      </c>
      <c r="E8" s="408">
        <v>0</v>
      </c>
      <c r="F8" s="408">
        <v>0</v>
      </c>
      <c r="G8" s="408">
        <v>0</v>
      </c>
      <c r="H8" s="408">
        <v>0</v>
      </c>
      <c r="I8" s="408">
        <v>7</v>
      </c>
    </row>
    <row r="9" spans="1:10" s="400" customFormat="1" ht="12.75">
      <c r="A9" s="409"/>
      <c r="B9" s="410"/>
      <c r="C9" s="410"/>
      <c r="D9" s="410"/>
      <c r="E9" s="410"/>
      <c r="F9" s="410"/>
      <c r="G9" s="410"/>
      <c r="H9" s="410"/>
      <c r="I9" s="410"/>
    </row>
    <row r="10" spans="1:10" s="400" customFormat="1" ht="12.75">
      <c r="A10" s="762" t="s">
        <v>352</v>
      </c>
      <c r="B10" s="762"/>
      <c r="C10" s="762"/>
      <c r="D10" s="762"/>
      <c r="E10" s="762"/>
      <c r="F10" s="762"/>
      <c r="G10" s="762"/>
      <c r="H10" s="762"/>
      <c r="I10" s="762"/>
    </row>
    <row r="11" spans="1:10" s="400" customFormat="1" ht="13.5" thickBot="1">
      <c r="A11" s="405" t="s">
        <v>374</v>
      </c>
      <c r="B11" s="432">
        <v>0</v>
      </c>
      <c r="C11" s="406">
        <v>20</v>
      </c>
      <c r="D11" s="406">
        <v>0</v>
      </c>
      <c r="E11" s="406">
        <v>0</v>
      </c>
      <c r="F11" s="406">
        <v>0</v>
      </c>
      <c r="G11" s="406">
        <v>0</v>
      </c>
      <c r="H11" s="406">
        <v>0</v>
      </c>
      <c r="I11" s="406">
        <v>20</v>
      </c>
    </row>
    <row r="12" spans="1:10" s="400" customFormat="1" ht="13.5" thickBot="1">
      <c r="A12" s="413" t="s">
        <v>392</v>
      </c>
      <c r="B12" s="433">
        <v>0</v>
      </c>
      <c r="C12" s="414">
        <v>20</v>
      </c>
      <c r="D12" s="414">
        <v>0</v>
      </c>
      <c r="E12" s="414">
        <v>0</v>
      </c>
      <c r="F12" s="414">
        <v>0</v>
      </c>
      <c r="G12" s="414">
        <v>0</v>
      </c>
      <c r="H12" s="414">
        <v>0</v>
      </c>
      <c r="I12" s="414">
        <v>20</v>
      </c>
    </row>
    <row r="13" spans="1:10" s="400" customFormat="1" ht="13.5" thickBot="1">
      <c r="A13" s="413" t="s">
        <v>353</v>
      </c>
      <c r="B13" s="414">
        <v>7</v>
      </c>
      <c r="C13" s="414">
        <v>27</v>
      </c>
      <c r="D13" s="414">
        <v>0</v>
      </c>
      <c r="E13" s="414">
        <v>0</v>
      </c>
      <c r="F13" s="414">
        <v>0</v>
      </c>
      <c r="G13" s="414">
        <v>0</v>
      </c>
      <c r="H13" s="414">
        <v>0</v>
      </c>
      <c r="I13" s="414">
        <v>27</v>
      </c>
    </row>
    <row r="14" spans="1:10" s="400" customFormat="1" ht="15.75" thickBot="1">
      <c r="A14" s="417"/>
      <c r="B14" s="418"/>
      <c r="C14" s="418"/>
      <c r="D14" s="418"/>
      <c r="E14" s="418"/>
      <c r="F14" s="418"/>
      <c r="G14" s="418"/>
      <c r="H14" s="418"/>
      <c r="I14" s="418"/>
    </row>
    <row r="15" spans="1:10" s="400" customFormat="1" ht="12.75">
      <c r="A15" s="407" t="s">
        <v>358</v>
      </c>
      <c r="B15" s="408">
        <v>7</v>
      </c>
      <c r="C15" s="408">
        <v>27</v>
      </c>
      <c r="D15" s="408">
        <v>0</v>
      </c>
      <c r="E15" s="408">
        <v>0</v>
      </c>
      <c r="F15" s="408">
        <v>0</v>
      </c>
      <c r="G15" s="408">
        <v>0</v>
      </c>
      <c r="H15" s="408">
        <v>0</v>
      </c>
      <c r="I15" s="408">
        <v>27</v>
      </c>
    </row>
    <row r="16" spans="1:10">
      <c r="A16" s="434"/>
      <c r="B16" s="435"/>
      <c r="C16" s="435"/>
      <c r="D16" s="435"/>
      <c r="E16" s="435"/>
      <c r="F16" s="435"/>
      <c r="G16" s="435"/>
      <c r="H16" s="435"/>
      <c r="I16" s="435"/>
      <c r="J16" s="436"/>
    </row>
    <row r="17" spans="1:10">
      <c r="A17" s="428"/>
      <c r="B17" s="430"/>
      <c r="C17" s="430"/>
      <c r="D17" s="430"/>
      <c r="E17" s="430"/>
      <c r="F17" s="430"/>
      <c r="G17" s="430"/>
      <c r="H17" s="430"/>
      <c r="I17" s="430"/>
      <c r="J17" s="438"/>
    </row>
    <row r="18" spans="1:10">
      <c r="A18" s="420"/>
      <c r="J18" s="420"/>
    </row>
  </sheetData>
  <mergeCells count="5">
    <mergeCell ref="A1:I1"/>
    <mergeCell ref="A2:I2"/>
    <mergeCell ref="A3:I3"/>
    <mergeCell ref="A6:I6"/>
    <mergeCell ref="A10:I10"/>
  </mergeCells>
  <pageMargins left="0.7" right="0.7" top="0.75" bottom="0.75" header="0.3" footer="0.3"/>
  <pageSetup scale="76"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workbookViewId="0">
      <selection activeCell="A23" sqref="A23"/>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414</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7.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340</v>
      </c>
      <c r="B7" s="406">
        <v>7</v>
      </c>
      <c r="C7" s="406">
        <v>10</v>
      </c>
      <c r="D7" s="406">
        <v>0</v>
      </c>
      <c r="E7" s="406">
        <v>0</v>
      </c>
      <c r="F7" s="406">
        <v>0</v>
      </c>
      <c r="G7" s="406">
        <v>0</v>
      </c>
      <c r="H7" s="406">
        <v>0</v>
      </c>
      <c r="I7" s="406">
        <v>10</v>
      </c>
    </row>
    <row r="8" spans="1:9" s="400" customFormat="1" ht="12.75">
      <c r="A8" s="405" t="s">
        <v>343</v>
      </c>
      <c r="B8" s="406">
        <v>7</v>
      </c>
      <c r="C8" s="406">
        <v>8</v>
      </c>
      <c r="D8" s="406">
        <v>0</v>
      </c>
      <c r="E8" s="406">
        <v>3</v>
      </c>
      <c r="F8" s="406">
        <v>0</v>
      </c>
      <c r="G8" s="406">
        <v>0</v>
      </c>
      <c r="H8" s="406">
        <v>3</v>
      </c>
      <c r="I8" s="406">
        <v>11</v>
      </c>
    </row>
    <row r="9" spans="1:9" s="400" customFormat="1" ht="13.5" thickBot="1">
      <c r="A9" s="405" t="s">
        <v>189</v>
      </c>
      <c r="B9" s="419" t="s">
        <v>372</v>
      </c>
      <c r="C9" s="406">
        <v>5</v>
      </c>
      <c r="D9" s="406">
        <v>0</v>
      </c>
      <c r="E9" s="406">
        <v>0</v>
      </c>
      <c r="F9" s="406">
        <v>0</v>
      </c>
      <c r="G9" s="406">
        <v>0</v>
      </c>
      <c r="H9" s="406">
        <v>0</v>
      </c>
      <c r="I9" s="406">
        <v>5</v>
      </c>
    </row>
    <row r="10" spans="1:9" s="400" customFormat="1" ht="12.75">
      <c r="A10" s="407" t="s">
        <v>351</v>
      </c>
      <c r="B10" s="408">
        <v>14</v>
      </c>
      <c r="C10" s="408">
        <v>23</v>
      </c>
      <c r="D10" s="408">
        <v>0</v>
      </c>
      <c r="E10" s="408">
        <v>3</v>
      </c>
      <c r="F10" s="408">
        <v>0</v>
      </c>
      <c r="G10" s="408">
        <v>0</v>
      </c>
      <c r="H10" s="408">
        <v>3</v>
      </c>
      <c r="I10" s="408">
        <v>26</v>
      </c>
    </row>
    <row r="11" spans="1:9" s="400" customFormat="1" ht="12.75">
      <c r="A11" s="409"/>
      <c r="B11" s="410"/>
      <c r="C11" s="410"/>
      <c r="D11" s="410"/>
      <c r="E11" s="410"/>
      <c r="F11" s="410"/>
      <c r="G11" s="410"/>
      <c r="H11" s="410"/>
      <c r="I11" s="410"/>
    </row>
    <row r="12" spans="1:9" s="400" customFormat="1" ht="12.75">
      <c r="A12" s="762" t="s">
        <v>352</v>
      </c>
      <c r="B12" s="762"/>
      <c r="C12" s="762"/>
      <c r="D12" s="762"/>
      <c r="E12" s="762"/>
      <c r="F12" s="762"/>
      <c r="G12" s="762"/>
      <c r="H12" s="762"/>
      <c r="I12" s="762"/>
    </row>
    <row r="13" spans="1:9" s="400" customFormat="1" ht="13.5" thickBot="1">
      <c r="A13" s="405" t="s">
        <v>361</v>
      </c>
      <c r="B13" s="406">
        <v>42</v>
      </c>
      <c r="C13" s="406">
        <v>45</v>
      </c>
      <c r="D13" s="406">
        <v>0</v>
      </c>
      <c r="E13" s="406">
        <v>0</v>
      </c>
      <c r="F13" s="406">
        <v>0</v>
      </c>
      <c r="G13" s="406">
        <v>0</v>
      </c>
      <c r="H13" s="406">
        <v>0</v>
      </c>
      <c r="I13" s="406">
        <v>45</v>
      </c>
    </row>
    <row r="14" spans="1:9" s="400" customFormat="1" ht="13.5" thickBot="1">
      <c r="A14" s="413" t="s">
        <v>392</v>
      </c>
      <c r="B14" s="414">
        <v>42</v>
      </c>
      <c r="C14" s="414">
        <v>45</v>
      </c>
      <c r="D14" s="414">
        <v>0</v>
      </c>
      <c r="E14" s="414">
        <v>0</v>
      </c>
      <c r="F14" s="414">
        <v>0</v>
      </c>
      <c r="G14" s="414">
        <v>0</v>
      </c>
      <c r="H14" s="414">
        <v>0</v>
      </c>
      <c r="I14" s="414">
        <v>45</v>
      </c>
    </row>
    <row r="15" spans="1:9" s="400" customFormat="1" ht="13.5" thickBot="1">
      <c r="A15" s="409" t="s">
        <v>353</v>
      </c>
      <c r="B15" s="410">
        <v>56</v>
      </c>
      <c r="C15" s="410">
        <v>68</v>
      </c>
      <c r="D15" s="410">
        <v>0</v>
      </c>
      <c r="E15" s="410">
        <v>3</v>
      </c>
      <c r="F15" s="410">
        <v>0</v>
      </c>
      <c r="G15" s="410">
        <v>0</v>
      </c>
      <c r="H15" s="410">
        <v>3</v>
      </c>
      <c r="I15" s="410">
        <v>71</v>
      </c>
    </row>
    <row r="16" spans="1:9" s="400" customFormat="1" ht="15.75" thickBot="1">
      <c r="A16" s="439"/>
      <c r="B16" s="440"/>
      <c r="C16" s="440"/>
      <c r="D16" s="440"/>
      <c r="E16" s="440"/>
      <c r="F16" s="440"/>
      <c r="G16" s="440"/>
      <c r="H16" s="440"/>
      <c r="I16" s="440"/>
    </row>
    <row r="17" spans="1:10" s="400" customFormat="1" ht="12.75">
      <c r="A17" s="409" t="s">
        <v>358</v>
      </c>
      <c r="B17" s="410">
        <v>56</v>
      </c>
      <c r="C17" s="410">
        <v>68</v>
      </c>
      <c r="D17" s="410">
        <v>0</v>
      </c>
      <c r="E17" s="410">
        <v>3</v>
      </c>
      <c r="F17" s="410">
        <v>0</v>
      </c>
      <c r="G17" s="410">
        <v>0</v>
      </c>
      <c r="H17" s="410">
        <v>3</v>
      </c>
      <c r="I17" s="410">
        <v>71</v>
      </c>
    </row>
    <row r="18" spans="1:10">
      <c r="A18" s="434"/>
      <c r="B18" s="435"/>
      <c r="C18" s="435"/>
      <c r="D18" s="435"/>
      <c r="E18" s="435"/>
      <c r="F18" s="435"/>
      <c r="G18" s="435"/>
      <c r="H18" s="435"/>
      <c r="I18" s="435"/>
      <c r="J18" s="436"/>
    </row>
    <row r="19" spans="1:10">
      <c r="A19" s="428"/>
      <c r="B19" s="430"/>
      <c r="C19" s="430"/>
      <c r="D19" s="430"/>
      <c r="E19" s="430"/>
      <c r="F19" s="430"/>
      <c r="G19" s="430"/>
      <c r="H19" s="430"/>
      <c r="I19" s="430"/>
      <c r="J19" s="438"/>
    </row>
    <row r="21" spans="1:10">
      <c r="A21" s="425"/>
    </row>
    <row r="26" spans="1:10">
      <c r="J26" s="422"/>
    </row>
    <row r="31" spans="1:10">
      <c r="J31" s="422"/>
    </row>
    <row r="32" spans="1:10">
      <c r="J32" s="422"/>
    </row>
    <row r="34" spans="10:10">
      <c r="J34" s="422"/>
    </row>
    <row r="38" spans="10:10">
      <c r="J38" s="422"/>
    </row>
  </sheetData>
  <mergeCells count="5">
    <mergeCell ref="A1:I1"/>
    <mergeCell ref="A2:I2"/>
    <mergeCell ref="A3:I3"/>
    <mergeCell ref="A6:I6"/>
    <mergeCell ref="A12:I12"/>
  </mergeCells>
  <pageMargins left="0.7" right="0.7" top="0.75" bottom="0.75" header="0.3" footer="0.3"/>
  <pageSetup scale="76" fitToHeight="0" orientation="portrait" r:id="rId1"/>
  <ignoredErrors>
    <ignoredError sqref="B9"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workbookViewId="0">
      <selection activeCell="D22" sqref="D22"/>
    </sheetView>
  </sheetViews>
  <sheetFormatPr defaultRowHeight="15"/>
  <cols>
    <col min="1" max="1" width="44" style="420" customWidth="1"/>
    <col min="2" max="9" width="9.57031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415</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ht="15.75" thickBot="1">
      <c r="A4" s="401"/>
      <c r="B4" s="402"/>
      <c r="C4" s="402"/>
      <c r="D4" s="402"/>
      <c r="E4" s="402"/>
      <c r="F4" s="402"/>
      <c r="G4" s="402"/>
      <c r="H4" s="402"/>
      <c r="I4" s="402"/>
    </row>
    <row r="5" spans="1:9" s="400" customFormat="1" ht="39.75" customHeight="1" thickBot="1">
      <c r="A5" s="403"/>
      <c r="B5" s="404" t="s">
        <v>330</v>
      </c>
      <c r="C5" s="404" t="s">
        <v>331</v>
      </c>
      <c r="D5" s="404" t="s">
        <v>332</v>
      </c>
      <c r="E5" s="404" t="s">
        <v>333</v>
      </c>
      <c r="F5" s="404" t="s">
        <v>334</v>
      </c>
      <c r="G5" s="404" t="s">
        <v>335</v>
      </c>
      <c r="H5" s="404" t="s">
        <v>336</v>
      </c>
      <c r="I5" s="404" t="s">
        <v>337</v>
      </c>
    </row>
    <row r="6" spans="1:9" s="400" customFormat="1" ht="12.75">
      <c r="A6" s="760" t="s">
        <v>338</v>
      </c>
      <c r="B6" s="760"/>
      <c r="C6" s="760"/>
      <c r="D6" s="760"/>
      <c r="E6" s="760"/>
      <c r="F6" s="760"/>
      <c r="G6" s="760"/>
      <c r="H6" s="760"/>
      <c r="I6" s="760"/>
    </row>
    <row r="7" spans="1:9" s="400" customFormat="1" ht="12.75">
      <c r="A7" s="405" t="s">
        <v>339</v>
      </c>
      <c r="B7" s="406">
        <v>13</v>
      </c>
      <c r="C7" s="406">
        <v>50</v>
      </c>
      <c r="D7" s="406">
        <v>0</v>
      </c>
      <c r="E7" s="406">
        <v>38</v>
      </c>
      <c r="F7" s="406">
        <v>0</v>
      </c>
      <c r="G7" s="406">
        <v>0</v>
      </c>
      <c r="H7" s="406">
        <v>38</v>
      </c>
      <c r="I7" s="406">
        <v>88</v>
      </c>
    </row>
    <row r="8" spans="1:9" s="400" customFormat="1" ht="12.75">
      <c r="A8" s="405" t="s">
        <v>340</v>
      </c>
      <c r="B8" s="406">
        <v>274</v>
      </c>
      <c r="C8" s="406">
        <v>280</v>
      </c>
      <c r="D8" s="406">
        <v>0</v>
      </c>
      <c r="E8" s="406">
        <v>0</v>
      </c>
      <c r="F8" s="406">
        <v>0</v>
      </c>
      <c r="G8" s="406">
        <v>0</v>
      </c>
      <c r="H8" s="406">
        <v>0</v>
      </c>
      <c r="I8" s="406">
        <v>280</v>
      </c>
    </row>
    <row r="9" spans="1:9" s="400" customFormat="1" ht="12.75">
      <c r="A9" s="405" t="s">
        <v>341</v>
      </c>
      <c r="B9" s="406">
        <v>139</v>
      </c>
      <c r="C9" s="406">
        <v>144</v>
      </c>
      <c r="D9" s="406">
        <v>0</v>
      </c>
      <c r="E9" s="406">
        <v>0</v>
      </c>
      <c r="F9" s="406">
        <v>0</v>
      </c>
      <c r="G9" s="406">
        <v>0</v>
      </c>
      <c r="H9" s="406">
        <v>0</v>
      </c>
      <c r="I9" s="406">
        <v>144</v>
      </c>
    </row>
    <row r="10" spans="1:9" s="400" customFormat="1" ht="12.75">
      <c r="A10" s="405" t="s">
        <v>343</v>
      </c>
      <c r="B10" s="406">
        <v>509</v>
      </c>
      <c r="C10" s="406">
        <v>580</v>
      </c>
      <c r="D10" s="406">
        <v>-110</v>
      </c>
      <c r="E10" s="406">
        <v>108</v>
      </c>
      <c r="F10" s="406">
        <v>-58</v>
      </c>
      <c r="G10" s="406">
        <v>0</v>
      </c>
      <c r="H10" s="406">
        <v>-60</v>
      </c>
      <c r="I10" s="406">
        <v>520</v>
      </c>
    </row>
    <row r="11" spans="1:9" s="400" customFormat="1" ht="12.75">
      <c r="A11" s="405" t="s">
        <v>345</v>
      </c>
      <c r="B11" s="406">
        <v>20</v>
      </c>
      <c r="C11" s="406">
        <v>30</v>
      </c>
      <c r="D11" s="406">
        <v>0</v>
      </c>
      <c r="E11" s="406">
        <v>0</v>
      </c>
      <c r="F11" s="406">
        <v>0</v>
      </c>
      <c r="G11" s="406">
        <v>0</v>
      </c>
      <c r="H11" s="406">
        <v>0</v>
      </c>
      <c r="I11" s="406">
        <v>30</v>
      </c>
    </row>
    <row r="12" spans="1:9" s="400" customFormat="1" ht="12.75">
      <c r="A12" s="405" t="s">
        <v>346</v>
      </c>
      <c r="B12" s="406">
        <v>18</v>
      </c>
      <c r="C12" s="406">
        <v>24</v>
      </c>
      <c r="D12" s="406">
        <v>0</v>
      </c>
      <c r="E12" s="406">
        <v>6</v>
      </c>
      <c r="F12" s="406">
        <v>0</v>
      </c>
      <c r="G12" s="406">
        <v>0</v>
      </c>
      <c r="H12" s="406">
        <v>6</v>
      </c>
      <c r="I12" s="406">
        <v>30</v>
      </c>
    </row>
    <row r="13" spans="1:9" s="400" customFormat="1" ht="13.5" thickBot="1">
      <c r="A13" s="405" t="s">
        <v>189</v>
      </c>
      <c r="B13" s="406">
        <v>13</v>
      </c>
      <c r="C13" s="406">
        <v>13</v>
      </c>
      <c r="D13" s="406">
        <v>0</v>
      </c>
      <c r="E13" s="406">
        <v>0</v>
      </c>
      <c r="F13" s="406">
        <v>0</v>
      </c>
      <c r="G13" s="406">
        <v>0</v>
      </c>
      <c r="H13" s="406">
        <v>0</v>
      </c>
      <c r="I13" s="406">
        <v>13</v>
      </c>
    </row>
    <row r="14" spans="1:9" s="400" customFormat="1" ht="12.75">
      <c r="A14" s="407" t="s">
        <v>351</v>
      </c>
      <c r="B14" s="408">
        <v>986</v>
      </c>
      <c r="C14" s="408">
        <v>1121</v>
      </c>
      <c r="D14" s="408">
        <v>-110</v>
      </c>
      <c r="E14" s="408">
        <v>152</v>
      </c>
      <c r="F14" s="408">
        <v>-58</v>
      </c>
      <c r="G14" s="408">
        <v>0</v>
      </c>
      <c r="H14" s="408">
        <v>-16</v>
      </c>
      <c r="I14" s="408">
        <v>1105</v>
      </c>
    </row>
    <row r="15" spans="1:9" s="400" customFormat="1" ht="12.75">
      <c r="A15" s="409"/>
      <c r="B15" s="410"/>
      <c r="C15" s="410"/>
      <c r="D15" s="410"/>
      <c r="E15" s="410"/>
      <c r="F15" s="410"/>
      <c r="G15" s="410"/>
      <c r="H15" s="410"/>
      <c r="I15" s="410"/>
    </row>
    <row r="16" spans="1:9" s="400" customFormat="1" ht="12.75">
      <c r="A16" s="762" t="s">
        <v>352</v>
      </c>
      <c r="B16" s="762"/>
      <c r="C16" s="762"/>
      <c r="D16" s="762"/>
      <c r="E16" s="762"/>
      <c r="F16" s="762"/>
      <c r="G16" s="762"/>
      <c r="H16" s="762"/>
      <c r="I16" s="762"/>
    </row>
    <row r="17" spans="1:10" s="400" customFormat="1" ht="12.75">
      <c r="A17" s="405" t="s">
        <v>364</v>
      </c>
      <c r="B17" s="406">
        <v>157</v>
      </c>
      <c r="C17" s="406">
        <v>171</v>
      </c>
      <c r="D17" s="406">
        <v>-5</v>
      </c>
      <c r="E17" s="406">
        <v>5</v>
      </c>
      <c r="F17" s="406">
        <v>0</v>
      </c>
      <c r="G17" s="406">
        <v>0</v>
      </c>
      <c r="H17" s="406">
        <v>0</v>
      </c>
      <c r="I17" s="406">
        <v>171</v>
      </c>
    </row>
    <row r="18" spans="1:10" s="400" customFormat="1" ht="12.75">
      <c r="A18" s="405" t="s">
        <v>369</v>
      </c>
      <c r="B18" s="406">
        <v>7</v>
      </c>
      <c r="C18" s="406">
        <v>11</v>
      </c>
      <c r="D18" s="406">
        <v>0</v>
      </c>
      <c r="E18" s="406">
        <v>0</v>
      </c>
      <c r="F18" s="406">
        <v>0</v>
      </c>
      <c r="G18" s="406">
        <v>0</v>
      </c>
      <c r="H18" s="406">
        <v>0</v>
      </c>
      <c r="I18" s="406">
        <v>11</v>
      </c>
    </row>
    <row r="19" spans="1:10" s="400" customFormat="1" ht="13.5" thickBot="1">
      <c r="A19" s="405" t="s">
        <v>384</v>
      </c>
      <c r="B19" s="406">
        <v>10</v>
      </c>
      <c r="C19" s="406">
        <v>9</v>
      </c>
      <c r="D19" s="406">
        <v>0</v>
      </c>
      <c r="E19" s="406">
        <v>0</v>
      </c>
      <c r="F19" s="406">
        <v>0</v>
      </c>
      <c r="G19" s="406">
        <v>0</v>
      </c>
      <c r="H19" s="406">
        <v>0</v>
      </c>
      <c r="I19" s="406">
        <v>9</v>
      </c>
    </row>
    <row r="20" spans="1:10" s="400" customFormat="1" ht="13.5" thickBot="1">
      <c r="A20" s="413" t="s">
        <v>392</v>
      </c>
      <c r="B20" s="414">
        <v>174</v>
      </c>
      <c r="C20" s="414">
        <v>191</v>
      </c>
      <c r="D20" s="414">
        <v>-5</v>
      </c>
      <c r="E20" s="414">
        <v>5</v>
      </c>
      <c r="F20" s="414">
        <v>0</v>
      </c>
      <c r="G20" s="414">
        <v>0</v>
      </c>
      <c r="H20" s="414">
        <v>0</v>
      </c>
      <c r="I20" s="414">
        <v>191</v>
      </c>
    </row>
    <row r="21" spans="1:10" s="400" customFormat="1" ht="13.5" thickBot="1">
      <c r="A21" s="413" t="s">
        <v>353</v>
      </c>
      <c r="B21" s="414">
        <v>1160</v>
      </c>
      <c r="C21" s="414">
        <v>1312</v>
      </c>
      <c r="D21" s="414">
        <v>-115</v>
      </c>
      <c r="E21" s="414">
        <v>157</v>
      </c>
      <c r="F21" s="414">
        <v>-58</v>
      </c>
      <c r="G21" s="414">
        <v>0</v>
      </c>
      <c r="H21" s="414">
        <v>-16</v>
      </c>
      <c r="I21" s="414">
        <v>1296</v>
      </c>
    </row>
    <row r="22" spans="1:10" s="400" customFormat="1" ht="12.75">
      <c r="A22" s="409"/>
      <c r="B22" s="410"/>
      <c r="C22" s="410"/>
      <c r="D22" s="410"/>
      <c r="E22" s="410"/>
      <c r="F22" s="410"/>
      <c r="G22" s="410"/>
      <c r="H22" s="410"/>
      <c r="I22" s="410"/>
    </row>
    <row r="23" spans="1:10" s="400" customFormat="1" ht="12.75">
      <c r="A23" s="760" t="s">
        <v>354</v>
      </c>
      <c r="B23" s="760"/>
      <c r="C23" s="760"/>
      <c r="D23" s="760"/>
      <c r="E23" s="760"/>
      <c r="F23" s="760"/>
      <c r="G23" s="760"/>
      <c r="H23" s="760"/>
      <c r="I23" s="760"/>
    </row>
    <row r="24" spans="1:10" s="400" customFormat="1" ht="13.5" thickBot="1">
      <c r="A24" s="405" t="s">
        <v>355</v>
      </c>
      <c r="B24" s="406">
        <v>78</v>
      </c>
      <c r="C24" s="406">
        <v>42</v>
      </c>
      <c r="D24" s="406">
        <v>0</v>
      </c>
      <c r="E24" s="406">
        <v>0</v>
      </c>
      <c r="F24" s="406">
        <v>0</v>
      </c>
      <c r="G24" s="406">
        <v>0</v>
      </c>
      <c r="H24" s="406">
        <v>0</v>
      </c>
      <c r="I24" s="406">
        <v>42</v>
      </c>
    </row>
    <row r="25" spans="1:10" s="400" customFormat="1" ht="13.5" thickBot="1">
      <c r="A25" s="413" t="s">
        <v>357</v>
      </c>
      <c r="B25" s="414">
        <v>78</v>
      </c>
      <c r="C25" s="414">
        <v>42</v>
      </c>
      <c r="D25" s="414">
        <v>0</v>
      </c>
      <c r="E25" s="414">
        <v>0</v>
      </c>
      <c r="F25" s="414">
        <v>0</v>
      </c>
      <c r="G25" s="414">
        <v>0</v>
      </c>
      <c r="H25" s="414">
        <v>0</v>
      </c>
      <c r="I25" s="414">
        <v>42</v>
      </c>
    </row>
    <row r="26" spans="1:10" s="400" customFormat="1" ht="15.75" thickBot="1">
      <c r="A26" s="417"/>
      <c r="B26" s="418"/>
      <c r="C26" s="418"/>
      <c r="D26" s="418"/>
      <c r="E26" s="418"/>
      <c r="F26" s="418"/>
      <c r="G26" s="418"/>
      <c r="H26" s="418"/>
      <c r="I26" s="418"/>
    </row>
    <row r="27" spans="1:10" s="400" customFormat="1" ht="12.75">
      <c r="A27" s="407" t="s">
        <v>358</v>
      </c>
      <c r="B27" s="408">
        <v>1238</v>
      </c>
      <c r="C27" s="408">
        <v>1354</v>
      </c>
      <c r="D27" s="408">
        <v>-115</v>
      </c>
      <c r="E27" s="408">
        <v>157</v>
      </c>
      <c r="F27" s="408">
        <v>-58</v>
      </c>
      <c r="G27" s="408">
        <v>0</v>
      </c>
      <c r="H27" s="408">
        <v>-16</v>
      </c>
      <c r="I27" s="408">
        <v>1338</v>
      </c>
    </row>
    <row r="28" spans="1:10">
      <c r="A28" s="428"/>
      <c r="B28" s="430"/>
      <c r="C28" s="430"/>
      <c r="D28" s="430"/>
      <c r="E28" s="441"/>
      <c r="F28" s="430"/>
      <c r="G28" s="430"/>
      <c r="H28" s="430"/>
      <c r="I28" s="430"/>
      <c r="J28" s="438"/>
    </row>
    <row r="30" spans="1:10">
      <c r="A30" s="425"/>
    </row>
    <row r="35" spans="10:10">
      <c r="J35" s="422"/>
    </row>
    <row r="39" spans="10:10">
      <c r="J39" s="422"/>
    </row>
    <row r="40" spans="10:10">
      <c r="J40" s="422"/>
    </row>
    <row r="42" spans="10:10">
      <c r="J42" s="422"/>
    </row>
    <row r="47" spans="10:10">
      <c r="J47" s="422"/>
    </row>
    <row r="48" spans="10:10">
      <c r="J48" s="422"/>
    </row>
    <row r="50" spans="10:10">
      <c r="J50" s="422"/>
    </row>
    <row r="54" spans="10:10">
      <c r="J54" s="422"/>
    </row>
  </sheetData>
  <mergeCells count="6">
    <mergeCell ref="A23:I23"/>
    <mergeCell ref="A1:I1"/>
    <mergeCell ref="A2:I2"/>
    <mergeCell ref="A3:I3"/>
    <mergeCell ref="A6:I6"/>
    <mergeCell ref="A16:I16"/>
  </mergeCells>
  <pageMargins left="0.7" right="0.7" top="0.75" bottom="0.75" header="0.3" footer="0.3"/>
  <pageSetup scale="74"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workbookViewId="0">
      <selection sqref="A1:XFD1048576"/>
    </sheetView>
  </sheetViews>
  <sheetFormatPr defaultRowHeight="15"/>
  <cols>
    <col min="1" max="1" width="44.140625" style="420" customWidth="1"/>
    <col min="2" max="9" width="9.28515625" style="421" customWidth="1"/>
    <col min="10" max="10" width="9.28515625" style="420" bestFit="1" customWidth="1"/>
    <col min="11" max="16384" width="9.140625" style="420"/>
  </cols>
  <sheetData>
    <row r="1" spans="1:10" s="400" customFormat="1" ht="18">
      <c r="A1" s="761" t="s">
        <v>327</v>
      </c>
      <c r="B1" s="761"/>
      <c r="C1" s="761"/>
      <c r="D1" s="761"/>
      <c r="E1" s="761"/>
      <c r="F1" s="761"/>
      <c r="G1" s="761"/>
      <c r="H1" s="761"/>
      <c r="I1" s="761"/>
    </row>
    <row r="2" spans="1:10" s="400" customFormat="1" ht="12.75">
      <c r="A2" s="759" t="s">
        <v>416</v>
      </c>
      <c r="B2" s="759"/>
      <c r="C2" s="759"/>
      <c r="D2" s="759"/>
      <c r="E2" s="759"/>
      <c r="F2" s="759"/>
      <c r="G2" s="759"/>
      <c r="H2" s="759"/>
      <c r="I2" s="759"/>
    </row>
    <row r="3" spans="1:10" s="400" customFormat="1" ht="15" customHeight="1">
      <c r="A3" s="759" t="s">
        <v>329</v>
      </c>
      <c r="B3" s="759"/>
      <c r="C3" s="759"/>
      <c r="D3" s="759"/>
      <c r="E3" s="759"/>
      <c r="F3" s="759"/>
      <c r="G3" s="759"/>
      <c r="H3" s="759"/>
      <c r="I3" s="759"/>
    </row>
    <row r="4" spans="1:10" s="400" customFormat="1" ht="15.75" thickBot="1">
      <c r="A4" s="401"/>
      <c r="B4" s="402"/>
      <c r="C4" s="402"/>
      <c r="D4" s="402"/>
      <c r="E4" s="402"/>
      <c r="F4" s="402"/>
      <c r="G4" s="402"/>
      <c r="H4" s="402"/>
      <c r="I4" s="402"/>
    </row>
    <row r="5" spans="1:10" s="400" customFormat="1" ht="35.25" thickBot="1">
      <c r="A5" s="403"/>
      <c r="B5" s="404" t="s">
        <v>330</v>
      </c>
      <c r="C5" s="404" t="s">
        <v>331</v>
      </c>
      <c r="D5" s="404" t="s">
        <v>332</v>
      </c>
      <c r="E5" s="404" t="s">
        <v>333</v>
      </c>
      <c r="F5" s="404" t="s">
        <v>334</v>
      </c>
      <c r="G5" s="404" t="s">
        <v>335</v>
      </c>
      <c r="H5" s="404" t="s">
        <v>336</v>
      </c>
      <c r="I5" s="404" t="s">
        <v>337</v>
      </c>
    </row>
    <row r="6" spans="1:10" s="400" customFormat="1">
      <c r="A6" s="442"/>
      <c r="B6" s="443"/>
      <c r="C6" s="443"/>
      <c r="D6" s="443"/>
      <c r="E6" s="443"/>
      <c r="F6" s="443"/>
      <c r="G6" s="443"/>
      <c r="H6" s="443"/>
      <c r="I6" s="443"/>
    </row>
    <row r="7" spans="1:10" s="400" customFormat="1" ht="12.75">
      <c r="A7" s="760" t="s">
        <v>397</v>
      </c>
      <c r="B7" s="760"/>
      <c r="C7" s="760"/>
      <c r="D7" s="760"/>
      <c r="E7" s="760"/>
      <c r="F7" s="760"/>
      <c r="G7" s="760"/>
      <c r="H7" s="760"/>
      <c r="I7" s="760"/>
    </row>
    <row r="8" spans="1:10" s="400" customFormat="1" ht="13.5" thickBot="1">
      <c r="A8" s="405" t="s">
        <v>195</v>
      </c>
      <c r="B8" s="406">
        <v>13600</v>
      </c>
      <c r="C8" s="406">
        <v>13275</v>
      </c>
      <c r="D8" s="406">
        <v>0</v>
      </c>
      <c r="E8" s="406">
        <v>0</v>
      </c>
      <c r="F8" s="406">
        <v>0</v>
      </c>
      <c r="G8" s="406">
        <v>0</v>
      </c>
      <c r="H8" s="406">
        <v>0</v>
      </c>
      <c r="I8" s="406">
        <v>13275</v>
      </c>
    </row>
    <row r="9" spans="1:10" s="400" customFormat="1" ht="13.5" thickBot="1">
      <c r="A9" s="413" t="s">
        <v>398</v>
      </c>
      <c r="B9" s="414">
        <v>13600</v>
      </c>
      <c r="C9" s="414">
        <v>13275</v>
      </c>
      <c r="D9" s="414">
        <v>0</v>
      </c>
      <c r="E9" s="414">
        <v>0</v>
      </c>
      <c r="F9" s="414">
        <v>0</v>
      </c>
      <c r="G9" s="414">
        <v>0</v>
      </c>
      <c r="H9" s="414">
        <v>0</v>
      </c>
      <c r="I9" s="414">
        <v>13275</v>
      </c>
    </row>
    <row r="10" spans="1:10" s="400" customFormat="1" ht="15.75" thickBot="1">
      <c r="A10" s="417"/>
      <c r="B10" s="418"/>
      <c r="C10" s="418"/>
      <c r="D10" s="418"/>
      <c r="E10" s="418"/>
      <c r="F10" s="418"/>
      <c r="G10" s="418"/>
      <c r="H10" s="418"/>
      <c r="I10" s="418"/>
    </row>
    <row r="11" spans="1:10" s="400" customFormat="1" ht="12.75">
      <c r="A11" s="407" t="s">
        <v>358</v>
      </c>
      <c r="B11" s="408">
        <v>13600</v>
      </c>
      <c r="C11" s="408">
        <v>13275</v>
      </c>
      <c r="D11" s="408">
        <v>0</v>
      </c>
      <c r="E11" s="408">
        <v>0</v>
      </c>
      <c r="F11" s="408">
        <v>0</v>
      </c>
      <c r="G11" s="408">
        <v>0</v>
      </c>
      <c r="H11" s="408">
        <v>0</v>
      </c>
      <c r="I11" s="408">
        <v>13275</v>
      </c>
    </row>
    <row r="12" spans="1:10">
      <c r="A12" s="428"/>
      <c r="B12" s="429"/>
      <c r="C12" s="429"/>
      <c r="D12" s="430"/>
      <c r="E12" s="430"/>
      <c r="F12" s="430"/>
      <c r="G12" s="430"/>
      <c r="H12" s="430"/>
      <c r="I12" s="430"/>
      <c r="J12" s="431"/>
    </row>
    <row r="13" spans="1:10">
      <c r="A13" s="428"/>
      <c r="B13" s="429"/>
      <c r="C13" s="429"/>
      <c r="D13" s="430"/>
      <c r="E13" s="430"/>
      <c r="F13" s="430"/>
      <c r="G13" s="430"/>
      <c r="H13" s="430"/>
      <c r="I13" s="430"/>
      <c r="J13" s="431"/>
    </row>
    <row r="15" spans="1:10">
      <c r="A15" s="425"/>
    </row>
    <row r="19" spans="10:10">
      <c r="J19" s="422"/>
    </row>
    <row r="20" spans="10:10">
      <c r="J20" s="422"/>
    </row>
    <row r="22" spans="10:10">
      <c r="J22" s="422"/>
    </row>
  </sheetData>
  <mergeCells count="4">
    <mergeCell ref="A1:I1"/>
    <mergeCell ref="A2:I2"/>
    <mergeCell ref="A3:I3"/>
    <mergeCell ref="A7:I7"/>
  </mergeCells>
  <pageMargins left="0.7" right="0.7" top="0.75" bottom="0.75" header="0.3" footer="0.3"/>
  <pageSetup scale="76"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workbookViewId="0">
      <selection activeCell="A22" sqref="A22"/>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10" s="400" customFormat="1" ht="18">
      <c r="A1" s="761" t="s">
        <v>327</v>
      </c>
      <c r="B1" s="761"/>
      <c r="C1" s="761"/>
      <c r="D1" s="761"/>
      <c r="E1" s="761"/>
      <c r="F1" s="761"/>
      <c r="G1" s="761"/>
      <c r="H1" s="761"/>
      <c r="I1" s="761"/>
    </row>
    <row r="2" spans="1:10" s="400" customFormat="1" ht="12.75">
      <c r="A2" s="759" t="s">
        <v>417</v>
      </c>
      <c r="B2" s="759"/>
      <c r="C2" s="759"/>
      <c r="D2" s="759"/>
      <c r="E2" s="759"/>
      <c r="F2" s="759"/>
      <c r="G2" s="759"/>
      <c r="H2" s="759"/>
      <c r="I2" s="759"/>
    </row>
    <row r="3" spans="1:10" s="400" customFormat="1" ht="15" customHeight="1">
      <c r="A3" s="759" t="s">
        <v>329</v>
      </c>
      <c r="B3" s="759"/>
      <c r="C3" s="759"/>
      <c r="D3" s="759"/>
      <c r="E3" s="759"/>
      <c r="F3" s="759"/>
      <c r="G3" s="759"/>
      <c r="H3" s="759"/>
      <c r="I3" s="759"/>
    </row>
    <row r="4" spans="1:10" s="400" customFormat="1" ht="15.75" thickBot="1">
      <c r="A4" s="401"/>
      <c r="B4" s="402"/>
      <c r="C4" s="402"/>
      <c r="D4" s="402"/>
      <c r="E4" s="402"/>
      <c r="F4" s="402"/>
      <c r="G4" s="402"/>
      <c r="H4" s="402"/>
      <c r="I4" s="402"/>
    </row>
    <row r="5" spans="1:10" s="400" customFormat="1" ht="39.75" customHeight="1" thickBot="1">
      <c r="A5" s="403"/>
      <c r="B5" s="404" t="s">
        <v>330</v>
      </c>
      <c r="C5" s="404" t="s">
        <v>331</v>
      </c>
      <c r="D5" s="404" t="s">
        <v>332</v>
      </c>
      <c r="E5" s="404" t="s">
        <v>333</v>
      </c>
      <c r="F5" s="404" t="s">
        <v>334</v>
      </c>
      <c r="G5" s="404" t="s">
        <v>335</v>
      </c>
      <c r="H5" s="404" t="s">
        <v>336</v>
      </c>
      <c r="I5" s="404" t="s">
        <v>337</v>
      </c>
    </row>
    <row r="6" spans="1:10" s="400" customFormat="1">
      <c r="A6" s="442"/>
      <c r="B6" s="443"/>
      <c r="C6" s="443"/>
      <c r="D6" s="443"/>
      <c r="E6" s="443"/>
      <c r="F6" s="443"/>
      <c r="G6" s="443"/>
      <c r="H6" s="443"/>
      <c r="I6" s="443"/>
    </row>
    <row r="7" spans="1:10" s="400" customFormat="1" ht="12.75">
      <c r="A7" s="760" t="s">
        <v>354</v>
      </c>
      <c r="B7" s="760"/>
      <c r="C7" s="760"/>
      <c r="D7" s="760"/>
      <c r="E7" s="760"/>
      <c r="F7" s="760"/>
      <c r="G7" s="760"/>
      <c r="H7" s="760"/>
      <c r="I7" s="760"/>
    </row>
    <row r="8" spans="1:10" s="400" customFormat="1" ht="13.5" thickBot="1">
      <c r="A8" s="405" t="s">
        <v>355</v>
      </c>
      <c r="B8" s="406">
        <v>920</v>
      </c>
      <c r="C8" s="406">
        <v>1014</v>
      </c>
      <c r="D8" s="406">
        <v>0</v>
      </c>
      <c r="E8" s="406">
        <v>0</v>
      </c>
      <c r="F8" s="406">
        <v>0</v>
      </c>
      <c r="G8" s="406">
        <v>0</v>
      </c>
      <c r="H8" s="406">
        <v>0</v>
      </c>
      <c r="I8" s="406">
        <v>1014</v>
      </c>
    </row>
    <row r="9" spans="1:10" s="400" customFormat="1" ht="13.5" thickBot="1">
      <c r="A9" s="413" t="s">
        <v>357</v>
      </c>
      <c r="B9" s="414">
        <v>920</v>
      </c>
      <c r="C9" s="414">
        <v>1014</v>
      </c>
      <c r="D9" s="414">
        <v>0</v>
      </c>
      <c r="E9" s="414">
        <v>0</v>
      </c>
      <c r="F9" s="414">
        <v>0</v>
      </c>
      <c r="G9" s="414">
        <v>0</v>
      </c>
      <c r="H9" s="414">
        <v>0</v>
      </c>
      <c r="I9" s="414">
        <v>1014</v>
      </c>
    </row>
    <row r="10" spans="1:10" s="400" customFormat="1" ht="15.75" thickBot="1">
      <c r="A10" s="417"/>
      <c r="B10" s="418"/>
      <c r="C10" s="418"/>
      <c r="D10" s="418"/>
      <c r="E10" s="418"/>
      <c r="F10" s="418"/>
      <c r="G10" s="418"/>
      <c r="H10" s="418"/>
      <c r="I10" s="418"/>
    </row>
    <row r="11" spans="1:10" s="400" customFormat="1" ht="12.75">
      <c r="A11" s="407" t="s">
        <v>358</v>
      </c>
      <c r="B11" s="408">
        <v>920</v>
      </c>
      <c r="C11" s="408">
        <v>1014</v>
      </c>
      <c r="D11" s="408">
        <v>0</v>
      </c>
      <c r="E11" s="408">
        <v>0</v>
      </c>
      <c r="F11" s="408">
        <v>0</v>
      </c>
      <c r="G11" s="408">
        <v>0</v>
      </c>
      <c r="H11" s="408">
        <v>0</v>
      </c>
      <c r="I11" s="408">
        <v>1014</v>
      </c>
    </row>
    <row r="12" spans="1:10">
      <c r="A12" s="428"/>
      <c r="B12" s="430"/>
      <c r="C12" s="429"/>
      <c r="D12" s="430"/>
      <c r="E12" s="430"/>
      <c r="F12" s="430"/>
      <c r="G12" s="430"/>
      <c r="H12" s="430"/>
      <c r="I12" s="430"/>
      <c r="J12" s="431"/>
    </row>
    <row r="13" spans="1:10">
      <c r="A13" s="428"/>
      <c r="B13" s="430"/>
      <c r="C13" s="429"/>
      <c r="D13" s="430"/>
      <c r="E13" s="430"/>
      <c r="F13" s="430"/>
      <c r="G13" s="430"/>
      <c r="H13" s="430"/>
      <c r="I13" s="430"/>
      <c r="J13" s="431"/>
    </row>
    <row r="15" spans="1:10">
      <c r="A15" s="425"/>
    </row>
    <row r="19" spans="10:10">
      <c r="J19" s="422"/>
    </row>
    <row r="20" spans="10:10">
      <c r="J20" s="422"/>
    </row>
    <row r="22" spans="10:10">
      <c r="J22" s="422"/>
    </row>
  </sheetData>
  <mergeCells count="4">
    <mergeCell ref="A1:I1"/>
    <mergeCell ref="A2:I2"/>
    <mergeCell ref="A3:I3"/>
    <mergeCell ref="A7:I7"/>
  </mergeCells>
  <pageMargins left="0.7" right="0.7" top="0.75" bottom="0.75" header="0.3" footer="0.3"/>
  <pageSetup scale="76"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election activeCell="A19" sqref="A19"/>
    </sheetView>
  </sheetViews>
  <sheetFormatPr defaultRowHeight="15"/>
  <cols>
    <col min="1" max="1" width="44" style="420" customWidth="1"/>
    <col min="2" max="9" width="9.28515625" style="421" customWidth="1"/>
    <col min="10" max="10" width="9.28515625" style="420" bestFit="1" customWidth="1"/>
    <col min="11" max="16384" width="9.140625" style="420"/>
  </cols>
  <sheetData>
    <row r="1" spans="1:9" s="400" customFormat="1" ht="18">
      <c r="A1" s="761" t="s">
        <v>327</v>
      </c>
      <c r="B1" s="761"/>
      <c r="C1" s="761"/>
      <c r="D1" s="761"/>
      <c r="E1" s="761"/>
      <c r="F1" s="761"/>
      <c r="G1" s="761"/>
      <c r="H1" s="761"/>
      <c r="I1" s="761"/>
    </row>
    <row r="2" spans="1:9" s="400" customFormat="1" ht="12.75">
      <c r="A2" s="759" t="s">
        <v>418</v>
      </c>
      <c r="B2" s="759"/>
      <c r="C2" s="759"/>
      <c r="D2" s="759"/>
      <c r="E2" s="759"/>
      <c r="F2" s="759"/>
      <c r="G2" s="759"/>
      <c r="H2" s="759"/>
      <c r="I2" s="759"/>
    </row>
    <row r="3" spans="1:9" s="400" customFormat="1" ht="15" customHeight="1">
      <c r="A3" s="759" t="s">
        <v>329</v>
      </c>
      <c r="B3" s="759"/>
      <c r="C3" s="759"/>
      <c r="D3" s="759"/>
      <c r="E3" s="759"/>
      <c r="F3" s="759"/>
      <c r="G3" s="759"/>
      <c r="H3" s="759"/>
      <c r="I3" s="759"/>
    </row>
    <row r="4" spans="1:9" s="400" customFormat="1">
      <c r="A4" s="401"/>
      <c r="B4" s="402"/>
      <c r="C4" s="402"/>
      <c r="D4" s="402"/>
      <c r="E4" s="402"/>
      <c r="F4" s="402"/>
      <c r="G4" s="402"/>
      <c r="H4" s="402"/>
      <c r="I4" s="402"/>
    </row>
    <row r="5" spans="1:9" s="400" customFormat="1" ht="35.25" thickBot="1">
      <c r="A5" s="442"/>
      <c r="B5" s="443" t="s">
        <v>330</v>
      </c>
      <c r="C5" s="443" t="s">
        <v>331</v>
      </c>
      <c r="D5" s="443" t="s">
        <v>332</v>
      </c>
      <c r="E5" s="443" t="s">
        <v>333</v>
      </c>
      <c r="F5" s="443" t="s">
        <v>334</v>
      </c>
      <c r="G5" s="443" t="s">
        <v>335</v>
      </c>
      <c r="H5" s="443" t="s">
        <v>336</v>
      </c>
      <c r="I5" s="443" t="s">
        <v>337</v>
      </c>
    </row>
    <row r="6" spans="1:9" s="400" customFormat="1" ht="12.75">
      <c r="A6" s="763" t="s">
        <v>352</v>
      </c>
      <c r="B6" s="763"/>
      <c r="C6" s="763"/>
      <c r="D6" s="763"/>
      <c r="E6" s="763"/>
      <c r="F6" s="763"/>
      <c r="G6" s="763"/>
      <c r="H6" s="763"/>
      <c r="I6" s="763"/>
    </row>
    <row r="7" spans="1:9" s="400" customFormat="1" ht="13.5" thickBot="1">
      <c r="A7" s="405" t="s">
        <v>361</v>
      </c>
      <c r="B7" s="406">
        <v>2</v>
      </c>
      <c r="C7" s="406">
        <v>3</v>
      </c>
      <c r="D7" s="406">
        <v>0</v>
      </c>
      <c r="E7" s="406">
        <v>0</v>
      </c>
      <c r="F7" s="406">
        <v>0</v>
      </c>
      <c r="G7" s="406">
        <v>0</v>
      </c>
      <c r="H7" s="406">
        <v>0</v>
      </c>
      <c r="I7" s="406">
        <v>3</v>
      </c>
    </row>
    <row r="8" spans="1:9" s="400" customFormat="1" ht="13.5" thickBot="1">
      <c r="A8" s="413" t="s">
        <v>392</v>
      </c>
      <c r="B8" s="414">
        <v>2</v>
      </c>
      <c r="C8" s="414">
        <v>3</v>
      </c>
      <c r="D8" s="414">
        <v>0</v>
      </c>
      <c r="E8" s="414">
        <v>0</v>
      </c>
      <c r="F8" s="414">
        <v>0</v>
      </c>
      <c r="G8" s="414">
        <v>0</v>
      </c>
      <c r="H8" s="414">
        <v>0</v>
      </c>
      <c r="I8" s="414">
        <v>3</v>
      </c>
    </row>
    <row r="9" spans="1:9" s="400" customFormat="1" ht="13.5" thickBot="1">
      <c r="A9" s="409" t="s">
        <v>353</v>
      </c>
      <c r="B9" s="410">
        <v>2</v>
      </c>
      <c r="C9" s="410">
        <v>3</v>
      </c>
      <c r="D9" s="410">
        <v>0</v>
      </c>
      <c r="E9" s="410">
        <v>0</v>
      </c>
      <c r="F9" s="410">
        <v>0</v>
      </c>
      <c r="G9" s="410">
        <v>0</v>
      </c>
      <c r="H9" s="410">
        <v>0</v>
      </c>
      <c r="I9" s="410">
        <v>3</v>
      </c>
    </row>
    <row r="10" spans="1:9" s="400" customFormat="1" ht="15.75" thickBot="1">
      <c r="A10" s="439"/>
      <c r="B10" s="440"/>
      <c r="C10" s="440"/>
      <c r="D10" s="440"/>
      <c r="E10" s="440"/>
      <c r="F10" s="440"/>
      <c r="G10" s="440"/>
      <c r="H10" s="440"/>
      <c r="I10" s="440"/>
    </row>
    <row r="11" spans="1:9" s="400" customFormat="1" ht="12.75">
      <c r="A11" s="409" t="s">
        <v>358</v>
      </c>
      <c r="B11" s="410">
        <v>2</v>
      </c>
      <c r="C11" s="410">
        <v>3</v>
      </c>
      <c r="D11" s="410">
        <v>0</v>
      </c>
      <c r="E11" s="410">
        <v>0</v>
      </c>
      <c r="F11" s="410">
        <v>0</v>
      </c>
      <c r="G11" s="410">
        <v>0</v>
      </c>
      <c r="H11" s="410">
        <v>0</v>
      </c>
      <c r="I11" s="410">
        <v>3</v>
      </c>
    </row>
    <row r="13" spans="1:9">
      <c r="A13" s="425"/>
    </row>
    <row r="17" spans="10:10">
      <c r="J17" s="422"/>
    </row>
    <row r="18" spans="10:10">
      <c r="J18" s="422"/>
    </row>
    <row r="20" spans="10:10">
      <c r="J20" s="422"/>
    </row>
    <row r="24" spans="10:10">
      <c r="J24" s="422"/>
    </row>
  </sheetData>
  <mergeCells count="4">
    <mergeCell ref="A1:I1"/>
    <mergeCell ref="A2:I2"/>
    <mergeCell ref="A3:I3"/>
    <mergeCell ref="A6:I6"/>
  </mergeCells>
  <pageMargins left="0.7" right="0.7" top="0.75" bottom="0.75" header="0.3" footer="0.3"/>
  <pageSetup scale="76"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53"/>
  <sheetViews>
    <sheetView topLeftCell="A37" zoomScaleNormal="100" workbookViewId="0">
      <selection activeCell="A55" sqref="A55"/>
    </sheetView>
  </sheetViews>
  <sheetFormatPr defaultRowHeight="12.75"/>
  <cols>
    <col min="1" max="1" width="60.7109375" style="474" customWidth="1"/>
    <col min="2" max="2" width="14.28515625" style="475" customWidth="1"/>
    <col min="3" max="3" width="2.140625" style="475" customWidth="1"/>
    <col min="4" max="4" width="14.28515625" style="475" customWidth="1"/>
    <col min="5" max="5" width="2.140625" style="475" customWidth="1"/>
    <col min="6" max="6" width="14.28515625" style="475" customWidth="1"/>
    <col min="7" max="7" width="2.140625" style="475" customWidth="1"/>
    <col min="8" max="8" width="14.28515625" style="475" customWidth="1"/>
    <col min="9" max="9" width="2.140625" style="475" customWidth="1"/>
    <col min="10" max="10" width="14.28515625" style="475" customWidth="1"/>
    <col min="11" max="11" width="2.140625" style="475" customWidth="1"/>
    <col min="12" max="12" width="14.28515625" style="475" customWidth="1"/>
    <col min="13" max="13" width="9.7109375" style="444" bestFit="1" customWidth="1"/>
    <col min="14" max="131" width="9.140625" style="444"/>
    <col min="132" max="16384" width="9.140625" style="445"/>
  </cols>
  <sheetData>
    <row r="1" spans="1:15">
      <c r="A1" s="768" t="s">
        <v>419</v>
      </c>
      <c r="B1" s="769"/>
      <c r="C1" s="769"/>
      <c r="D1" s="769"/>
      <c r="E1" s="769"/>
      <c r="F1" s="769"/>
      <c r="G1" s="769"/>
      <c r="H1" s="769"/>
      <c r="I1" s="769"/>
      <c r="J1" s="769"/>
      <c r="K1" s="769"/>
      <c r="L1" s="770"/>
    </row>
    <row r="2" spans="1:15" s="444" customFormat="1" ht="27" customHeight="1">
      <c r="A2" s="771" t="s">
        <v>420</v>
      </c>
      <c r="B2" s="772"/>
      <c r="C2" s="772"/>
      <c r="D2" s="772"/>
      <c r="E2" s="772"/>
      <c r="F2" s="772"/>
      <c r="G2" s="772"/>
      <c r="H2" s="772"/>
      <c r="I2" s="772"/>
      <c r="J2" s="772"/>
      <c r="K2" s="772"/>
      <c r="L2" s="773"/>
      <c r="M2" s="445"/>
    </row>
    <row r="3" spans="1:15">
      <c r="A3" s="774" t="s">
        <v>421</v>
      </c>
      <c r="B3" s="775"/>
      <c r="C3" s="775"/>
      <c r="D3" s="775"/>
      <c r="E3" s="775"/>
      <c r="F3" s="775"/>
      <c r="G3" s="775"/>
      <c r="H3" s="775"/>
      <c r="I3" s="775"/>
      <c r="J3" s="775"/>
      <c r="K3" s="775"/>
      <c r="L3" s="776"/>
    </row>
    <row r="4" spans="1:15" s="450" customFormat="1" ht="26.25" customHeight="1">
      <c r="A4" s="446"/>
      <c r="B4" s="447" t="s">
        <v>44</v>
      </c>
      <c r="C4" s="448"/>
      <c r="D4" s="447" t="s">
        <v>422</v>
      </c>
      <c r="E4" s="448"/>
      <c r="F4" s="447" t="s">
        <v>423</v>
      </c>
      <c r="G4" s="448"/>
      <c r="H4" s="447" t="s">
        <v>424</v>
      </c>
      <c r="I4" s="448"/>
      <c r="J4" s="447" t="s">
        <v>425</v>
      </c>
      <c r="K4" s="448"/>
      <c r="L4" s="449" t="s">
        <v>426</v>
      </c>
    </row>
    <row r="5" spans="1:15" s="455" customFormat="1" ht="15" customHeight="1">
      <c r="A5" s="451" t="s">
        <v>427</v>
      </c>
      <c r="B5" s="452">
        <v>5.2</v>
      </c>
      <c r="C5" s="452"/>
      <c r="D5" s="452">
        <v>2.4</v>
      </c>
      <c r="E5" s="452"/>
      <c r="F5" s="452">
        <v>0</v>
      </c>
      <c r="G5" s="452"/>
      <c r="H5" s="452">
        <v>2.4</v>
      </c>
      <c r="I5" s="452"/>
      <c r="J5" s="452">
        <v>0.1</v>
      </c>
      <c r="K5" s="452"/>
      <c r="L5" s="453">
        <v>0.3</v>
      </c>
      <c r="M5" s="454"/>
      <c r="O5" s="454"/>
    </row>
    <row r="6" spans="1:15" s="460" customFormat="1" ht="11.25" customHeight="1">
      <c r="A6" s="456" t="s">
        <v>428</v>
      </c>
      <c r="B6" s="457">
        <v>2.6</v>
      </c>
      <c r="C6" s="457"/>
      <c r="D6" s="457">
        <v>0.5</v>
      </c>
      <c r="E6" s="457"/>
      <c r="F6" s="457">
        <v>0</v>
      </c>
      <c r="G6" s="457"/>
      <c r="H6" s="457">
        <v>1.8</v>
      </c>
      <c r="I6" s="457"/>
      <c r="J6" s="457">
        <v>0.1</v>
      </c>
      <c r="K6" s="457"/>
      <c r="L6" s="458">
        <v>0.2</v>
      </c>
      <c r="M6" s="459"/>
      <c r="O6" s="459"/>
    </row>
    <row r="7" spans="1:15" s="460" customFormat="1" ht="11.25" customHeight="1">
      <c r="A7" s="456" t="s">
        <v>429</v>
      </c>
      <c r="B7" s="457">
        <v>1.4</v>
      </c>
      <c r="C7" s="457"/>
      <c r="D7" s="457">
        <v>1.4</v>
      </c>
      <c r="E7" s="457"/>
      <c r="F7" s="457">
        <v>0</v>
      </c>
      <c r="G7" s="457"/>
      <c r="H7" s="457">
        <v>0</v>
      </c>
      <c r="I7" s="457"/>
      <c r="J7" s="457">
        <v>0</v>
      </c>
      <c r="K7" s="457"/>
      <c r="L7" s="458">
        <v>0</v>
      </c>
      <c r="M7" s="459"/>
      <c r="O7" s="459"/>
    </row>
    <row r="8" spans="1:15" s="460" customFormat="1" ht="11.25" customHeight="1">
      <c r="A8" s="456" t="s">
        <v>430</v>
      </c>
      <c r="B8" s="457">
        <v>1.2</v>
      </c>
      <c r="C8" s="457"/>
      <c r="D8" s="457">
        <v>0.5</v>
      </c>
      <c r="E8" s="457"/>
      <c r="F8" s="457">
        <v>0</v>
      </c>
      <c r="G8" s="457"/>
      <c r="H8" s="457">
        <v>0.6</v>
      </c>
      <c r="I8" s="457"/>
      <c r="J8" s="457">
        <v>0</v>
      </c>
      <c r="K8" s="457"/>
      <c r="L8" s="458">
        <v>0.1</v>
      </c>
      <c r="M8" s="459"/>
      <c r="O8" s="459"/>
    </row>
    <row r="9" spans="1:15" s="455" customFormat="1" ht="15" customHeight="1">
      <c r="A9" s="451" t="s">
        <v>431</v>
      </c>
      <c r="B9" s="452">
        <v>71.900000000000006</v>
      </c>
      <c r="C9" s="452"/>
      <c r="D9" s="452">
        <v>-5</v>
      </c>
      <c r="E9" s="452"/>
      <c r="F9" s="452">
        <v>0</v>
      </c>
      <c r="G9" s="452"/>
      <c r="H9" s="452">
        <v>76.900000000000006</v>
      </c>
      <c r="I9" s="452"/>
      <c r="J9" s="452">
        <v>0</v>
      </c>
      <c r="K9" s="452"/>
      <c r="L9" s="453">
        <v>0</v>
      </c>
    </row>
    <row r="10" spans="1:15" s="460" customFormat="1" ht="11.25" customHeight="1">
      <c r="A10" s="461" t="s">
        <v>432</v>
      </c>
      <c r="B10" s="457">
        <v>80</v>
      </c>
      <c r="C10" s="457"/>
      <c r="D10" s="457">
        <v>0</v>
      </c>
      <c r="E10" s="457"/>
      <c r="F10" s="457">
        <v>0</v>
      </c>
      <c r="G10" s="457"/>
      <c r="H10" s="457">
        <v>80</v>
      </c>
      <c r="I10" s="457"/>
      <c r="J10" s="457">
        <v>0</v>
      </c>
      <c r="K10" s="457"/>
      <c r="L10" s="458">
        <v>0</v>
      </c>
    </row>
    <row r="11" spans="1:15" s="460" customFormat="1" ht="11.25" customHeight="1">
      <c r="A11" s="461" t="s">
        <v>433</v>
      </c>
      <c r="B11" s="457">
        <v>-4.3</v>
      </c>
      <c r="C11" s="457"/>
      <c r="D11" s="457">
        <v>-1.2</v>
      </c>
      <c r="E11" s="457"/>
      <c r="F11" s="457">
        <v>0</v>
      </c>
      <c r="G11" s="457"/>
      <c r="H11" s="457">
        <v>-3.1</v>
      </c>
      <c r="I11" s="457"/>
      <c r="J11" s="457">
        <v>0</v>
      </c>
      <c r="K11" s="457"/>
      <c r="L11" s="458">
        <v>0</v>
      </c>
    </row>
    <row r="12" spans="1:15" s="460" customFormat="1" ht="11.25" customHeight="1">
      <c r="A12" s="461" t="s">
        <v>434</v>
      </c>
      <c r="B12" s="457">
        <v>-3.8</v>
      </c>
      <c r="C12" s="457"/>
      <c r="D12" s="457">
        <v>-3.8</v>
      </c>
      <c r="E12" s="457"/>
      <c r="F12" s="457">
        <v>0</v>
      </c>
      <c r="G12" s="457"/>
      <c r="H12" s="457">
        <v>0</v>
      </c>
      <c r="I12" s="457"/>
      <c r="J12" s="457">
        <v>0</v>
      </c>
      <c r="K12" s="457"/>
      <c r="L12" s="458">
        <v>0</v>
      </c>
    </row>
    <row r="13" spans="1:15" s="455" customFormat="1" ht="15" customHeight="1">
      <c r="A13" s="451" t="s">
        <v>186</v>
      </c>
      <c r="B13" s="452">
        <v>8.1999999999999993</v>
      </c>
      <c r="C13" s="452"/>
      <c r="D13" s="452">
        <v>1.7</v>
      </c>
      <c r="E13" s="452"/>
      <c r="F13" s="452">
        <v>0</v>
      </c>
      <c r="G13" s="452"/>
      <c r="H13" s="452">
        <v>6.5</v>
      </c>
      <c r="I13" s="452"/>
      <c r="J13" s="452">
        <v>0</v>
      </c>
      <c r="K13" s="452"/>
      <c r="L13" s="453">
        <v>0</v>
      </c>
      <c r="M13" s="454"/>
      <c r="O13" s="454"/>
    </row>
    <row r="14" spans="1:15" s="455" customFormat="1">
      <c r="A14" s="461" t="s">
        <v>435</v>
      </c>
      <c r="B14" s="457">
        <v>8.1999999999999993</v>
      </c>
      <c r="C14" s="457"/>
      <c r="D14" s="457">
        <v>1.7</v>
      </c>
      <c r="E14" s="457"/>
      <c r="F14" s="457">
        <v>0</v>
      </c>
      <c r="G14" s="457"/>
      <c r="H14" s="457">
        <v>6.5</v>
      </c>
      <c r="I14" s="457"/>
      <c r="J14" s="457">
        <v>0</v>
      </c>
      <c r="K14" s="457"/>
      <c r="L14" s="458">
        <v>0</v>
      </c>
      <c r="M14" s="454"/>
      <c r="O14" s="454"/>
    </row>
    <row r="15" spans="1:15" s="455" customFormat="1" ht="15" customHeight="1">
      <c r="A15" s="451" t="s">
        <v>436</v>
      </c>
      <c r="B15" s="452">
        <v>-2</v>
      </c>
      <c r="C15" s="452"/>
      <c r="D15" s="452">
        <v>0</v>
      </c>
      <c r="E15" s="452"/>
      <c r="F15" s="452">
        <v>0</v>
      </c>
      <c r="G15" s="452"/>
      <c r="H15" s="452">
        <v>-0.6</v>
      </c>
      <c r="I15" s="452"/>
      <c r="J15" s="452">
        <v>-0.5</v>
      </c>
      <c r="K15" s="452"/>
      <c r="L15" s="453">
        <v>-0.9</v>
      </c>
      <c r="M15" s="454"/>
      <c r="O15" s="454"/>
    </row>
    <row r="16" spans="1:15" s="460" customFormat="1" ht="11.25" customHeight="1">
      <c r="A16" s="461" t="s">
        <v>437</v>
      </c>
      <c r="B16" s="457">
        <v>0</v>
      </c>
      <c r="C16" s="457"/>
      <c r="D16" s="457">
        <v>0</v>
      </c>
      <c r="E16" s="457"/>
      <c r="F16" s="457">
        <v>0</v>
      </c>
      <c r="G16" s="457"/>
      <c r="H16" s="457">
        <v>0</v>
      </c>
      <c r="I16" s="457"/>
      <c r="J16" s="457">
        <v>0</v>
      </c>
      <c r="K16" s="457"/>
      <c r="L16" s="458">
        <v>0</v>
      </c>
      <c r="M16" s="459"/>
      <c r="O16" s="459"/>
    </row>
    <row r="17" spans="1:17" s="460" customFormat="1" ht="11.25" customHeight="1">
      <c r="A17" s="461" t="s">
        <v>438</v>
      </c>
      <c r="B17" s="457">
        <v>-0.1</v>
      </c>
      <c r="C17" s="457"/>
      <c r="D17" s="457">
        <v>0</v>
      </c>
      <c r="E17" s="457"/>
      <c r="F17" s="457">
        <v>0</v>
      </c>
      <c r="G17" s="457"/>
      <c r="H17" s="457">
        <v>0</v>
      </c>
      <c r="I17" s="457"/>
      <c r="J17" s="457">
        <v>0</v>
      </c>
      <c r="K17" s="457"/>
      <c r="L17" s="458">
        <v>-0.1</v>
      </c>
      <c r="M17" s="459"/>
      <c r="O17" s="459"/>
    </row>
    <row r="18" spans="1:17" s="460" customFormat="1" ht="11.25" customHeight="1">
      <c r="A18" s="461" t="s">
        <v>439</v>
      </c>
      <c r="B18" s="457">
        <v>-1.9</v>
      </c>
      <c r="C18" s="457"/>
      <c r="D18" s="457">
        <v>0</v>
      </c>
      <c r="E18" s="457"/>
      <c r="F18" s="457">
        <v>0</v>
      </c>
      <c r="G18" s="457"/>
      <c r="H18" s="457">
        <v>-0.6</v>
      </c>
      <c r="I18" s="457"/>
      <c r="J18" s="457">
        <v>-0.5</v>
      </c>
      <c r="K18" s="457"/>
      <c r="L18" s="458">
        <v>-0.8</v>
      </c>
      <c r="M18" s="459"/>
      <c r="O18" s="459"/>
    </row>
    <row r="19" spans="1:17" s="455" customFormat="1" ht="15" customHeight="1">
      <c r="A19" s="451" t="s">
        <v>290</v>
      </c>
      <c r="B19" s="452">
        <v>-0.2</v>
      </c>
      <c r="C19" s="452"/>
      <c r="D19" s="452">
        <v>-0.2</v>
      </c>
      <c r="E19" s="452"/>
      <c r="F19" s="452">
        <v>0</v>
      </c>
      <c r="G19" s="452"/>
      <c r="H19" s="452">
        <v>0</v>
      </c>
      <c r="I19" s="452"/>
      <c r="J19" s="452">
        <v>0</v>
      </c>
      <c r="K19" s="452"/>
      <c r="L19" s="453">
        <v>0</v>
      </c>
      <c r="M19" s="454"/>
      <c r="O19" s="454"/>
    </row>
    <row r="20" spans="1:17" s="444" customFormat="1" ht="11.25" customHeight="1">
      <c r="A20" s="461" t="s">
        <v>440</v>
      </c>
      <c r="B20" s="457">
        <v>-0.2</v>
      </c>
      <c r="C20" s="457"/>
      <c r="D20" s="457">
        <v>-0.2</v>
      </c>
      <c r="E20" s="457"/>
      <c r="F20" s="457">
        <v>0</v>
      </c>
      <c r="G20" s="457"/>
      <c r="H20" s="457">
        <v>0</v>
      </c>
      <c r="I20" s="457"/>
      <c r="J20" s="457">
        <v>0</v>
      </c>
      <c r="K20" s="457"/>
      <c r="L20" s="458">
        <v>0</v>
      </c>
      <c r="M20" s="462"/>
      <c r="O20" s="462"/>
    </row>
    <row r="21" spans="1:17" s="460" customFormat="1" ht="11.25" customHeight="1">
      <c r="A21" s="461"/>
      <c r="B21" s="457"/>
      <c r="C21" s="457"/>
      <c r="D21" s="457"/>
      <c r="E21" s="457"/>
      <c r="F21" s="457"/>
      <c r="G21" s="457"/>
      <c r="H21" s="457"/>
      <c r="I21" s="457"/>
      <c r="J21" s="457"/>
      <c r="K21" s="457"/>
      <c r="L21" s="458"/>
      <c r="M21" s="459"/>
      <c r="O21" s="459"/>
    </row>
    <row r="22" spans="1:17" s="465" customFormat="1" ht="15" customHeight="1">
      <c r="A22" s="463" t="s">
        <v>441</v>
      </c>
      <c r="B22" s="452">
        <v>83.1</v>
      </c>
      <c r="C22" s="452"/>
      <c r="D22" s="452">
        <v>-1.1000000000000001</v>
      </c>
      <c r="E22" s="452"/>
      <c r="F22" s="452">
        <v>0</v>
      </c>
      <c r="G22" s="452"/>
      <c r="H22" s="452">
        <v>85.2</v>
      </c>
      <c r="I22" s="452"/>
      <c r="J22" s="452">
        <v>-0.4</v>
      </c>
      <c r="K22" s="452"/>
      <c r="L22" s="453">
        <v>-0.6</v>
      </c>
      <c r="M22" s="464"/>
      <c r="O22" s="464"/>
      <c r="Q22" s="464"/>
    </row>
    <row r="23" spans="1:17" s="444" customFormat="1" ht="62.25" customHeight="1">
      <c r="A23" s="767" t="s">
        <v>442</v>
      </c>
      <c r="B23" s="767"/>
      <c r="C23" s="767"/>
      <c r="D23" s="767"/>
      <c r="E23" s="767"/>
      <c r="F23" s="767"/>
      <c r="G23" s="767"/>
      <c r="H23" s="767"/>
      <c r="I23" s="767"/>
      <c r="J23" s="767"/>
      <c r="K23" s="767"/>
      <c r="L23" s="767"/>
    </row>
    <row r="24" spans="1:17" s="444" customFormat="1">
      <c r="A24" s="466"/>
      <c r="B24" s="467"/>
      <c r="C24" s="467"/>
      <c r="D24" s="467"/>
      <c r="E24" s="467"/>
      <c r="F24" s="467"/>
      <c r="G24" s="467"/>
      <c r="H24" s="467"/>
      <c r="I24" s="467"/>
      <c r="J24" s="467"/>
      <c r="K24" s="467"/>
      <c r="L24" s="467"/>
    </row>
    <row r="25" spans="1:17" s="444" customFormat="1">
      <c r="A25" s="466"/>
      <c r="B25" s="467"/>
      <c r="C25" s="467"/>
      <c r="D25" s="467"/>
      <c r="E25" s="467"/>
      <c r="F25" s="467"/>
      <c r="G25" s="467"/>
      <c r="H25" s="467"/>
      <c r="I25" s="467"/>
      <c r="J25" s="467"/>
      <c r="K25" s="467"/>
      <c r="L25" s="467"/>
    </row>
    <row r="26" spans="1:17" s="444" customFormat="1">
      <c r="A26" s="768" t="s">
        <v>419</v>
      </c>
      <c r="B26" s="769"/>
      <c r="C26" s="769"/>
      <c r="D26" s="769"/>
      <c r="E26" s="769"/>
      <c r="F26" s="769"/>
      <c r="G26" s="769"/>
      <c r="H26" s="769"/>
      <c r="I26" s="769"/>
      <c r="J26" s="769"/>
      <c r="K26" s="769"/>
      <c r="L26" s="770"/>
    </row>
    <row r="27" spans="1:17">
      <c r="A27" s="771" t="s">
        <v>443</v>
      </c>
      <c r="B27" s="772"/>
      <c r="C27" s="772"/>
      <c r="D27" s="772"/>
      <c r="E27" s="772"/>
      <c r="F27" s="772"/>
      <c r="G27" s="772"/>
      <c r="H27" s="772"/>
      <c r="I27" s="772"/>
      <c r="J27" s="772"/>
      <c r="K27" s="772"/>
      <c r="L27" s="773"/>
    </row>
    <row r="28" spans="1:17">
      <c r="A28" s="764" t="s">
        <v>421</v>
      </c>
      <c r="B28" s="765"/>
      <c r="C28" s="765"/>
      <c r="D28" s="765"/>
      <c r="E28" s="765"/>
      <c r="F28" s="765"/>
      <c r="G28" s="765"/>
      <c r="H28" s="765"/>
      <c r="I28" s="765"/>
      <c r="J28" s="765"/>
      <c r="K28" s="765"/>
      <c r="L28" s="766"/>
    </row>
    <row r="29" spans="1:17" ht="24">
      <c r="A29" s="468"/>
      <c r="B29" s="469" t="s">
        <v>44</v>
      </c>
      <c r="C29" s="452"/>
      <c r="D29" s="469" t="s">
        <v>422</v>
      </c>
      <c r="E29" s="452"/>
      <c r="F29" s="469" t="s">
        <v>423</v>
      </c>
      <c r="G29" s="452"/>
      <c r="H29" s="469" t="s">
        <v>424</v>
      </c>
      <c r="I29" s="452"/>
      <c r="J29" s="469" t="s">
        <v>425</v>
      </c>
      <c r="K29" s="452"/>
      <c r="L29" s="470" t="s">
        <v>426</v>
      </c>
    </row>
    <row r="30" spans="1:17">
      <c r="A30" s="451" t="s">
        <v>444</v>
      </c>
      <c r="B30" s="452">
        <v>1063.5</v>
      </c>
      <c r="C30" s="452"/>
      <c r="D30" s="452" t="s">
        <v>445</v>
      </c>
      <c r="E30" s="452"/>
      <c r="F30" s="452" t="s">
        <v>445</v>
      </c>
      <c r="G30" s="452"/>
      <c r="H30" s="452">
        <v>0</v>
      </c>
      <c r="I30" s="452"/>
      <c r="J30" s="452">
        <v>0</v>
      </c>
      <c r="K30" s="452"/>
      <c r="L30" s="453">
        <v>0</v>
      </c>
    </row>
    <row r="31" spans="1:17">
      <c r="A31" s="461" t="s">
        <v>446</v>
      </c>
      <c r="B31" s="471">
        <v>1063.5</v>
      </c>
      <c r="C31" s="471"/>
      <c r="D31" s="471" t="s">
        <v>445</v>
      </c>
      <c r="E31" s="471"/>
      <c r="F31" s="471" t="s">
        <v>445</v>
      </c>
      <c r="G31" s="471"/>
      <c r="H31" s="471">
        <v>0</v>
      </c>
      <c r="I31" s="471"/>
      <c r="J31" s="471">
        <v>0</v>
      </c>
      <c r="K31" s="471"/>
      <c r="L31" s="472">
        <v>0</v>
      </c>
    </row>
    <row r="32" spans="1:17">
      <c r="A32" s="451" t="s">
        <v>427</v>
      </c>
      <c r="B32" s="452">
        <v>54.4</v>
      </c>
      <c r="C32" s="452"/>
      <c r="D32" s="452">
        <v>22.6</v>
      </c>
      <c r="E32" s="452"/>
      <c r="F32" s="452">
        <v>0.4</v>
      </c>
      <c r="G32" s="452"/>
      <c r="H32" s="452">
        <v>26.7</v>
      </c>
      <c r="I32" s="452"/>
      <c r="J32" s="452">
        <v>2.1</v>
      </c>
      <c r="K32" s="452"/>
      <c r="L32" s="453">
        <v>2.6</v>
      </c>
    </row>
    <row r="33" spans="1:12">
      <c r="A33" s="456" t="s">
        <v>447</v>
      </c>
      <c r="B33" s="471">
        <v>31.8</v>
      </c>
      <c r="C33" s="471"/>
      <c r="D33" s="471">
        <v>6.1</v>
      </c>
      <c r="E33" s="471"/>
      <c r="F33" s="471">
        <v>0.3</v>
      </c>
      <c r="G33" s="471"/>
      <c r="H33" s="471">
        <v>21.7</v>
      </c>
      <c r="I33" s="471"/>
      <c r="J33" s="471">
        <v>1.6</v>
      </c>
      <c r="K33" s="471"/>
      <c r="L33" s="472">
        <v>2.1</v>
      </c>
    </row>
    <row r="34" spans="1:12">
      <c r="A34" s="456" t="s">
        <v>428</v>
      </c>
      <c r="B34" s="471">
        <v>7.6</v>
      </c>
      <c r="C34" s="471"/>
      <c r="D34" s="471">
        <v>2.5</v>
      </c>
      <c r="E34" s="471"/>
      <c r="F34" s="471">
        <v>0.1</v>
      </c>
      <c r="G34" s="471"/>
      <c r="H34" s="471">
        <v>4.2</v>
      </c>
      <c r="I34" s="471"/>
      <c r="J34" s="471">
        <v>0.4</v>
      </c>
      <c r="K34" s="471"/>
      <c r="L34" s="472">
        <v>0.4</v>
      </c>
    </row>
    <row r="35" spans="1:12">
      <c r="A35" s="456" t="s">
        <v>448</v>
      </c>
      <c r="B35" s="471">
        <v>6.5</v>
      </c>
      <c r="C35" s="471"/>
      <c r="D35" s="471">
        <v>6.5</v>
      </c>
      <c r="E35" s="471"/>
      <c r="F35" s="471">
        <v>0</v>
      </c>
      <c r="G35" s="471"/>
      <c r="H35" s="471">
        <v>0</v>
      </c>
      <c r="I35" s="471"/>
      <c r="J35" s="471">
        <v>0</v>
      </c>
      <c r="K35" s="471"/>
      <c r="L35" s="472">
        <v>0</v>
      </c>
    </row>
    <row r="36" spans="1:12">
      <c r="A36" s="456" t="s">
        <v>429</v>
      </c>
      <c r="B36" s="471">
        <v>5.5</v>
      </c>
      <c r="C36" s="471"/>
      <c r="D36" s="471">
        <v>5.5</v>
      </c>
      <c r="E36" s="471"/>
      <c r="F36" s="471">
        <v>0</v>
      </c>
      <c r="G36" s="471"/>
      <c r="H36" s="471">
        <v>0</v>
      </c>
      <c r="I36" s="471"/>
      <c r="J36" s="471">
        <v>0</v>
      </c>
      <c r="K36" s="471"/>
      <c r="L36" s="472">
        <v>0</v>
      </c>
    </row>
    <row r="37" spans="1:12">
      <c r="A37" s="456" t="s">
        <v>430</v>
      </c>
      <c r="B37" s="471">
        <v>3</v>
      </c>
      <c r="C37" s="471"/>
      <c r="D37" s="471">
        <v>2</v>
      </c>
      <c r="E37" s="471"/>
      <c r="F37" s="471">
        <v>0</v>
      </c>
      <c r="G37" s="471"/>
      <c r="H37" s="471">
        <v>0.8</v>
      </c>
      <c r="I37" s="471"/>
      <c r="J37" s="471">
        <v>0.1</v>
      </c>
      <c r="K37" s="471"/>
      <c r="L37" s="472">
        <v>0.1</v>
      </c>
    </row>
    <row r="38" spans="1:12">
      <c r="A38" s="451" t="s">
        <v>431</v>
      </c>
      <c r="B38" s="452">
        <v>9.9</v>
      </c>
      <c r="C38" s="452"/>
      <c r="D38" s="452">
        <v>-20.8</v>
      </c>
      <c r="E38" s="452"/>
      <c r="F38" s="452">
        <v>0</v>
      </c>
      <c r="G38" s="452"/>
      <c r="H38" s="452">
        <v>30.7</v>
      </c>
      <c r="I38" s="452"/>
      <c r="J38" s="452">
        <v>0</v>
      </c>
      <c r="K38" s="452"/>
      <c r="L38" s="453">
        <v>0</v>
      </c>
    </row>
    <row r="39" spans="1:12">
      <c r="A39" s="461" t="s">
        <v>449</v>
      </c>
      <c r="B39" s="471">
        <v>37.799999999999997</v>
      </c>
      <c r="C39" s="471"/>
      <c r="D39" s="471">
        <v>0</v>
      </c>
      <c r="E39" s="471"/>
      <c r="F39" s="471">
        <v>0</v>
      </c>
      <c r="G39" s="471"/>
      <c r="H39" s="471">
        <v>37.799999999999997</v>
      </c>
      <c r="I39" s="471"/>
      <c r="J39" s="471">
        <v>0</v>
      </c>
      <c r="K39" s="471"/>
      <c r="L39" s="472">
        <v>0</v>
      </c>
    </row>
    <row r="40" spans="1:12">
      <c r="A40" s="461" t="s">
        <v>433</v>
      </c>
      <c r="B40" s="471">
        <v>-12.9</v>
      </c>
      <c r="C40" s="471"/>
      <c r="D40" s="471">
        <v>-5.8</v>
      </c>
      <c r="E40" s="471"/>
      <c r="F40" s="471">
        <v>0</v>
      </c>
      <c r="G40" s="471"/>
      <c r="H40" s="471">
        <v>-7.1</v>
      </c>
      <c r="I40" s="471"/>
      <c r="J40" s="471">
        <v>0</v>
      </c>
      <c r="K40" s="471"/>
      <c r="L40" s="472">
        <v>0</v>
      </c>
    </row>
    <row r="41" spans="1:12">
      <c r="A41" s="461" t="s">
        <v>434</v>
      </c>
      <c r="B41" s="471">
        <v>-15</v>
      </c>
      <c r="C41" s="471"/>
      <c r="D41" s="471">
        <v>-15</v>
      </c>
      <c r="E41" s="471"/>
      <c r="F41" s="471">
        <v>0</v>
      </c>
      <c r="G41" s="471"/>
      <c r="H41" s="471">
        <v>0</v>
      </c>
      <c r="I41" s="471"/>
      <c r="J41" s="471">
        <v>0</v>
      </c>
      <c r="K41" s="471"/>
      <c r="L41" s="472">
        <v>0</v>
      </c>
    </row>
    <row r="42" spans="1:12">
      <c r="A42" s="451" t="s">
        <v>186</v>
      </c>
      <c r="B42" s="452">
        <v>18.600000000000001</v>
      </c>
      <c r="C42" s="452"/>
      <c r="D42" s="452">
        <v>6.9</v>
      </c>
      <c r="E42" s="452"/>
      <c r="F42" s="452">
        <v>0</v>
      </c>
      <c r="G42" s="452"/>
      <c r="H42" s="452">
        <v>8.6999999999999993</v>
      </c>
      <c r="I42" s="452"/>
      <c r="J42" s="452">
        <v>3</v>
      </c>
      <c r="K42" s="452"/>
      <c r="L42" s="453">
        <v>0</v>
      </c>
    </row>
    <row r="43" spans="1:12">
      <c r="A43" s="461" t="s">
        <v>435</v>
      </c>
      <c r="B43" s="471">
        <v>15.6</v>
      </c>
      <c r="C43" s="471"/>
      <c r="D43" s="471">
        <v>6.9</v>
      </c>
      <c r="E43" s="471"/>
      <c r="F43" s="471">
        <v>0</v>
      </c>
      <c r="G43" s="471"/>
      <c r="H43" s="471">
        <v>8.6999999999999993</v>
      </c>
      <c r="I43" s="471"/>
      <c r="J43" s="471">
        <v>0</v>
      </c>
      <c r="K43" s="471"/>
      <c r="L43" s="472">
        <v>0</v>
      </c>
    </row>
    <row r="44" spans="1:12">
      <c r="A44" s="461" t="s">
        <v>450</v>
      </c>
      <c r="B44" s="471">
        <v>3</v>
      </c>
      <c r="C44" s="471"/>
      <c r="D44" s="471">
        <v>0</v>
      </c>
      <c r="E44" s="471"/>
      <c r="F44" s="471">
        <v>0</v>
      </c>
      <c r="G44" s="471"/>
      <c r="H44" s="471">
        <v>0</v>
      </c>
      <c r="I44" s="471"/>
      <c r="J44" s="471">
        <v>3</v>
      </c>
      <c r="K44" s="471"/>
      <c r="L44" s="472">
        <v>0</v>
      </c>
    </row>
    <row r="45" spans="1:12">
      <c r="A45" s="451" t="s">
        <v>436</v>
      </c>
      <c r="B45" s="452">
        <v>-3.7</v>
      </c>
      <c r="C45" s="452"/>
      <c r="D45" s="452">
        <v>0</v>
      </c>
      <c r="E45" s="452"/>
      <c r="F45" s="452">
        <v>0</v>
      </c>
      <c r="G45" s="452"/>
      <c r="H45" s="452">
        <v>-0.6</v>
      </c>
      <c r="I45" s="452"/>
      <c r="J45" s="452">
        <v>-0.6</v>
      </c>
      <c r="K45" s="452"/>
      <c r="L45" s="453">
        <v>-2.5</v>
      </c>
    </row>
    <row r="46" spans="1:12">
      <c r="A46" s="461" t="s">
        <v>437</v>
      </c>
      <c r="B46" s="471">
        <v>-0.1</v>
      </c>
      <c r="C46" s="471"/>
      <c r="D46" s="471">
        <v>0</v>
      </c>
      <c r="E46" s="471"/>
      <c r="F46" s="471">
        <v>0</v>
      </c>
      <c r="G46" s="471"/>
      <c r="H46" s="471">
        <v>0</v>
      </c>
      <c r="I46" s="471"/>
      <c r="J46" s="471">
        <v>0</v>
      </c>
      <c r="K46" s="471"/>
      <c r="L46" s="472">
        <v>-0.1</v>
      </c>
    </row>
    <row r="47" spans="1:12">
      <c r="A47" s="461" t="s">
        <v>438</v>
      </c>
      <c r="B47" s="471">
        <v>-1.5</v>
      </c>
      <c r="C47" s="471"/>
      <c r="D47" s="471">
        <v>0</v>
      </c>
      <c r="E47" s="471"/>
      <c r="F47" s="471">
        <v>0</v>
      </c>
      <c r="G47" s="471"/>
      <c r="H47" s="471">
        <v>0</v>
      </c>
      <c r="I47" s="471"/>
      <c r="J47" s="471">
        <v>0</v>
      </c>
      <c r="K47" s="471"/>
      <c r="L47" s="472">
        <v>-1.5</v>
      </c>
    </row>
    <row r="48" spans="1:12">
      <c r="A48" s="461" t="s">
        <v>439</v>
      </c>
      <c r="B48" s="471">
        <v>-2.1</v>
      </c>
      <c r="C48" s="471"/>
      <c r="D48" s="471">
        <v>0</v>
      </c>
      <c r="E48" s="471"/>
      <c r="F48" s="471">
        <v>0</v>
      </c>
      <c r="G48" s="471"/>
      <c r="H48" s="471">
        <v>-0.6</v>
      </c>
      <c r="I48" s="471"/>
      <c r="J48" s="471">
        <v>-0.6</v>
      </c>
      <c r="K48" s="471"/>
      <c r="L48" s="472">
        <v>-0.9</v>
      </c>
    </row>
    <row r="49" spans="1:12">
      <c r="A49" s="451" t="s">
        <v>290</v>
      </c>
      <c r="B49" s="452">
        <v>-0.6</v>
      </c>
      <c r="C49" s="452"/>
      <c r="D49" s="452">
        <v>-0.6</v>
      </c>
      <c r="E49" s="452"/>
      <c r="F49" s="452">
        <v>0</v>
      </c>
      <c r="G49" s="452"/>
      <c r="H49" s="452">
        <v>0</v>
      </c>
      <c r="I49" s="452"/>
      <c r="J49" s="452">
        <v>0</v>
      </c>
      <c r="K49" s="452"/>
      <c r="L49" s="453">
        <v>0</v>
      </c>
    </row>
    <row r="50" spans="1:12">
      <c r="A50" s="461" t="s">
        <v>440</v>
      </c>
      <c r="B50" s="471">
        <v>-0.6</v>
      </c>
      <c r="C50" s="471"/>
      <c r="D50" s="471">
        <v>-0.6</v>
      </c>
      <c r="E50" s="471"/>
      <c r="F50" s="471">
        <v>0</v>
      </c>
      <c r="G50" s="471"/>
      <c r="H50" s="471">
        <v>0</v>
      </c>
      <c r="I50" s="471"/>
      <c r="J50" s="471">
        <v>0</v>
      </c>
      <c r="K50" s="471"/>
      <c r="L50" s="472">
        <v>0</v>
      </c>
    </row>
    <row r="51" spans="1:12">
      <c r="A51" s="461"/>
      <c r="B51" s="471"/>
      <c r="C51" s="471"/>
      <c r="D51" s="471"/>
      <c r="E51" s="471"/>
      <c r="F51" s="471"/>
      <c r="G51" s="471"/>
      <c r="H51" s="471"/>
      <c r="I51" s="471"/>
      <c r="J51" s="471"/>
      <c r="K51" s="471"/>
      <c r="L51" s="472"/>
    </row>
    <row r="52" spans="1:12">
      <c r="A52" s="473" t="s">
        <v>441</v>
      </c>
      <c r="B52" s="452">
        <v>1142.0999999999999</v>
      </c>
      <c r="C52" s="452"/>
      <c r="D52" s="452">
        <v>8.1</v>
      </c>
      <c r="E52" s="452"/>
      <c r="F52" s="452">
        <v>0.4</v>
      </c>
      <c r="G52" s="452"/>
      <c r="H52" s="452">
        <v>65.5</v>
      </c>
      <c r="I52" s="452"/>
      <c r="J52" s="452">
        <v>4.5</v>
      </c>
      <c r="K52" s="452"/>
      <c r="L52" s="453">
        <v>0.1</v>
      </c>
    </row>
    <row r="53" spans="1:12" ht="104.25" customHeight="1">
      <c r="A53" s="767" t="s">
        <v>451</v>
      </c>
      <c r="B53" s="767"/>
      <c r="C53" s="767"/>
      <c r="D53" s="767"/>
      <c r="E53" s="767"/>
      <c r="F53" s="767"/>
      <c r="G53" s="767"/>
      <c r="H53" s="767"/>
      <c r="I53" s="767"/>
      <c r="J53" s="767"/>
      <c r="K53" s="767"/>
      <c r="L53" s="767"/>
    </row>
  </sheetData>
  <mergeCells count="8">
    <mergeCell ref="A28:L28"/>
    <mergeCell ref="A53:L53"/>
    <mergeCell ref="A1:L1"/>
    <mergeCell ref="A2:L2"/>
    <mergeCell ref="A3:L3"/>
    <mergeCell ref="A23:L23"/>
    <mergeCell ref="A26:L26"/>
    <mergeCell ref="A27:L27"/>
  </mergeCells>
  <printOptions horizontalCentered="1"/>
  <pageMargins left="0.5" right="0.5" top="0.5" bottom="0.5" header="0.5" footer="0.25"/>
  <pageSetup scale="65" orientation="landscape" horizontalDpi="1200" verticalDpi="12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8"/>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453</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1" t="s">
        <v>361</v>
      </c>
      <c r="B8" s="482">
        <v>53164</v>
      </c>
      <c r="C8" s="483"/>
      <c r="D8" s="482">
        <v>62928</v>
      </c>
      <c r="E8" s="483"/>
      <c r="F8" s="482">
        <v>55585</v>
      </c>
      <c r="G8" s="483"/>
      <c r="H8" s="482">
        <v>55011</v>
      </c>
      <c r="I8" s="483"/>
      <c r="J8" s="482">
        <v>55011</v>
      </c>
      <c r="K8" s="483"/>
      <c r="L8" s="482">
        <v>55011</v>
      </c>
    </row>
    <row r="9" spans="1:12">
      <c r="A9" s="484" t="s">
        <v>456</v>
      </c>
      <c r="B9" s="485">
        <v>21416</v>
      </c>
      <c r="C9" s="483"/>
      <c r="D9" s="485">
        <v>29754</v>
      </c>
      <c r="E9" s="483"/>
      <c r="F9" s="485">
        <v>22811</v>
      </c>
      <c r="G9" s="483"/>
      <c r="H9" s="485">
        <v>23711</v>
      </c>
      <c r="I9" s="483"/>
      <c r="J9" s="485">
        <v>23711</v>
      </c>
      <c r="K9" s="483"/>
      <c r="L9" s="485">
        <v>23711</v>
      </c>
    </row>
    <row r="10" spans="1:12" ht="13.5" thickBot="1">
      <c r="A10" s="484" t="s">
        <v>457</v>
      </c>
      <c r="B10" s="486">
        <v>31748</v>
      </c>
      <c r="C10" s="483"/>
      <c r="D10" s="486">
        <v>33174</v>
      </c>
      <c r="E10" s="483"/>
      <c r="F10" s="486">
        <v>32774</v>
      </c>
      <c r="G10" s="483"/>
      <c r="H10" s="486">
        <v>31300</v>
      </c>
      <c r="I10" s="483"/>
      <c r="J10" s="486">
        <v>31300</v>
      </c>
      <c r="K10" s="483"/>
      <c r="L10" s="486">
        <v>31300</v>
      </c>
    </row>
    <row r="11" spans="1:12">
      <c r="A11" s="484" t="s">
        <v>458</v>
      </c>
      <c r="B11" s="485">
        <v>24433</v>
      </c>
      <c r="C11" s="484" t="s">
        <v>459</v>
      </c>
      <c r="D11" s="485">
        <v>25819</v>
      </c>
      <c r="E11" s="484" t="s">
        <v>459</v>
      </c>
      <c r="F11" s="485">
        <v>26151</v>
      </c>
      <c r="G11" s="484" t="s">
        <v>459</v>
      </c>
      <c r="H11" s="485">
        <v>25577</v>
      </c>
      <c r="I11" s="484" t="s">
        <v>459</v>
      </c>
      <c r="J11" s="485">
        <v>25577</v>
      </c>
      <c r="K11" s="484" t="s">
        <v>459</v>
      </c>
      <c r="L11" s="485">
        <v>25577</v>
      </c>
    </row>
    <row r="12" spans="1:12">
      <c r="A12" s="484" t="s">
        <v>460</v>
      </c>
      <c r="B12" s="485">
        <v>7315</v>
      </c>
      <c r="C12" s="484" t="s">
        <v>459</v>
      </c>
      <c r="D12" s="485">
        <v>7355</v>
      </c>
      <c r="E12" s="484" t="s">
        <v>459</v>
      </c>
      <c r="F12" s="485">
        <v>6623</v>
      </c>
      <c r="G12" s="484" t="s">
        <v>459</v>
      </c>
      <c r="H12" s="485">
        <v>5723</v>
      </c>
      <c r="I12" s="484" t="s">
        <v>459</v>
      </c>
      <c r="J12" s="485">
        <v>5723</v>
      </c>
      <c r="K12" s="484" t="s">
        <v>459</v>
      </c>
      <c r="L12" s="485">
        <v>5723</v>
      </c>
    </row>
    <row r="13" spans="1:12">
      <c r="A13" s="481" t="s">
        <v>367</v>
      </c>
      <c r="B13" s="482">
        <v>49886</v>
      </c>
      <c r="C13" s="483"/>
      <c r="D13" s="482">
        <v>76173</v>
      </c>
      <c r="E13" s="483"/>
      <c r="F13" s="482">
        <v>65476</v>
      </c>
      <c r="G13" s="483"/>
      <c r="H13" s="482">
        <v>71941</v>
      </c>
      <c r="I13" s="483"/>
      <c r="J13" s="482">
        <v>76141</v>
      </c>
      <c r="K13" s="483"/>
      <c r="L13" s="482">
        <v>76141</v>
      </c>
    </row>
    <row r="14" spans="1:12">
      <c r="A14" s="484" t="s">
        <v>456</v>
      </c>
      <c r="B14" s="485">
        <v>32075</v>
      </c>
      <c r="C14" s="483"/>
      <c r="D14" s="485">
        <v>56527</v>
      </c>
      <c r="E14" s="483"/>
      <c r="F14" s="485">
        <v>45214</v>
      </c>
      <c r="G14" s="483"/>
      <c r="H14" s="485">
        <v>51879</v>
      </c>
      <c r="I14" s="483"/>
      <c r="J14" s="485">
        <v>56879</v>
      </c>
      <c r="K14" s="483"/>
      <c r="L14" s="485">
        <v>56879</v>
      </c>
    </row>
    <row r="15" spans="1:12" ht="13.5" thickBot="1">
      <c r="A15" s="484" t="s">
        <v>457</v>
      </c>
      <c r="B15" s="486">
        <v>17811</v>
      </c>
      <c r="C15" s="483"/>
      <c r="D15" s="486">
        <v>19646</v>
      </c>
      <c r="E15" s="483"/>
      <c r="F15" s="486">
        <v>20262</v>
      </c>
      <c r="G15" s="483"/>
      <c r="H15" s="486">
        <v>20062</v>
      </c>
      <c r="I15" s="483"/>
      <c r="J15" s="486">
        <v>19262</v>
      </c>
      <c r="K15" s="483"/>
      <c r="L15" s="486">
        <v>19262</v>
      </c>
    </row>
    <row r="16" spans="1:12">
      <c r="A16" s="484" t="s">
        <v>458</v>
      </c>
      <c r="B16" s="485">
        <v>11478</v>
      </c>
      <c r="C16" s="484" t="s">
        <v>459</v>
      </c>
      <c r="D16" s="485">
        <v>13039</v>
      </c>
      <c r="E16" s="484" t="s">
        <v>459</v>
      </c>
      <c r="F16" s="485">
        <v>13610</v>
      </c>
      <c r="G16" s="484" t="s">
        <v>459</v>
      </c>
      <c r="H16" s="485">
        <v>13610</v>
      </c>
      <c r="I16" s="484" t="s">
        <v>459</v>
      </c>
      <c r="J16" s="485">
        <v>13610</v>
      </c>
      <c r="K16" s="484" t="s">
        <v>459</v>
      </c>
      <c r="L16" s="485">
        <v>13610</v>
      </c>
    </row>
    <row r="17" spans="1:12">
      <c r="A17" s="484" t="s">
        <v>460</v>
      </c>
      <c r="B17" s="485">
        <v>6333</v>
      </c>
      <c r="C17" s="484" t="s">
        <v>459</v>
      </c>
      <c r="D17" s="485">
        <v>6607</v>
      </c>
      <c r="E17" s="484" t="s">
        <v>459</v>
      </c>
      <c r="F17" s="485">
        <v>6652</v>
      </c>
      <c r="G17" s="484" t="s">
        <v>459</v>
      </c>
      <c r="H17" s="485">
        <v>6452</v>
      </c>
      <c r="I17" s="484" t="s">
        <v>459</v>
      </c>
      <c r="J17" s="485">
        <v>5652</v>
      </c>
      <c r="K17" s="484" t="s">
        <v>459</v>
      </c>
      <c r="L17" s="485">
        <v>5652</v>
      </c>
    </row>
    <row r="18" spans="1:12">
      <c r="A18" s="481" t="s">
        <v>183</v>
      </c>
      <c r="B18" s="482">
        <v>91340</v>
      </c>
      <c r="C18" s="483"/>
      <c r="D18" s="482">
        <v>89462</v>
      </c>
      <c r="E18" s="483"/>
      <c r="F18" s="482">
        <v>75974</v>
      </c>
      <c r="G18" s="483"/>
      <c r="H18" s="482">
        <v>135946</v>
      </c>
      <c r="I18" s="483"/>
      <c r="J18" s="482">
        <v>135946</v>
      </c>
      <c r="K18" s="483"/>
      <c r="L18" s="482">
        <v>135946</v>
      </c>
    </row>
    <row r="19" spans="1:12">
      <c r="A19" s="484" t="s">
        <v>456</v>
      </c>
      <c r="B19" s="485">
        <v>90139</v>
      </c>
      <c r="C19" s="483"/>
      <c r="D19" s="485">
        <v>88462</v>
      </c>
      <c r="E19" s="483"/>
      <c r="F19" s="485">
        <v>75124</v>
      </c>
      <c r="G19" s="483"/>
      <c r="H19" s="485">
        <v>135096</v>
      </c>
      <c r="I19" s="483"/>
      <c r="J19" s="485">
        <v>135096</v>
      </c>
      <c r="K19" s="483"/>
      <c r="L19" s="485">
        <v>135096</v>
      </c>
    </row>
    <row r="20" spans="1:12" ht="13.5" thickBot="1">
      <c r="A20" s="484" t="s">
        <v>457</v>
      </c>
      <c r="B20" s="486">
        <v>1201</v>
      </c>
      <c r="C20" s="483"/>
      <c r="D20" s="486">
        <v>1000</v>
      </c>
      <c r="E20" s="483"/>
      <c r="F20" s="486">
        <v>850</v>
      </c>
      <c r="G20" s="483"/>
      <c r="H20" s="486">
        <v>850</v>
      </c>
      <c r="I20" s="483"/>
      <c r="J20" s="486">
        <v>850</v>
      </c>
      <c r="K20" s="483"/>
      <c r="L20" s="486">
        <v>850</v>
      </c>
    </row>
    <row r="21" spans="1:12">
      <c r="A21" s="484" t="s">
        <v>458</v>
      </c>
      <c r="B21" s="485">
        <v>500</v>
      </c>
      <c r="C21" s="484" t="s">
        <v>459</v>
      </c>
      <c r="D21" s="485">
        <v>500</v>
      </c>
      <c r="E21" s="484" t="s">
        <v>459</v>
      </c>
      <c r="F21" s="485">
        <v>425</v>
      </c>
      <c r="G21" s="484" t="s">
        <v>459</v>
      </c>
      <c r="H21" s="485">
        <v>425</v>
      </c>
      <c r="I21" s="484" t="s">
        <v>459</v>
      </c>
      <c r="J21" s="485">
        <v>425</v>
      </c>
      <c r="K21" s="484" t="s">
        <v>459</v>
      </c>
      <c r="L21" s="485">
        <v>425</v>
      </c>
    </row>
    <row r="22" spans="1:12">
      <c r="A22" s="484" t="s">
        <v>460</v>
      </c>
      <c r="B22" s="485">
        <v>701</v>
      </c>
      <c r="C22" s="484" t="s">
        <v>459</v>
      </c>
      <c r="D22" s="485">
        <v>500</v>
      </c>
      <c r="E22" s="484" t="s">
        <v>459</v>
      </c>
      <c r="F22" s="485">
        <v>425</v>
      </c>
      <c r="G22" s="484" t="s">
        <v>459</v>
      </c>
      <c r="H22" s="485">
        <v>425</v>
      </c>
      <c r="I22" s="484" t="s">
        <v>459</v>
      </c>
      <c r="J22" s="485">
        <v>425</v>
      </c>
      <c r="K22" s="484" t="s">
        <v>459</v>
      </c>
      <c r="L22" s="485">
        <v>425</v>
      </c>
    </row>
    <row r="23" spans="1:12" ht="21">
      <c r="A23" s="481" t="s">
        <v>461</v>
      </c>
      <c r="B23" s="482">
        <v>10000</v>
      </c>
      <c r="C23" s="483"/>
      <c r="D23" s="482">
        <v>0</v>
      </c>
      <c r="E23" s="483"/>
      <c r="F23" s="482">
        <v>0</v>
      </c>
      <c r="G23" s="483"/>
      <c r="H23" s="482">
        <v>0</v>
      </c>
      <c r="I23" s="483"/>
      <c r="J23" s="482">
        <v>0</v>
      </c>
      <c r="K23" s="483"/>
      <c r="L23" s="482">
        <v>0</v>
      </c>
    </row>
    <row r="24" spans="1:12" ht="13.5" thickBot="1">
      <c r="A24" s="484" t="s">
        <v>457</v>
      </c>
      <c r="B24" s="486">
        <v>10000</v>
      </c>
      <c r="C24" s="483"/>
      <c r="D24" s="486">
        <v>0</v>
      </c>
      <c r="E24" s="483"/>
      <c r="F24" s="486">
        <v>0</v>
      </c>
      <c r="G24" s="483"/>
      <c r="H24" s="486">
        <v>0</v>
      </c>
      <c r="I24" s="483"/>
      <c r="J24" s="486">
        <v>0</v>
      </c>
      <c r="K24" s="483"/>
      <c r="L24" s="486">
        <v>0</v>
      </c>
    </row>
    <row r="25" spans="1:12">
      <c r="A25" s="484" t="s">
        <v>460</v>
      </c>
      <c r="B25" s="485">
        <v>10000</v>
      </c>
      <c r="C25" s="484" t="s">
        <v>459</v>
      </c>
      <c r="D25" s="485">
        <v>0</v>
      </c>
      <c r="E25" s="484" t="s">
        <v>459</v>
      </c>
      <c r="F25" s="485">
        <v>0</v>
      </c>
      <c r="G25" s="484" t="s">
        <v>459</v>
      </c>
      <c r="H25" s="485">
        <v>0</v>
      </c>
      <c r="I25" s="484" t="s">
        <v>459</v>
      </c>
      <c r="J25" s="485">
        <v>0</v>
      </c>
      <c r="K25" s="484" t="s">
        <v>459</v>
      </c>
      <c r="L25" s="485">
        <v>0</v>
      </c>
    </row>
    <row r="26" spans="1:12">
      <c r="A26" s="481" t="s">
        <v>462</v>
      </c>
      <c r="B26" s="482">
        <v>2929</v>
      </c>
      <c r="C26" s="483"/>
      <c r="D26" s="482">
        <v>3011</v>
      </c>
      <c r="E26" s="483"/>
      <c r="F26" s="482">
        <v>3011</v>
      </c>
      <c r="G26" s="483"/>
      <c r="H26" s="482">
        <v>3011</v>
      </c>
      <c r="I26" s="483"/>
      <c r="J26" s="482">
        <v>3011</v>
      </c>
      <c r="K26" s="483"/>
      <c r="L26" s="482">
        <v>3011</v>
      </c>
    </row>
    <row r="27" spans="1:12" ht="13.5" thickBot="1">
      <c r="A27" s="484" t="s">
        <v>457</v>
      </c>
      <c r="B27" s="486">
        <v>2929</v>
      </c>
      <c r="C27" s="483"/>
      <c r="D27" s="486">
        <v>3011</v>
      </c>
      <c r="E27" s="483"/>
      <c r="F27" s="486">
        <v>3011</v>
      </c>
      <c r="G27" s="483"/>
      <c r="H27" s="486">
        <v>3011</v>
      </c>
      <c r="I27" s="483"/>
      <c r="J27" s="486">
        <v>3011</v>
      </c>
      <c r="K27" s="483"/>
      <c r="L27" s="486">
        <v>3011</v>
      </c>
    </row>
    <row r="28" spans="1:12">
      <c r="A28" s="484" t="s">
        <v>458</v>
      </c>
      <c r="B28" s="485">
        <v>2522</v>
      </c>
      <c r="C28" s="484" t="s">
        <v>459</v>
      </c>
      <c r="D28" s="485">
        <v>2548</v>
      </c>
      <c r="E28" s="484" t="s">
        <v>459</v>
      </c>
      <c r="F28" s="485">
        <v>2548</v>
      </c>
      <c r="G28" s="484" t="s">
        <v>459</v>
      </c>
      <c r="H28" s="485">
        <v>2548</v>
      </c>
      <c r="I28" s="484" t="s">
        <v>459</v>
      </c>
      <c r="J28" s="485">
        <v>2548</v>
      </c>
      <c r="K28" s="484" t="s">
        <v>459</v>
      </c>
      <c r="L28" s="485">
        <v>2548</v>
      </c>
    </row>
    <row r="29" spans="1:12">
      <c r="A29" s="484" t="s">
        <v>460</v>
      </c>
      <c r="B29" s="485">
        <v>407</v>
      </c>
      <c r="C29" s="484" t="s">
        <v>459</v>
      </c>
      <c r="D29" s="485">
        <v>463</v>
      </c>
      <c r="E29" s="484" t="s">
        <v>459</v>
      </c>
      <c r="F29" s="485">
        <v>463</v>
      </c>
      <c r="G29" s="484" t="s">
        <v>459</v>
      </c>
      <c r="H29" s="485">
        <v>463</v>
      </c>
      <c r="I29" s="484" t="s">
        <v>459</v>
      </c>
      <c r="J29" s="485">
        <v>463</v>
      </c>
      <c r="K29" s="484" t="s">
        <v>459</v>
      </c>
      <c r="L29" s="485">
        <v>463</v>
      </c>
    </row>
    <row r="30" spans="1:12" ht="13.5" thickBot="1">
      <c r="A30" s="487" t="s">
        <v>463</v>
      </c>
      <c r="B30" s="486">
        <v>207319</v>
      </c>
      <c r="C30" s="483"/>
      <c r="D30" s="486">
        <v>231574</v>
      </c>
      <c r="E30" s="483"/>
      <c r="F30" s="486">
        <v>200046</v>
      </c>
      <c r="G30" s="483"/>
      <c r="H30" s="486">
        <v>265909</v>
      </c>
      <c r="I30" s="483"/>
      <c r="J30" s="486">
        <v>270109</v>
      </c>
      <c r="K30" s="483"/>
      <c r="L30" s="486">
        <v>270109</v>
      </c>
    </row>
    <row r="31" spans="1:12" ht="1.5" customHeight="1" thickBot="1">
      <c r="A31" s="488"/>
      <c r="B31" s="489"/>
      <c r="C31" s="488"/>
      <c r="D31" s="489"/>
      <c r="E31" s="488"/>
      <c r="F31" s="489"/>
      <c r="G31" s="488"/>
      <c r="H31" s="489"/>
      <c r="I31" s="488"/>
      <c r="J31" s="489"/>
      <c r="K31" s="488"/>
      <c r="L31" s="489"/>
    </row>
    <row r="32" spans="1:12">
      <c r="A32" s="777" t="s">
        <v>464</v>
      </c>
      <c r="B32" s="777"/>
      <c r="C32" s="777"/>
      <c r="D32" s="777"/>
      <c r="E32" s="777"/>
      <c r="F32" s="777"/>
      <c r="G32" s="777"/>
      <c r="H32" s="777"/>
      <c r="I32" s="777"/>
      <c r="J32" s="777"/>
      <c r="K32" s="777"/>
      <c r="L32" s="777"/>
    </row>
    <row r="33" spans="1:12">
      <c r="A33" s="481" t="s">
        <v>359</v>
      </c>
      <c r="B33" s="482">
        <v>4169</v>
      </c>
      <c r="C33" s="483"/>
      <c r="D33" s="482">
        <v>4292</v>
      </c>
      <c r="E33" s="483"/>
      <c r="F33" s="482">
        <v>4330</v>
      </c>
      <c r="G33" s="483"/>
      <c r="H33" s="482">
        <v>4330</v>
      </c>
      <c r="I33" s="483"/>
      <c r="J33" s="482">
        <v>4330</v>
      </c>
      <c r="K33" s="483"/>
      <c r="L33" s="482">
        <v>4330</v>
      </c>
    </row>
    <row r="34" spans="1:12" ht="13.5" thickBot="1">
      <c r="A34" s="484" t="s">
        <v>457</v>
      </c>
      <c r="B34" s="486">
        <v>4169</v>
      </c>
      <c r="C34" s="483"/>
      <c r="D34" s="486">
        <v>4292</v>
      </c>
      <c r="E34" s="483"/>
      <c r="F34" s="486">
        <v>4330</v>
      </c>
      <c r="G34" s="483"/>
      <c r="H34" s="486">
        <v>4330</v>
      </c>
      <c r="I34" s="483"/>
      <c r="J34" s="486">
        <v>4330</v>
      </c>
      <c r="K34" s="483"/>
      <c r="L34" s="486">
        <v>4330</v>
      </c>
    </row>
    <row r="35" spans="1:12">
      <c r="A35" s="484" t="s">
        <v>458</v>
      </c>
      <c r="B35" s="485">
        <v>3843</v>
      </c>
      <c r="C35" s="484" t="s">
        <v>459</v>
      </c>
      <c r="D35" s="485">
        <v>3957</v>
      </c>
      <c r="E35" s="484" t="s">
        <v>459</v>
      </c>
      <c r="F35" s="485">
        <v>4027</v>
      </c>
      <c r="G35" s="484" t="s">
        <v>459</v>
      </c>
      <c r="H35" s="485">
        <v>4027</v>
      </c>
      <c r="I35" s="484" t="s">
        <v>459</v>
      </c>
      <c r="J35" s="485">
        <v>4027</v>
      </c>
      <c r="K35" s="484" t="s">
        <v>459</v>
      </c>
      <c r="L35" s="485">
        <v>4027</v>
      </c>
    </row>
    <row r="36" spans="1:12">
      <c r="A36" s="484" t="s">
        <v>460</v>
      </c>
      <c r="B36" s="485">
        <v>326</v>
      </c>
      <c r="C36" s="484" t="s">
        <v>459</v>
      </c>
      <c r="D36" s="485">
        <v>335</v>
      </c>
      <c r="E36" s="484" t="s">
        <v>459</v>
      </c>
      <c r="F36" s="485">
        <v>303</v>
      </c>
      <c r="G36" s="484" t="s">
        <v>459</v>
      </c>
      <c r="H36" s="485">
        <v>303</v>
      </c>
      <c r="I36" s="484" t="s">
        <v>459</v>
      </c>
      <c r="J36" s="485">
        <v>303</v>
      </c>
      <c r="K36" s="484" t="s">
        <v>459</v>
      </c>
      <c r="L36" s="485">
        <v>303</v>
      </c>
    </row>
    <row r="37" spans="1:12">
      <c r="A37" s="481" t="s">
        <v>342</v>
      </c>
      <c r="B37" s="482">
        <v>94854</v>
      </c>
      <c r="C37" s="483"/>
      <c r="D37" s="482">
        <v>103828</v>
      </c>
      <c r="E37" s="483"/>
      <c r="F37" s="482">
        <v>97174</v>
      </c>
      <c r="G37" s="483"/>
      <c r="H37" s="482">
        <v>97174</v>
      </c>
      <c r="I37" s="483"/>
      <c r="J37" s="482">
        <v>97528</v>
      </c>
      <c r="K37" s="483"/>
      <c r="L37" s="482">
        <v>103404</v>
      </c>
    </row>
    <row r="38" spans="1:12">
      <c r="A38" s="484" t="s">
        <v>456</v>
      </c>
      <c r="B38" s="485">
        <v>3807</v>
      </c>
      <c r="C38" s="483"/>
      <c r="D38" s="485">
        <v>12542</v>
      </c>
      <c r="E38" s="483"/>
      <c r="F38" s="485">
        <v>3552</v>
      </c>
      <c r="G38" s="483"/>
      <c r="H38" s="485">
        <v>3552</v>
      </c>
      <c r="I38" s="483"/>
      <c r="J38" s="485">
        <v>3802</v>
      </c>
      <c r="K38" s="483"/>
      <c r="L38" s="485">
        <v>3802</v>
      </c>
    </row>
    <row r="39" spans="1:12" ht="13.5" thickBot="1">
      <c r="A39" s="484" t="s">
        <v>457</v>
      </c>
      <c r="B39" s="486">
        <v>91047</v>
      </c>
      <c r="C39" s="483"/>
      <c r="D39" s="486">
        <v>91286</v>
      </c>
      <c r="E39" s="483"/>
      <c r="F39" s="486">
        <v>93622</v>
      </c>
      <c r="G39" s="483"/>
      <c r="H39" s="486">
        <v>93622</v>
      </c>
      <c r="I39" s="483"/>
      <c r="J39" s="486">
        <v>93726</v>
      </c>
      <c r="K39" s="483"/>
      <c r="L39" s="486">
        <v>99602</v>
      </c>
    </row>
    <row r="40" spans="1:12">
      <c r="A40" s="484" t="s">
        <v>458</v>
      </c>
      <c r="B40" s="485">
        <v>82098</v>
      </c>
      <c r="C40" s="484" t="s">
        <v>459</v>
      </c>
      <c r="D40" s="485">
        <v>81331</v>
      </c>
      <c r="E40" s="484" t="s">
        <v>459</v>
      </c>
      <c r="F40" s="485">
        <v>84445</v>
      </c>
      <c r="G40" s="484" t="s">
        <v>459</v>
      </c>
      <c r="H40" s="485">
        <v>84445</v>
      </c>
      <c r="I40" s="484" t="s">
        <v>459</v>
      </c>
      <c r="J40" s="485">
        <v>84549</v>
      </c>
      <c r="K40" s="484" t="s">
        <v>459</v>
      </c>
      <c r="L40" s="485">
        <v>84549</v>
      </c>
    </row>
    <row r="41" spans="1:12">
      <c r="A41" s="484" t="s">
        <v>460</v>
      </c>
      <c r="B41" s="485">
        <v>8949</v>
      </c>
      <c r="C41" s="484" t="s">
        <v>459</v>
      </c>
      <c r="D41" s="485">
        <v>9955</v>
      </c>
      <c r="E41" s="484" t="s">
        <v>459</v>
      </c>
      <c r="F41" s="485">
        <v>9177</v>
      </c>
      <c r="G41" s="484" t="s">
        <v>459</v>
      </c>
      <c r="H41" s="485">
        <v>9177</v>
      </c>
      <c r="I41" s="484" t="s">
        <v>459</v>
      </c>
      <c r="J41" s="485">
        <v>9177</v>
      </c>
      <c r="K41" s="484" t="s">
        <v>459</v>
      </c>
      <c r="L41" s="485">
        <v>15053</v>
      </c>
    </row>
    <row r="42" spans="1:12" ht="21">
      <c r="A42" s="481" t="s">
        <v>347</v>
      </c>
      <c r="B42" s="482">
        <v>115976</v>
      </c>
      <c r="C42" s="483"/>
      <c r="D42" s="482">
        <v>112935</v>
      </c>
      <c r="E42" s="483"/>
      <c r="F42" s="482">
        <v>113914</v>
      </c>
      <c r="G42" s="483"/>
      <c r="H42" s="482">
        <v>113914</v>
      </c>
      <c r="I42" s="483"/>
      <c r="J42" s="482">
        <v>114089</v>
      </c>
      <c r="K42" s="483"/>
      <c r="L42" s="482">
        <v>114089</v>
      </c>
    </row>
    <row r="43" spans="1:12">
      <c r="A43" s="484" t="s">
        <v>456</v>
      </c>
      <c r="B43" s="485">
        <v>3770</v>
      </c>
      <c r="C43" s="483"/>
      <c r="D43" s="485">
        <v>3000</v>
      </c>
      <c r="E43" s="483"/>
      <c r="F43" s="485">
        <v>2575</v>
      </c>
      <c r="G43" s="483"/>
      <c r="H43" s="485">
        <v>2575</v>
      </c>
      <c r="I43" s="483"/>
      <c r="J43" s="485">
        <v>2750</v>
      </c>
      <c r="K43" s="483"/>
      <c r="L43" s="485">
        <v>2750</v>
      </c>
    </row>
    <row r="44" spans="1:12" ht="13.5" thickBot="1">
      <c r="A44" s="484" t="s">
        <v>457</v>
      </c>
      <c r="B44" s="486">
        <v>112206</v>
      </c>
      <c r="C44" s="483"/>
      <c r="D44" s="486">
        <v>109935</v>
      </c>
      <c r="E44" s="483"/>
      <c r="F44" s="486">
        <v>111339</v>
      </c>
      <c r="G44" s="483"/>
      <c r="H44" s="486">
        <v>111339</v>
      </c>
      <c r="I44" s="483"/>
      <c r="J44" s="486">
        <v>111339</v>
      </c>
      <c r="K44" s="483"/>
      <c r="L44" s="486">
        <v>111339</v>
      </c>
    </row>
    <row r="45" spans="1:12">
      <c r="A45" s="484" t="s">
        <v>458</v>
      </c>
      <c r="B45" s="485">
        <v>107148</v>
      </c>
      <c r="C45" s="484" t="s">
        <v>459</v>
      </c>
      <c r="D45" s="485">
        <v>102006</v>
      </c>
      <c r="E45" s="484" t="s">
        <v>459</v>
      </c>
      <c r="F45" s="485">
        <v>103734</v>
      </c>
      <c r="G45" s="484" t="s">
        <v>459</v>
      </c>
      <c r="H45" s="485">
        <v>103734</v>
      </c>
      <c r="I45" s="484" t="s">
        <v>459</v>
      </c>
      <c r="J45" s="485">
        <v>103734</v>
      </c>
      <c r="K45" s="484" t="s">
        <v>459</v>
      </c>
      <c r="L45" s="485">
        <v>103734</v>
      </c>
    </row>
    <row r="46" spans="1:12">
      <c r="A46" s="484" t="s">
        <v>460</v>
      </c>
      <c r="B46" s="485">
        <v>5058</v>
      </c>
      <c r="C46" s="484" t="s">
        <v>459</v>
      </c>
      <c r="D46" s="485">
        <v>7929</v>
      </c>
      <c r="E46" s="484" t="s">
        <v>459</v>
      </c>
      <c r="F46" s="485">
        <v>7605</v>
      </c>
      <c r="G46" s="484" t="s">
        <v>459</v>
      </c>
      <c r="H46" s="485">
        <v>7605</v>
      </c>
      <c r="I46" s="484" t="s">
        <v>459</v>
      </c>
      <c r="J46" s="485">
        <v>7605</v>
      </c>
      <c r="K46" s="484" t="s">
        <v>459</v>
      </c>
      <c r="L46" s="485">
        <v>7605</v>
      </c>
    </row>
    <row r="47" spans="1:12" ht="13.5" thickBot="1">
      <c r="A47" s="487" t="s">
        <v>463</v>
      </c>
      <c r="B47" s="486">
        <v>214999</v>
      </c>
      <c r="C47" s="483"/>
      <c r="D47" s="486">
        <v>221055</v>
      </c>
      <c r="E47" s="483"/>
      <c r="F47" s="486">
        <v>215418</v>
      </c>
      <c r="G47" s="483"/>
      <c r="H47" s="486">
        <v>215418</v>
      </c>
      <c r="I47" s="483"/>
      <c r="J47" s="486">
        <v>215947</v>
      </c>
      <c r="K47" s="483"/>
      <c r="L47" s="486">
        <v>221823</v>
      </c>
    </row>
    <row r="48" spans="1:12" ht="1.5" customHeight="1" thickBot="1">
      <c r="A48" s="488"/>
      <c r="B48" s="489"/>
      <c r="C48" s="488"/>
      <c r="D48" s="489"/>
      <c r="E48" s="488"/>
      <c r="F48" s="489"/>
      <c r="G48" s="488"/>
      <c r="H48" s="489"/>
      <c r="I48" s="488"/>
      <c r="J48" s="489"/>
      <c r="K48" s="488"/>
      <c r="L48" s="489"/>
    </row>
    <row r="49" spans="1:12">
      <c r="A49" s="777" t="s">
        <v>185</v>
      </c>
      <c r="B49" s="777"/>
      <c r="C49" s="777"/>
      <c r="D49" s="777"/>
      <c r="E49" s="777"/>
      <c r="F49" s="777"/>
      <c r="G49" s="777"/>
      <c r="H49" s="777"/>
      <c r="I49" s="777"/>
      <c r="J49" s="777"/>
      <c r="K49" s="777"/>
      <c r="L49" s="777"/>
    </row>
    <row r="50" spans="1:12">
      <c r="A50" s="481" t="s">
        <v>465</v>
      </c>
      <c r="B50" s="482">
        <v>20246</v>
      </c>
      <c r="C50" s="483"/>
      <c r="D50" s="482">
        <v>24000</v>
      </c>
      <c r="E50" s="483"/>
      <c r="F50" s="482">
        <v>21500</v>
      </c>
      <c r="G50" s="483"/>
      <c r="H50" s="482">
        <v>21500</v>
      </c>
      <c r="I50" s="483"/>
      <c r="J50" s="482">
        <v>21500</v>
      </c>
      <c r="K50" s="483"/>
      <c r="L50" s="482">
        <v>21500</v>
      </c>
    </row>
    <row r="51" spans="1:12" ht="13.5" thickBot="1">
      <c r="A51" s="484" t="s">
        <v>457</v>
      </c>
      <c r="B51" s="486">
        <v>20246</v>
      </c>
      <c r="C51" s="483"/>
      <c r="D51" s="486">
        <v>24000</v>
      </c>
      <c r="E51" s="483"/>
      <c r="F51" s="486">
        <v>21500</v>
      </c>
      <c r="G51" s="483"/>
      <c r="H51" s="486">
        <v>21500</v>
      </c>
      <c r="I51" s="483"/>
      <c r="J51" s="486">
        <v>21500</v>
      </c>
      <c r="K51" s="483"/>
      <c r="L51" s="486">
        <v>21500</v>
      </c>
    </row>
    <row r="52" spans="1:12">
      <c r="A52" s="484" t="s">
        <v>460</v>
      </c>
      <c r="B52" s="485">
        <v>20246</v>
      </c>
      <c r="C52" s="484" t="s">
        <v>459</v>
      </c>
      <c r="D52" s="485">
        <v>24000</v>
      </c>
      <c r="E52" s="484" t="s">
        <v>459</v>
      </c>
      <c r="F52" s="485">
        <v>21500</v>
      </c>
      <c r="G52" s="484" t="s">
        <v>459</v>
      </c>
      <c r="H52" s="485">
        <v>21500</v>
      </c>
      <c r="I52" s="484" t="s">
        <v>459</v>
      </c>
      <c r="J52" s="485">
        <v>21500</v>
      </c>
      <c r="K52" s="484" t="s">
        <v>459</v>
      </c>
      <c r="L52" s="485">
        <v>21500</v>
      </c>
    </row>
    <row r="53" spans="1:12">
      <c r="A53" s="481" t="s">
        <v>187</v>
      </c>
      <c r="B53" s="482">
        <v>98800</v>
      </c>
      <c r="C53" s="483"/>
      <c r="D53" s="482">
        <v>98639</v>
      </c>
      <c r="E53" s="483"/>
      <c r="F53" s="482">
        <v>98639</v>
      </c>
      <c r="G53" s="483"/>
      <c r="H53" s="482">
        <v>98639</v>
      </c>
      <c r="I53" s="483"/>
      <c r="J53" s="482">
        <v>98639</v>
      </c>
      <c r="K53" s="483"/>
      <c r="L53" s="482">
        <v>98639</v>
      </c>
    </row>
    <row r="54" spans="1:12">
      <c r="A54" s="484" t="s">
        <v>456</v>
      </c>
      <c r="B54" s="485">
        <v>97766</v>
      </c>
      <c r="C54" s="483"/>
      <c r="D54" s="485">
        <v>97551</v>
      </c>
      <c r="E54" s="483"/>
      <c r="F54" s="485">
        <v>97551</v>
      </c>
      <c r="G54" s="483"/>
      <c r="H54" s="485">
        <v>97551</v>
      </c>
      <c r="I54" s="483"/>
      <c r="J54" s="485">
        <v>97551</v>
      </c>
      <c r="K54" s="483"/>
      <c r="L54" s="485">
        <v>97551</v>
      </c>
    </row>
    <row r="55" spans="1:12" ht="13.5" thickBot="1">
      <c r="A55" s="484" t="s">
        <v>457</v>
      </c>
      <c r="B55" s="486">
        <v>1034</v>
      </c>
      <c r="C55" s="483"/>
      <c r="D55" s="486">
        <v>1088</v>
      </c>
      <c r="E55" s="483"/>
      <c r="F55" s="486">
        <v>1088</v>
      </c>
      <c r="G55" s="483"/>
      <c r="H55" s="486">
        <v>1088</v>
      </c>
      <c r="I55" s="483"/>
      <c r="J55" s="486">
        <v>1088</v>
      </c>
      <c r="K55" s="483"/>
      <c r="L55" s="486">
        <v>1088</v>
      </c>
    </row>
    <row r="56" spans="1:12">
      <c r="A56" s="484" t="s">
        <v>460</v>
      </c>
      <c r="B56" s="485">
        <v>1034</v>
      </c>
      <c r="C56" s="484" t="s">
        <v>459</v>
      </c>
      <c r="D56" s="485">
        <v>1088</v>
      </c>
      <c r="E56" s="484" t="s">
        <v>459</v>
      </c>
      <c r="F56" s="485">
        <v>1088</v>
      </c>
      <c r="G56" s="484" t="s">
        <v>459</v>
      </c>
      <c r="H56" s="485">
        <v>1088</v>
      </c>
      <c r="I56" s="484" t="s">
        <v>459</v>
      </c>
      <c r="J56" s="485">
        <v>1088</v>
      </c>
      <c r="K56" s="484" t="s">
        <v>459</v>
      </c>
      <c r="L56" s="485">
        <v>1088</v>
      </c>
    </row>
    <row r="57" spans="1:12" ht="13.5" thickBot="1">
      <c r="A57" s="487" t="s">
        <v>463</v>
      </c>
      <c r="B57" s="486">
        <v>119046</v>
      </c>
      <c r="C57" s="483"/>
      <c r="D57" s="486">
        <v>122639</v>
      </c>
      <c r="E57" s="483"/>
      <c r="F57" s="486">
        <v>120139</v>
      </c>
      <c r="G57" s="483"/>
      <c r="H57" s="486">
        <v>120139</v>
      </c>
      <c r="I57" s="483"/>
      <c r="J57" s="486">
        <v>120139</v>
      </c>
      <c r="K57" s="483"/>
      <c r="L57" s="486">
        <v>120139</v>
      </c>
    </row>
    <row r="58" spans="1:12" ht="1.5" customHeight="1" thickBot="1">
      <c r="A58" s="488"/>
      <c r="B58" s="489"/>
      <c r="C58" s="488"/>
      <c r="D58" s="489"/>
      <c r="E58" s="488"/>
      <c r="F58" s="489"/>
      <c r="G58" s="488"/>
      <c r="H58" s="489"/>
      <c r="I58" s="488"/>
      <c r="J58" s="489"/>
      <c r="K58" s="488"/>
      <c r="L58" s="489"/>
    </row>
    <row r="59" spans="1:12">
      <c r="A59" s="777" t="s">
        <v>466</v>
      </c>
      <c r="B59" s="777"/>
      <c r="C59" s="777"/>
      <c r="D59" s="777"/>
      <c r="E59" s="777"/>
      <c r="F59" s="777"/>
      <c r="G59" s="777"/>
      <c r="H59" s="777"/>
      <c r="I59" s="777"/>
      <c r="J59" s="777"/>
      <c r="K59" s="777"/>
      <c r="L59" s="777"/>
    </row>
    <row r="60" spans="1:12">
      <c r="A60" s="481" t="s">
        <v>360</v>
      </c>
      <c r="B60" s="482">
        <v>113350</v>
      </c>
      <c r="C60" s="483"/>
      <c r="D60" s="482">
        <v>122822</v>
      </c>
      <c r="E60" s="483"/>
      <c r="F60" s="482">
        <v>127702</v>
      </c>
      <c r="G60" s="483"/>
      <c r="H60" s="482">
        <v>132204</v>
      </c>
      <c r="I60" s="483"/>
      <c r="J60" s="482">
        <v>137277</v>
      </c>
      <c r="K60" s="483"/>
      <c r="L60" s="482">
        <v>142477</v>
      </c>
    </row>
    <row r="61" spans="1:12">
      <c r="A61" s="484" t="s">
        <v>456</v>
      </c>
      <c r="B61" s="485">
        <v>111742</v>
      </c>
      <c r="C61" s="483"/>
      <c r="D61" s="485">
        <v>121135</v>
      </c>
      <c r="E61" s="483"/>
      <c r="F61" s="485">
        <v>126396</v>
      </c>
      <c r="G61" s="483"/>
      <c r="H61" s="485">
        <v>131346</v>
      </c>
      <c r="I61" s="483"/>
      <c r="J61" s="485">
        <v>136419</v>
      </c>
      <c r="K61" s="483"/>
      <c r="L61" s="485">
        <v>141619</v>
      </c>
    </row>
    <row r="62" spans="1:12" ht="13.5" thickBot="1">
      <c r="A62" s="484" t="s">
        <v>457</v>
      </c>
      <c r="B62" s="486">
        <v>1608</v>
      </c>
      <c r="C62" s="483"/>
      <c r="D62" s="486">
        <v>1687</v>
      </c>
      <c r="E62" s="483"/>
      <c r="F62" s="486">
        <v>1306</v>
      </c>
      <c r="G62" s="483"/>
      <c r="H62" s="486">
        <v>858</v>
      </c>
      <c r="I62" s="483"/>
      <c r="J62" s="486">
        <v>858</v>
      </c>
      <c r="K62" s="483"/>
      <c r="L62" s="486">
        <v>858</v>
      </c>
    </row>
    <row r="63" spans="1:12">
      <c r="A63" s="484" t="s">
        <v>458</v>
      </c>
      <c r="B63" s="485">
        <v>1427</v>
      </c>
      <c r="C63" s="484" t="s">
        <v>459</v>
      </c>
      <c r="D63" s="485">
        <v>1506</v>
      </c>
      <c r="E63" s="484" t="s">
        <v>459</v>
      </c>
      <c r="F63" s="485">
        <v>1125</v>
      </c>
      <c r="G63" s="484" t="s">
        <v>459</v>
      </c>
      <c r="H63" s="485">
        <v>677</v>
      </c>
      <c r="I63" s="484" t="s">
        <v>459</v>
      </c>
      <c r="J63" s="485">
        <v>677</v>
      </c>
      <c r="K63" s="484" t="s">
        <v>459</v>
      </c>
      <c r="L63" s="485">
        <v>677</v>
      </c>
    </row>
    <row r="64" spans="1:12">
      <c r="A64" s="484" t="s">
        <v>460</v>
      </c>
      <c r="B64" s="485">
        <v>181</v>
      </c>
      <c r="C64" s="484" t="s">
        <v>459</v>
      </c>
      <c r="D64" s="485">
        <v>181</v>
      </c>
      <c r="E64" s="484" t="s">
        <v>459</v>
      </c>
      <c r="F64" s="485">
        <v>181</v>
      </c>
      <c r="G64" s="484" t="s">
        <v>459</v>
      </c>
      <c r="H64" s="485">
        <v>181</v>
      </c>
      <c r="I64" s="484" t="s">
        <v>459</v>
      </c>
      <c r="J64" s="485">
        <v>181</v>
      </c>
      <c r="K64" s="484" t="s">
        <v>459</v>
      </c>
      <c r="L64" s="485">
        <v>181</v>
      </c>
    </row>
    <row r="65" spans="1:12">
      <c r="A65" s="481" t="s">
        <v>344</v>
      </c>
      <c r="B65" s="482">
        <v>12477117</v>
      </c>
      <c r="C65" s="483"/>
      <c r="D65" s="482">
        <v>12812252</v>
      </c>
      <c r="E65" s="483"/>
      <c r="F65" s="482">
        <v>13475436</v>
      </c>
      <c r="G65" s="483"/>
      <c r="H65" s="482">
        <v>14186138</v>
      </c>
      <c r="I65" s="483"/>
      <c r="J65" s="482">
        <v>14891322</v>
      </c>
      <c r="K65" s="483"/>
      <c r="L65" s="482">
        <v>15638742</v>
      </c>
    </row>
    <row r="66" spans="1:12">
      <c r="A66" s="487" t="s">
        <v>467</v>
      </c>
      <c r="B66" s="482">
        <v>10980879</v>
      </c>
      <c r="C66" s="483"/>
      <c r="D66" s="482">
        <v>11211897</v>
      </c>
      <c r="E66" s="483"/>
      <c r="F66" s="482">
        <v>11791270</v>
      </c>
      <c r="G66" s="483"/>
      <c r="H66" s="482">
        <v>11991018</v>
      </c>
      <c r="I66" s="483"/>
      <c r="J66" s="482">
        <v>12675860</v>
      </c>
      <c r="K66" s="483"/>
      <c r="L66" s="482">
        <v>13394096</v>
      </c>
    </row>
    <row r="67" spans="1:12">
      <c r="A67" s="484" t="s">
        <v>456</v>
      </c>
      <c r="B67" s="485">
        <v>10980879</v>
      </c>
      <c r="C67" s="483"/>
      <c r="D67" s="485">
        <v>11211897</v>
      </c>
      <c r="E67" s="483"/>
      <c r="F67" s="485">
        <v>11791270</v>
      </c>
      <c r="G67" s="483"/>
      <c r="H67" s="485">
        <v>11991018</v>
      </c>
      <c r="I67" s="483"/>
      <c r="J67" s="485">
        <v>12675860</v>
      </c>
      <c r="K67" s="483"/>
      <c r="L67" s="485">
        <v>13394096</v>
      </c>
    </row>
    <row r="68" spans="1:12">
      <c r="A68" s="487" t="s">
        <v>468</v>
      </c>
      <c r="B68" s="482">
        <v>0</v>
      </c>
      <c r="C68" s="483"/>
      <c r="D68" s="482">
        <v>0</v>
      </c>
      <c r="E68" s="483"/>
      <c r="F68" s="482">
        <v>169961</v>
      </c>
      <c r="G68" s="483"/>
      <c r="H68" s="482">
        <v>642739</v>
      </c>
      <c r="I68" s="483"/>
      <c r="J68" s="482">
        <v>649142</v>
      </c>
      <c r="K68" s="483"/>
      <c r="L68" s="482">
        <v>665934</v>
      </c>
    </row>
    <row r="69" spans="1:12">
      <c r="A69" s="484" t="s">
        <v>456</v>
      </c>
      <c r="B69" s="485">
        <v>0</v>
      </c>
      <c r="C69" s="483"/>
      <c r="D69" s="485">
        <v>0</v>
      </c>
      <c r="E69" s="483"/>
      <c r="F69" s="485">
        <v>134250</v>
      </c>
      <c r="G69" s="483"/>
      <c r="H69" s="485">
        <v>601095</v>
      </c>
      <c r="I69" s="483"/>
      <c r="J69" s="485">
        <v>620330</v>
      </c>
      <c r="K69" s="483"/>
      <c r="L69" s="485">
        <v>638940</v>
      </c>
    </row>
    <row r="70" spans="1:12" ht="13.5" thickBot="1">
      <c r="A70" s="484" t="s">
        <v>457</v>
      </c>
      <c r="B70" s="486">
        <v>0</v>
      </c>
      <c r="C70" s="483"/>
      <c r="D70" s="486">
        <v>0</v>
      </c>
      <c r="E70" s="483"/>
      <c r="F70" s="486">
        <v>35711</v>
      </c>
      <c r="G70" s="483"/>
      <c r="H70" s="486">
        <v>41644</v>
      </c>
      <c r="I70" s="483"/>
      <c r="J70" s="486">
        <v>28812</v>
      </c>
      <c r="K70" s="483"/>
      <c r="L70" s="486">
        <v>26994</v>
      </c>
    </row>
    <row r="71" spans="1:12">
      <c r="A71" s="484" t="s">
        <v>458</v>
      </c>
      <c r="B71" s="485">
        <v>0</v>
      </c>
      <c r="C71" s="484" t="s">
        <v>459</v>
      </c>
      <c r="D71" s="485">
        <v>0</v>
      </c>
      <c r="E71" s="484" t="s">
        <v>459</v>
      </c>
      <c r="F71" s="485">
        <v>683</v>
      </c>
      <c r="G71" s="484" t="s">
        <v>459</v>
      </c>
      <c r="H71" s="485">
        <v>804</v>
      </c>
      <c r="I71" s="484" t="s">
        <v>459</v>
      </c>
      <c r="J71" s="485">
        <v>534</v>
      </c>
      <c r="K71" s="484" t="s">
        <v>459</v>
      </c>
      <c r="L71" s="485">
        <v>488</v>
      </c>
    </row>
    <row r="72" spans="1:12">
      <c r="A72" s="484" t="s">
        <v>460</v>
      </c>
      <c r="B72" s="485">
        <v>0</v>
      </c>
      <c r="C72" s="484" t="s">
        <v>459</v>
      </c>
      <c r="D72" s="485">
        <v>0</v>
      </c>
      <c r="E72" s="484" t="s">
        <v>459</v>
      </c>
      <c r="F72" s="485">
        <v>35028</v>
      </c>
      <c r="G72" s="484" t="s">
        <v>459</v>
      </c>
      <c r="H72" s="485">
        <v>40840</v>
      </c>
      <c r="I72" s="484" t="s">
        <v>459</v>
      </c>
      <c r="J72" s="485">
        <v>28278</v>
      </c>
      <c r="K72" s="484" t="s">
        <v>459</v>
      </c>
      <c r="L72" s="485">
        <v>26506</v>
      </c>
    </row>
    <row r="73" spans="1:12">
      <c r="A73" s="487" t="s">
        <v>469</v>
      </c>
      <c r="B73" s="482">
        <v>647566</v>
      </c>
      <c r="C73" s="483"/>
      <c r="D73" s="482">
        <v>682897</v>
      </c>
      <c r="E73" s="483"/>
      <c r="F73" s="482">
        <v>610197</v>
      </c>
      <c r="G73" s="483"/>
      <c r="H73" s="482">
        <v>619797</v>
      </c>
      <c r="I73" s="483"/>
      <c r="J73" s="482">
        <v>619797</v>
      </c>
      <c r="K73" s="483"/>
      <c r="L73" s="482">
        <v>619797</v>
      </c>
    </row>
    <row r="74" spans="1:12">
      <c r="A74" s="484" t="s">
        <v>456</v>
      </c>
      <c r="B74" s="485">
        <v>506256</v>
      </c>
      <c r="C74" s="483"/>
      <c r="D74" s="485">
        <v>452558</v>
      </c>
      <c r="E74" s="483"/>
      <c r="F74" s="485">
        <v>386431</v>
      </c>
      <c r="G74" s="483"/>
      <c r="H74" s="485">
        <v>374411</v>
      </c>
      <c r="I74" s="483"/>
      <c r="J74" s="485">
        <v>374411</v>
      </c>
      <c r="K74" s="483"/>
      <c r="L74" s="485">
        <v>374411</v>
      </c>
    </row>
    <row r="75" spans="1:12" ht="13.5" thickBot="1">
      <c r="A75" s="484" t="s">
        <v>457</v>
      </c>
      <c r="B75" s="486">
        <v>141310</v>
      </c>
      <c r="C75" s="483"/>
      <c r="D75" s="486">
        <v>230339</v>
      </c>
      <c r="E75" s="483"/>
      <c r="F75" s="486">
        <v>223766</v>
      </c>
      <c r="G75" s="483"/>
      <c r="H75" s="486">
        <v>245386</v>
      </c>
      <c r="I75" s="483"/>
      <c r="J75" s="486">
        <v>245386</v>
      </c>
      <c r="K75" s="483"/>
      <c r="L75" s="486">
        <v>245386</v>
      </c>
    </row>
    <row r="76" spans="1:12">
      <c r="A76" s="484" t="s">
        <v>458</v>
      </c>
      <c r="B76" s="485">
        <v>27163</v>
      </c>
      <c r="C76" s="484" t="s">
        <v>459</v>
      </c>
      <c r="D76" s="485">
        <v>26428</v>
      </c>
      <c r="E76" s="484" t="s">
        <v>459</v>
      </c>
      <c r="F76" s="485">
        <v>40750</v>
      </c>
      <c r="G76" s="484" t="s">
        <v>459</v>
      </c>
      <c r="H76" s="485">
        <v>59767</v>
      </c>
      <c r="I76" s="484" t="s">
        <v>459</v>
      </c>
      <c r="J76" s="485">
        <v>65808</v>
      </c>
      <c r="K76" s="484" t="s">
        <v>459</v>
      </c>
      <c r="L76" s="485">
        <v>71003</v>
      </c>
    </row>
    <row r="77" spans="1:12">
      <c r="A77" s="484" t="s">
        <v>460</v>
      </c>
      <c r="B77" s="485">
        <v>114147</v>
      </c>
      <c r="C77" s="484" t="s">
        <v>459</v>
      </c>
      <c r="D77" s="485">
        <v>203911</v>
      </c>
      <c r="E77" s="484" t="s">
        <v>459</v>
      </c>
      <c r="F77" s="485">
        <v>183016</v>
      </c>
      <c r="G77" s="484" t="s">
        <v>459</v>
      </c>
      <c r="H77" s="485">
        <v>185619</v>
      </c>
      <c r="I77" s="484" t="s">
        <v>459</v>
      </c>
      <c r="J77" s="485">
        <v>179578</v>
      </c>
      <c r="K77" s="484" t="s">
        <v>459</v>
      </c>
      <c r="L77" s="485">
        <v>174383</v>
      </c>
    </row>
    <row r="78" spans="1:12">
      <c r="A78" s="487" t="s">
        <v>470</v>
      </c>
      <c r="B78" s="482">
        <v>848672</v>
      </c>
      <c r="C78" s="483"/>
      <c r="D78" s="482">
        <v>917458</v>
      </c>
      <c r="E78" s="483"/>
      <c r="F78" s="482">
        <v>904008</v>
      </c>
      <c r="G78" s="483"/>
      <c r="H78" s="482">
        <v>932584</v>
      </c>
      <c r="I78" s="483"/>
      <c r="J78" s="482">
        <v>946523</v>
      </c>
      <c r="K78" s="483"/>
      <c r="L78" s="482">
        <v>958915</v>
      </c>
    </row>
    <row r="79" spans="1:12">
      <c r="A79" s="484" t="s">
        <v>456</v>
      </c>
      <c r="B79" s="485">
        <v>695569</v>
      </c>
      <c r="C79" s="483"/>
      <c r="D79" s="485">
        <v>749043</v>
      </c>
      <c r="E79" s="483"/>
      <c r="F79" s="485">
        <v>755319</v>
      </c>
      <c r="G79" s="483"/>
      <c r="H79" s="485">
        <v>785388</v>
      </c>
      <c r="I79" s="483"/>
      <c r="J79" s="485">
        <v>799227</v>
      </c>
      <c r="K79" s="483"/>
      <c r="L79" s="485">
        <v>811619</v>
      </c>
    </row>
    <row r="80" spans="1:12" ht="13.5" thickBot="1">
      <c r="A80" s="484" t="s">
        <v>457</v>
      </c>
      <c r="B80" s="486">
        <v>153103</v>
      </c>
      <c r="C80" s="483"/>
      <c r="D80" s="486">
        <v>168415</v>
      </c>
      <c r="E80" s="483"/>
      <c r="F80" s="486">
        <v>148689</v>
      </c>
      <c r="G80" s="483"/>
      <c r="H80" s="486">
        <v>147196</v>
      </c>
      <c r="I80" s="483"/>
      <c r="J80" s="486">
        <v>147296</v>
      </c>
      <c r="K80" s="483"/>
      <c r="L80" s="486">
        <v>147296</v>
      </c>
    </row>
    <row r="81" spans="1:12">
      <c r="A81" s="484" t="s">
        <v>458</v>
      </c>
      <c r="B81" s="485">
        <v>86233</v>
      </c>
      <c r="C81" s="484" t="s">
        <v>459</v>
      </c>
      <c r="D81" s="485">
        <v>91386</v>
      </c>
      <c r="E81" s="484" t="s">
        <v>459</v>
      </c>
      <c r="F81" s="485">
        <v>83797</v>
      </c>
      <c r="G81" s="484" t="s">
        <v>459</v>
      </c>
      <c r="H81" s="485">
        <v>85711</v>
      </c>
      <c r="I81" s="484" t="s">
        <v>459</v>
      </c>
      <c r="J81" s="485">
        <v>85711</v>
      </c>
      <c r="K81" s="484" t="s">
        <v>459</v>
      </c>
      <c r="L81" s="485">
        <v>85711</v>
      </c>
    </row>
    <row r="82" spans="1:12">
      <c r="A82" s="484" t="s">
        <v>460</v>
      </c>
      <c r="B82" s="485">
        <v>66870</v>
      </c>
      <c r="C82" s="484" t="s">
        <v>459</v>
      </c>
      <c r="D82" s="485">
        <v>77029</v>
      </c>
      <c r="E82" s="484" t="s">
        <v>459</v>
      </c>
      <c r="F82" s="485">
        <v>64892</v>
      </c>
      <c r="G82" s="484" t="s">
        <v>459</v>
      </c>
      <c r="H82" s="485">
        <v>61485</v>
      </c>
      <c r="I82" s="484" t="s">
        <v>459</v>
      </c>
      <c r="J82" s="485">
        <v>61585</v>
      </c>
      <c r="K82" s="484" t="s">
        <v>459</v>
      </c>
      <c r="L82" s="485">
        <v>61585</v>
      </c>
    </row>
    <row r="83" spans="1:12">
      <c r="A83" s="481" t="s">
        <v>382</v>
      </c>
      <c r="B83" s="482">
        <v>20202</v>
      </c>
      <c r="C83" s="483"/>
      <c r="D83" s="482">
        <v>22760</v>
      </c>
      <c r="E83" s="483"/>
      <c r="F83" s="482">
        <v>21236</v>
      </c>
      <c r="G83" s="483"/>
      <c r="H83" s="482">
        <v>21001</v>
      </c>
      <c r="I83" s="483"/>
      <c r="J83" s="482">
        <v>21001</v>
      </c>
      <c r="K83" s="483"/>
      <c r="L83" s="482">
        <v>21001</v>
      </c>
    </row>
    <row r="84" spans="1:12" ht="13.5" thickBot="1">
      <c r="A84" s="484" t="s">
        <v>457</v>
      </c>
      <c r="B84" s="486">
        <v>20202</v>
      </c>
      <c r="C84" s="483"/>
      <c r="D84" s="486">
        <v>22760</v>
      </c>
      <c r="E84" s="483"/>
      <c r="F84" s="486">
        <v>21236</v>
      </c>
      <c r="G84" s="483"/>
      <c r="H84" s="486">
        <v>21001</v>
      </c>
      <c r="I84" s="483"/>
      <c r="J84" s="486">
        <v>21001</v>
      </c>
      <c r="K84" s="483"/>
      <c r="L84" s="486">
        <v>21001</v>
      </c>
    </row>
    <row r="85" spans="1:12">
      <c r="A85" s="484" t="s">
        <v>458</v>
      </c>
      <c r="B85" s="485">
        <v>16470</v>
      </c>
      <c r="C85" s="484" t="s">
        <v>459</v>
      </c>
      <c r="D85" s="485">
        <v>17454</v>
      </c>
      <c r="E85" s="484" t="s">
        <v>459</v>
      </c>
      <c r="F85" s="485">
        <v>16705</v>
      </c>
      <c r="G85" s="484" t="s">
        <v>459</v>
      </c>
      <c r="H85" s="485">
        <v>16470</v>
      </c>
      <c r="I85" s="484" t="s">
        <v>459</v>
      </c>
      <c r="J85" s="485">
        <v>16470</v>
      </c>
      <c r="K85" s="484" t="s">
        <v>459</v>
      </c>
      <c r="L85" s="485">
        <v>16470</v>
      </c>
    </row>
    <row r="86" spans="1:12">
      <c r="A86" s="484" t="s">
        <v>460</v>
      </c>
      <c r="B86" s="485">
        <v>3732</v>
      </c>
      <c r="C86" s="484" t="s">
        <v>459</v>
      </c>
      <c r="D86" s="485">
        <v>5306</v>
      </c>
      <c r="E86" s="484" t="s">
        <v>459</v>
      </c>
      <c r="F86" s="485">
        <v>4531</v>
      </c>
      <c r="G86" s="484" t="s">
        <v>459</v>
      </c>
      <c r="H86" s="485">
        <v>4531</v>
      </c>
      <c r="I86" s="484" t="s">
        <v>459</v>
      </c>
      <c r="J86" s="485">
        <v>4531</v>
      </c>
      <c r="K86" s="484" t="s">
        <v>459</v>
      </c>
      <c r="L86" s="485">
        <v>4531</v>
      </c>
    </row>
    <row r="87" spans="1:12" ht="13.5" thickBot="1">
      <c r="A87" s="487" t="s">
        <v>463</v>
      </c>
      <c r="B87" s="486">
        <v>12610669</v>
      </c>
      <c r="C87" s="483"/>
      <c r="D87" s="486">
        <v>12957834</v>
      </c>
      <c r="E87" s="483"/>
      <c r="F87" s="486">
        <v>13624374</v>
      </c>
      <c r="G87" s="483"/>
      <c r="H87" s="486">
        <v>14339343</v>
      </c>
      <c r="I87" s="483"/>
      <c r="J87" s="486">
        <v>15049600</v>
      </c>
      <c r="K87" s="483"/>
      <c r="L87" s="486">
        <v>15802220</v>
      </c>
    </row>
    <row r="88" spans="1:12" ht="1.5" customHeight="1" thickBot="1">
      <c r="A88" s="488"/>
      <c r="B88" s="489"/>
      <c r="C88" s="488"/>
      <c r="D88" s="489"/>
      <c r="E88" s="488"/>
      <c r="F88" s="489"/>
      <c r="G88" s="488"/>
      <c r="H88" s="489"/>
      <c r="I88" s="488"/>
      <c r="J88" s="489"/>
      <c r="K88" s="488"/>
      <c r="L88" s="489"/>
    </row>
    <row r="89" spans="1:12">
      <c r="A89" s="777" t="s">
        <v>471</v>
      </c>
      <c r="B89" s="777"/>
      <c r="C89" s="777"/>
      <c r="D89" s="777"/>
      <c r="E89" s="777"/>
      <c r="F89" s="777"/>
      <c r="G89" s="777"/>
      <c r="H89" s="777"/>
      <c r="I89" s="777"/>
      <c r="J89" s="777"/>
      <c r="K89" s="777"/>
      <c r="L89" s="777"/>
    </row>
    <row r="90" spans="1:12">
      <c r="A90" s="481" t="s">
        <v>339</v>
      </c>
      <c r="B90" s="482">
        <v>1993144</v>
      </c>
      <c r="C90" s="483"/>
      <c r="D90" s="482">
        <v>1816150</v>
      </c>
      <c r="E90" s="483"/>
      <c r="F90" s="482">
        <v>1968271</v>
      </c>
      <c r="G90" s="483"/>
      <c r="H90" s="482">
        <v>2136338</v>
      </c>
      <c r="I90" s="483"/>
      <c r="J90" s="482">
        <v>2427869</v>
      </c>
      <c r="K90" s="483"/>
      <c r="L90" s="482">
        <v>2431588</v>
      </c>
    </row>
    <row r="91" spans="1:12">
      <c r="A91" s="487" t="s">
        <v>472</v>
      </c>
      <c r="B91" s="482">
        <v>1904962</v>
      </c>
      <c r="C91" s="483"/>
      <c r="D91" s="482">
        <v>1730853</v>
      </c>
      <c r="E91" s="483"/>
      <c r="F91" s="482">
        <v>1881497</v>
      </c>
      <c r="G91" s="483"/>
      <c r="H91" s="482">
        <v>2048164</v>
      </c>
      <c r="I91" s="483"/>
      <c r="J91" s="482">
        <v>2338300</v>
      </c>
      <c r="K91" s="483"/>
      <c r="L91" s="482">
        <v>2342190</v>
      </c>
    </row>
    <row r="92" spans="1:12">
      <c r="A92" s="484" t="s">
        <v>456</v>
      </c>
      <c r="B92" s="485">
        <v>1659254</v>
      </c>
      <c r="C92" s="483"/>
      <c r="D92" s="485">
        <v>1488363</v>
      </c>
      <c r="E92" s="483"/>
      <c r="F92" s="485">
        <v>1630193</v>
      </c>
      <c r="G92" s="483"/>
      <c r="H92" s="485">
        <v>1754303</v>
      </c>
      <c r="I92" s="483"/>
      <c r="J92" s="485">
        <v>1939208</v>
      </c>
      <c r="K92" s="483"/>
      <c r="L92" s="485">
        <v>1933585</v>
      </c>
    </row>
    <row r="93" spans="1:12" ht="13.5" thickBot="1">
      <c r="A93" s="484" t="s">
        <v>457</v>
      </c>
      <c r="B93" s="486">
        <v>245708</v>
      </c>
      <c r="C93" s="483"/>
      <c r="D93" s="486">
        <v>242490</v>
      </c>
      <c r="E93" s="483"/>
      <c r="F93" s="486">
        <v>251304</v>
      </c>
      <c r="G93" s="483"/>
      <c r="H93" s="486">
        <v>293861</v>
      </c>
      <c r="I93" s="483"/>
      <c r="J93" s="486">
        <v>399092</v>
      </c>
      <c r="K93" s="483"/>
      <c r="L93" s="486">
        <v>408605</v>
      </c>
    </row>
    <row r="94" spans="1:12">
      <c r="A94" s="484" t="s">
        <v>458</v>
      </c>
      <c r="B94" s="485">
        <v>166449</v>
      </c>
      <c r="C94" s="484" t="s">
        <v>459</v>
      </c>
      <c r="D94" s="485">
        <v>167024</v>
      </c>
      <c r="E94" s="484" t="s">
        <v>459</v>
      </c>
      <c r="F94" s="485">
        <v>182451</v>
      </c>
      <c r="G94" s="484" t="s">
        <v>459</v>
      </c>
      <c r="H94" s="485">
        <v>217221</v>
      </c>
      <c r="I94" s="484" t="s">
        <v>459</v>
      </c>
      <c r="J94" s="485">
        <v>299862</v>
      </c>
      <c r="K94" s="484" t="s">
        <v>459</v>
      </c>
      <c r="L94" s="485">
        <v>304301</v>
      </c>
    </row>
    <row r="95" spans="1:12">
      <c r="A95" s="484" t="s">
        <v>460</v>
      </c>
      <c r="B95" s="485">
        <v>79259</v>
      </c>
      <c r="C95" s="484" t="s">
        <v>459</v>
      </c>
      <c r="D95" s="485">
        <v>75466</v>
      </c>
      <c r="E95" s="484" t="s">
        <v>459</v>
      </c>
      <c r="F95" s="485">
        <v>68853</v>
      </c>
      <c r="G95" s="484" t="s">
        <v>459</v>
      </c>
      <c r="H95" s="485">
        <v>76640</v>
      </c>
      <c r="I95" s="484" t="s">
        <v>459</v>
      </c>
      <c r="J95" s="485">
        <v>99230</v>
      </c>
      <c r="K95" s="484" t="s">
        <v>459</v>
      </c>
      <c r="L95" s="485">
        <v>104304</v>
      </c>
    </row>
    <row r="96" spans="1:12">
      <c r="A96" s="487" t="s">
        <v>473</v>
      </c>
      <c r="B96" s="482">
        <v>88182</v>
      </c>
      <c r="C96" s="483"/>
      <c r="D96" s="482">
        <v>85297</v>
      </c>
      <c r="E96" s="483"/>
      <c r="F96" s="482">
        <v>86774</v>
      </c>
      <c r="G96" s="483"/>
      <c r="H96" s="482">
        <v>88174</v>
      </c>
      <c r="I96" s="483"/>
      <c r="J96" s="482">
        <v>89569</v>
      </c>
      <c r="K96" s="483"/>
      <c r="L96" s="482">
        <v>89398</v>
      </c>
    </row>
    <row r="97" spans="1:12">
      <c r="A97" s="484" t="s">
        <v>456</v>
      </c>
      <c r="B97" s="485">
        <v>88182</v>
      </c>
      <c r="C97" s="483"/>
      <c r="D97" s="485">
        <v>85297</v>
      </c>
      <c r="E97" s="483"/>
      <c r="F97" s="485">
        <v>86774</v>
      </c>
      <c r="G97" s="483"/>
      <c r="H97" s="485">
        <v>88174</v>
      </c>
      <c r="I97" s="483"/>
      <c r="J97" s="485">
        <v>89569</v>
      </c>
      <c r="K97" s="483"/>
      <c r="L97" s="485">
        <v>89398</v>
      </c>
    </row>
    <row r="98" spans="1:12" ht="21">
      <c r="A98" s="481" t="s">
        <v>374</v>
      </c>
      <c r="B98" s="482">
        <v>20419</v>
      </c>
      <c r="C98" s="483"/>
      <c r="D98" s="482">
        <v>15842</v>
      </c>
      <c r="E98" s="483"/>
      <c r="F98" s="482">
        <v>9042</v>
      </c>
      <c r="G98" s="483"/>
      <c r="H98" s="482">
        <v>38233</v>
      </c>
      <c r="I98" s="483"/>
      <c r="J98" s="482">
        <v>38783</v>
      </c>
      <c r="K98" s="483"/>
      <c r="L98" s="482">
        <v>43783</v>
      </c>
    </row>
    <row r="99" spans="1:12">
      <c r="A99" s="484" t="s">
        <v>456</v>
      </c>
      <c r="B99" s="485">
        <v>13622</v>
      </c>
      <c r="C99" s="483"/>
      <c r="D99" s="485">
        <v>9103</v>
      </c>
      <c r="E99" s="483"/>
      <c r="F99" s="485">
        <v>4492</v>
      </c>
      <c r="G99" s="483"/>
      <c r="H99" s="485">
        <v>33683</v>
      </c>
      <c r="I99" s="483"/>
      <c r="J99" s="485">
        <v>34233</v>
      </c>
      <c r="K99" s="483"/>
      <c r="L99" s="485">
        <v>39233</v>
      </c>
    </row>
    <row r="100" spans="1:12" ht="13.5" thickBot="1">
      <c r="A100" s="484" t="s">
        <v>457</v>
      </c>
      <c r="B100" s="486">
        <v>6797</v>
      </c>
      <c r="C100" s="483"/>
      <c r="D100" s="486">
        <v>6739</v>
      </c>
      <c r="E100" s="483"/>
      <c r="F100" s="486">
        <v>4550</v>
      </c>
      <c r="G100" s="483"/>
      <c r="H100" s="486">
        <v>4550</v>
      </c>
      <c r="I100" s="483"/>
      <c r="J100" s="486">
        <v>4550</v>
      </c>
      <c r="K100" s="483"/>
      <c r="L100" s="486">
        <v>4550</v>
      </c>
    </row>
    <row r="101" spans="1:12">
      <c r="A101" s="484" t="s">
        <v>458</v>
      </c>
      <c r="B101" s="485">
        <v>2756</v>
      </c>
      <c r="C101" s="484" t="s">
        <v>459</v>
      </c>
      <c r="D101" s="485">
        <v>4247</v>
      </c>
      <c r="E101" s="484" t="s">
        <v>459</v>
      </c>
      <c r="F101" s="485">
        <v>4199</v>
      </c>
      <c r="G101" s="484" t="s">
        <v>459</v>
      </c>
      <c r="H101" s="485">
        <v>4199</v>
      </c>
      <c r="I101" s="484" t="s">
        <v>459</v>
      </c>
      <c r="J101" s="485">
        <v>4199</v>
      </c>
      <c r="K101" s="484" t="s">
        <v>459</v>
      </c>
      <c r="L101" s="485">
        <v>4199</v>
      </c>
    </row>
    <row r="102" spans="1:12">
      <c r="A102" s="484" t="s">
        <v>460</v>
      </c>
      <c r="B102" s="485">
        <v>4041</v>
      </c>
      <c r="C102" s="484" t="s">
        <v>459</v>
      </c>
      <c r="D102" s="485">
        <v>2492</v>
      </c>
      <c r="E102" s="484" t="s">
        <v>459</v>
      </c>
      <c r="F102" s="485">
        <v>351</v>
      </c>
      <c r="G102" s="484" t="s">
        <v>459</v>
      </c>
      <c r="H102" s="485">
        <v>351</v>
      </c>
      <c r="I102" s="484" t="s">
        <v>459</v>
      </c>
      <c r="J102" s="485">
        <v>351</v>
      </c>
      <c r="K102" s="484" t="s">
        <v>459</v>
      </c>
      <c r="L102" s="485">
        <v>351</v>
      </c>
    </row>
    <row r="103" spans="1:12">
      <c r="A103" s="481" t="s">
        <v>376</v>
      </c>
      <c r="B103" s="482">
        <v>11391</v>
      </c>
      <c r="C103" s="483"/>
      <c r="D103" s="482">
        <v>9754</v>
      </c>
      <c r="E103" s="483"/>
      <c r="F103" s="482">
        <v>9961</v>
      </c>
      <c r="G103" s="483"/>
      <c r="H103" s="482">
        <v>9961</v>
      </c>
      <c r="I103" s="483"/>
      <c r="J103" s="482">
        <v>9961</v>
      </c>
      <c r="K103" s="483"/>
      <c r="L103" s="482">
        <v>9961</v>
      </c>
    </row>
    <row r="104" spans="1:12" ht="13.5" thickBot="1">
      <c r="A104" s="484" t="s">
        <v>457</v>
      </c>
      <c r="B104" s="486">
        <v>11391</v>
      </c>
      <c r="C104" s="483"/>
      <c r="D104" s="486">
        <v>9754</v>
      </c>
      <c r="E104" s="483"/>
      <c r="F104" s="486">
        <v>9961</v>
      </c>
      <c r="G104" s="483"/>
      <c r="H104" s="486">
        <v>9961</v>
      </c>
      <c r="I104" s="483"/>
      <c r="J104" s="486">
        <v>9961</v>
      </c>
      <c r="K104" s="483"/>
      <c r="L104" s="486">
        <v>9961</v>
      </c>
    </row>
    <row r="105" spans="1:12">
      <c r="A105" s="484" t="s">
        <v>458</v>
      </c>
      <c r="B105" s="485">
        <v>9197</v>
      </c>
      <c r="C105" s="484" t="s">
        <v>459</v>
      </c>
      <c r="D105" s="485">
        <v>9018</v>
      </c>
      <c r="E105" s="484" t="s">
        <v>459</v>
      </c>
      <c r="F105" s="485">
        <v>9461</v>
      </c>
      <c r="G105" s="484" t="s">
        <v>459</v>
      </c>
      <c r="H105" s="485">
        <v>9461</v>
      </c>
      <c r="I105" s="484" t="s">
        <v>459</v>
      </c>
      <c r="J105" s="485">
        <v>9461</v>
      </c>
      <c r="K105" s="484" t="s">
        <v>459</v>
      </c>
      <c r="L105" s="485">
        <v>9461</v>
      </c>
    </row>
    <row r="106" spans="1:12">
      <c r="A106" s="484" t="s">
        <v>460</v>
      </c>
      <c r="B106" s="485">
        <v>2194</v>
      </c>
      <c r="C106" s="484" t="s">
        <v>459</v>
      </c>
      <c r="D106" s="485">
        <v>736</v>
      </c>
      <c r="E106" s="484" t="s">
        <v>459</v>
      </c>
      <c r="F106" s="485">
        <v>500</v>
      </c>
      <c r="G106" s="484" t="s">
        <v>459</v>
      </c>
      <c r="H106" s="485">
        <v>500</v>
      </c>
      <c r="I106" s="484" t="s">
        <v>459</v>
      </c>
      <c r="J106" s="485">
        <v>500</v>
      </c>
      <c r="K106" s="484" t="s">
        <v>459</v>
      </c>
      <c r="L106" s="485">
        <v>500</v>
      </c>
    </row>
    <row r="107" spans="1:12">
      <c r="A107" s="481" t="s">
        <v>346</v>
      </c>
      <c r="B107" s="482">
        <v>6479</v>
      </c>
      <c r="C107" s="483"/>
      <c r="D107" s="482">
        <v>14881</v>
      </c>
      <c r="E107" s="483"/>
      <c r="F107" s="482">
        <v>288</v>
      </c>
      <c r="G107" s="483"/>
      <c r="H107" s="482">
        <v>288</v>
      </c>
      <c r="I107" s="483"/>
      <c r="J107" s="482">
        <v>288</v>
      </c>
      <c r="K107" s="483"/>
      <c r="L107" s="482">
        <v>288</v>
      </c>
    </row>
    <row r="108" spans="1:12">
      <c r="A108" s="484" t="s">
        <v>456</v>
      </c>
      <c r="B108" s="485">
        <v>6331</v>
      </c>
      <c r="C108" s="483"/>
      <c r="D108" s="485">
        <v>14596</v>
      </c>
      <c r="E108" s="483"/>
      <c r="F108" s="485">
        <v>0</v>
      </c>
      <c r="G108" s="483"/>
      <c r="H108" s="485">
        <v>0</v>
      </c>
      <c r="I108" s="483"/>
      <c r="J108" s="485">
        <v>0</v>
      </c>
      <c r="K108" s="483"/>
      <c r="L108" s="485">
        <v>0</v>
      </c>
    </row>
    <row r="109" spans="1:12" ht="13.5" thickBot="1">
      <c r="A109" s="484" t="s">
        <v>457</v>
      </c>
      <c r="B109" s="486">
        <v>148</v>
      </c>
      <c r="C109" s="483"/>
      <c r="D109" s="486">
        <v>285</v>
      </c>
      <c r="E109" s="483"/>
      <c r="F109" s="486">
        <v>288</v>
      </c>
      <c r="G109" s="483"/>
      <c r="H109" s="486">
        <v>288</v>
      </c>
      <c r="I109" s="483"/>
      <c r="J109" s="486">
        <v>288</v>
      </c>
      <c r="K109" s="483"/>
      <c r="L109" s="486">
        <v>288</v>
      </c>
    </row>
    <row r="110" spans="1:12">
      <c r="A110" s="484" t="s">
        <v>458</v>
      </c>
      <c r="B110" s="485">
        <v>27</v>
      </c>
      <c r="C110" s="484" t="s">
        <v>459</v>
      </c>
      <c r="D110" s="485">
        <v>85</v>
      </c>
      <c r="E110" s="484" t="s">
        <v>459</v>
      </c>
      <c r="F110" s="485">
        <v>88</v>
      </c>
      <c r="G110" s="484" t="s">
        <v>459</v>
      </c>
      <c r="H110" s="485">
        <v>88</v>
      </c>
      <c r="I110" s="484" t="s">
        <v>459</v>
      </c>
      <c r="J110" s="485">
        <v>88</v>
      </c>
      <c r="K110" s="484" t="s">
        <v>459</v>
      </c>
      <c r="L110" s="485">
        <v>88</v>
      </c>
    </row>
    <row r="111" spans="1:12">
      <c r="A111" s="484" t="s">
        <v>460</v>
      </c>
      <c r="B111" s="485">
        <v>121</v>
      </c>
      <c r="C111" s="484" t="s">
        <v>459</v>
      </c>
      <c r="D111" s="485">
        <v>200</v>
      </c>
      <c r="E111" s="484" t="s">
        <v>459</v>
      </c>
      <c r="F111" s="485">
        <v>200</v>
      </c>
      <c r="G111" s="484" t="s">
        <v>459</v>
      </c>
      <c r="H111" s="485">
        <v>200</v>
      </c>
      <c r="I111" s="484" t="s">
        <v>459</v>
      </c>
      <c r="J111" s="485">
        <v>200</v>
      </c>
      <c r="K111" s="484" t="s">
        <v>459</v>
      </c>
      <c r="L111" s="485">
        <v>200</v>
      </c>
    </row>
    <row r="112" spans="1:12">
      <c r="A112" s="481" t="s">
        <v>474</v>
      </c>
      <c r="B112" s="482">
        <v>763</v>
      </c>
      <c r="C112" s="483"/>
      <c r="D112" s="482">
        <v>687</v>
      </c>
      <c r="E112" s="483"/>
      <c r="F112" s="482">
        <v>687</v>
      </c>
      <c r="G112" s="483"/>
      <c r="H112" s="482">
        <v>687</v>
      </c>
      <c r="I112" s="483"/>
      <c r="J112" s="482">
        <v>687</v>
      </c>
      <c r="K112" s="483"/>
      <c r="L112" s="482">
        <v>690</v>
      </c>
    </row>
    <row r="113" spans="1:12">
      <c r="A113" s="484" t="s">
        <v>456</v>
      </c>
      <c r="B113" s="485">
        <v>420</v>
      </c>
      <c r="C113" s="483"/>
      <c r="D113" s="485">
        <v>350</v>
      </c>
      <c r="E113" s="483"/>
      <c r="F113" s="485">
        <v>350</v>
      </c>
      <c r="G113" s="483"/>
      <c r="H113" s="485">
        <v>350</v>
      </c>
      <c r="I113" s="483"/>
      <c r="J113" s="485">
        <v>350</v>
      </c>
      <c r="K113" s="483"/>
      <c r="L113" s="485">
        <v>350</v>
      </c>
    </row>
    <row r="114" spans="1:12" ht="13.5" thickBot="1">
      <c r="A114" s="484" t="s">
        <v>457</v>
      </c>
      <c r="B114" s="486">
        <v>343</v>
      </c>
      <c r="C114" s="483"/>
      <c r="D114" s="486">
        <v>337</v>
      </c>
      <c r="E114" s="483"/>
      <c r="F114" s="486">
        <v>337</v>
      </c>
      <c r="G114" s="483"/>
      <c r="H114" s="486">
        <v>337</v>
      </c>
      <c r="I114" s="483"/>
      <c r="J114" s="486">
        <v>337</v>
      </c>
      <c r="K114" s="483"/>
      <c r="L114" s="486">
        <v>340</v>
      </c>
    </row>
    <row r="115" spans="1:12">
      <c r="A115" s="484" t="s">
        <v>458</v>
      </c>
      <c r="B115" s="485">
        <v>338</v>
      </c>
      <c r="C115" s="484" t="s">
        <v>459</v>
      </c>
      <c r="D115" s="485">
        <v>328</v>
      </c>
      <c r="E115" s="484" t="s">
        <v>459</v>
      </c>
      <c r="F115" s="485">
        <v>328</v>
      </c>
      <c r="G115" s="484" t="s">
        <v>459</v>
      </c>
      <c r="H115" s="485">
        <v>328</v>
      </c>
      <c r="I115" s="484" t="s">
        <v>459</v>
      </c>
      <c r="J115" s="485">
        <v>328</v>
      </c>
      <c r="K115" s="484" t="s">
        <v>459</v>
      </c>
      <c r="L115" s="485">
        <v>331</v>
      </c>
    </row>
    <row r="116" spans="1:12">
      <c r="A116" s="484" t="s">
        <v>460</v>
      </c>
      <c r="B116" s="485">
        <v>5</v>
      </c>
      <c r="C116" s="484" t="s">
        <v>459</v>
      </c>
      <c r="D116" s="485">
        <v>9</v>
      </c>
      <c r="E116" s="484" t="s">
        <v>459</v>
      </c>
      <c r="F116" s="485">
        <v>9</v>
      </c>
      <c r="G116" s="484" t="s">
        <v>459</v>
      </c>
      <c r="H116" s="485">
        <v>9</v>
      </c>
      <c r="I116" s="484" t="s">
        <v>459</v>
      </c>
      <c r="J116" s="485">
        <v>9</v>
      </c>
      <c r="K116" s="484" t="s">
        <v>459</v>
      </c>
      <c r="L116" s="485">
        <v>9</v>
      </c>
    </row>
    <row r="117" spans="1:12" ht="21">
      <c r="A117" s="481" t="s">
        <v>350</v>
      </c>
      <c r="B117" s="482">
        <v>1489505</v>
      </c>
      <c r="C117" s="483"/>
      <c r="D117" s="482">
        <v>1369037</v>
      </c>
      <c r="E117" s="483"/>
      <c r="F117" s="482">
        <v>1341467</v>
      </c>
      <c r="G117" s="483"/>
      <c r="H117" s="482">
        <v>1364105</v>
      </c>
      <c r="I117" s="483"/>
      <c r="J117" s="482">
        <v>1375005</v>
      </c>
      <c r="K117" s="483"/>
      <c r="L117" s="482">
        <v>1390405</v>
      </c>
    </row>
    <row r="118" spans="1:12">
      <c r="A118" s="487" t="s">
        <v>475</v>
      </c>
      <c r="B118" s="482">
        <v>1245962</v>
      </c>
      <c r="C118" s="483"/>
      <c r="D118" s="482">
        <v>1132463</v>
      </c>
      <c r="E118" s="483"/>
      <c r="F118" s="482">
        <v>1108623</v>
      </c>
      <c r="G118" s="483"/>
      <c r="H118" s="482">
        <v>1118623</v>
      </c>
      <c r="I118" s="483"/>
      <c r="J118" s="482">
        <v>1128123</v>
      </c>
      <c r="K118" s="483"/>
      <c r="L118" s="482">
        <v>1137123</v>
      </c>
    </row>
    <row r="119" spans="1:12">
      <c r="A119" s="484" t="s">
        <v>456</v>
      </c>
      <c r="B119" s="485">
        <v>1245962</v>
      </c>
      <c r="C119" s="483"/>
      <c r="D119" s="485">
        <v>1132463</v>
      </c>
      <c r="E119" s="483"/>
      <c r="F119" s="485">
        <v>1108623</v>
      </c>
      <c r="G119" s="483"/>
      <c r="H119" s="485">
        <v>1118623</v>
      </c>
      <c r="I119" s="483"/>
      <c r="J119" s="485">
        <v>1128123</v>
      </c>
      <c r="K119" s="483"/>
      <c r="L119" s="485">
        <v>1137123</v>
      </c>
    </row>
    <row r="120" spans="1:12">
      <c r="A120" s="487" t="s">
        <v>476</v>
      </c>
      <c r="B120" s="482">
        <v>243543</v>
      </c>
      <c r="C120" s="483"/>
      <c r="D120" s="482">
        <v>236574</v>
      </c>
      <c r="E120" s="483"/>
      <c r="F120" s="482">
        <v>232844</v>
      </c>
      <c r="G120" s="483"/>
      <c r="H120" s="482">
        <v>245482</v>
      </c>
      <c r="I120" s="483"/>
      <c r="J120" s="482">
        <v>246882</v>
      </c>
      <c r="K120" s="483"/>
      <c r="L120" s="482">
        <v>253282</v>
      </c>
    </row>
    <row r="121" spans="1:12">
      <c r="A121" s="484" t="s">
        <v>456</v>
      </c>
      <c r="B121" s="485">
        <v>104466</v>
      </c>
      <c r="C121" s="483"/>
      <c r="D121" s="485">
        <v>99696</v>
      </c>
      <c r="E121" s="483"/>
      <c r="F121" s="485">
        <v>89756</v>
      </c>
      <c r="G121" s="483"/>
      <c r="H121" s="485">
        <v>102496</v>
      </c>
      <c r="I121" s="483"/>
      <c r="J121" s="485">
        <v>103896</v>
      </c>
      <c r="K121" s="483"/>
      <c r="L121" s="485">
        <v>110296</v>
      </c>
    </row>
    <row r="122" spans="1:12" ht="13.5" thickBot="1">
      <c r="A122" s="484" t="s">
        <v>457</v>
      </c>
      <c r="B122" s="486">
        <v>139077</v>
      </c>
      <c r="C122" s="483"/>
      <c r="D122" s="486">
        <v>136878</v>
      </c>
      <c r="E122" s="483"/>
      <c r="F122" s="486">
        <v>143088</v>
      </c>
      <c r="G122" s="483"/>
      <c r="H122" s="486">
        <v>142986</v>
      </c>
      <c r="I122" s="483"/>
      <c r="J122" s="486">
        <v>142986</v>
      </c>
      <c r="K122" s="483"/>
      <c r="L122" s="486">
        <v>142986</v>
      </c>
    </row>
    <row r="123" spans="1:12">
      <c r="A123" s="484" t="s">
        <v>458</v>
      </c>
      <c r="B123" s="485">
        <v>65353</v>
      </c>
      <c r="C123" s="484" t="s">
        <v>459</v>
      </c>
      <c r="D123" s="485">
        <v>64982</v>
      </c>
      <c r="E123" s="484" t="s">
        <v>459</v>
      </c>
      <c r="F123" s="485">
        <v>59087</v>
      </c>
      <c r="G123" s="484" t="s">
        <v>459</v>
      </c>
      <c r="H123" s="485">
        <v>58985</v>
      </c>
      <c r="I123" s="484" t="s">
        <v>459</v>
      </c>
      <c r="J123" s="485">
        <v>58985</v>
      </c>
      <c r="K123" s="484" t="s">
        <v>459</v>
      </c>
      <c r="L123" s="485">
        <v>58985</v>
      </c>
    </row>
    <row r="124" spans="1:12">
      <c r="A124" s="484" t="s">
        <v>460</v>
      </c>
      <c r="B124" s="485">
        <v>73724</v>
      </c>
      <c r="C124" s="484" t="s">
        <v>459</v>
      </c>
      <c r="D124" s="485">
        <v>71896</v>
      </c>
      <c r="E124" s="484" t="s">
        <v>459</v>
      </c>
      <c r="F124" s="485">
        <v>84001</v>
      </c>
      <c r="G124" s="484" t="s">
        <v>459</v>
      </c>
      <c r="H124" s="485">
        <v>84001</v>
      </c>
      <c r="I124" s="484" t="s">
        <v>459</v>
      </c>
      <c r="J124" s="485">
        <v>84001</v>
      </c>
      <c r="K124" s="484" t="s">
        <v>459</v>
      </c>
      <c r="L124" s="485">
        <v>84001</v>
      </c>
    </row>
    <row r="125" spans="1:12" ht="13.5" thickBot="1">
      <c r="A125" s="487" t="s">
        <v>463</v>
      </c>
      <c r="B125" s="486">
        <v>3521701</v>
      </c>
      <c r="C125" s="483"/>
      <c r="D125" s="486">
        <v>3226351</v>
      </c>
      <c r="E125" s="483"/>
      <c r="F125" s="486">
        <v>3329716</v>
      </c>
      <c r="G125" s="483"/>
      <c r="H125" s="486">
        <v>3549612</v>
      </c>
      <c r="I125" s="483"/>
      <c r="J125" s="486">
        <v>3852593</v>
      </c>
      <c r="K125" s="483"/>
      <c r="L125" s="486">
        <v>3876715</v>
      </c>
    </row>
    <row r="126" spans="1:12" ht="1.5" customHeight="1" thickBot="1">
      <c r="A126" s="488"/>
      <c r="B126" s="489"/>
      <c r="C126" s="488"/>
      <c r="D126" s="489"/>
      <c r="E126" s="488"/>
      <c r="F126" s="489"/>
      <c r="G126" s="488"/>
      <c r="H126" s="489"/>
      <c r="I126" s="488"/>
      <c r="J126" s="489"/>
      <c r="K126" s="488"/>
      <c r="L126" s="489"/>
    </row>
    <row r="127" spans="1:12">
      <c r="A127" s="777" t="s">
        <v>477</v>
      </c>
      <c r="B127" s="777"/>
      <c r="C127" s="777"/>
      <c r="D127" s="777"/>
      <c r="E127" s="777"/>
      <c r="F127" s="777"/>
      <c r="G127" s="777"/>
      <c r="H127" s="777"/>
      <c r="I127" s="777"/>
      <c r="J127" s="777"/>
      <c r="K127" s="777"/>
      <c r="L127" s="777"/>
    </row>
    <row r="128" spans="1:12" ht="21">
      <c r="A128" s="481" t="s">
        <v>191</v>
      </c>
      <c r="B128" s="482">
        <v>24951</v>
      </c>
      <c r="C128" s="483"/>
      <c r="D128" s="482">
        <v>28923</v>
      </c>
      <c r="E128" s="483"/>
      <c r="F128" s="482">
        <v>28853</v>
      </c>
      <c r="G128" s="483"/>
      <c r="H128" s="482">
        <v>33853</v>
      </c>
      <c r="I128" s="483"/>
      <c r="J128" s="482">
        <v>33853</v>
      </c>
      <c r="K128" s="483"/>
      <c r="L128" s="482">
        <v>33853</v>
      </c>
    </row>
    <row r="129" spans="1:12">
      <c r="A129" s="487" t="s">
        <v>478</v>
      </c>
      <c r="B129" s="482">
        <v>3626</v>
      </c>
      <c r="C129" s="483"/>
      <c r="D129" s="482">
        <v>7598</v>
      </c>
      <c r="E129" s="483"/>
      <c r="F129" s="482">
        <v>7528</v>
      </c>
      <c r="G129" s="483"/>
      <c r="H129" s="482">
        <v>12528</v>
      </c>
      <c r="I129" s="483"/>
      <c r="J129" s="482">
        <v>12528</v>
      </c>
      <c r="K129" s="483"/>
      <c r="L129" s="482">
        <v>12528</v>
      </c>
    </row>
    <row r="130" spans="1:12">
      <c r="A130" s="484" t="s">
        <v>456</v>
      </c>
      <c r="B130" s="485">
        <v>3626</v>
      </c>
      <c r="C130" s="483"/>
      <c r="D130" s="485">
        <v>7598</v>
      </c>
      <c r="E130" s="483"/>
      <c r="F130" s="485">
        <v>7528</v>
      </c>
      <c r="G130" s="483"/>
      <c r="H130" s="485">
        <v>12528</v>
      </c>
      <c r="I130" s="483"/>
      <c r="J130" s="485">
        <v>12528</v>
      </c>
      <c r="K130" s="483"/>
      <c r="L130" s="485">
        <v>12528</v>
      </c>
    </row>
    <row r="131" spans="1:12">
      <c r="A131" s="487" t="s">
        <v>479</v>
      </c>
      <c r="B131" s="482">
        <v>21325</v>
      </c>
      <c r="C131" s="483"/>
      <c r="D131" s="482">
        <v>21325</v>
      </c>
      <c r="E131" s="483"/>
      <c r="F131" s="482">
        <v>21325</v>
      </c>
      <c r="G131" s="483"/>
      <c r="H131" s="482">
        <v>21325</v>
      </c>
      <c r="I131" s="483"/>
      <c r="J131" s="482">
        <v>21325</v>
      </c>
      <c r="K131" s="483"/>
      <c r="L131" s="482">
        <v>21325</v>
      </c>
    </row>
    <row r="132" spans="1:12">
      <c r="A132" s="484" t="s">
        <v>456</v>
      </c>
      <c r="B132" s="485">
        <v>21325</v>
      </c>
      <c r="C132" s="483"/>
      <c r="D132" s="485">
        <v>21325</v>
      </c>
      <c r="E132" s="483"/>
      <c r="F132" s="485">
        <v>21325</v>
      </c>
      <c r="G132" s="483"/>
      <c r="H132" s="485">
        <v>21325</v>
      </c>
      <c r="I132" s="483"/>
      <c r="J132" s="485">
        <v>21325</v>
      </c>
      <c r="K132" s="483"/>
      <c r="L132" s="485">
        <v>21325</v>
      </c>
    </row>
    <row r="133" spans="1:12">
      <c r="A133" s="481" t="s">
        <v>480</v>
      </c>
      <c r="B133" s="482">
        <v>30356</v>
      </c>
      <c r="C133" s="483"/>
      <c r="D133" s="482">
        <v>35502</v>
      </c>
      <c r="E133" s="483"/>
      <c r="F133" s="482">
        <v>39492</v>
      </c>
      <c r="G133" s="483"/>
      <c r="H133" s="482">
        <v>40643</v>
      </c>
      <c r="I133" s="483"/>
      <c r="J133" s="482">
        <v>41909</v>
      </c>
      <c r="K133" s="483"/>
      <c r="L133" s="482">
        <v>43382</v>
      </c>
    </row>
    <row r="134" spans="1:12">
      <c r="A134" s="484" t="s">
        <v>456</v>
      </c>
      <c r="B134" s="485">
        <v>111</v>
      </c>
      <c r="C134" s="483"/>
      <c r="D134" s="485">
        <v>170</v>
      </c>
      <c r="E134" s="483"/>
      <c r="F134" s="485">
        <v>170</v>
      </c>
      <c r="G134" s="483"/>
      <c r="H134" s="485">
        <v>170</v>
      </c>
      <c r="I134" s="483"/>
      <c r="J134" s="485">
        <v>170</v>
      </c>
      <c r="K134" s="483"/>
      <c r="L134" s="485">
        <v>170</v>
      </c>
    </row>
    <row r="135" spans="1:12" ht="13.5" thickBot="1">
      <c r="A135" s="484" t="s">
        <v>457</v>
      </c>
      <c r="B135" s="486">
        <v>30245</v>
      </c>
      <c r="C135" s="483"/>
      <c r="D135" s="486">
        <v>35332</v>
      </c>
      <c r="E135" s="483"/>
      <c r="F135" s="486">
        <v>39322</v>
      </c>
      <c r="G135" s="483"/>
      <c r="H135" s="486">
        <v>40473</v>
      </c>
      <c r="I135" s="483"/>
      <c r="J135" s="486">
        <v>41739</v>
      </c>
      <c r="K135" s="483"/>
      <c r="L135" s="486">
        <v>43212</v>
      </c>
    </row>
    <row r="136" spans="1:12">
      <c r="A136" s="484" t="s">
        <v>458</v>
      </c>
      <c r="B136" s="485">
        <v>11038</v>
      </c>
      <c r="C136" s="484" t="s">
        <v>459</v>
      </c>
      <c r="D136" s="485">
        <v>20790</v>
      </c>
      <c r="E136" s="484" t="s">
        <v>459</v>
      </c>
      <c r="F136" s="485">
        <v>25645</v>
      </c>
      <c r="G136" s="484" t="s">
        <v>459</v>
      </c>
      <c r="H136" s="485">
        <v>26423</v>
      </c>
      <c r="I136" s="484" t="s">
        <v>459</v>
      </c>
      <c r="J136" s="485">
        <v>27316</v>
      </c>
      <c r="K136" s="484" t="s">
        <v>459</v>
      </c>
      <c r="L136" s="485">
        <v>28416</v>
      </c>
    </row>
    <row r="137" spans="1:12">
      <c r="A137" s="484" t="s">
        <v>460</v>
      </c>
      <c r="B137" s="485">
        <v>19207</v>
      </c>
      <c r="C137" s="484" t="s">
        <v>459</v>
      </c>
      <c r="D137" s="485">
        <v>14542</v>
      </c>
      <c r="E137" s="484" t="s">
        <v>459</v>
      </c>
      <c r="F137" s="485">
        <v>13677</v>
      </c>
      <c r="G137" s="484" t="s">
        <v>459</v>
      </c>
      <c r="H137" s="485">
        <v>14050</v>
      </c>
      <c r="I137" s="484" t="s">
        <v>459</v>
      </c>
      <c r="J137" s="485">
        <v>14423</v>
      </c>
      <c r="K137" s="484" t="s">
        <v>459</v>
      </c>
      <c r="L137" s="485">
        <v>14796</v>
      </c>
    </row>
    <row r="138" spans="1:12">
      <c r="A138" s="481" t="s">
        <v>189</v>
      </c>
      <c r="B138" s="482">
        <v>357548</v>
      </c>
      <c r="C138" s="483"/>
      <c r="D138" s="482">
        <v>353361</v>
      </c>
      <c r="E138" s="483"/>
      <c r="F138" s="482">
        <v>276263</v>
      </c>
      <c r="G138" s="483"/>
      <c r="H138" s="482">
        <v>317424</v>
      </c>
      <c r="I138" s="483"/>
      <c r="J138" s="482">
        <v>360282</v>
      </c>
      <c r="K138" s="483"/>
      <c r="L138" s="482">
        <v>371199</v>
      </c>
    </row>
    <row r="139" spans="1:12">
      <c r="A139" s="487" t="s">
        <v>481</v>
      </c>
      <c r="B139" s="482">
        <v>5691</v>
      </c>
      <c r="C139" s="483"/>
      <c r="D139" s="482">
        <v>800</v>
      </c>
      <c r="E139" s="483"/>
      <c r="F139" s="482">
        <v>800</v>
      </c>
      <c r="G139" s="483"/>
      <c r="H139" s="482">
        <v>800</v>
      </c>
      <c r="I139" s="483"/>
      <c r="J139" s="482">
        <v>800</v>
      </c>
      <c r="K139" s="483"/>
      <c r="L139" s="482">
        <v>800</v>
      </c>
    </row>
    <row r="140" spans="1:12">
      <c r="A140" s="484" t="s">
        <v>456</v>
      </c>
      <c r="B140" s="485">
        <v>5015</v>
      </c>
      <c r="C140" s="483"/>
      <c r="D140" s="485">
        <v>0</v>
      </c>
      <c r="E140" s="483"/>
      <c r="F140" s="485">
        <v>0</v>
      </c>
      <c r="G140" s="483"/>
      <c r="H140" s="485">
        <v>0</v>
      </c>
      <c r="I140" s="483"/>
      <c r="J140" s="485">
        <v>0</v>
      </c>
      <c r="K140" s="483"/>
      <c r="L140" s="485">
        <v>0</v>
      </c>
    </row>
    <row r="141" spans="1:12" ht="13.5" thickBot="1">
      <c r="A141" s="484" t="s">
        <v>457</v>
      </c>
      <c r="B141" s="486">
        <v>676</v>
      </c>
      <c r="C141" s="483"/>
      <c r="D141" s="486">
        <v>800</v>
      </c>
      <c r="E141" s="483"/>
      <c r="F141" s="486">
        <v>800</v>
      </c>
      <c r="G141" s="483"/>
      <c r="H141" s="486">
        <v>800</v>
      </c>
      <c r="I141" s="483"/>
      <c r="J141" s="486">
        <v>800</v>
      </c>
      <c r="K141" s="483"/>
      <c r="L141" s="486">
        <v>800</v>
      </c>
    </row>
    <row r="142" spans="1:12">
      <c r="A142" s="484" t="s">
        <v>458</v>
      </c>
      <c r="B142" s="485">
        <v>293</v>
      </c>
      <c r="C142" s="484" t="s">
        <v>459</v>
      </c>
      <c r="D142" s="485">
        <v>0</v>
      </c>
      <c r="E142" s="484" t="s">
        <v>459</v>
      </c>
      <c r="F142" s="485">
        <v>0</v>
      </c>
      <c r="G142" s="484" t="s">
        <v>459</v>
      </c>
      <c r="H142" s="485">
        <v>0</v>
      </c>
      <c r="I142" s="484" t="s">
        <v>459</v>
      </c>
      <c r="J142" s="485">
        <v>0</v>
      </c>
      <c r="K142" s="484" t="s">
        <v>459</v>
      </c>
      <c r="L142" s="485">
        <v>0</v>
      </c>
    </row>
    <row r="143" spans="1:12">
      <c r="A143" s="484" t="s">
        <v>460</v>
      </c>
      <c r="B143" s="485">
        <v>383</v>
      </c>
      <c r="C143" s="484" t="s">
        <v>459</v>
      </c>
      <c r="D143" s="485">
        <v>800</v>
      </c>
      <c r="E143" s="484" t="s">
        <v>459</v>
      </c>
      <c r="F143" s="485">
        <v>800</v>
      </c>
      <c r="G143" s="484" t="s">
        <v>459</v>
      </c>
      <c r="H143" s="485">
        <v>800</v>
      </c>
      <c r="I143" s="484" t="s">
        <v>459</v>
      </c>
      <c r="J143" s="485">
        <v>800</v>
      </c>
      <c r="K143" s="484" t="s">
        <v>459</v>
      </c>
      <c r="L143" s="485">
        <v>800</v>
      </c>
    </row>
    <row r="144" spans="1:12">
      <c r="A144" s="487" t="s">
        <v>482</v>
      </c>
      <c r="B144" s="482">
        <v>351857</v>
      </c>
      <c r="C144" s="483"/>
      <c r="D144" s="482">
        <v>352561</v>
      </c>
      <c r="E144" s="483"/>
      <c r="F144" s="482">
        <v>275463</v>
      </c>
      <c r="G144" s="483"/>
      <c r="H144" s="482">
        <v>316624</v>
      </c>
      <c r="I144" s="483"/>
      <c r="J144" s="482">
        <v>359482</v>
      </c>
      <c r="K144" s="483"/>
      <c r="L144" s="482">
        <v>370399</v>
      </c>
    </row>
    <row r="145" spans="1:12">
      <c r="A145" s="484" t="s">
        <v>456</v>
      </c>
      <c r="B145" s="485">
        <v>351857</v>
      </c>
      <c r="C145" s="483"/>
      <c r="D145" s="485">
        <v>352561</v>
      </c>
      <c r="E145" s="483"/>
      <c r="F145" s="485">
        <v>275463</v>
      </c>
      <c r="G145" s="483"/>
      <c r="H145" s="485">
        <v>316624</v>
      </c>
      <c r="I145" s="483"/>
      <c r="J145" s="485">
        <v>359482</v>
      </c>
      <c r="K145" s="483"/>
      <c r="L145" s="485">
        <v>370399</v>
      </c>
    </row>
    <row r="146" spans="1:12" ht="21">
      <c r="A146" s="481" t="s">
        <v>190</v>
      </c>
      <c r="B146" s="482">
        <v>915656</v>
      </c>
      <c r="C146" s="483"/>
      <c r="D146" s="482">
        <v>1010298</v>
      </c>
      <c r="E146" s="483"/>
      <c r="F146" s="482">
        <v>909769</v>
      </c>
      <c r="G146" s="483"/>
      <c r="H146" s="482">
        <v>781965</v>
      </c>
      <c r="I146" s="483"/>
      <c r="J146" s="482">
        <v>1172578</v>
      </c>
      <c r="K146" s="483"/>
      <c r="L146" s="482">
        <v>1297778</v>
      </c>
    </row>
    <row r="147" spans="1:12">
      <c r="A147" s="487" t="s">
        <v>483</v>
      </c>
      <c r="B147" s="482">
        <v>9</v>
      </c>
      <c r="C147" s="483"/>
      <c r="D147" s="482">
        <v>0</v>
      </c>
      <c r="E147" s="483"/>
      <c r="F147" s="482">
        <v>0</v>
      </c>
      <c r="G147" s="483"/>
      <c r="H147" s="482">
        <v>0</v>
      </c>
      <c r="I147" s="483"/>
      <c r="J147" s="482">
        <v>0</v>
      </c>
      <c r="K147" s="483"/>
      <c r="L147" s="482">
        <v>0</v>
      </c>
    </row>
    <row r="148" spans="1:12">
      <c r="A148" s="484" t="s">
        <v>456</v>
      </c>
      <c r="B148" s="485">
        <v>9</v>
      </c>
      <c r="C148" s="483"/>
      <c r="D148" s="485">
        <v>0</v>
      </c>
      <c r="E148" s="483"/>
      <c r="F148" s="485">
        <v>0</v>
      </c>
      <c r="G148" s="483"/>
      <c r="H148" s="485">
        <v>0</v>
      </c>
      <c r="I148" s="483"/>
      <c r="J148" s="485">
        <v>0</v>
      </c>
      <c r="K148" s="483"/>
      <c r="L148" s="485">
        <v>0</v>
      </c>
    </row>
    <row r="149" spans="1:12">
      <c r="A149" s="487" t="s">
        <v>484</v>
      </c>
      <c r="B149" s="482">
        <v>915647</v>
      </c>
      <c r="C149" s="483"/>
      <c r="D149" s="482">
        <v>1010298</v>
      </c>
      <c r="E149" s="483"/>
      <c r="F149" s="482">
        <v>909769</v>
      </c>
      <c r="G149" s="483"/>
      <c r="H149" s="482">
        <v>781965</v>
      </c>
      <c r="I149" s="483"/>
      <c r="J149" s="482">
        <v>1172578</v>
      </c>
      <c r="K149" s="483"/>
      <c r="L149" s="482">
        <v>1297778</v>
      </c>
    </row>
    <row r="150" spans="1:12">
      <c r="A150" s="484" t="s">
        <v>456</v>
      </c>
      <c r="B150" s="485">
        <v>915647</v>
      </c>
      <c r="C150" s="483"/>
      <c r="D150" s="485">
        <v>1010298</v>
      </c>
      <c r="E150" s="483"/>
      <c r="F150" s="485">
        <v>909769</v>
      </c>
      <c r="G150" s="483"/>
      <c r="H150" s="485">
        <v>781965</v>
      </c>
      <c r="I150" s="483"/>
      <c r="J150" s="485">
        <v>1172578</v>
      </c>
      <c r="K150" s="483"/>
      <c r="L150" s="485">
        <v>1297778</v>
      </c>
    </row>
    <row r="151" spans="1:12" ht="21">
      <c r="A151" s="481" t="s">
        <v>485</v>
      </c>
      <c r="B151" s="482">
        <v>1260</v>
      </c>
      <c r="C151" s="483"/>
      <c r="D151" s="482">
        <v>0</v>
      </c>
      <c r="E151" s="483"/>
      <c r="F151" s="482">
        <v>0</v>
      </c>
      <c r="G151" s="483"/>
      <c r="H151" s="482">
        <v>0</v>
      </c>
      <c r="I151" s="483"/>
      <c r="J151" s="482">
        <v>0</v>
      </c>
      <c r="K151" s="483"/>
      <c r="L151" s="482">
        <v>0</v>
      </c>
    </row>
    <row r="152" spans="1:12">
      <c r="A152" s="484" t="s">
        <v>456</v>
      </c>
      <c r="B152" s="485">
        <v>101</v>
      </c>
      <c r="C152" s="483"/>
      <c r="D152" s="485">
        <v>0</v>
      </c>
      <c r="E152" s="483"/>
      <c r="F152" s="485">
        <v>0</v>
      </c>
      <c r="G152" s="483"/>
      <c r="H152" s="485">
        <v>0</v>
      </c>
      <c r="I152" s="483"/>
      <c r="J152" s="485">
        <v>0</v>
      </c>
      <c r="K152" s="483"/>
      <c r="L152" s="485">
        <v>0</v>
      </c>
    </row>
    <row r="153" spans="1:12" ht="13.5" thickBot="1">
      <c r="A153" s="484" t="s">
        <v>457</v>
      </c>
      <c r="B153" s="486">
        <v>1159</v>
      </c>
      <c r="C153" s="483"/>
      <c r="D153" s="486">
        <v>0</v>
      </c>
      <c r="E153" s="483"/>
      <c r="F153" s="486">
        <v>0</v>
      </c>
      <c r="G153" s="483"/>
      <c r="H153" s="486">
        <v>0</v>
      </c>
      <c r="I153" s="483"/>
      <c r="J153" s="486">
        <v>0</v>
      </c>
      <c r="K153" s="483"/>
      <c r="L153" s="486">
        <v>0</v>
      </c>
    </row>
    <row r="154" spans="1:12">
      <c r="A154" s="484" t="s">
        <v>458</v>
      </c>
      <c r="B154" s="485">
        <v>1021</v>
      </c>
      <c r="C154" s="484" t="s">
        <v>459</v>
      </c>
      <c r="D154" s="485">
        <v>0</v>
      </c>
      <c r="E154" s="484" t="s">
        <v>459</v>
      </c>
      <c r="F154" s="485">
        <v>0</v>
      </c>
      <c r="G154" s="484" t="s">
        <v>459</v>
      </c>
      <c r="H154" s="485">
        <v>0</v>
      </c>
      <c r="I154" s="484" t="s">
        <v>459</v>
      </c>
      <c r="J154" s="485">
        <v>0</v>
      </c>
      <c r="K154" s="484" t="s">
        <v>459</v>
      </c>
      <c r="L154" s="485">
        <v>0</v>
      </c>
    </row>
    <row r="155" spans="1:12">
      <c r="A155" s="484" t="s">
        <v>460</v>
      </c>
      <c r="B155" s="485">
        <v>138</v>
      </c>
      <c r="C155" s="484" t="s">
        <v>459</v>
      </c>
      <c r="D155" s="485">
        <v>0</v>
      </c>
      <c r="E155" s="484" t="s">
        <v>459</v>
      </c>
      <c r="F155" s="485">
        <v>0</v>
      </c>
      <c r="G155" s="484" t="s">
        <v>459</v>
      </c>
      <c r="H155" s="485">
        <v>0</v>
      </c>
      <c r="I155" s="484" t="s">
        <v>459</v>
      </c>
      <c r="J155" s="485">
        <v>0</v>
      </c>
      <c r="K155" s="484" t="s">
        <v>459</v>
      </c>
      <c r="L155" s="485">
        <v>0</v>
      </c>
    </row>
    <row r="156" spans="1:12" ht="13.5" thickBot="1">
      <c r="A156" s="487" t="s">
        <v>463</v>
      </c>
      <c r="B156" s="486">
        <v>1329771</v>
      </c>
      <c r="C156" s="483"/>
      <c r="D156" s="486">
        <v>1428084</v>
      </c>
      <c r="E156" s="483"/>
      <c r="F156" s="486">
        <v>1254377</v>
      </c>
      <c r="G156" s="483"/>
      <c r="H156" s="486">
        <v>1173885</v>
      </c>
      <c r="I156" s="483"/>
      <c r="J156" s="486">
        <v>1608622</v>
      </c>
      <c r="K156" s="483"/>
      <c r="L156" s="486">
        <v>1746212</v>
      </c>
    </row>
    <row r="157" spans="1:12" ht="1.5" customHeight="1" thickBot="1">
      <c r="A157" s="488"/>
      <c r="B157" s="489"/>
      <c r="C157" s="488"/>
      <c r="D157" s="489"/>
      <c r="E157" s="488"/>
      <c r="F157" s="489"/>
      <c r="G157" s="488"/>
      <c r="H157" s="489"/>
      <c r="I157" s="488"/>
      <c r="J157" s="489"/>
      <c r="K157" s="488"/>
      <c r="L157" s="489"/>
    </row>
    <row r="158" spans="1:12">
      <c r="A158" s="777" t="s">
        <v>486</v>
      </c>
      <c r="B158" s="777"/>
      <c r="C158" s="777"/>
      <c r="D158" s="777"/>
      <c r="E158" s="777"/>
      <c r="F158" s="777"/>
      <c r="G158" s="777"/>
      <c r="H158" s="777"/>
      <c r="I158" s="777"/>
      <c r="J158" s="777"/>
      <c r="K158" s="777"/>
      <c r="L158" s="777"/>
    </row>
    <row r="159" spans="1:12">
      <c r="A159" s="481" t="s">
        <v>365</v>
      </c>
      <c r="B159" s="482">
        <v>2101</v>
      </c>
      <c r="C159" s="483"/>
      <c r="D159" s="482">
        <v>2651</v>
      </c>
      <c r="E159" s="483"/>
      <c r="F159" s="482">
        <v>2651</v>
      </c>
      <c r="G159" s="483"/>
      <c r="H159" s="482">
        <v>2651</v>
      </c>
      <c r="I159" s="483"/>
      <c r="J159" s="482">
        <v>2651</v>
      </c>
      <c r="K159" s="483"/>
      <c r="L159" s="482">
        <v>2651</v>
      </c>
    </row>
    <row r="160" spans="1:12" ht="13.5" thickBot="1">
      <c r="A160" s="484" t="s">
        <v>457</v>
      </c>
      <c r="B160" s="486">
        <v>2101</v>
      </c>
      <c r="C160" s="483"/>
      <c r="D160" s="486">
        <v>2651</v>
      </c>
      <c r="E160" s="483"/>
      <c r="F160" s="486">
        <v>2651</v>
      </c>
      <c r="G160" s="483"/>
      <c r="H160" s="486">
        <v>2651</v>
      </c>
      <c r="I160" s="483"/>
      <c r="J160" s="486">
        <v>2651</v>
      </c>
      <c r="K160" s="483"/>
      <c r="L160" s="486">
        <v>2651</v>
      </c>
    </row>
    <row r="161" spans="1:12">
      <c r="A161" s="484" t="s">
        <v>458</v>
      </c>
      <c r="B161" s="485">
        <v>1841</v>
      </c>
      <c r="C161" s="484" t="s">
        <v>459</v>
      </c>
      <c r="D161" s="485">
        <v>2249</v>
      </c>
      <c r="E161" s="484" t="s">
        <v>459</v>
      </c>
      <c r="F161" s="485">
        <v>2414</v>
      </c>
      <c r="G161" s="484" t="s">
        <v>459</v>
      </c>
      <c r="H161" s="485">
        <v>2414</v>
      </c>
      <c r="I161" s="484" t="s">
        <v>459</v>
      </c>
      <c r="J161" s="485">
        <v>2414</v>
      </c>
      <c r="K161" s="484" t="s">
        <v>459</v>
      </c>
      <c r="L161" s="485">
        <v>2414</v>
      </c>
    </row>
    <row r="162" spans="1:12">
      <c r="A162" s="484" t="s">
        <v>460</v>
      </c>
      <c r="B162" s="485">
        <v>260</v>
      </c>
      <c r="C162" s="484" t="s">
        <v>459</v>
      </c>
      <c r="D162" s="485">
        <v>402</v>
      </c>
      <c r="E162" s="484" t="s">
        <v>459</v>
      </c>
      <c r="F162" s="485">
        <v>237</v>
      </c>
      <c r="G162" s="484" t="s">
        <v>459</v>
      </c>
      <c r="H162" s="485">
        <v>237</v>
      </c>
      <c r="I162" s="484" t="s">
        <v>459</v>
      </c>
      <c r="J162" s="485">
        <v>237</v>
      </c>
      <c r="K162" s="484" t="s">
        <v>459</v>
      </c>
      <c r="L162" s="485">
        <v>237</v>
      </c>
    </row>
    <row r="163" spans="1:12">
      <c r="A163" s="481" t="s">
        <v>487</v>
      </c>
      <c r="B163" s="482">
        <v>2587412</v>
      </c>
      <c r="C163" s="483"/>
      <c r="D163" s="482">
        <v>2639049</v>
      </c>
      <c r="E163" s="483"/>
      <c r="F163" s="482">
        <v>2688072</v>
      </c>
      <c r="G163" s="483"/>
      <c r="H163" s="482">
        <v>2634860</v>
      </c>
      <c r="I163" s="483"/>
      <c r="J163" s="482">
        <v>2634860</v>
      </c>
      <c r="K163" s="483"/>
      <c r="L163" s="482">
        <v>2634860</v>
      </c>
    </row>
    <row r="164" spans="1:12">
      <c r="A164" s="484" t="s">
        <v>456</v>
      </c>
      <c r="B164" s="485">
        <v>5253</v>
      </c>
      <c r="C164" s="483"/>
      <c r="D164" s="485">
        <v>6022</v>
      </c>
      <c r="E164" s="483"/>
      <c r="F164" s="485">
        <v>6022</v>
      </c>
      <c r="G164" s="483"/>
      <c r="H164" s="485">
        <v>6022</v>
      </c>
      <c r="I164" s="483"/>
      <c r="J164" s="485">
        <v>6022</v>
      </c>
      <c r="K164" s="483"/>
      <c r="L164" s="485">
        <v>6022</v>
      </c>
    </row>
    <row r="165" spans="1:12" ht="13.5" thickBot="1">
      <c r="A165" s="484" t="s">
        <v>457</v>
      </c>
      <c r="B165" s="486">
        <v>2582159</v>
      </c>
      <c r="C165" s="483"/>
      <c r="D165" s="486">
        <v>2633027</v>
      </c>
      <c r="E165" s="483"/>
      <c r="F165" s="486">
        <v>2682050</v>
      </c>
      <c r="G165" s="483"/>
      <c r="H165" s="486">
        <v>2628838</v>
      </c>
      <c r="I165" s="483"/>
      <c r="J165" s="486">
        <v>2628838</v>
      </c>
      <c r="K165" s="483"/>
      <c r="L165" s="486">
        <v>2628838</v>
      </c>
    </row>
    <row r="166" spans="1:12">
      <c r="A166" s="484" t="s">
        <v>458</v>
      </c>
      <c r="B166" s="485">
        <v>2069250</v>
      </c>
      <c r="C166" s="484" t="s">
        <v>459</v>
      </c>
      <c r="D166" s="485">
        <v>2088491</v>
      </c>
      <c r="E166" s="484" t="s">
        <v>459</v>
      </c>
      <c r="F166" s="485">
        <v>2172660</v>
      </c>
      <c r="G166" s="484" t="s">
        <v>459</v>
      </c>
      <c r="H166" s="485">
        <v>2094448</v>
      </c>
      <c r="I166" s="484" t="s">
        <v>459</v>
      </c>
      <c r="J166" s="485">
        <v>2094448</v>
      </c>
      <c r="K166" s="484" t="s">
        <v>459</v>
      </c>
      <c r="L166" s="485">
        <v>2094448</v>
      </c>
    </row>
    <row r="167" spans="1:12">
      <c r="A167" s="484" t="s">
        <v>460</v>
      </c>
      <c r="B167" s="485">
        <v>512909</v>
      </c>
      <c r="C167" s="484" t="s">
        <v>459</v>
      </c>
      <c r="D167" s="485">
        <v>544536</v>
      </c>
      <c r="E167" s="484" t="s">
        <v>459</v>
      </c>
      <c r="F167" s="485">
        <v>509390</v>
      </c>
      <c r="G167" s="484" t="s">
        <v>459</v>
      </c>
      <c r="H167" s="485">
        <v>534390</v>
      </c>
      <c r="I167" s="484" t="s">
        <v>459</v>
      </c>
      <c r="J167" s="485">
        <v>534390</v>
      </c>
      <c r="K167" s="484" t="s">
        <v>459</v>
      </c>
      <c r="L167" s="485">
        <v>534390</v>
      </c>
    </row>
    <row r="168" spans="1:12">
      <c r="A168" s="481" t="s">
        <v>366</v>
      </c>
      <c r="B168" s="482">
        <v>157473</v>
      </c>
      <c r="C168" s="483"/>
      <c r="D168" s="482">
        <v>184576</v>
      </c>
      <c r="E168" s="483"/>
      <c r="F168" s="482">
        <v>154963</v>
      </c>
      <c r="G168" s="483"/>
      <c r="H168" s="482">
        <v>154963</v>
      </c>
      <c r="I168" s="483"/>
      <c r="J168" s="482">
        <v>154963</v>
      </c>
      <c r="K168" s="483"/>
      <c r="L168" s="482">
        <v>154963</v>
      </c>
    </row>
    <row r="169" spans="1:12">
      <c r="A169" s="484" t="s">
        <v>456</v>
      </c>
      <c r="B169" s="485">
        <v>116875</v>
      </c>
      <c r="C169" s="483"/>
      <c r="D169" s="485">
        <v>149926</v>
      </c>
      <c r="E169" s="483"/>
      <c r="F169" s="485">
        <v>120499</v>
      </c>
      <c r="G169" s="483"/>
      <c r="H169" s="485">
        <v>120499</v>
      </c>
      <c r="I169" s="483"/>
      <c r="J169" s="485">
        <v>120499</v>
      </c>
      <c r="K169" s="483"/>
      <c r="L169" s="485">
        <v>120499</v>
      </c>
    </row>
    <row r="170" spans="1:12" ht="13.5" thickBot="1">
      <c r="A170" s="484" t="s">
        <v>457</v>
      </c>
      <c r="B170" s="486">
        <v>40598</v>
      </c>
      <c r="C170" s="483"/>
      <c r="D170" s="486">
        <v>34650</v>
      </c>
      <c r="E170" s="483"/>
      <c r="F170" s="486">
        <v>34464</v>
      </c>
      <c r="G170" s="483"/>
      <c r="H170" s="486">
        <v>34464</v>
      </c>
      <c r="I170" s="483"/>
      <c r="J170" s="486">
        <v>34464</v>
      </c>
      <c r="K170" s="483"/>
      <c r="L170" s="486">
        <v>34464</v>
      </c>
    </row>
    <row r="171" spans="1:12">
      <c r="A171" s="484" t="s">
        <v>458</v>
      </c>
      <c r="B171" s="485">
        <v>24441</v>
      </c>
      <c r="C171" s="484" t="s">
        <v>459</v>
      </c>
      <c r="D171" s="485">
        <v>25966</v>
      </c>
      <c r="E171" s="484" t="s">
        <v>459</v>
      </c>
      <c r="F171" s="485">
        <v>25833</v>
      </c>
      <c r="G171" s="484" t="s">
        <v>459</v>
      </c>
      <c r="H171" s="485">
        <v>25833</v>
      </c>
      <c r="I171" s="484" t="s">
        <v>459</v>
      </c>
      <c r="J171" s="485">
        <v>25833</v>
      </c>
      <c r="K171" s="484" t="s">
        <v>459</v>
      </c>
      <c r="L171" s="485">
        <v>25833</v>
      </c>
    </row>
    <row r="172" spans="1:12">
      <c r="A172" s="484" t="s">
        <v>460</v>
      </c>
      <c r="B172" s="485">
        <v>16157</v>
      </c>
      <c r="C172" s="484" t="s">
        <v>459</v>
      </c>
      <c r="D172" s="485">
        <v>8684</v>
      </c>
      <c r="E172" s="484" t="s">
        <v>459</v>
      </c>
      <c r="F172" s="485">
        <v>8631</v>
      </c>
      <c r="G172" s="484" t="s">
        <v>459</v>
      </c>
      <c r="H172" s="485">
        <v>8631</v>
      </c>
      <c r="I172" s="484" t="s">
        <v>459</v>
      </c>
      <c r="J172" s="485">
        <v>8631</v>
      </c>
      <c r="K172" s="484" t="s">
        <v>459</v>
      </c>
      <c r="L172" s="485">
        <v>8631</v>
      </c>
    </row>
    <row r="173" spans="1:12">
      <c r="A173" s="481" t="s">
        <v>488</v>
      </c>
      <c r="B173" s="482">
        <v>33106</v>
      </c>
      <c r="C173" s="483"/>
      <c r="D173" s="482">
        <v>-22580</v>
      </c>
      <c r="E173" s="483"/>
      <c r="F173" s="482">
        <v>0</v>
      </c>
      <c r="G173" s="483"/>
      <c r="H173" s="482">
        <v>0</v>
      </c>
      <c r="I173" s="483"/>
      <c r="J173" s="482">
        <v>0</v>
      </c>
      <c r="K173" s="483"/>
      <c r="L173" s="482">
        <v>0</v>
      </c>
    </row>
    <row r="174" spans="1:12">
      <c r="A174" s="484" t="s">
        <v>456</v>
      </c>
      <c r="B174" s="485">
        <v>32571</v>
      </c>
      <c r="C174" s="483"/>
      <c r="D174" s="485">
        <v>0</v>
      </c>
      <c r="E174" s="483"/>
      <c r="F174" s="485">
        <v>0</v>
      </c>
      <c r="G174" s="483"/>
      <c r="H174" s="485">
        <v>0</v>
      </c>
      <c r="I174" s="483"/>
      <c r="J174" s="485">
        <v>0</v>
      </c>
      <c r="K174" s="483"/>
      <c r="L174" s="485">
        <v>0</v>
      </c>
    </row>
    <row r="175" spans="1:12" ht="13.5" thickBot="1">
      <c r="A175" s="484" t="s">
        <v>457</v>
      </c>
      <c r="B175" s="486">
        <v>535</v>
      </c>
      <c r="C175" s="483"/>
      <c r="D175" s="486">
        <v>-22580</v>
      </c>
      <c r="E175" s="483"/>
      <c r="F175" s="486">
        <v>0</v>
      </c>
      <c r="G175" s="483"/>
      <c r="H175" s="486">
        <v>0</v>
      </c>
      <c r="I175" s="483"/>
      <c r="J175" s="486">
        <v>0</v>
      </c>
      <c r="K175" s="483"/>
      <c r="L175" s="486">
        <v>0</v>
      </c>
    </row>
    <row r="176" spans="1:12">
      <c r="A176" s="484" t="s">
        <v>458</v>
      </c>
      <c r="B176" s="485">
        <v>-17031</v>
      </c>
      <c r="C176" s="484" t="s">
        <v>459</v>
      </c>
      <c r="D176" s="485">
        <v>-4222</v>
      </c>
      <c r="E176" s="484" t="s">
        <v>459</v>
      </c>
      <c r="F176" s="485">
        <v>0</v>
      </c>
      <c r="G176" s="484" t="s">
        <v>459</v>
      </c>
      <c r="H176" s="485">
        <v>0</v>
      </c>
      <c r="I176" s="484" t="s">
        <v>459</v>
      </c>
      <c r="J176" s="485">
        <v>0</v>
      </c>
      <c r="K176" s="484" t="s">
        <v>459</v>
      </c>
      <c r="L176" s="485">
        <v>0</v>
      </c>
    </row>
    <row r="177" spans="1:12">
      <c r="A177" s="484" t="s">
        <v>460</v>
      </c>
      <c r="B177" s="485">
        <v>17566</v>
      </c>
      <c r="C177" s="484" t="s">
        <v>459</v>
      </c>
      <c r="D177" s="485">
        <v>-18358</v>
      </c>
      <c r="E177" s="484" t="s">
        <v>459</v>
      </c>
      <c r="F177" s="485">
        <v>0</v>
      </c>
      <c r="G177" s="484" t="s">
        <v>459</v>
      </c>
      <c r="H177" s="485">
        <v>0</v>
      </c>
      <c r="I177" s="484" t="s">
        <v>459</v>
      </c>
      <c r="J177" s="485">
        <v>0</v>
      </c>
      <c r="K177" s="484" t="s">
        <v>459</v>
      </c>
      <c r="L177" s="485">
        <v>0</v>
      </c>
    </row>
    <row r="178" spans="1:12" ht="21">
      <c r="A178" s="481" t="s">
        <v>373</v>
      </c>
      <c r="B178" s="482">
        <v>-2666</v>
      </c>
      <c r="C178" s="483"/>
      <c r="D178" s="482">
        <v>27582</v>
      </c>
      <c r="E178" s="483"/>
      <c r="F178" s="482">
        <v>-23578</v>
      </c>
      <c r="G178" s="483"/>
      <c r="H178" s="482">
        <v>5222</v>
      </c>
      <c r="I178" s="483"/>
      <c r="J178" s="482">
        <v>5222</v>
      </c>
      <c r="K178" s="483"/>
      <c r="L178" s="482">
        <v>5222</v>
      </c>
    </row>
    <row r="179" spans="1:12">
      <c r="A179" s="484" t="s">
        <v>456</v>
      </c>
      <c r="B179" s="485">
        <v>-9537</v>
      </c>
      <c r="C179" s="483"/>
      <c r="D179" s="485">
        <v>21014</v>
      </c>
      <c r="E179" s="483"/>
      <c r="F179" s="485">
        <v>-27778</v>
      </c>
      <c r="G179" s="483"/>
      <c r="H179" s="485">
        <v>4222</v>
      </c>
      <c r="I179" s="483"/>
      <c r="J179" s="485">
        <v>4222</v>
      </c>
      <c r="K179" s="483"/>
      <c r="L179" s="485">
        <v>4222</v>
      </c>
    </row>
    <row r="180" spans="1:12" ht="13.5" thickBot="1">
      <c r="A180" s="484" t="s">
        <v>457</v>
      </c>
      <c r="B180" s="486">
        <v>6871</v>
      </c>
      <c r="C180" s="483"/>
      <c r="D180" s="486">
        <v>6568</v>
      </c>
      <c r="E180" s="483"/>
      <c r="F180" s="486">
        <v>4200</v>
      </c>
      <c r="G180" s="483"/>
      <c r="H180" s="486">
        <v>1000</v>
      </c>
      <c r="I180" s="483"/>
      <c r="J180" s="486">
        <v>1000</v>
      </c>
      <c r="K180" s="483"/>
      <c r="L180" s="486">
        <v>1000</v>
      </c>
    </row>
    <row r="181" spans="1:12">
      <c r="A181" s="484" t="s">
        <v>458</v>
      </c>
      <c r="B181" s="485">
        <v>6688</v>
      </c>
      <c r="C181" s="484" t="s">
        <v>459</v>
      </c>
      <c r="D181" s="485">
        <v>5168</v>
      </c>
      <c r="E181" s="484" t="s">
        <v>459</v>
      </c>
      <c r="F181" s="485">
        <v>1000</v>
      </c>
      <c r="G181" s="484" t="s">
        <v>459</v>
      </c>
      <c r="H181" s="485">
        <v>1000</v>
      </c>
      <c r="I181" s="484" t="s">
        <v>459</v>
      </c>
      <c r="J181" s="485">
        <v>1000</v>
      </c>
      <c r="K181" s="484" t="s">
        <v>459</v>
      </c>
      <c r="L181" s="485">
        <v>1000</v>
      </c>
    </row>
    <row r="182" spans="1:12">
      <c r="A182" s="484" t="s">
        <v>460</v>
      </c>
      <c r="B182" s="485">
        <v>183</v>
      </c>
      <c r="C182" s="484" t="s">
        <v>459</v>
      </c>
      <c r="D182" s="485">
        <v>1400</v>
      </c>
      <c r="E182" s="484" t="s">
        <v>459</v>
      </c>
      <c r="F182" s="485">
        <v>3200</v>
      </c>
      <c r="G182" s="484" t="s">
        <v>459</v>
      </c>
      <c r="H182" s="485">
        <v>0</v>
      </c>
      <c r="I182" s="484" t="s">
        <v>459</v>
      </c>
      <c r="J182" s="485">
        <v>0</v>
      </c>
      <c r="K182" s="484" t="s">
        <v>459</v>
      </c>
      <c r="L182" s="485">
        <v>0</v>
      </c>
    </row>
    <row r="183" spans="1:12">
      <c r="A183" s="481" t="s">
        <v>378</v>
      </c>
      <c r="B183" s="482">
        <v>5165</v>
      </c>
      <c r="C183" s="483"/>
      <c r="D183" s="482">
        <v>5484</v>
      </c>
      <c r="E183" s="483"/>
      <c r="F183" s="482">
        <v>5484</v>
      </c>
      <c r="G183" s="483"/>
      <c r="H183" s="482">
        <v>5484</v>
      </c>
      <c r="I183" s="483"/>
      <c r="J183" s="482">
        <v>5484</v>
      </c>
      <c r="K183" s="483"/>
      <c r="L183" s="482">
        <v>5543</v>
      </c>
    </row>
    <row r="184" spans="1:12" ht="13.5" thickBot="1">
      <c r="A184" s="484" t="s">
        <v>457</v>
      </c>
      <c r="B184" s="486">
        <v>5165</v>
      </c>
      <c r="C184" s="483"/>
      <c r="D184" s="486">
        <v>5484</v>
      </c>
      <c r="E184" s="483"/>
      <c r="F184" s="486">
        <v>5484</v>
      </c>
      <c r="G184" s="483"/>
      <c r="H184" s="486">
        <v>5484</v>
      </c>
      <c r="I184" s="483"/>
      <c r="J184" s="486">
        <v>5484</v>
      </c>
      <c r="K184" s="483"/>
      <c r="L184" s="486">
        <v>5543</v>
      </c>
    </row>
    <row r="185" spans="1:12">
      <c r="A185" s="484" t="s">
        <v>458</v>
      </c>
      <c r="B185" s="485">
        <v>3904</v>
      </c>
      <c r="C185" s="484" t="s">
        <v>459</v>
      </c>
      <c r="D185" s="485">
        <v>4081</v>
      </c>
      <c r="E185" s="484" t="s">
        <v>459</v>
      </c>
      <c r="F185" s="485">
        <v>4081</v>
      </c>
      <c r="G185" s="484" t="s">
        <v>459</v>
      </c>
      <c r="H185" s="485">
        <v>4081</v>
      </c>
      <c r="I185" s="484" t="s">
        <v>459</v>
      </c>
      <c r="J185" s="485">
        <v>4081</v>
      </c>
      <c r="K185" s="484" t="s">
        <v>459</v>
      </c>
      <c r="L185" s="485">
        <v>4112</v>
      </c>
    </row>
    <row r="186" spans="1:12">
      <c r="A186" s="484" t="s">
        <v>460</v>
      </c>
      <c r="B186" s="485">
        <v>1261</v>
      </c>
      <c r="C186" s="484" t="s">
        <v>459</v>
      </c>
      <c r="D186" s="485">
        <v>1403</v>
      </c>
      <c r="E186" s="484" t="s">
        <v>459</v>
      </c>
      <c r="F186" s="485">
        <v>1403</v>
      </c>
      <c r="G186" s="484" t="s">
        <v>459</v>
      </c>
      <c r="H186" s="485">
        <v>1403</v>
      </c>
      <c r="I186" s="484" t="s">
        <v>459</v>
      </c>
      <c r="J186" s="485">
        <v>1403</v>
      </c>
      <c r="K186" s="484" t="s">
        <v>459</v>
      </c>
      <c r="L186" s="485">
        <v>1431</v>
      </c>
    </row>
    <row r="187" spans="1:12">
      <c r="A187" s="481" t="s">
        <v>489</v>
      </c>
      <c r="B187" s="482">
        <v>45</v>
      </c>
      <c r="C187" s="483"/>
      <c r="D187" s="482">
        <v>30</v>
      </c>
      <c r="E187" s="483"/>
      <c r="F187" s="482">
        <v>30</v>
      </c>
      <c r="G187" s="483"/>
      <c r="H187" s="482">
        <v>30</v>
      </c>
      <c r="I187" s="483"/>
      <c r="J187" s="482">
        <v>30</v>
      </c>
      <c r="K187" s="483"/>
      <c r="L187" s="482">
        <v>30</v>
      </c>
    </row>
    <row r="188" spans="1:12" ht="13.5" thickBot="1">
      <c r="A188" s="484" t="s">
        <v>457</v>
      </c>
      <c r="B188" s="486">
        <v>45</v>
      </c>
      <c r="C188" s="483"/>
      <c r="D188" s="486">
        <v>30</v>
      </c>
      <c r="E188" s="483"/>
      <c r="F188" s="486">
        <v>30</v>
      </c>
      <c r="G188" s="483"/>
      <c r="H188" s="486">
        <v>30</v>
      </c>
      <c r="I188" s="483"/>
      <c r="J188" s="486">
        <v>30</v>
      </c>
      <c r="K188" s="483"/>
      <c r="L188" s="486">
        <v>30</v>
      </c>
    </row>
    <row r="189" spans="1:12">
      <c r="A189" s="484" t="s">
        <v>460</v>
      </c>
      <c r="B189" s="485">
        <v>45</v>
      </c>
      <c r="C189" s="484" t="s">
        <v>459</v>
      </c>
      <c r="D189" s="485">
        <v>30</v>
      </c>
      <c r="E189" s="484" t="s">
        <v>459</v>
      </c>
      <c r="F189" s="485">
        <v>30</v>
      </c>
      <c r="G189" s="484" t="s">
        <v>459</v>
      </c>
      <c r="H189" s="485">
        <v>30</v>
      </c>
      <c r="I189" s="484" t="s">
        <v>459</v>
      </c>
      <c r="J189" s="485">
        <v>30</v>
      </c>
      <c r="K189" s="484" t="s">
        <v>459</v>
      </c>
      <c r="L189" s="485">
        <v>30</v>
      </c>
    </row>
    <row r="190" spans="1:12" ht="21">
      <c r="A190" s="481" t="s">
        <v>490</v>
      </c>
      <c r="B190" s="482">
        <v>50</v>
      </c>
      <c r="C190" s="483"/>
      <c r="D190" s="482">
        <v>38</v>
      </c>
      <c r="E190" s="483"/>
      <c r="F190" s="482">
        <v>38</v>
      </c>
      <c r="G190" s="483"/>
      <c r="H190" s="482">
        <v>38</v>
      </c>
      <c r="I190" s="483"/>
      <c r="J190" s="482">
        <v>38</v>
      </c>
      <c r="K190" s="483"/>
      <c r="L190" s="482">
        <v>38</v>
      </c>
    </row>
    <row r="191" spans="1:12" ht="13.5" thickBot="1">
      <c r="A191" s="484" t="s">
        <v>457</v>
      </c>
      <c r="B191" s="486">
        <v>50</v>
      </c>
      <c r="C191" s="483"/>
      <c r="D191" s="486">
        <v>38</v>
      </c>
      <c r="E191" s="483"/>
      <c r="F191" s="486">
        <v>38</v>
      </c>
      <c r="G191" s="483"/>
      <c r="H191" s="486">
        <v>38</v>
      </c>
      <c r="I191" s="483"/>
      <c r="J191" s="486">
        <v>38</v>
      </c>
      <c r="K191" s="483"/>
      <c r="L191" s="486">
        <v>38</v>
      </c>
    </row>
    <row r="192" spans="1:12">
      <c r="A192" s="484" t="s">
        <v>458</v>
      </c>
      <c r="B192" s="485">
        <v>0</v>
      </c>
      <c r="C192" s="484" t="s">
        <v>459</v>
      </c>
      <c r="D192" s="485">
        <v>13</v>
      </c>
      <c r="E192" s="484" t="s">
        <v>459</v>
      </c>
      <c r="F192" s="485">
        <v>13</v>
      </c>
      <c r="G192" s="484" t="s">
        <v>459</v>
      </c>
      <c r="H192" s="485">
        <v>13</v>
      </c>
      <c r="I192" s="484" t="s">
        <v>459</v>
      </c>
      <c r="J192" s="485">
        <v>13</v>
      </c>
      <c r="K192" s="484" t="s">
        <v>459</v>
      </c>
      <c r="L192" s="485">
        <v>13</v>
      </c>
    </row>
    <row r="193" spans="1:12">
      <c r="A193" s="484" t="s">
        <v>460</v>
      </c>
      <c r="B193" s="485">
        <v>50</v>
      </c>
      <c r="C193" s="484" t="s">
        <v>459</v>
      </c>
      <c r="D193" s="485">
        <v>25</v>
      </c>
      <c r="E193" s="484" t="s">
        <v>459</v>
      </c>
      <c r="F193" s="485">
        <v>25</v>
      </c>
      <c r="G193" s="484" t="s">
        <v>459</v>
      </c>
      <c r="H193" s="485">
        <v>25</v>
      </c>
      <c r="I193" s="484" t="s">
        <v>459</v>
      </c>
      <c r="J193" s="485">
        <v>25</v>
      </c>
      <c r="K193" s="484" t="s">
        <v>459</v>
      </c>
      <c r="L193" s="485">
        <v>25</v>
      </c>
    </row>
    <row r="194" spans="1:12">
      <c r="A194" s="481" t="s">
        <v>383</v>
      </c>
      <c r="B194" s="482">
        <v>22566</v>
      </c>
      <c r="C194" s="483"/>
      <c r="D194" s="482">
        <v>22408</v>
      </c>
      <c r="E194" s="483"/>
      <c r="F194" s="482">
        <v>23943</v>
      </c>
      <c r="G194" s="483"/>
      <c r="H194" s="482">
        <v>23268</v>
      </c>
      <c r="I194" s="483"/>
      <c r="J194" s="482">
        <v>23268</v>
      </c>
      <c r="K194" s="483"/>
      <c r="L194" s="482">
        <v>23268</v>
      </c>
    </row>
    <row r="195" spans="1:12">
      <c r="A195" s="484" t="s">
        <v>456</v>
      </c>
      <c r="B195" s="485">
        <v>718</v>
      </c>
      <c r="C195" s="483"/>
      <c r="D195" s="485">
        <v>967</v>
      </c>
      <c r="E195" s="483"/>
      <c r="F195" s="485">
        <v>911</v>
      </c>
      <c r="G195" s="483"/>
      <c r="H195" s="485">
        <v>911</v>
      </c>
      <c r="I195" s="483"/>
      <c r="J195" s="485">
        <v>911</v>
      </c>
      <c r="K195" s="483"/>
      <c r="L195" s="485">
        <v>911</v>
      </c>
    </row>
    <row r="196" spans="1:12" ht="13.5" thickBot="1">
      <c r="A196" s="484" t="s">
        <v>457</v>
      </c>
      <c r="B196" s="486">
        <v>21848</v>
      </c>
      <c r="C196" s="483"/>
      <c r="D196" s="486">
        <v>21441</v>
      </c>
      <c r="E196" s="483"/>
      <c r="F196" s="486">
        <v>23032</v>
      </c>
      <c r="G196" s="483"/>
      <c r="H196" s="486">
        <v>22357</v>
      </c>
      <c r="I196" s="483"/>
      <c r="J196" s="486">
        <v>22357</v>
      </c>
      <c r="K196" s="483"/>
      <c r="L196" s="486">
        <v>22357</v>
      </c>
    </row>
    <row r="197" spans="1:12">
      <c r="A197" s="484" t="s">
        <v>458</v>
      </c>
      <c r="B197" s="485">
        <v>16219</v>
      </c>
      <c r="C197" s="484" t="s">
        <v>459</v>
      </c>
      <c r="D197" s="485">
        <v>15719</v>
      </c>
      <c r="E197" s="484" t="s">
        <v>459</v>
      </c>
      <c r="F197" s="485">
        <v>16996</v>
      </c>
      <c r="G197" s="484" t="s">
        <v>459</v>
      </c>
      <c r="H197" s="485">
        <v>16321</v>
      </c>
      <c r="I197" s="484" t="s">
        <v>459</v>
      </c>
      <c r="J197" s="485">
        <v>16321</v>
      </c>
      <c r="K197" s="484" t="s">
        <v>459</v>
      </c>
      <c r="L197" s="485">
        <v>16321</v>
      </c>
    </row>
    <row r="198" spans="1:12">
      <c r="A198" s="484" t="s">
        <v>460</v>
      </c>
      <c r="B198" s="485">
        <v>5629</v>
      </c>
      <c r="C198" s="484" t="s">
        <v>459</v>
      </c>
      <c r="D198" s="485">
        <v>5722</v>
      </c>
      <c r="E198" s="484" t="s">
        <v>459</v>
      </c>
      <c r="F198" s="485">
        <v>6036</v>
      </c>
      <c r="G198" s="484" t="s">
        <v>459</v>
      </c>
      <c r="H198" s="485">
        <v>6036</v>
      </c>
      <c r="I198" s="484" t="s">
        <v>459</v>
      </c>
      <c r="J198" s="485">
        <v>6036</v>
      </c>
      <c r="K198" s="484" t="s">
        <v>459</v>
      </c>
      <c r="L198" s="485">
        <v>6036</v>
      </c>
    </row>
    <row r="199" spans="1:12">
      <c r="A199" s="481" t="s">
        <v>348</v>
      </c>
      <c r="B199" s="482">
        <v>592669</v>
      </c>
      <c r="C199" s="483"/>
      <c r="D199" s="482">
        <v>598897</v>
      </c>
      <c r="E199" s="483"/>
      <c r="F199" s="482">
        <v>601612</v>
      </c>
      <c r="G199" s="483"/>
      <c r="H199" s="482">
        <v>616783</v>
      </c>
      <c r="I199" s="483"/>
      <c r="J199" s="482">
        <v>616783</v>
      </c>
      <c r="K199" s="483"/>
      <c r="L199" s="482">
        <v>616783</v>
      </c>
    </row>
    <row r="200" spans="1:12" ht="13.5" thickBot="1">
      <c r="A200" s="484" t="s">
        <v>457</v>
      </c>
      <c r="B200" s="486">
        <v>592669</v>
      </c>
      <c r="C200" s="483"/>
      <c r="D200" s="486">
        <v>598897</v>
      </c>
      <c r="E200" s="483"/>
      <c r="F200" s="486">
        <v>601612</v>
      </c>
      <c r="G200" s="483"/>
      <c r="H200" s="486">
        <v>616783</v>
      </c>
      <c r="I200" s="483"/>
      <c r="J200" s="486">
        <v>616783</v>
      </c>
      <c r="K200" s="483"/>
      <c r="L200" s="486">
        <v>616783</v>
      </c>
    </row>
    <row r="201" spans="1:12">
      <c r="A201" s="484" t="s">
        <v>458</v>
      </c>
      <c r="B201" s="485">
        <v>544731</v>
      </c>
      <c r="C201" s="484" t="s">
        <v>459</v>
      </c>
      <c r="D201" s="485">
        <v>555358</v>
      </c>
      <c r="E201" s="484" t="s">
        <v>459</v>
      </c>
      <c r="F201" s="485">
        <v>558793</v>
      </c>
      <c r="G201" s="484" t="s">
        <v>459</v>
      </c>
      <c r="H201" s="485">
        <v>573964</v>
      </c>
      <c r="I201" s="484" t="s">
        <v>459</v>
      </c>
      <c r="J201" s="485">
        <v>573964</v>
      </c>
      <c r="K201" s="484" t="s">
        <v>459</v>
      </c>
      <c r="L201" s="485">
        <v>573964</v>
      </c>
    </row>
    <row r="202" spans="1:12">
      <c r="A202" s="484" t="s">
        <v>460</v>
      </c>
      <c r="B202" s="485">
        <v>47938</v>
      </c>
      <c r="C202" s="484" t="s">
        <v>459</v>
      </c>
      <c r="D202" s="485">
        <v>43539</v>
      </c>
      <c r="E202" s="484" t="s">
        <v>459</v>
      </c>
      <c r="F202" s="485">
        <v>42819</v>
      </c>
      <c r="G202" s="484" t="s">
        <v>459</v>
      </c>
      <c r="H202" s="485">
        <v>42819</v>
      </c>
      <c r="I202" s="484" t="s">
        <v>459</v>
      </c>
      <c r="J202" s="485">
        <v>42819</v>
      </c>
      <c r="K202" s="484" t="s">
        <v>459</v>
      </c>
      <c r="L202" s="485">
        <v>42819</v>
      </c>
    </row>
    <row r="203" spans="1:12">
      <c r="A203" s="481" t="s">
        <v>388</v>
      </c>
      <c r="B203" s="482">
        <v>0</v>
      </c>
      <c r="C203" s="483"/>
      <c r="D203" s="482">
        <v>29700</v>
      </c>
      <c r="E203" s="483"/>
      <c r="F203" s="482">
        <v>30137</v>
      </c>
      <c r="G203" s="483"/>
      <c r="H203" s="482">
        <v>29711</v>
      </c>
      <c r="I203" s="483"/>
      <c r="J203" s="482">
        <v>29717</v>
      </c>
      <c r="K203" s="483"/>
      <c r="L203" s="482">
        <v>29717</v>
      </c>
    </row>
    <row r="204" spans="1:12" ht="13.5" thickBot="1">
      <c r="A204" s="484" t="s">
        <v>457</v>
      </c>
      <c r="B204" s="486">
        <v>0</v>
      </c>
      <c r="C204" s="483"/>
      <c r="D204" s="486">
        <v>29700</v>
      </c>
      <c r="E204" s="483"/>
      <c r="F204" s="486">
        <v>30137</v>
      </c>
      <c r="G204" s="483"/>
      <c r="H204" s="486">
        <v>29711</v>
      </c>
      <c r="I204" s="483"/>
      <c r="J204" s="486">
        <v>29717</v>
      </c>
      <c r="K204" s="483"/>
      <c r="L204" s="486">
        <v>29717</v>
      </c>
    </row>
    <row r="205" spans="1:12">
      <c r="A205" s="484" t="s">
        <v>458</v>
      </c>
      <c r="B205" s="485">
        <v>0</v>
      </c>
      <c r="C205" s="484" t="s">
        <v>459</v>
      </c>
      <c r="D205" s="485">
        <v>10638</v>
      </c>
      <c r="E205" s="484" t="s">
        <v>459</v>
      </c>
      <c r="F205" s="485">
        <v>11112</v>
      </c>
      <c r="G205" s="484" t="s">
        <v>459</v>
      </c>
      <c r="H205" s="485">
        <v>10638</v>
      </c>
      <c r="I205" s="484" t="s">
        <v>459</v>
      </c>
      <c r="J205" s="485">
        <v>10638</v>
      </c>
      <c r="K205" s="484" t="s">
        <v>459</v>
      </c>
      <c r="L205" s="485">
        <v>10638</v>
      </c>
    </row>
    <row r="206" spans="1:12">
      <c r="A206" s="484" t="s">
        <v>460</v>
      </c>
      <c r="B206" s="485">
        <v>0</v>
      </c>
      <c r="C206" s="484" t="s">
        <v>459</v>
      </c>
      <c r="D206" s="485">
        <v>19062</v>
      </c>
      <c r="E206" s="484" t="s">
        <v>459</v>
      </c>
      <c r="F206" s="485">
        <v>19025</v>
      </c>
      <c r="G206" s="484" t="s">
        <v>459</v>
      </c>
      <c r="H206" s="485">
        <v>19073</v>
      </c>
      <c r="I206" s="484" t="s">
        <v>459</v>
      </c>
      <c r="J206" s="485">
        <v>19079</v>
      </c>
      <c r="K206" s="484" t="s">
        <v>459</v>
      </c>
      <c r="L206" s="485">
        <v>19079</v>
      </c>
    </row>
    <row r="207" spans="1:12">
      <c r="A207" s="481" t="s">
        <v>406</v>
      </c>
      <c r="B207" s="482">
        <v>0</v>
      </c>
      <c r="C207" s="483"/>
      <c r="D207" s="482">
        <v>0</v>
      </c>
      <c r="E207" s="483"/>
      <c r="F207" s="482">
        <v>1888</v>
      </c>
      <c r="G207" s="483"/>
      <c r="H207" s="482">
        <v>1888</v>
      </c>
      <c r="I207" s="483"/>
      <c r="J207" s="482">
        <v>1888</v>
      </c>
      <c r="K207" s="483"/>
      <c r="L207" s="482">
        <v>1888</v>
      </c>
    </row>
    <row r="208" spans="1:12">
      <c r="A208" s="484" t="s">
        <v>456</v>
      </c>
      <c r="B208" s="485">
        <v>0</v>
      </c>
      <c r="C208" s="483"/>
      <c r="D208" s="485">
        <v>0</v>
      </c>
      <c r="E208" s="483"/>
      <c r="F208" s="485">
        <v>1888</v>
      </c>
      <c r="G208" s="483"/>
      <c r="H208" s="485">
        <v>1888</v>
      </c>
      <c r="I208" s="483"/>
      <c r="J208" s="485">
        <v>1888</v>
      </c>
      <c r="K208" s="483"/>
      <c r="L208" s="485">
        <v>1888</v>
      </c>
    </row>
    <row r="209" spans="1:12" ht="13.5" thickBot="1">
      <c r="A209" s="487" t="s">
        <v>463</v>
      </c>
      <c r="B209" s="486">
        <v>3397921</v>
      </c>
      <c r="C209" s="483"/>
      <c r="D209" s="486">
        <v>3487835</v>
      </c>
      <c r="E209" s="483"/>
      <c r="F209" s="486">
        <v>3485240</v>
      </c>
      <c r="G209" s="483"/>
      <c r="H209" s="486">
        <v>3474898</v>
      </c>
      <c r="I209" s="483"/>
      <c r="J209" s="486">
        <v>3474904</v>
      </c>
      <c r="K209" s="483"/>
      <c r="L209" s="486">
        <v>3474963</v>
      </c>
    </row>
    <row r="210" spans="1:12" ht="1.5" customHeight="1" thickBot="1">
      <c r="A210" s="488"/>
      <c r="B210" s="489"/>
      <c r="C210" s="488"/>
      <c r="D210" s="489"/>
      <c r="E210" s="488"/>
      <c r="F210" s="489"/>
      <c r="G210" s="488"/>
      <c r="H210" s="489"/>
      <c r="I210" s="488"/>
      <c r="J210" s="489"/>
      <c r="K210" s="488"/>
      <c r="L210" s="489"/>
    </row>
    <row r="211" spans="1:12">
      <c r="A211" s="777" t="s">
        <v>194</v>
      </c>
      <c r="B211" s="777"/>
      <c r="C211" s="777"/>
      <c r="D211" s="777"/>
      <c r="E211" s="777"/>
      <c r="F211" s="777"/>
      <c r="G211" s="777"/>
      <c r="H211" s="777"/>
      <c r="I211" s="777"/>
      <c r="J211" s="777"/>
      <c r="K211" s="777"/>
      <c r="L211" s="777"/>
    </row>
    <row r="212" spans="1:12">
      <c r="A212" s="481" t="s">
        <v>195</v>
      </c>
      <c r="B212" s="482">
        <v>1345524</v>
      </c>
      <c r="C212" s="483"/>
      <c r="D212" s="482">
        <v>1394160</v>
      </c>
      <c r="E212" s="483"/>
      <c r="F212" s="482">
        <v>1410039</v>
      </c>
      <c r="G212" s="483"/>
      <c r="H212" s="482">
        <v>1414223</v>
      </c>
      <c r="I212" s="483"/>
      <c r="J212" s="482">
        <v>1444982</v>
      </c>
      <c r="K212" s="483"/>
      <c r="L212" s="482">
        <v>1488476</v>
      </c>
    </row>
    <row r="213" spans="1:12">
      <c r="A213" s="484" t="s">
        <v>456</v>
      </c>
      <c r="B213" s="485">
        <v>1345524</v>
      </c>
      <c r="C213" s="483"/>
      <c r="D213" s="485">
        <v>1394160</v>
      </c>
      <c r="E213" s="483"/>
      <c r="F213" s="485">
        <v>1410039</v>
      </c>
      <c r="G213" s="483"/>
      <c r="H213" s="485">
        <v>1414223</v>
      </c>
      <c r="I213" s="483"/>
      <c r="J213" s="485">
        <v>1444982</v>
      </c>
      <c r="K213" s="483"/>
      <c r="L213" s="485">
        <v>1488476</v>
      </c>
    </row>
    <row r="214" spans="1:12" ht="21">
      <c r="A214" s="481" t="s">
        <v>402</v>
      </c>
      <c r="B214" s="482">
        <v>957713</v>
      </c>
      <c r="C214" s="483"/>
      <c r="D214" s="482">
        <v>988922</v>
      </c>
      <c r="E214" s="483"/>
      <c r="F214" s="482">
        <v>1060911</v>
      </c>
      <c r="G214" s="483"/>
      <c r="H214" s="482">
        <v>1134165</v>
      </c>
      <c r="I214" s="483"/>
      <c r="J214" s="482">
        <v>1167561</v>
      </c>
      <c r="K214" s="483"/>
      <c r="L214" s="482">
        <v>1184561</v>
      </c>
    </row>
    <row r="215" spans="1:12">
      <c r="A215" s="484" t="s">
        <v>456</v>
      </c>
      <c r="B215" s="485">
        <v>957713</v>
      </c>
      <c r="C215" s="483"/>
      <c r="D215" s="485">
        <v>988922</v>
      </c>
      <c r="E215" s="483"/>
      <c r="F215" s="485">
        <v>1060911</v>
      </c>
      <c r="G215" s="483"/>
      <c r="H215" s="485">
        <v>1134165</v>
      </c>
      <c r="I215" s="483"/>
      <c r="J215" s="485">
        <v>1167561</v>
      </c>
      <c r="K215" s="483"/>
      <c r="L215" s="485">
        <v>1184561</v>
      </c>
    </row>
    <row r="216" spans="1:12">
      <c r="A216" s="481" t="s">
        <v>196</v>
      </c>
      <c r="B216" s="482">
        <v>700673</v>
      </c>
      <c r="C216" s="483"/>
      <c r="D216" s="482">
        <v>696900</v>
      </c>
      <c r="E216" s="483"/>
      <c r="F216" s="482">
        <v>540756</v>
      </c>
      <c r="G216" s="483"/>
      <c r="H216" s="482">
        <v>483476</v>
      </c>
      <c r="I216" s="483"/>
      <c r="J216" s="482">
        <v>483476</v>
      </c>
      <c r="K216" s="483"/>
      <c r="L216" s="482">
        <v>482976</v>
      </c>
    </row>
    <row r="217" spans="1:12">
      <c r="A217" s="484" t="s">
        <v>456</v>
      </c>
      <c r="B217" s="485">
        <v>480927</v>
      </c>
      <c r="C217" s="483"/>
      <c r="D217" s="485">
        <v>486845</v>
      </c>
      <c r="E217" s="483"/>
      <c r="F217" s="485">
        <v>485055</v>
      </c>
      <c r="G217" s="483"/>
      <c r="H217" s="485">
        <v>483476</v>
      </c>
      <c r="I217" s="483"/>
      <c r="J217" s="485">
        <v>483476</v>
      </c>
      <c r="K217" s="483"/>
      <c r="L217" s="485">
        <v>482976</v>
      </c>
    </row>
    <row r="218" spans="1:12" ht="13.5" thickBot="1">
      <c r="A218" s="484" t="s">
        <v>457</v>
      </c>
      <c r="B218" s="486">
        <v>11081</v>
      </c>
      <c r="C218" s="483"/>
      <c r="D218" s="486">
        <v>0</v>
      </c>
      <c r="E218" s="483"/>
      <c r="F218" s="486">
        <v>0</v>
      </c>
      <c r="G218" s="483"/>
      <c r="H218" s="486">
        <v>0</v>
      </c>
      <c r="I218" s="483"/>
      <c r="J218" s="486">
        <v>0</v>
      </c>
      <c r="K218" s="483"/>
      <c r="L218" s="486">
        <v>0</v>
      </c>
    </row>
    <row r="219" spans="1:12">
      <c r="A219" s="484" t="s">
        <v>458</v>
      </c>
      <c r="B219" s="485">
        <v>6776</v>
      </c>
      <c r="C219" s="484" t="s">
        <v>459</v>
      </c>
      <c r="D219" s="485">
        <v>0</v>
      </c>
      <c r="E219" s="484" t="s">
        <v>459</v>
      </c>
      <c r="F219" s="485">
        <v>0</v>
      </c>
      <c r="G219" s="484" t="s">
        <v>459</v>
      </c>
      <c r="H219" s="485">
        <v>0</v>
      </c>
      <c r="I219" s="484" t="s">
        <v>459</v>
      </c>
      <c r="J219" s="485">
        <v>0</v>
      </c>
      <c r="K219" s="484" t="s">
        <v>459</v>
      </c>
      <c r="L219" s="485">
        <v>0</v>
      </c>
    </row>
    <row r="220" spans="1:12">
      <c r="A220" s="484" t="s">
        <v>460</v>
      </c>
      <c r="B220" s="485">
        <v>4305</v>
      </c>
      <c r="C220" s="484" t="s">
        <v>459</v>
      </c>
      <c r="D220" s="485">
        <v>0</v>
      </c>
      <c r="E220" s="484" t="s">
        <v>459</v>
      </c>
      <c r="F220" s="485">
        <v>0</v>
      </c>
      <c r="G220" s="484" t="s">
        <v>459</v>
      </c>
      <c r="H220" s="485">
        <v>0</v>
      </c>
      <c r="I220" s="484" t="s">
        <v>459</v>
      </c>
      <c r="J220" s="485">
        <v>0</v>
      </c>
      <c r="K220" s="484" t="s">
        <v>459</v>
      </c>
      <c r="L220" s="485">
        <v>0</v>
      </c>
    </row>
    <row r="221" spans="1:12">
      <c r="A221" s="484" t="s">
        <v>491</v>
      </c>
      <c r="B221" s="485">
        <v>208665</v>
      </c>
      <c r="C221" s="483"/>
      <c r="D221" s="485">
        <v>210055</v>
      </c>
      <c r="E221" s="483"/>
      <c r="F221" s="485">
        <v>55701</v>
      </c>
      <c r="G221" s="483"/>
      <c r="H221" s="485">
        <v>0</v>
      </c>
      <c r="I221" s="483"/>
      <c r="J221" s="485">
        <v>0</v>
      </c>
      <c r="K221" s="483"/>
      <c r="L221" s="485">
        <v>0</v>
      </c>
    </row>
    <row r="222" spans="1:12" ht="13.5" thickBot="1">
      <c r="A222" s="487" t="s">
        <v>463</v>
      </c>
      <c r="B222" s="486">
        <v>3003910</v>
      </c>
      <c r="C222" s="483"/>
      <c r="D222" s="486">
        <v>3079982</v>
      </c>
      <c r="E222" s="483"/>
      <c r="F222" s="486">
        <v>3011706</v>
      </c>
      <c r="G222" s="483"/>
      <c r="H222" s="486">
        <v>3031864</v>
      </c>
      <c r="I222" s="483"/>
      <c r="J222" s="486">
        <v>3096019</v>
      </c>
      <c r="K222" s="483"/>
      <c r="L222" s="486">
        <v>3156013</v>
      </c>
    </row>
    <row r="223" spans="1:12" ht="1.5" customHeight="1" thickBot="1">
      <c r="A223" s="488"/>
      <c r="B223" s="489"/>
      <c r="C223" s="488"/>
      <c r="D223" s="489"/>
      <c r="E223" s="488"/>
      <c r="F223" s="489"/>
      <c r="G223" s="488"/>
      <c r="H223" s="489"/>
      <c r="I223" s="488"/>
      <c r="J223" s="489"/>
      <c r="K223" s="488"/>
      <c r="L223" s="489"/>
    </row>
    <row r="224" spans="1:12">
      <c r="A224" s="777" t="s">
        <v>192</v>
      </c>
      <c r="B224" s="777"/>
      <c r="C224" s="777"/>
      <c r="D224" s="777"/>
      <c r="E224" s="777"/>
      <c r="F224" s="777"/>
      <c r="G224" s="777"/>
      <c r="H224" s="777"/>
      <c r="I224" s="777"/>
      <c r="J224" s="777"/>
      <c r="K224" s="777"/>
      <c r="L224" s="777"/>
    </row>
    <row r="225" spans="1:12">
      <c r="A225" s="481" t="s">
        <v>362</v>
      </c>
      <c r="B225" s="482">
        <v>26401</v>
      </c>
      <c r="C225" s="483"/>
      <c r="D225" s="482">
        <v>59955</v>
      </c>
      <c r="E225" s="483"/>
      <c r="F225" s="482">
        <v>45155</v>
      </c>
      <c r="G225" s="483"/>
      <c r="H225" s="482">
        <v>45155</v>
      </c>
      <c r="I225" s="483"/>
      <c r="J225" s="482">
        <v>45155</v>
      </c>
      <c r="K225" s="483"/>
      <c r="L225" s="482">
        <v>45155</v>
      </c>
    </row>
    <row r="226" spans="1:12">
      <c r="A226" s="484" t="s">
        <v>456</v>
      </c>
      <c r="B226" s="485">
        <v>22990</v>
      </c>
      <c r="C226" s="483"/>
      <c r="D226" s="485">
        <v>55835</v>
      </c>
      <c r="E226" s="483"/>
      <c r="F226" s="485">
        <v>40835</v>
      </c>
      <c r="G226" s="483"/>
      <c r="H226" s="485">
        <v>40835</v>
      </c>
      <c r="I226" s="483"/>
      <c r="J226" s="485">
        <v>40835</v>
      </c>
      <c r="K226" s="483"/>
      <c r="L226" s="485">
        <v>40835</v>
      </c>
    </row>
    <row r="227" spans="1:12" ht="13.5" thickBot="1">
      <c r="A227" s="484" t="s">
        <v>457</v>
      </c>
      <c r="B227" s="486">
        <v>3411</v>
      </c>
      <c r="C227" s="483"/>
      <c r="D227" s="486">
        <v>4120</v>
      </c>
      <c r="E227" s="483"/>
      <c r="F227" s="486">
        <v>4320</v>
      </c>
      <c r="G227" s="483"/>
      <c r="H227" s="486">
        <v>4320</v>
      </c>
      <c r="I227" s="483"/>
      <c r="J227" s="486">
        <v>4320</v>
      </c>
      <c r="K227" s="483"/>
      <c r="L227" s="486">
        <v>4320</v>
      </c>
    </row>
    <row r="228" spans="1:12">
      <c r="A228" s="484" t="s">
        <v>458</v>
      </c>
      <c r="B228" s="485">
        <v>2128</v>
      </c>
      <c r="C228" s="484" t="s">
        <v>459</v>
      </c>
      <c r="D228" s="485">
        <v>2298</v>
      </c>
      <c r="E228" s="484" t="s">
        <v>459</v>
      </c>
      <c r="F228" s="485">
        <v>2498</v>
      </c>
      <c r="G228" s="484" t="s">
        <v>459</v>
      </c>
      <c r="H228" s="485">
        <v>2498</v>
      </c>
      <c r="I228" s="484" t="s">
        <v>459</v>
      </c>
      <c r="J228" s="485">
        <v>2498</v>
      </c>
      <c r="K228" s="484" t="s">
        <v>459</v>
      </c>
      <c r="L228" s="485">
        <v>2498</v>
      </c>
    </row>
    <row r="229" spans="1:12">
      <c r="A229" s="484" t="s">
        <v>460</v>
      </c>
      <c r="B229" s="485">
        <v>1283</v>
      </c>
      <c r="C229" s="484" t="s">
        <v>459</v>
      </c>
      <c r="D229" s="485">
        <v>1822</v>
      </c>
      <c r="E229" s="484" t="s">
        <v>459</v>
      </c>
      <c r="F229" s="485">
        <v>1822</v>
      </c>
      <c r="G229" s="484" t="s">
        <v>459</v>
      </c>
      <c r="H229" s="485">
        <v>1822</v>
      </c>
      <c r="I229" s="484" t="s">
        <v>459</v>
      </c>
      <c r="J229" s="485">
        <v>1822</v>
      </c>
      <c r="K229" s="484" t="s">
        <v>459</v>
      </c>
      <c r="L229" s="485">
        <v>1822</v>
      </c>
    </row>
    <row r="230" spans="1:12">
      <c r="A230" s="481" t="s">
        <v>492</v>
      </c>
      <c r="B230" s="482">
        <v>19279828</v>
      </c>
      <c r="C230" s="483"/>
      <c r="D230" s="482">
        <v>20567644</v>
      </c>
      <c r="E230" s="483"/>
      <c r="F230" s="482">
        <v>21857506</v>
      </c>
      <c r="G230" s="483"/>
      <c r="H230" s="482">
        <v>23207207</v>
      </c>
      <c r="I230" s="483"/>
      <c r="J230" s="482">
        <v>24362333</v>
      </c>
      <c r="K230" s="483"/>
      <c r="L230" s="482">
        <v>25769723</v>
      </c>
    </row>
    <row r="231" spans="1:12">
      <c r="A231" s="487" t="s">
        <v>493</v>
      </c>
      <c r="B231" s="482">
        <v>17238328</v>
      </c>
      <c r="C231" s="483"/>
      <c r="D231" s="482">
        <v>18392909</v>
      </c>
      <c r="E231" s="483"/>
      <c r="F231" s="482">
        <v>19718690</v>
      </c>
      <c r="G231" s="483"/>
      <c r="H231" s="482">
        <v>20945069</v>
      </c>
      <c r="I231" s="483"/>
      <c r="J231" s="482">
        <v>21928178</v>
      </c>
      <c r="K231" s="483"/>
      <c r="L231" s="482">
        <v>23193965</v>
      </c>
    </row>
    <row r="232" spans="1:12">
      <c r="A232" s="484" t="s">
        <v>456</v>
      </c>
      <c r="B232" s="485">
        <v>17238328</v>
      </c>
      <c r="C232" s="483"/>
      <c r="D232" s="485">
        <v>18392909</v>
      </c>
      <c r="E232" s="483"/>
      <c r="F232" s="485">
        <v>19718690</v>
      </c>
      <c r="G232" s="483"/>
      <c r="H232" s="485">
        <v>20945069</v>
      </c>
      <c r="I232" s="483"/>
      <c r="J232" s="485">
        <v>21928178</v>
      </c>
      <c r="K232" s="483"/>
      <c r="L232" s="485">
        <v>23193965</v>
      </c>
    </row>
    <row r="233" spans="1:12">
      <c r="A233" s="487" t="s">
        <v>494</v>
      </c>
      <c r="B233" s="482">
        <v>1408456</v>
      </c>
      <c r="C233" s="483"/>
      <c r="D233" s="482">
        <v>1487200</v>
      </c>
      <c r="E233" s="483"/>
      <c r="F233" s="482">
        <v>1466300</v>
      </c>
      <c r="G233" s="483"/>
      <c r="H233" s="482">
        <v>1557050</v>
      </c>
      <c r="I233" s="483"/>
      <c r="J233" s="482">
        <v>1670700</v>
      </c>
      <c r="K233" s="483"/>
      <c r="L233" s="482">
        <v>1792800</v>
      </c>
    </row>
    <row r="234" spans="1:12">
      <c r="A234" s="484" t="s">
        <v>456</v>
      </c>
      <c r="B234" s="485">
        <v>1408456</v>
      </c>
      <c r="C234" s="483"/>
      <c r="D234" s="485">
        <v>1487200</v>
      </c>
      <c r="E234" s="483"/>
      <c r="F234" s="485">
        <v>1466300</v>
      </c>
      <c r="G234" s="483"/>
      <c r="H234" s="485">
        <v>1557050</v>
      </c>
      <c r="I234" s="483"/>
      <c r="J234" s="485">
        <v>1670700</v>
      </c>
      <c r="K234" s="483"/>
      <c r="L234" s="485">
        <v>1792800</v>
      </c>
    </row>
    <row r="235" spans="1:12">
      <c r="A235" s="487" t="s">
        <v>476</v>
      </c>
      <c r="B235" s="482">
        <v>633044</v>
      </c>
      <c r="C235" s="483"/>
      <c r="D235" s="482">
        <v>687535</v>
      </c>
      <c r="E235" s="483"/>
      <c r="F235" s="482">
        <v>672516</v>
      </c>
      <c r="G235" s="483"/>
      <c r="H235" s="482">
        <v>705088</v>
      </c>
      <c r="I235" s="483"/>
      <c r="J235" s="482">
        <v>763455</v>
      </c>
      <c r="K235" s="483"/>
      <c r="L235" s="482">
        <v>782958</v>
      </c>
    </row>
    <row r="236" spans="1:12">
      <c r="A236" s="484" t="s">
        <v>456</v>
      </c>
      <c r="B236" s="485">
        <v>584537</v>
      </c>
      <c r="C236" s="483"/>
      <c r="D236" s="485">
        <v>638552</v>
      </c>
      <c r="E236" s="483"/>
      <c r="F236" s="485">
        <v>624733</v>
      </c>
      <c r="G236" s="483"/>
      <c r="H236" s="485">
        <v>657305</v>
      </c>
      <c r="I236" s="483"/>
      <c r="J236" s="485">
        <v>715672</v>
      </c>
      <c r="K236" s="483"/>
      <c r="L236" s="485">
        <v>735175</v>
      </c>
    </row>
    <row r="237" spans="1:12" ht="13.5" thickBot="1">
      <c r="A237" s="484" t="s">
        <v>457</v>
      </c>
      <c r="B237" s="486">
        <v>48507</v>
      </c>
      <c r="C237" s="483"/>
      <c r="D237" s="486">
        <v>48983</v>
      </c>
      <c r="E237" s="483"/>
      <c r="F237" s="486">
        <v>47783</v>
      </c>
      <c r="G237" s="483"/>
      <c r="H237" s="486">
        <v>47783</v>
      </c>
      <c r="I237" s="483"/>
      <c r="J237" s="486">
        <v>47783</v>
      </c>
      <c r="K237" s="483"/>
      <c r="L237" s="486">
        <v>47783</v>
      </c>
    </row>
    <row r="238" spans="1:12">
      <c r="A238" s="484" t="s">
        <v>458</v>
      </c>
      <c r="B238" s="485">
        <v>26510</v>
      </c>
      <c r="C238" s="484" t="s">
        <v>459</v>
      </c>
      <c r="D238" s="485">
        <v>24875</v>
      </c>
      <c r="E238" s="484" t="s">
        <v>459</v>
      </c>
      <c r="F238" s="485">
        <v>24875</v>
      </c>
      <c r="G238" s="484" t="s">
        <v>459</v>
      </c>
      <c r="H238" s="485">
        <v>24875</v>
      </c>
      <c r="I238" s="484" t="s">
        <v>459</v>
      </c>
      <c r="J238" s="485">
        <v>24875</v>
      </c>
      <c r="K238" s="484" t="s">
        <v>459</v>
      </c>
      <c r="L238" s="485">
        <v>24875</v>
      </c>
    </row>
    <row r="239" spans="1:12">
      <c r="A239" s="484" t="s">
        <v>460</v>
      </c>
      <c r="B239" s="485">
        <v>21997</v>
      </c>
      <c r="C239" s="484" t="s">
        <v>459</v>
      </c>
      <c r="D239" s="485">
        <v>24108</v>
      </c>
      <c r="E239" s="484" t="s">
        <v>459</v>
      </c>
      <c r="F239" s="485">
        <v>22908</v>
      </c>
      <c r="G239" s="484" t="s">
        <v>459</v>
      </c>
      <c r="H239" s="485">
        <v>22908</v>
      </c>
      <c r="I239" s="484" t="s">
        <v>459</v>
      </c>
      <c r="J239" s="485">
        <v>22908</v>
      </c>
      <c r="K239" s="484" t="s">
        <v>459</v>
      </c>
      <c r="L239" s="485">
        <v>22908</v>
      </c>
    </row>
    <row r="240" spans="1:12" ht="13.5" thickBot="1">
      <c r="A240" s="487" t="s">
        <v>463</v>
      </c>
      <c r="B240" s="486">
        <v>19306229</v>
      </c>
      <c r="C240" s="483"/>
      <c r="D240" s="486">
        <v>20627599</v>
      </c>
      <c r="E240" s="483"/>
      <c r="F240" s="486">
        <v>21902661</v>
      </c>
      <c r="G240" s="483"/>
      <c r="H240" s="486">
        <v>23252362</v>
      </c>
      <c r="I240" s="483"/>
      <c r="J240" s="486">
        <v>24407488</v>
      </c>
      <c r="K240" s="483"/>
      <c r="L240" s="486">
        <v>25814878</v>
      </c>
    </row>
    <row r="241" spans="1:12" ht="1.5" customHeight="1" thickBot="1">
      <c r="A241" s="488"/>
      <c r="B241" s="489"/>
      <c r="C241" s="488"/>
      <c r="D241" s="489"/>
      <c r="E241" s="488"/>
      <c r="F241" s="489"/>
      <c r="G241" s="488"/>
      <c r="H241" s="489"/>
      <c r="I241" s="488"/>
      <c r="J241" s="489"/>
      <c r="K241" s="488"/>
      <c r="L241" s="489"/>
    </row>
    <row r="242" spans="1:12">
      <c r="A242" s="777" t="s">
        <v>495</v>
      </c>
      <c r="B242" s="777"/>
      <c r="C242" s="777"/>
      <c r="D242" s="777"/>
      <c r="E242" s="777"/>
      <c r="F242" s="777"/>
      <c r="G242" s="777"/>
      <c r="H242" s="777"/>
      <c r="I242" s="777"/>
      <c r="J242" s="777"/>
      <c r="K242" s="777"/>
      <c r="L242" s="777"/>
    </row>
    <row r="243" spans="1:12">
      <c r="A243" s="481" t="s">
        <v>363</v>
      </c>
      <c r="B243" s="482">
        <v>21021</v>
      </c>
      <c r="C243" s="483"/>
      <c r="D243" s="482">
        <v>24036</v>
      </c>
      <c r="E243" s="483"/>
      <c r="F243" s="482">
        <v>23909</v>
      </c>
      <c r="G243" s="483"/>
      <c r="H243" s="482">
        <v>23895</v>
      </c>
      <c r="I243" s="483"/>
      <c r="J243" s="482">
        <v>23895</v>
      </c>
      <c r="K243" s="483"/>
      <c r="L243" s="482">
        <v>23895</v>
      </c>
    </row>
    <row r="244" spans="1:12" ht="13.5" thickBot="1">
      <c r="A244" s="484" t="s">
        <v>457</v>
      </c>
      <c r="B244" s="486">
        <v>21021</v>
      </c>
      <c r="C244" s="483"/>
      <c r="D244" s="486">
        <v>24036</v>
      </c>
      <c r="E244" s="483"/>
      <c r="F244" s="486">
        <v>23909</v>
      </c>
      <c r="G244" s="483"/>
      <c r="H244" s="486">
        <v>23895</v>
      </c>
      <c r="I244" s="483"/>
      <c r="J244" s="486">
        <v>23895</v>
      </c>
      <c r="K244" s="483"/>
      <c r="L244" s="486">
        <v>23895</v>
      </c>
    </row>
    <row r="245" spans="1:12">
      <c r="A245" s="484" t="s">
        <v>458</v>
      </c>
      <c r="B245" s="485">
        <v>19522</v>
      </c>
      <c r="C245" s="484" t="s">
        <v>459</v>
      </c>
      <c r="D245" s="485">
        <v>21440</v>
      </c>
      <c r="E245" s="484" t="s">
        <v>459</v>
      </c>
      <c r="F245" s="485">
        <v>22230</v>
      </c>
      <c r="G245" s="484" t="s">
        <v>459</v>
      </c>
      <c r="H245" s="485">
        <v>22216</v>
      </c>
      <c r="I245" s="484" t="s">
        <v>459</v>
      </c>
      <c r="J245" s="485">
        <v>22216</v>
      </c>
      <c r="K245" s="484" t="s">
        <v>459</v>
      </c>
      <c r="L245" s="485">
        <v>22216</v>
      </c>
    </row>
    <row r="246" spans="1:12">
      <c r="A246" s="484" t="s">
        <v>460</v>
      </c>
      <c r="B246" s="485">
        <v>1499</v>
      </c>
      <c r="C246" s="484" t="s">
        <v>459</v>
      </c>
      <c r="D246" s="485">
        <v>2596</v>
      </c>
      <c r="E246" s="484" t="s">
        <v>459</v>
      </c>
      <c r="F246" s="485">
        <v>1679</v>
      </c>
      <c r="G246" s="484" t="s">
        <v>459</v>
      </c>
      <c r="H246" s="485">
        <v>1679</v>
      </c>
      <c r="I246" s="484" t="s">
        <v>459</v>
      </c>
      <c r="J246" s="485">
        <v>1679</v>
      </c>
      <c r="K246" s="484" t="s">
        <v>459</v>
      </c>
      <c r="L246" s="485">
        <v>1679</v>
      </c>
    </row>
    <row r="247" spans="1:12">
      <c r="A247" s="481" t="s">
        <v>364</v>
      </c>
      <c r="B247" s="482">
        <v>12130</v>
      </c>
      <c r="C247" s="483"/>
      <c r="D247" s="482">
        <v>12054</v>
      </c>
      <c r="E247" s="483"/>
      <c r="F247" s="482">
        <v>12465</v>
      </c>
      <c r="G247" s="483"/>
      <c r="H247" s="482">
        <v>12451</v>
      </c>
      <c r="I247" s="483"/>
      <c r="J247" s="482">
        <v>12451</v>
      </c>
      <c r="K247" s="483"/>
      <c r="L247" s="482">
        <v>12544</v>
      </c>
    </row>
    <row r="248" spans="1:12" ht="13.5" thickBot="1">
      <c r="A248" s="484" t="s">
        <v>457</v>
      </c>
      <c r="B248" s="486">
        <v>12130</v>
      </c>
      <c r="C248" s="483"/>
      <c r="D248" s="486">
        <v>12054</v>
      </c>
      <c r="E248" s="483"/>
      <c r="F248" s="486">
        <v>12465</v>
      </c>
      <c r="G248" s="483"/>
      <c r="H248" s="486">
        <v>12451</v>
      </c>
      <c r="I248" s="483"/>
      <c r="J248" s="486">
        <v>12451</v>
      </c>
      <c r="K248" s="483"/>
      <c r="L248" s="486">
        <v>12544</v>
      </c>
    </row>
    <row r="249" spans="1:12">
      <c r="A249" s="484" t="s">
        <v>458</v>
      </c>
      <c r="B249" s="485">
        <v>11449</v>
      </c>
      <c r="C249" s="484" t="s">
        <v>459</v>
      </c>
      <c r="D249" s="485">
        <v>11810</v>
      </c>
      <c r="E249" s="484" t="s">
        <v>459</v>
      </c>
      <c r="F249" s="485">
        <v>12064</v>
      </c>
      <c r="G249" s="484" t="s">
        <v>459</v>
      </c>
      <c r="H249" s="485">
        <v>12050</v>
      </c>
      <c r="I249" s="484" t="s">
        <v>459</v>
      </c>
      <c r="J249" s="485">
        <v>12050</v>
      </c>
      <c r="K249" s="484" t="s">
        <v>459</v>
      </c>
      <c r="L249" s="485">
        <v>12138</v>
      </c>
    </row>
    <row r="250" spans="1:12">
      <c r="A250" s="484" t="s">
        <v>460</v>
      </c>
      <c r="B250" s="485">
        <v>681</v>
      </c>
      <c r="C250" s="484" t="s">
        <v>459</v>
      </c>
      <c r="D250" s="485">
        <v>244</v>
      </c>
      <c r="E250" s="484" t="s">
        <v>459</v>
      </c>
      <c r="F250" s="485">
        <v>401</v>
      </c>
      <c r="G250" s="484" t="s">
        <v>459</v>
      </c>
      <c r="H250" s="485">
        <v>401</v>
      </c>
      <c r="I250" s="484" t="s">
        <v>459</v>
      </c>
      <c r="J250" s="485">
        <v>401</v>
      </c>
      <c r="K250" s="484" t="s">
        <v>459</v>
      </c>
      <c r="L250" s="485">
        <v>406</v>
      </c>
    </row>
    <row r="251" spans="1:12">
      <c r="A251" s="481" t="s">
        <v>400</v>
      </c>
      <c r="B251" s="482">
        <v>69</v>
      </c>
      <c r="C251" s="483"/>
      <c r="D251" s="482">
        <v>57</v>
      </c>
      <c r="E251" s="483"/>
      <c r="F251" s="482">
        <v>57</v>
      </c>
      <c r="G251" s="483"/>
      <c r="H251" s="482">
        <v>57</v>
      </c>
      <c r="I251" s="483"/>
      <c r="J251" s="482">
        <v>57</v>
      </c>
      <c r="K251" s="483"/>
      <c r="L251" s="482">
        <v>57</v>
      </c>
    </row>
    <row r="252" spans="1:12" ht="13.5" thickBot="1">
      <c r="A252" s="484" t="s">
        <v>457</v>
      </c>
      <c r="B252" s="486">
        <v>69</v>
      </c>
      <c r="C252" s="483"/>
      <c r="D252" s="486">
        <v>57</v>
      </c>
      <c r="E252" s="483"/>
      <c r="F252" s="486">
        <v>57</v>
      </c>
      <c r="G252" s="483"/>
      <c r="H252" s="486">
        <v>57</v>
      </c>
      <c r="I252" s="483"/>
      <c r="J252" s="486">
        <v>57</v>
      </c>
      <c r="K252" s="483"/>
      <c r="L252" s="486">
        <v>57</v>
      </c>
    </row>
    <row r="253" spans="1:12">
      <c r="A253" s="484" t="s">
        <v>458</v>
      </c>
      <c r="B253" s="485">
        <v>32</v>
      </c>
      <c r="C253" s="484" t="s">
        <v>459</v>
      </c>
      <c r="D253" s="485">
        <v>32</v>
      </c>
      <c r="E253" s="484" t="s">
        <v>459</v>
      </c>
      <c r="F253" s="485">
        <v>32</v>
      </c>
      <c r="G253" s="484" t="s">
        <v>459</v>
      </c>
      <c r="H253" s="485">
        <v>32</v>
      </c>
      <c r="I253" s="484" t="s">
        <v>459</v>
      </c>
      <c r="J253" s="485">
        <v>32</v>
      </c>
      <c r="K253" s="484" t="s">
        <v>459</v>
      </c>
      <c r="L253" s="485">
        <v>32</v>
      </c>
    </row>
    <row r="254" spans="1:12">
      <c r="A254" s="484" t="s">
        <v>460</v>
      </c>
      <c r="B254" s="485">
        <v>37</v>
      </c>
      <c r="C254" s="484" t="s">
        <v>459</v>
      </c>
      <c r="D254" s="485">
        <v>25</v>
      </c>
      <c r="E254" s="484" t="s">
        <v>459</v>
      </c>
      <c r="F254" s="485">
        <v>25</v>
      </c>
      <c r="G254" s="484" t="s">
        <v>459</v>
      </c>
      <c r="H254" s="485">
        <v>25</v>
      </c>
      <c r="I254" s="484" t="s">
        <v>459</v>
      </c>
      <c r="J254" s="485">
        <v>25</v>
      </c>
      <c r="K254" s="484" t="s">
        <v>459</v>
      </c>
      <c r="L254" s="485">
        <v>25</v>
      </c>
    </row>
    <row r="255" spans="1:12">
      <c r="A255" s="481" t="s">
        <v>368</v>
      </c>
      <c r="B255" s="482">
        <v>5026</v>
      </c>
      <c r="C255" s="483"/>
      <c r="D255" s="482">
        <v>10404</v>
      </c>
      <c r="E255" s="483"/>
      <c r="F255" s="482">
        <v>8404</v>
      </c>
      <c r="G255" s="483"/>
      <c r="H255" s="482">
        <v>8404</v>
      </c>
      <c r="I255" s="483"/>
      <c r="J255" s="482">
        <v>8404</v>
      </c>
      <c r="K255" s="483"/>
      <c r="L255" s="482">
        <v>8509</v>
      </c>
    </row>
    <row r="256" spans="1:12">
      <c r="A256" s="484" t="s">
        <v>456</v>
      </c>
      <c r="B256" s="485">
        <v>105</v>
      </c>
      <c r="C256" s="483"/>
      <c r="D256" s="485">
        <v>2000</v>
      </c>
      <c r="E256" s="483"/>
      <c r="F256" s="485">
        <v>0</v>
      </c>
      <c r="G256" s="483"/>
      <c r="H256" s="485">
        <v>0</v>
      </c>
      <c r="I256" s="483"/>
      <c r="J256" s="485">
        <v>0</v>
      </c>
      <c r="K256" s="483"/>
      <c r="L256" s="485">
        <v>0</v>
      </c>
    </row>
    <row r="257" spans="1:12" ht="13.5" thickBot="1">
      <c r="A257" s="484" t="s">
        <v>457</v>
      </c>
      <c r="B257" s="486">
        <v>4921</v>
      </c>
      <c r="C257" s="483"/>
      <c r="D257" s="486">
        <v>8404</v>
      </c>
      <c r="E257" s="483"/>
      <c r="F257" s="486">
        <v>8404</v>
      </c>
      <c r="G257" s="483"/>
      <c r="H257" s="486">
        <v>8404</v>
      </c>
      <c r="I257" s="483"/>
      <c r="J257" s="486">
        <v>8404</v>
      </c>
      <c r="K257" s="483"/>
      <c r="L257" s="486">
        <v>8509</v>
      </c>
    </row>
    <row r="258" spans="1:12">
      <c r="A258" s="484" t="s">
        <v>458</v>
      </c>
      <c r="B258" s="485">
        <v>4119</v>
      </c>
      <c r="C258" s="484" t="s">
        <v>459</v>
      </c>
      <c r="D258" s="485">
        <v>5065</v>
      </c>
      <c r="E258" s="484" t="s">
        <v>459</v>
      </c>
      <c r="F258" s="485">
        <v>5607</v>
      </c>
      <c r="G258" s="484" t="s">
        <v>459</v>
      </c>
      <c r="H258" s="485">
        <v>5573</v>
      </c>
      <c r="I258" s="484" t="s">
        <v>459</v>
      </c>
      <c r="J258" s="485">
        <v>5539</v>
      </c>
      <c r="K258" s="484" t="s">
        <v>459</v>
      </c>
      <c r="L258" s="485">
        <v>5682</v>
      </c>
    </row>
    <row r="259" spans="1:12">
      <c r="A259" s="484" t="s">
        <v>460</v>
      </c>
      <c r="B259" s="485">
        <v>802</v>
      </c>
      <c r="C259" s="484" t="s">
        <v>459</v>
      </c>
      <c r="D259" s="485">
        <v>3339</v>
      </c>
      <c r="E259" s="484" t="s">
        <v>459</v>
      </c>
      <c r="F259" s="485">
        <v>2797</v>
      </c>
      <c r="G259" s="484" t="s">
        <v>459</v>
      </c>
      <c r="H259" s="485">
        <v>2831</v>
      </c>
      <c r="I259" s="484" t="s">
        <v>459</v>
      </c>
      <c r="J259" s="485">
        <v>2865</v>
      </c>
      <c r="K259" s="484" t="s">
        <v>459</v>
      </c>
      <c r="L259" s="485">
        <v>2827</v>
      </c>
    </row>
    <row r="260" spans="1:12">
      <c r="A260" s="481" t="s">
        <v>369</v>
      </c>
      <c r="B260" s="482">
        <v>2282</v>
      </c>
      <c r="C260" s="483"/>
      <c r="D260" s="482">
        <v>2581</v>
      </c>
      <c r="E260" s="483"/>
      <c r="F260" s="482">
        <v>2581</v>
      </c>
      <c r="G260" s="483"/>
      <c r="H260" s="482">
        <v>2581</v>
      </c>
      <c r="I260" s="483"/>
      <c r="J260" s="482">
        <v>2581</v>
      </c>
      <c r="K260" s="483"/>
      <c r="L260" s="482">
        <v>2601</v>
      </c>
    </row>
    <row r="261" spans="1:12" ht="13.5" thickBot="1">
      <c r="A261" s="484" t="s">
        <v>457</v>
      </c>
      <c r="B261" s="486">
        <v>2282</v>
      </c>
      <c r="C261" s="483"/>
      <c r="D261" s="486">
        <v>2581</v>
      </c>
      <c r="E261" s="483"/>
      <c r="F261" s="486">
        <v>2581</v>
      </c>
      <c r="G261" s="483"/>
      <c r="H261" s="486">
        <v>2581</v>
      </c>
      <c r="I261" s="483"/>
      <c r="J261" s="486">
        <v>2581</v>
      </c>
      <c r="K261" s="483"/>
      <c r="L261" s="486">
        <v>2601</v>
      </c>
    </row>
    <row r="262" spans="1:12">
      <c r="A262" s="484" t="s">
        <v>458</v>
      </c>
      <c r="B262" s="485">
        <v>2219</v>
      </c>
      <c r="C262" s="484" t="s">
        <v>459</v>
      </c>
      <c r="D262" s="485">
        <v>2510</v>
      </c>
      <c r="E262" s="484" t="s">
        <v>459</v>
      </c>
      <c r="F262" s="485">
        <v>2510</v>
      </c>
      <c r="G262" s="484" t="s">
        <v>459</v>
      </c>
      <c r="H262" s="485">
        <v>2510</v>
      </c>
      <c r="I262" s="484" t="s">
        <v>459</v>
      </c>
      <c r="J262" s="485">
        <v>2510</v>
      </c>
      <c r="K262" s="484" t="s">
        <v>459</v>
      </c>
      <c r="L262" s="485">
        <v>2529</v>
      </c>
    </row>
    <row r="263" spans="1:12">
      <c r="A263" s="484" t="s">
        <v>460</v>
      </c>
      <c r="B263" s="485">
        <v>63</v>
      </c>
      <c r="C263" s="484" t="s">
        <v>459</v>
      </c>
      <c r="D263" s="485">
        <v>71</v>
      </c>
      <c r="E263" s="484" t="s">
        <v>459</v>
      </c>
      <c r="F263" s="485">
        <v>71</v>
      </c>
      <c r="G263" s="484" t="s">
        <v>459</v>
      </c>
      <c r="H263" s="485">
        <v>71</v>
      </c>
      <c r="I263" s="484" t="s">
        <v>459</v>
      </c>
      <c r="J263" s="485">
        <v>71</v>
      </c>
      <c r="K263" s="484" t="s">
        <v>459</v>
      </c>
      <c r="L263" s="485">
        <v>72</v>
      </c>
    </row>
    <row r="264" spans="1:12">
      <c r="A264" s="481" t="s">
        <v>371</v>
      </c>
      <c r="B264" s="482">
        <v>0</v>
      </c>
      <c r="C264" s="483"/>
      <c r="D264" s="482">
        <v>0</v>
      </c>
      <c r="E264" s="483"/>
      <c r="F264" s="482">
        <v>6971</v>
      </c>
      <c r="G264" s="483"/>
      <c r="H264" s="482">
        <v>6971</v>
      </c>
      <c r="I264" s="483"/>
      <c r="J264" s="482">
        <v>6971</v>
      </c>
      <c r="K264" s="483"/>
      <c r="L264" s="482">
        <v>6971</v>
      </c>
    </row>
    <row r="265" spans="1:12" ht="13.5" thickBot="1">
      <c r="A265" s="484" t="s">
        <v>457</v>
      </c>
      <c r="B265" s="486">
        <v>0</v>
      </c>
      <c r="C265" s="483"/>
      <c r="D265" s="486">
        <v>0</v>
      </c>
      <c r="E265" s="483"/>
      <c r="F265" s="486">
        <v>6971</v>
      </c>
      <c r="G265" s="483"/>
      <c r="H265" s="486">
        <v>6971</v>
      </c>
      <c r="I265" s="483"/>
      <c r="J265" s="486">
        <v>6971</v>
      </c>
      <c r="K265" s="483"/>
      <c r="L265" s="486">
        <v>6971</v>
      </c>
    </row>
    <row r="266" spans="1:12">
      <c r="A266" s="484" t="s">
        <v>458</v>
      </c>
      <c r="B266" s="485">
        <v>0</v>
      </c>
      <c r="C266" s="484" t="s">
        <v>459</v>
      </c>
      <c r="D266" s="485">
        <v>0</v>
      </c>
      <c r="E266" s="484" t="s">
        <v>459</v>
      </c>
      <c r="F266" s="485">
        <v>4482</v>
      </c>
      <c r="G266" s="484" t="s">
        <v>459</v>
      </c>
      <c r="H266" s="485">
        <v>4482</v>
      </c>
      <c r="I266" s="484" t="s">
        <v>459</v>
      </c>
      <c r="J266" s="485">
        <v>4482</v>
      </c>
      <c r="K266" s="484" t="s">
        <v>459</v>
      </c>
      <c r="L266" s="485">
        <v>4482</v>
      </c>
    </row>
    <row r="267" spans="1:12">
      <c r="A267" s="484" t="s">
        <v>460</v>
      </c>
      <c r="B267" s="485">
        <v>0</v>
      </c>
      <c r="C267" s="484" t="s">
        <v>459</v>
      </c>
      <c r="D267" s="485">
        <v>0</v>
      </c>
      <c r="E267" s="484" t="s">
        <v>459</v>
      </c>
      <c r="F267" s="485">
        <v>2489</v>
      </c>
      <c r="G267" s="484" t="s">
        <v>459</v>
      </c>
      <c r="H267" s="485">
        <v>2489</v>
      </c>
      <c r="I267" s="484" t="s">
        <v>459</v>
      </c>
      <c r="J267" s="485">
        <v>2489</v>
      </c>
      <c r="K267" s="484" t="s">
        <v>459</v>
      </c>
      <c r="L267" s="485">
        <v>2489</v>
      </c>
    </row>
    <row r="268" spans="1:12">
      <c r="A268" s="481" t="s">
        <v>343</v>
      </c>
      <c r="B268" s="482">
        <v>155557</v>
      </c>
      <c r="C268" s="483"/>
      <c r="D268" s="482">
        <v>144089</v>
      </c>
      <c r="E268" s="483"/>
      <c r="F268" s="482">
        <v>149715</v>
      </c>
      <c r="G268" s="483"/>
      <c r="H268" s="482">
        <v>153958</v>
      </c>
      <c r="I268" s="483"/>
      <c r="J268" s="482">
        <v>153958</v>
      </c>
      <c r="K268" s="483"/>
      <c r="L268" s="482">
        <v>153958</v>
      </c>
    </row>
    <row r="269" spans="1:12" ht="13.5" thickBot="1">
      <c r="A269" s="484" t="s">
        <v>457</v>
      </c>
      <c r="B269" s="486">
        <v>155557</v>
      </c>
      <c r="C269" s="483"/>
      <c r="D269" s="486">
        <v>144089</v>
      </c>
      <c r="E269" s="483"/>
      <c r="F269" s="486">
        <v>149715</v>
      </c>
      <c r="G269" s="483"/>
      <c r="H269" s="486">
        <v>153958</v>
      </c>
      <c r="I269" s="483"/>
      <c r="J269" s="486">
        <v>153958</v>
      </c>
      <c r="K269" s="483"/>
      <c r="L269" s="486">
        <v>153958</v>
      </c>
    </row>
    <row r="270" spans="1:12">
      <c r="A270" s="484" t="s">
        <v>458</v>
      </c>
      <c r="B270" s="485">
        <v>52933</v>
      </c>
      <c r="C270" s="484" t="s">
        <v>459</v>
      </c>
      <c r="D270" s="485">
        <v>62753</v>
      </c>
      <c r="E270" s="484" t="s">
        <v>459</v>
      </c>
      <c r="F270" s="485">
        <v>71446</v>
      </c>
      <c r="G270" s="484" t="s">
        <v>459</v>
      </c>
      <c r="H270" s="485">
        <v>75689</v>
      </c>
      <c r="I270" s="484" t="s">
        <v>459</v>
      </c>
      <c r="J270" s="485">
        <v>75689</v>
      </c>
      <c r="K270" s="484" t="s">
        <v>459</v>
      </c>
      <c r="L270" s="485">
        <v>75689</v>
      </c>
    </row>
    <row r="271" spans="1:12">
      <c r="A271" s="484" t="s">
        <v>460</v>
      </c>
      <c r="B271" s="485">
        <v>102624</v>
      </c>
      <c r="C271" s="484" t="s">
        <v>459</v>
      </c>
      <c r="D271" s="485">
        <v>81336</v>
      </c>
      <c r="E271" s="484" t="s">
        <v>459</v>
      </c>
      <c r="F271" s="485">
        <v>78269</v>
      </c>
      <c r="G271" s="484" t="s">
        <v>459</v>
      </c>
      <c r="H271" s="485">
        <v>78269</v>
      </c>
      <c r="I271" s="484" t="s">
        <v>459</v>
      </c>
      <c r="J271" s="485">
        <v>78269</v>
      </c>
      <c r="K271" s="484" t="s">
        <v>459</v>
      </c>
      <c r="L271" s="485">
        <v>78269</v>
      </c>
    </row>
    <row r="272" spans="1:12">
      <c r="A272" s="481" t="s">
        <v>377</v>
      </c>
      <c r="B272" s="482">
        <v>6434</v>
      </c>
      <c r="C272" s="483"/>
      <c r="D272" s="482">
        <v>6917</v>
      </c>
      <c r="E272" s="483"/>
      <c r="F272" s="482">
        <v>6917</v>
      </c>
      <c r="G272" s="483"/>
      <c r="H272" s="482">
        <v>6917</v>
      </c>
      <c r="I272" s="483"/>
      <c r="J272" s="482">
        <v>6917</v>
      </c>
      <c r="K272" s="483"/>
      <c r="L272" s="482">
        <v>6977</v>
      </c>
    </row>
    <row r="273" spans="1:12" ht="13.5" thickBot="1">
      <c r="A273" s="484" t="s">
        <v>457</v>
      </c>
      <c r="B273" s="486">
        <v>6434</v>
      </c>
      <c r="C273" s="483"/>
      <c r="D273" s="486">
        <v>6917</v>
      </c>
      <c r="E273" s="483"/>
      <c r="F273" s="486">
        <v>6917</v>
      </c>
      <c r="G273" s="483"/>
      <c r="H273" s="486">
        <v>6917</v>
      </c>
      <c r="I273" s="483"/>
      <c r="J273" s="486">
        <v>6917</v>
      </c>
      <c r="K273" s="483"/>
      <c r="L273" s="486">
        <v>6977</v>
      </c>
    </row>
    <row r="274" spans="1:12">
      <c r="A274" s="484" t="s">
        <v>458</v>
      </c>
      <c r="B274" s="485">
        <v>6117</v>
      </c>
      <c r="C274" s="484" t="s">
        <v>459</v>
      </c>
      <c r="D274" s="485">
        <v>6360</v>
      </c>
      <c r="E274" s="484" t="s">
        <v>459</v>
      </c>
      <c r="F274" s="485">
        <v>6360</v>
      </c>
      <c r="G274" s="484" t="s">
        <v>459</v>
      </c>
      <c r="H274" s="485">
        <v>6360</v>
      </c>
      <c r="I274" s="484" t="s">
        <v>459</v>
      </c>
      <c r="J274" s="485">
        <v>6360</v>
      </c>
      <c r="K274" s="484" t="s">
        <v>459</v>
      </c>
      <c r="L274" s="485">
        <v>6408</v>
      </c>
    </row>
    <row r="275" spans="1:12">
      <c r="A275" s="484" t="s">
        <v>460</v>
      </c>
      <c r="B275" s="485">
        <v>317</v>
      </c>
      <c r="C275" s="484" t="s">
        <v>459</v>
      </c>
      <c r="D275" s="485">
        <v>557</v>
      </c>
      <c r="E275" s="484" t="s">
        <v>459</v>
      </c>
      <c r="F275" s="485">
        <v>557</v>
      </c>
      <c r="G275" s="484" t="s">
        <v>459</v>
      </c>
      <c r="H275" s="485">
        <v>557</v>
      </c>
      <c r="I275" s="484" t="s">
        <v>459</v>
      </c>
      <c r="J275" s="485">
        <v>557</v>
      </c>
      <c r="K275" s="484" t="s">
        <v>459</v>
      </c>
      <c r="L275" s="485">
        <v>569</v>
      </c>
    </row>
    <row r="276" spans="1:12">
      <c r="A276" s="481" t="s">
        <v>380</v>
      </c>
      <c r="B276" s="482">
        <v>19599</v>
      </c>
      <c r="C276" s="483"/>
      <c r="D276" s="482">
        <v>25056</v>
      </c>
      <c r="E276" s="483"/>
      <c r="F276" s="482">
        <v>35056</v>
      </c>
      <c r="G276" s="483"/>
      <c r="H276" s="482">
        <v>45056</v>
      </c>
      <c r="I276" s="483"/>
      <c r="J276" s="482">
        <v>35056</v>
      </c>
      <c r="K276" s="483"/>
      <c r="L276" s="482">
        <v>35056</v>
      </c>
    </row>
    <row r="277" spans="1:12" ht="13.5" thickBot="1">
      <c r="A277" s="484" t="s">
        <v>457</v>
      </c>
      <c r="B277" s="486">
        <v>19599</v>
      </c>
      <c r="C277" s="483"/>
      <c r="D277" s="486">
        <v>25056</v>
      </c>
      <c r="E277" s="483"/>
      <c r="F277" s="486">
        <v>35056</v>
      </c>
      <c r="G277" s="483"/>
      <c r="H277" s="486">
        <v>45056</v>
      </c>
      <c r="I277" s="483"/>
      <c r="J277" s="486">
        <v>35056</v>
      </c>
      <c r="K277" s="483"/>
      <c r="L277" s="486">
        <v>35056</v>
      </c>
    </row>
    <row r="278" spans="1:12">
      <c r="A278" s="484" t="s">
        <v>458</v>
      </c>
      <c r="B278" s="485">
        <v>6327</v>
      </c>
      <c r="C278" s="484" t="s">
        <v>459</v>
      </c>
      <c r="D278" s="485">
        <v>5446</v>
      </c>
      <c r="E278" s="484" t="s">
        <v>459</v>
      </c>
      <c r="F278" s="485">
        <v>5446</v>
      </c>
      <c r="G278" s="484" t="s">
        <v>459</v>
      </c>
      <c r="H278" s="485">
        <v>5446</v>
      </c>
      <c r="I278" s="484" t="s">
        <v>459</v>
      </c>
      <c r="J278" s="485">
        <v>5446</v>
      </c>
      <c r="K278" s="484" t="s">
        <v>459</v>
      </c>
      <c r="L278" s="485">
        <v>5446</v>
      </c>
    </row>
    <row r="279" spans="1:12">
      <c r="A279" s="484" t="s">
        <v>460</v>
      </c>
      <c r="B279" s="485">
        <v>13272</v>
      </c>
      <c r="C279" s="484" t="s">
        <v>459</v>
      </c>
      <c r="D279" s="485">
        <v>19610</v>
      </c>
      <c r="E279" s="484" t="s">
        <v>459</v>
      </c>
      <c r="F279" s="485">
        <v>29610</v>
      </c>
      <c r="G279" s="484" t="s">
        <v>459</v>
      </c>
      <c r="H279" s="485">
        <v>39610</v>
      </c>
      <c r="I279" s="484" t="s">
        <v>459</v>
      </c>
      <c r="J279" s="485">
        <v>29610</v>
      </c>
      <c r="K279" s="484" t="s">
        <v>459</v>
      </c>
      <c r="L279" s="485">
        <v>29610</v>
      </c>
    </row>
    <row r="280" spans="1:12">
      <c r="A280" s="481" t="s">
        <v>384</v>
      </c>
      <c r="B280" s="482">
        <v>2016</v>
      </c>
      <c r="C280" s="483"/>
      <c r="D280" s="482">
        <v>2276</v>
      </c>
      <c r="E280" s="483"/>
      <c r="F280" s="482">
        <v>2276</v>
      </c>
      <c r="G280" s="483"/>
      <c r="H280" s="482">
        <v>2276</v>
      </c>
      <c r="I280" s="483"/>
      <c r="J280" s="482">
        <v>2276</v>
      </c>
      <c r="K280" s="483"/>
      <c r="L280" s="482">
        <v>2276</v>
      </c>
    </row>
    <row r="281" spans="1:12">
      <c r="A281" s="484" t="s">
        <v>456</v>
      </c>
      <c r="B281" s="485">
        <v>658</v>
      </c>
      <c r="C281" s="483"/>
      <c r="D281" s="485">
        <v>685</v>
      </c>
      <c r="E281" s="483"/>
      <c r="F281" s="485">
        <v>685</v>
      </c>
      <c r="G281" s="483"/>
      <c r="H281" s="485">
        <v>685</v>
      </c>
      <c r="I281" s="483"/>
      <c r="J281" s="485">
        <v>685</v>
      </c>
      <c r="K281" s="483"/>
      <c r="L281" s="485">
        <v>685</v>
      </c>
    </row>
    <row r="282" spans="1:12" ht="13.5" thickBot="1">
      <c r="A282" s="484" t="s">
        <v>457</v>
      </c>
      <c r="B282" s="486">
        <v>1358</v>
      </c>
      <c r="C282" s="483"/>
      <c r="D282" s="486">
        <v>1591</v>
      </c>
      <c r="E282" s="483"/>
      <c r="F282" s="486">
        <v>1591</v>
      </c>
      <c r="G282" s="483"/>
      <c r="H282" s="486">
        <v>1591</v>
      </c>
      <c r="I282" s="483"/>
      <c r="J282" s="486">
        <v>1591</v>
      </c>
      <c r="K282" s="483"/>
      <c r="L282" s="486">
        <v>1591</v>
      </c>
    </row>
    <row r="283" spans="1:12">
      <c r="A283" s="484" t="s">
        <v>458</v>
      </c>
      <c r="B283" s="485">
        <v>1156</v>
      </c>
      <c r="C283" s="484" t="s">
        <v>459</v>
      </c>
      <c r="D283" s="485">
        <v>1388</v>
      </c>
      <c r="E283" s="484" t="s">
        <v>459</v>
      </c>
      <c r="F283" s="485">
        <v>1388</v>
      </c>
      <c r="G283" s="484" t="s">
        <v>459</v>
      </c>
      <c r="H283" s="485">
        <v>1388</v>
      </c>
      <c r="I283" s="484" t="s">
        <v>459</v>
      </c>
      <c r="J283" s="485">
        <v>1388</v>
      </c>
      <c r="K283" s="484" t="s">
        <v>459</v>
      </c>
      <c r="L283" s="485">
        <v>1388</v>
      </c>
    </row>
    <row r="284" spans="1:12">
      <c r="A284" s="484" t="s">
        <v>460</v>
      </c>
      <c r="B284" s="485">
        <v>202</v>
      </c>
      <c r="C284" s="484" t="s">
        <v>459</v>
      </c>
      <c r="D284" s="485">
        <v>203</v>
      </c>
      <c r="E284" s="484" t="s">
        <v>459</v>
      </c>
      <c r="F284" s="485">
        <v>203</v>
      </c>
      <c r="G284" s="484" t="s">
        <v>459</v>
      </c>
      <c r="H284" s="485">
        <v>203</v>
      </c>
      <c r="I284" s="484" t="s">
        <v>459</v>
      </c>
      <c r="J284" s="485">
        <v>203</v>
      </c>
      <c r="K284" s="484" t="s">
        <v>459</v>
      </c>
      <c r="L284" s="485">
        <v>203</v>
      </c>
    </row>
    <row r="285" spans="1:12">
      <c r="A285" s="481" t="s">
        <v>385</v>
      </c>
      <c r="B285" s="482">
        <v>3248</v>
      </c>
      <c r="C285" s="483"/>
      <c r="D285" s="482">
        <v>3529</v>
      </c>
      <c r="E285" s="483"/>
      <c r="F285" s="482">
        <v>3529</v>
      </c>
      <c r="G285" s="483"/>
      <c r="H285" s="482">
        <v>3529</v>
      </c>
      <c r="I285" s="483"/>
      <c r="J285" s="482">
        <v>3529</v>
      </c>
      <c r="K285" s="483"/>
      <c r="L285" s="482">
        <v>3560</v>
      </c>
    </row>
    <row r="286" spans="1:12" ht="13.5" thickBot="1">
      <c r="A286" s="484" t="s">
        <v>457</v>
      </c>
      <c r="B286" s="486">
        <v>3248</v>
      </c>
      <c r="C286" s="483"/>
      <c r="D286" s="486">
        <v>3529</v>
      </c>
      <c r="E286" s="483"/>
      <c r="F286" s="486">
        <v>3529</v>
      </c>
      <c r="G286" s="483"/>
      <c r="H286" s="486">
        <v>3529</v>
      </c>
      <c r="I286" s="483"/>
      <c r="J286" s="486">
        <v>3529</v>
      </c>
      <c r="K286" s="483"/>
      <c r="L286" s="486">
        <v>3560</v>
      </c>
    </row>
    <row r="287" spans="1:12">
      <c r="A287" s="484" t="s">
        <v>458</v>
      </c>
      <c r="B287" s="485">
        <v>2902</v>
      </c>
      <c r="C287" s="484" t="s">
        <v>459</v>
      </c>
      <c r="D287" s="485">
        <v>3336</v>
      </c>
      <c r="E287" s="484" t="s">
        <v>459</v>
      </c>
      <c r="F287" s="485">
        <v>3336</v>
      </c>
      <c r="G287" s="484" t="s">
        <v>459</v>
      </c>
      <c r="H287" s="485">
        <v>3336</v>
      </c>
      <c r="I287" s="484" t="s">
        <v>459</v>
      </c>
      <c r="J287" s="485">
        <v>3336</v>
      </c>
      <c r="K287" s="484" t="s">
        <v>459</v>
      </c>
      <c r="L287" s="485">
        <v>3363</v>
      </c>
    </row>
    <row r="288" spans="1:12">
      <c r="A288" s="484" t="s">
        <v>460</v>
      </c>
      <c r="B288" s="485">
        <v>346</v>
      </c>
      <c r="C288" s="484" t="s">
        <v>459</v>
      </c>
      <c r="D288" s="485">
        <v>193</v>
      </c>
      <c r="E288" s="484" t="s">
        <v>459</v>
      </c>
      <c r="F288" s="485">
        <v>193</v>
      </c>
      <c r="G288" s="484" t="s">
        <v>459</v>
      </c>
      <c r="H288" s="485">
        <v>193</v>
      </c>
      <c r="I288" s="484" t="s">
        <v>459</v>
      </c>
      <c r="J288" s="485">
        <v>193</v>
      </c>
      <c r="K288" s="484" t="s">
        <v>459</v>
      </c>
      <c r="L288" s="485">
        <v>197</v>
      </c>
    </row>
    <row r="289" spans="1:12">
      <c r="A289" s="481" t="s">
        <v>496</v>
      </c>
      <c r="B289" s="482">
        <v>3610</v>
      </c>
      <c r="C289" s="483"/>
      <c r="D289" s="482">
        <v>4331</v>
      </c>
      <c r="E289" s="483"/>
      <c r="F289" s="482">
        <v>4331</v>
      </c>
      <c r="G289" s="483"/>
      <c r="H289" s="482">
        <v>4331</v>
      </c>
      <c r="I289" s="483"/>
      <c r="J289" s="482">
        <v>4331</v>
      </c>
      <c r="K289" s="483"/>
      <c r="L289" s="482">
        <v>4376</v>
      </c>
    </row>
    <row r="290" spans="1:12" ht="13.5" thickBot="1">
      <c r="A290" s="484" t="s">
        <v>457</v>
      </c>
      <c r="B290" s="486">
        <v>3610</v>
      </c>
      <c r="C290" s="483"/>
      <c r="D290" s="486">
        <v>4331</v>
      </c>
      <c r="E290" s="483"/>
      <c r="F290" s="486">
        <v>4331</v>
      </c>
      <c r="G290" s="483"/>
      <c r="H290" s="486">
        <v>4331</v>
      </c>
      <c r="I290" s="483"/>
      <c r="J290" s="486">
        <v>4331</v>
      </c>
      <c r="K290" s="483"/>
      <c r="L290" s="486">
        <v>4376</v>
      </c>
    </row>
    <row r="291" spans="1:12">
      <c r="A291" s="484" t="s">
        <v>458</v>
      </c>
      <c r="B291" s="485">
        <v>2878</v>
      </c>
      <c r="C291" s="484" t="s">
        <v>459</v>
      </c>
      <c r="D291" s="485">
        <v>3420</v>
      </c>
      <c r="E291" s="484" t="s">
        <v>459</v>
      </c>
      <c r="F291" s="485">
        <v>3420</v>
      </c>
      <c r="G291" s="484" t="s">
        <v>459</v>
      </c>
      <c r="H291" s="485">
        <v>3420</v>
      </c>
      <c r="I291" s="484" t="s">
        <v>459</v>
      </c>
      <c r="J291" s="485">
        <v>3420</v>
      </c>
      <c r="K291" s="484" t="s">
        <v>459</v>
      </c>
      <c r="L291" s="485">
        <v>3446</v>
      </c>
    </row>
    <row r="292" spans="1:12">
      <c r="A292" s="484" t="s">
        <v>460</v>
      </c>
      <c r="B292" s="485">
        <v>732</v>
      </c>
      <c r="C292" s="484" t="s">
        <v>459</v>
      </c>
      <c r="D292" s="485">
        <v>911</v>
      </c>
      <c r="E292" s="484" t="s">
        <v>459</v>
      </c>
      <c r="F292" s="485">
        <v>911</v>
      </c>
      <c r="G292" s="484" t="s">
        <v>459</v>
      </c>
      <c r="H292" s="485">
        <v>911</v>
      </c>
      <c r="I292" s="484" t="s">
        <v>459</v>
      </c>
      <c r="J292" s="485">
        <v>911</v>
      </c>
      <c r="K292" s="484" t="s">
        <v>459</v>
      </c>
      <c r="L292" s="485">
        <v>930</v>
      </c>
    </row>
    <row r="293" spans="1:12">
      <c r="A293" s="481" t="s">
        <v>387</v>
      </c>
      <c r="B293" s="482">
        <v>19838</v>
      </c>
      <c r="C293" s="483"/>
      <c r="D293" s="482">
        <v>27244</v>
      </c>
      <c r="E293" s="483"/>
      <c r="F293" s="482">
        <v>19118</v>
      </c>
      <c r="G293" s="483"/>
      <c r="H293" s="482">
        <v>19104</v>
      </c>
      <c r="I293" s="483"/>
      <c r="J293" s="482">
        <v>19104</v>
      </c>
      <c r="K293" s="483"/>
      <c r="L293" s="482">
        <v>19104</v>
      </c>
    </row>
    <row r="294" spans="1:12">
      <c r="A294" s="484" t="s">
        <v>456</v>
      </c>
      <c r="B294" s="485">
        <v>7276</v>
      </c>
      <c r="C294" s="483"/>
      <c r="D294" s="485">
        <v>13012</v>
      </c>
      <c r="E294" s="483"/>
      <c r="F294" s="485">
        <v>6440</v>
      </c>
      <c r="G294" s="483"/>
      <c r="H294" s="485">
        <v>6440</v>
      </c>
      <c r="I294" s="483"/>
      <c r="J294" s="485">
        <v>6440</v>
      </c>
      <c r="K294" s="483"/>
      <c r="L294" s="485">
        <v>6440</v>
      </c>
    </row>
    <row r="295" spans="1:12" ht="13.5" thickBot="1">
      <c r="A295" s="484" t="s">
        <v>457</v>
      </c>
      <c r="B295" s="486">
        <v>12562</v>
      </c>
      <c r="C295" s="483"/>
      <c r="D295" s="486">
        <v>14232</v>
      </c>
      <c r="E295" s="483"/>
      <c r="F295" s="486">
        <v>12678</v>
      </c>
      <c r="G295" s="483"/>
      <c r="H295" s="486">
        <v>12664</v>
      </c>
      <c r="I295" s="483"/>
      <c r="J295" s="486">
        <v>12664</v>
      </c>
      <c r="K295" s="483"/>
      <c r="L295" s="486">
        <v>12664</v>
      </c>
    </row>
    <row r="296" spans="1:12">
      <c r="A296" s="484" t="s">
        <v>458</v>
      </c>
      <c r="B296" s="485">
        <v>11813</v>
      </c>
      <c r="C296" s="484" t="s">
        <v>459</v>
      </c>
      <c r="D296" s="485">
        <v>11887</v>
      </c>
      <c r="E296" s="484" t="s">
        <v>459</v>
      </c>
      <c r="F296" s="485">
        <v>12460</v>
      </c>
      <c r="G296" s="484" t="s">
        <v>459</v>
      </c>
      <c r="H296" s="485">
        <v>12446</v>
      </c>
      <c r="I296" s="484" t="s">
        <v>459</v>
      </c>
      <c r="J296" s="485">
        <v>12446</v>
      </c>
      <c r="K296" s="484" t="s">
        <v>459</v>
      </c>
      <c r="L296" s="485">
        <v>12446</v>
      </c>
    </row>
    <row r="297" spans="1:12">
      <c r="A297" s="484" t="s">
        <v>460</v>
      </c>
      <c r="B297" s="485">
        <v>749</v>
      </c>
      <c r="C297" s="484" t="s">
        <v>459</v>
      </c>
      <c r="D297" s="485">
        <v>2345</v>
      </c>
      <c r="E297" s="484" t="s">
        <v>459</v>
      </c>
      <c r="F297" s="485">
        <v>218</v>
      </c>
      <c r="G297" s="484" t="s">
        <v>459</v>
      </c>
      <c r="H297" s="485">
        <v>218</v>
      </c>
      <c r="I297" s="484" t="s">
        <v>459</v>
      </c>
      <c r="J297" s="485">
        <v>218</v>
      </c>
      <c r="K297" s="484" t="s">
        <v>459</v>
      </c>
      <c r="L297" s="485">
        <v>218</v>
      </c>
    </row>
    <row r="298" spans="1:12">
      <c r="A298" s="481" t="s">
        <v>389</v>
      </c>
      <c r="B298" s="482">
        <v>2818</v>
      </c>
      <c r="C298" s="483"/>
      <c r="D298" s="482">
        <v>3040</v>
      </c>
      <c r="E298" s="483"/>
      <c r="F298" s="482">
        <v>3040</v>
      </c>
      <c r="G298" s="483"/>
      <c r="H298" s="482">
        <v>3040</v>
      </c>
      <c r="I298" s="483"/>
      <c r="J298" s="482">
        <v>3040</v>
      </c>
      <c r="K298" s="483"/>
      <c r="L298" s="482">
        <v>3040</v>
      </c>
    </row>
    <row r="299" spans="1:12" ht="13.5" thickBot="1">
      <c r="A299" s="484" t="s">
        <v>457</v>
      </c>
      <c r="B299" s="486">
        <v>2818</v>
      </c>
      <c r="C299" s="483"/>
      <c r="D299" s="486">
        <v>3040</v>
      </c>
      <c r="E299" s="483"/>
      <c r="F299" s="486">
        <v>3040</v>
      </c>
      <c r="G299" s="483"/>
      <c r="H299" s="486">
        <v>3040</v>
      </c>
      <c r="I299" s="483"/>
      <c r="J299" s="486">
        <v>3040</v>
      </c>
      <c r="K299" s="483"/>
      <c r="L299" s="486">
        <v>3040</v>
      </c>
    </row>
    <row r="300" spans="1:12">
      <c r="A300" s="484" t="s">
        <v>458</v>
      </c>
      <c r="B300" s="485">
        <v>2671</v>
      </c>
      <c r="C300" s="484" t="s">
        <v>459</v>
      </c>
      <c r="D300" s="485">
        <v>2870</v>
      </c>
      <c r="E300" s="484" t="s">
        <v>459</v>
      </c>
      <c r="F300" s="485">
        <v>2870</v>
      </c>
      <c r="G300" s="484" t="s">
        <v>459</v>
      </c>
      <c r="H300" s="485">
        <v>2870</v>
      </c>
      <c r="I300" s="484" t="s">
        <v>459</v>
      </c>
      <c r="J300" s="485">
        <v>2870</v>
      </c>
      <c r="K300" s="484" t="s">
        <v>459</v>
      </c>
      <c r="L300" s="485">
        <v>2870</v>
      </c>
    </row>
    <row r="301" spans="1:12">
      <c r="A301" s="484" t="s">
        <v>460</v>
      </c>
      <c r="B301" s="485">
        <v>147</v>
      </c>
      <c r="C301" s="484" t="s">
        <v>459</v>
      </c>
      <c r="D301" s="485">
        <v>170</v>
      </c>
      <c r="E301" s="484" t="s">
        <v>459</v>
      </c>
      <c r="F301" s="485">
        <v>170</v>
      </c>
      <c r="G301" s="484" t="s">
        <v>459</v>
      </c>
      <c r="H301" s="485">
        <v>170</v>
      </c>
      <c r="I301" s="484" t="s">
        <v>459</v>
      </c>
      <c r="J301" s="485">
        <v>170</v>
      </c>
      <c r="K301" s="484" t="s">
        <v>459</v>
      </c>
      <c r="L301" s="485">
        <v>170</v>
      </c>
    </row>
    <row r="302" spans="1:12">
      <c r="A302" s="481" t="s">
        <v>349</v>
      </c>
      <c r="B302" s="482">
        <v>280799</v>
      </c>
      <c r="C302" s="483"/>
      <c r="D302" s="482">
        <v>261297</v>
      </c>
      <c r="E302" s="483"/>
      <c r="F302" s="482">
        <v>264374</v>
      </c>
      <c r="G302" s="483"/>
      <c r="H302" s="482">
        <v>264146</v>
      </c>
      <c r="I302" s="483"/>
      <c r="J302" s="482">
        <v>264146</v>
      </c>
      <c r="K302" s="483"/>
      <c r="L302" s="482">
        <v>264146</v>
      </c>
    </row>
    <row r="303" spans="1:12">
      <c r="A303" s="484" t="s">
        <v>456</v>
      </c>
      <c r="B303" s="485">
        <v>959</v>
      </c>
      <c r="C303" s="483"/>
      <c r="D303" s="485">
        <v>926</v>
      </c>
      <c r="E303" s="483"/>
      <c r="F303" s="485">
        <v>926</v>
      </c>
      <c r="G303" s="483"/>
      <c r="H303" s="485">
        <v>926</v>
      </c>
      <c r="I303" s="483"/>
      <c r="J303" s="485">
        <v>926</v>
      </c>
      <c r="K303" s="483"/>
      <c r="L303" s="485">
        <v>926</v>
      </c>
    </row>
    <row r="304" spans="1:12" ht="13.5" thickBot="1">
      <c r="A304" s="484" t="s">
        <v>457</v>
      </c>
      <c r="B304" s="486">
        <v>279840</v>
      </c>
      <c r="C304" s="483"/>
      <c r="D304" s="486">
        <v>260371</v>
      </c>
      <c r="E304" s="483"/>
      <c r="F304" s="486">
        <v>263448</v>
      </c>
      <c r="G304" s="483"/>
      <c r="H304" s="486">
        <v>263220</v>
      </c>
      <c r="I304" s="483"/>
      <c r="J304" s="486">
        <v>263220</v>
      </c>
      <c r="K304" s="483"/>
      <c r="L304" s="486">
        <v>263220</v>
      </c>
    </row>
    <row r="305" spans="1:12">
      <c r="A305" s="484" t="s">
        <v>458</v>
      </c>
      <c r="B305" s="485">
        <v>242471</v>
      </c>
      <c r="C305" s="484" t="s">
        <v>459</v>
      </c>
      <c r="D305" s="485">
        <v>234005</v>
      </c>
      <c r="E305" s="484" t="s">
        <v>459</v>
      </c>
      <c r="F305" s="485">
        <v>233693</v>
      </c>
      <c r="G305" s="484" t="s">
        <v>459</v>
      </c>
      <c r="H305" s="485">
        <v>233465</v>
      </c>
      <c r="I305" s="484" t="s">
        <v>459</v>
      </c>
      <c r="J305" s="485">
        <v>233465</v>
      </c>
      <c r="K305" s="484" t="s">
        <v>459</v>
      </c>
      <c r="L305" s="485">
        <v>233465</v>
      </c>
    </row>
    <row r="306" spans="1:12">
      <c r="A306" s="484" t="s">
        <v>460</v>
      </c>
      <c r="B306" s="485">
        <v>37369</v>
      </c>
      <c r="C306" s="484" t="s">
        <v>459</v>
      </c>
      <c r="D306" s="485">
        <v>26366</v>
      </c>
      <c r="E306" s="484" t="s">
        <v>459</v>
      </c>
      <c r="F306" s="485">
        <v>29755</v>
      </c>
      <c r="G306" s="484" t="s">
        <v>459</v>
      </c>
      <c r="H306" s="485">
        <v>29755</v>
      </c>
      <c r="I306" s="484" t="s">
        <v>459</v>
      </c>
      <c r="J306" s="485">
        <v>29755</v>
      </c>
      <c r="K306" s="484" t="s">
        <v>459</v>
      </c>
      <c r="L306" s="485">
        <v>29755</v>
      </c>
    </row>
    <row r="307" spans="1:12">
      <c r="A307" s="481" t="s">
        <v>497</v>
      </c>
      <c r="B307" s="482">
        <v>220088</v>
      </c>
      <c r="C307" s="483"/>
      <c r="D307" s="482">
        <v>420708</v>
      </c>
      <c r="E307" s="483"/>
      <c r="F307" s="482">
        <v>513167</v>
      </c>
      <c r="G307" s="483"/>
      <c r="H307" s="482">
        <v>523641</v>
      </c>
      <c r="I307" s="483"/>
      <c r="J307" s="482">
        <v>523592</v>
      </c>
      <c r="K307" s="483"/>
      <c r="L307" s="482">
        <v>535322</v>
      </c>
    </row>
    <row r="308" spans="1:12" ht="13.5" thickBot="1">
      <c r="A308" s="484" t="s">
        <v>457</v>
      </c>
      <c r="B308" s="486">
        <v>220088</v>
      </c>
      <c r="C308" s="483"/>
      <c r="D308" s="486">
        <v>420708</v>
      </c>
      <c r="E308" s="483"/>
      <c r="F308" s="486">
        <v>513167</v>
      </c>
      <c r="G308" s="483"/>
      <c r="H308" s="486">
        <v>523641</v>
      </c>
      <c r="I308" s="483"/>
      <c r="J308" s="486">
        <v>523592</v>
      </c>
      <c r="K308" s="483"/>
      <c r="L308" s="486">
        <v>535322</v>
      </c>
    </row>
    <row r="309" spans="1:12">
      <c r="A309" s="484" t="s">
        <v>458</v>
      </c>
      <c r="B309" s="485">
        <v>134370</v>
      </c>
      <c r="C309" s="484" t="s">
        <v>459</v>
      </c>
      <c r="D309" s="485">
        <v>276101</v>
      </c>
      <c r="E309" s="484" t="s">
        <v>459</v>
      </c>
      <c r="F309" s="485">
        <v>275888</v>
      </c>
      <c r="G309" s="484" t="s">
        <v>459</v>
      </c>
      <c r="H309" s="485">
        <v>275891</v>
      </c>
      <c r="I309" s="484" t="s">
        <v>459</v>
      </c>
      <c r="J309" s="485">
        <v>275861</v>
      </c>
      <c r="K309" s="484" t="s">
        <v>459</v>
      </c>
      <c r="L309" s="485">
        <v>275861</v>
      </c>
    </row>
    <row r="310" spans="1:12">
      <c r="A310" s="484" t="s">
        <v>460</v>
      </c>
      <c r="B310" s="485">
        <v>85718</v>
      </c>
      <c r="C310" s="484" t="s">
        <v>459</v>
      </c>
      <c r="D310" s="485">
        <v>144607</v>
      </c>
      <c r="E310" s="484" t="s">
        <v>459</v>
      </c>
      <c r="F310" s="485">
        <v>237279</v>
      </c>
      <c r="G310" s="484" t="s">
        <v>459</v>
      </c>
      <c r="H310" s="485">
        <v>247750</v>
      </c>
      <c r="I310" s="484" t="s">
        <v>459</v>
      </c>
      <c r="J310" s="485">
        <v>247731</v>
      </c>
      <c r="K310" s="484" t="s">
        <v>459</v>
      </c>
      <c r="L310" s="485">
        <v>259461</v>
      </c>
    </row>
    <row r="311" spans="1:12">
      <c r="A311" s="481" t="s">
        <v>390</v>
      </c>
      <c r="B311" s="482">
        <v>12356</v>
      </c>
      <c r="C311" s="483"/>
      <c r="D311" s="482">
        <v>14114</v>
      </c>
      <c r="E311" s="483"/>
      <c r="F311" s="482">
        <v>13975</v>
      </c>
      <c r="G311" s="483"/>
      <c r="H311" s="482">
        <v>13808</v>
      </c>
      <c r="I311" s="483"/>
      <c r="J311" s="482">
        <v>13808</v>
      </c>
      <c r="K311" s="483"/>
      <c r="L311" s="482">
        <v>13873</v>
      </c>
    </row>
    <row r="312" spans="1:12">
      <c r="A312" s="484" t="s">
        <v>456</v>
      </c>
      <c r="B312" s="485">
        <v>7034</v>
      </c>
      <c r="C312" s="483"/>
      <c r="D312" s="485">
        <v>8227</v>
      </c>
      <c r="E312" s="483"/>
      <c r="F312" s="485">
        <v>7637</v>
      </c>
      <c r="G312" s="483"/>
      <c r="H312" s="485">
        <v>7637</v>
      </c>
      <c r="I312" s="483"/>
      <c r="J312" s="485">
        <v>7637</v>
      </c>
      <c r="K312" s="483"/>
      <c r="L312" s="485">
        <v>7637</v>
      </c>
    </row>
    <row r="313" spans="1:12" ht="13.5" thickBot="1">
      <c r="A313" s="484" t="s">
        <v>457</v>
      </c>
      <c r="B313" s="486">
        <v>5322</v>
      </c>
      <c r="C313" s="483"/>
      <c r="D313" s="486">
        <v>5887</v>
      </c>
      <c r="E313" s="483"/>
      <c r="F313" s="486">
        <v>6338</v>
      </c>
      <c r="G313" s="483"/>
      <c r="H313" s="486">
        <v>6171</v>
      </c>
      <c r="I313" s="483"/>
      <c r="J313" s="486">
        <v>6171</v>
      </c>
      <c r="K313" s="483"/>
      <c r="L313" s="486">
        <v>6236</v>
      </c>
    </row>
    <row r="314" spans="1:12">
      <c r="A314" s="484" t="s">
        <v>458</v>
      </c>
      <c r="B314" s="485">
        <v>4964</v>
      </c>
      <c r="C314" s="484" t="s">
        <v>459</v>
      </c>
      <c r="D314" s="485">
        <v>5550</v>
      </c>
      <c r="E314" s="484" t="s">
        <v>459</v>
      </c>
      <c r="F314" s="485">
        <v>6046</v>
      </c>
      <c r="G314" s="484" t="s">
        <v>459</v>
      </c>
      <c r="H314" s="485">
        <v>5879</v>
      </c>
      <c r="I314" s="484" t="s">
        <v>459</v>
      </c>
      <c r="J314" s="485">
        <v>5879</v>
      </c>
      <c r="K314" s="484" t="s">
        <v>459</v>
      </c>
      <c r="L314" s="485">
        <v>5938</v>
      </c>
    </row>
    <row r="315" spans="1:12">
      <c r="A315" s="484" t="s">
        <v>460</v>
      </c>
      <c r="B315" s="485">
        <v>358</v>
      </c>
      <c r="C315" s="484" t="s">
        <v>459</v>
      </c>
      <c r="D315" s="485">
        <v>337</v>
      </c>
      <c r="E315" s="484" t="s">
        <v>459</v>
      </c>
      <c r="F315" s="485">
        <v>292</v>
      </c>
      <c r="G315" s="484" t="s">
        <v>459</v>
      </c>
      <c r="H315" s="485">
        <v>292</v>
      </c>
      <c r="I315" s="484" t="s">
        <v>459</v>
      </c>
      <c r="J315" s="485">
        <v>292</v>
      </c>
      <c r="K315" s="484" t="s">
        <v>459</v>
      </c>
      <c r="L315" s="485">
        <v>298</v>
      </c>
    </row>
    <row r="316" spans="1:12">
      <c r="A316" s="481" t="s">
        <v>391</v>
      </c>
      <c r="B316" s="482">
        <v>352</v>
      </c>
      <c r="C316" s="483"/>
      <c r="D316" s="482">
        <v>972</v>
      </c>
      <c r="E316" s="483"/>
      <c r="F316" s="482">
        <v>972</v>
      </c>
      <c r="G316" s="483"/>
      <c r="H316" s="482">
        <v>972</v>
      </c>
      <c r="I316" s="483"/>
      <c r="J316" s="482">
        <v>972</v>
      </c>
      <c r="K316" s="483"/>
      <c r="L316" s="482">
        <v>986</v>
      </c>
    </row>
    <row r="317" spans="1:12" ht="13.5" thickBot="1">
      <c r="A317" s="484" t="s">
        <v>457</v>
      </c>
      <c r="B317" s="486">
        <v>352</v>
      </c>
      <c r="C317" s="483"/>
      <c r="D317" s="486">
        <v>972</v>
      </c>
      <c r="E317" s="483"/>
      <c r="F317" s="486">
        <v>972</v>
      </c>
      <c r="G317" s="483"/>
      <c r="H317" s="486">
        <v>972</v>
      </c>
      <c r="I317" s="483"/>
      <c r="J317" s="486">
        <v>972</v>
      </c>
      <c r="K317" s="483"/>
      <c r="L317" s="486">
        <v>986</v>
      </c>
    </row>
    <row r="318" spans="1:12">
      <c r="A318" s="484" t="s">
        <v>458</v>
      </c>
      <c r="B318" s="485">
        <v>219</v>
      </c>
      <c r="C318" s="484" t="s">
        <v>459</v>
      </c>
      <c r="D318" s="485">
        <v>514</v>
      </c>
      <c r="E318" s="484" t="s">
        <v>459</v>
      </c>
      <c r="F318" s="485">
        <v>514</v>
      </c>
      <c r="G318" s="484" t="s">
        <v>459</v>
      </c>
      <c r="H318" s="485">
        <v>514</v>
      </c>
      <c r="I318" s="484" t="s">
        <v>459</v>
      </c>
      <c r="J318" s="485">
        <v>514</v>
      </c>
      <c r="K318" s="484" t="s">
        <v>459</v>
      </c>
      <c r="L318" s="485">
        <v>518</v>
      </c>
    </row>
    <row r="319" spans="1:12">
      <c r="A319" s="484" t="s">
        <v>460</v>
      </c>
      <c r="B319" s="485">
        <v>133</v>
      </c>
      <c r="C319" s="484" t="s">
        <v>459</v>
      </c>
      <c r="D319" s="485">
        <v>458</v>
      </c>
      <c r="E319" s="484" t="s">
        <v>459</v>
      </c>
      <c r="F319" s="485">
        <v>458</v>
      </c>
      <c r="G319" s="484" t="s">
        <v>459</v>
      </c>
      <c r="H319" s="485">
        <v>458</v>
      </c>
      <c r="I319" s="484" t="s">
        <v>459</v>
      </c>
      <c r="J319" s="485">
        <v>458</v>
      </c>
      <c r="K319" s="484" t="s">
        <v>459</v>
      </c>
      <c r="L319" s="485">
        <v>468</v>
      </c>
    </row>
    <row r="320" spans="1:12" ht="13.5" thickBot="1">
      <c r="A320" s="487" t="s">
        <v>463</v>
      </c>
      <c r="B320" s="486">
        <v>767243</v>
      </c>
      <c r="C320" s="483"/>
      <c r="D320" s="486">
        <v>962705</v>
      </c>
      <c r="E320" s="483"/>
      <c r="F320" s="486">
        <v>1070857</v>
      </c>
      <c r="G320" s="483"/>
      <c r="H320" s="486">
        <v>1095137</v>
      </c>
      <c r="I320" s="483"/>
      <c r="J320" s="486">
        <v>1085088</v>
      </c>
      <c r="K320" s="483"/>
      <c r="L320" s="486">
        <v>1097251</v>
      </c>
    </row>
    <row r="321" spans="1:12" ht="1.5" customHeight="1" thickBot="1">
      <c r="A321" s="488"/>
      <c r="B321" s="489"/>
      <c r="C321" s="488"/>
      <c r="D321" s="489"/>
      <c r="E321" s="488"/>
      <c r="F321" s="489"/>
      <c r="G321" s="488"/>
      <c r="H321" s="489"/>
      <c r="I321" s="488"/>
      <c r="J321" s="489"/>
      <c r="K321" s="488"/>
      <c r="L321" s="489"/>
    </row>
    <row r="322" spans="1:12">
      <c r="A322" s="777" t="s">
        <v>498</v>
      </c>
      <c r="B322" s="777"/>
      <c r="C322" s="777"/>
      <c r="D322" s="777"/>
      <c r="E322" s="777"/>
      <c r="F322" s="777"/>
      <c r="G322" s="777"/>
      <c r="H322" s="777"/>
      <c r="I322" s="777"/>
      <c r="J322" s="777"/>
      <c r="K322" s="777"/>
      <c r="L322" s="777"/>
    </row>
    <row r="323" spans="1:12">
      <c r="A323" s="481" t="s">
        <v>355</v>
      </c>
      <c r="B323" s="482">
        <v>156128</v>
      </c>
      <c r="C323" s="483"/>
      <c r="D323" s="482">
        <v>157642</v>
      </c>
      <c r="E323" s="483"/>
      <c r="F323" s="482">
        <v>157642</v>
      </c>
      <c r="G323" s="483"/>
      <c r="H323" s="482">
        <v>157642</v>
      </c>
      <c r="I323" s="483"/>
      <c r="J323" s="482">
        <v>157642</v>
      </c>
      <c r="K323" s="483"/>
      <c r="L323" s="482">
        <v>157642</v>
      </c>
    </row>
    <row r="324" spans="1:12">
      <c r="A324" s="484" t="s">
        <v>456</v>
      </c>
      <c r="B324" s="485">
        <v>32025</v>
      </c>
      <c r="C324" s="483"/>
      <c r="D324" s="485">
        <v>32024</v>
      </c>
      <c r="E324" s="483"/>
      <c r="F324" s="485">
        <v>32024</v>
      </c>
      <c r="G324" s="483"/>
      <c r="H324" s="485">
        <v>32024</v>
      </c>
      <c r="I324" s="483"/>
      <c r="J324" s="485">
        <v>32024</v>
      </c>
      <c r="K324" s="483"/>
      <c r="L324" s="485">
        <v>32024</v>
      </c>
    </row>
    <row r="325" spans="1:12" ht="13.5" thickBot="1">
      <c r="A325" s="484" t="s">
        <v>457</v>
      </c>
      <c r="B325" s="486">
        <v>124103</v>
      </c>
      <c r="C325" s="483"/>
      <c r="D325" s="486">
        <v>125618</v>
      </c>
      <c r="E325" s="483"/>
      <c r="F325" s="486">
        <v>125618</v>
      </c>
      <c r="G325" s="483"/>
      <c r="H325" s="486">
        <v>125618</v>
      </c>
      <c r="I325" s="483"/>
      <c r="J325" s="486">
        <v>125618</v>
      </c>
      <c r="K325" s="483"/>
      <c r="L325" s="486">
        <v>125618</v>
      </c>
    </row>
    <row r="326" spans="1:12">
      <c r="A326" s="484" t="s">
        <v>458</v>
      </c>
      <c r="B326" s="485">
        <v>96321</v>
      </c>
      <c r="C326" s="484" t="s">
        <v>459</v>
      </c>
      <c r="D326" s="485">
        <v>99298</v>
      </c>
      <c r="E326" s="484" t="s">
        <v>459</v>
      </c>
      <c r="F326" s="485">
        <v>99298</v>
      </c>
      <c r="G326" s="484" t="s">
        <v>459</v>
      </c>
      <c r="H326" s="485">
        <v>99298</v>
      </c>
      <c r="I326" s="484" t="s">
        <v>459</v>
      </c>
      <c r="J326" s="485">
        <v>99298</v>
      </c>
      <c r="K326" s="484" t="s">
        <v>459</v>
      </c>
      <c r="L326" s="485">
        <v>99298</v>
      </c>
    </row>
    <row r="327" spans="1:12">
      <c r="A327" s="484" t="s">
        <v>460</v>
      </c>
      <c r="B327" s="485">
        <v>27782</v>
      </c>
      <c r="C327" s="484" t="s">
        <v>459</v>
      </c>
      <c r="D327" s="485">
        <v>26320</v>
      </c>
      <c r="E327" s="484" t="s">
        <v>459</v>
      </c>
      <c r="F327" s="485">
        <v>26320</v>
      </c>
      <c r="G327" s="484" t="s">
        <v>459</v>
      </c>
      <c r="H327" s="485">
        <v>26320</v>
      </c>
      <c r="I327" s="484" t="s">
        <v>459</v>
      </c>
      <c r="J327" s="485">
        <v>26320</v>
      </c>
      <c r="K327" s="484" t="s">
        <v>459</v>
      </c>
      <c r="L327" s="485">
        <v>26320</v>
      </c>
    </row>
    <row r="328" spans="1:12">
      <c r="A328" s="481" t="s">
        <v>370</v>
      </c>
      <c r="B328" s="482">
        <v>13673</v>
      </c>
      <c r="C328" s="483"/>
      <c r="D328" s="482">
        <v>13578</v>
      </c>
      <c r="E328" s="483"/>
      <c r="F328" s="482">
        <v>13578</v>
      </c>
      <c r="G328" s="483"/>
      <c r="H328" s="482">
        <v>13578</v>
      </c>
      <c r="I328" s="483"/>
      <c r="J328" s="482">
        <v>13578</v>
      </c>
      <c r="K328" s="483"/>
      <c r="L328" s="482">
        <v>13578</v>
      </c>
    </row>
    <row r="329" spans="1:12" ht="13.5" thickBot="1">
      <c r="A329" s="484" t="s">
        <v>457</v>
      </c>
      <c r="B329" s="486">
        <v>13673</v>
      </c>
      <c r="C329" s="483"/>
      <c r="D329" s="486">
        <v>13578</v>
      </c>
      <c r="E329" s="483"/>
      <c r="F329" s="486">
        <v>13578</v>
      </c>
      <c r="G329" s="483"/>
      <c r="H329" s="486">
        <v>13578</v>
      </c>
      <c r="I329" s="483"/>
      <c r="J329" s="486">
        <v>13578</v>
      </c>
      <c r="K329" s="483"/>
      <c r="L329" s="486">
        <v>13578</v>
      </c>
    </row>
    <row r="330" spans="1:12">
      <c r="A330" s="484" t="s">
        <v>458</v>
      </c>
      <c r="B330" s="485">
        <v>10467</v>
      </c>
      <c r="C330" s="484" t="s">
        <v>459</v>
      </c>
      <c r="D330" s="485">
        <v>10811</v>
      </c>
      <c r="E330" s="484" t="s">
        <v>459</v>
      </c>
      <c r="F330" s="485">
        <v>11135</v>
      </c>
      <c r="G330" s="484" t="s">
        <v>459</v>
      </c>
      <c r="H330" s="485">
        <v>11469</v>
      </c>
      <c r="I330" s="484" t="s">
        <v>459</v>
      </c>
      <c r="J330" s="485">
        <v>11813</v>
      </c>
      <c r="K330" s="484" t="s">
        <v>459</v>
      </c>
      <c r="L330" s="485">
        <v>11813</v>
      </c>
    </row>
    <row r="331" spans="1:12">
      <c r="A331" s="484" t="s">
        <v>460</v>
      </c>
      <c r="B331" s="485">
        <v>3206</v>
      </c>
      <c r="C331" s="484" t="s">
        <v>459</v>
      </c>
      <c r="D331" s="485">
        <v>2767</v>
      </c>
      <c r="E331" s="484" t="s">
        <v>459</v>
      </c>
      <c r="F331" s="485">
        <v>2443</v>
      </c>
      <c r="G331" s="484" t="s">
        <v>459</v>
      </c>
      <c r="H331" s="485">
        <v>2109</v>
      </c>
      <c r="I331" s="484" t="s">
        <v>459</v>
      </c>
      <c r="J331" s="485">
        <v>1765</v>
      </c>
      <c r="K331" s="484" t="s">
        <v>459</v>
      </c>
      <c r="L331" s="485">
        <v>1765</v>
      </c>
    </row>
    <row r="332" spans="1:12">
      <c r="A332" s="481" t="s">
        <v>198</v>
      </c>
      <c r="B332" s="482">
        <v>2382669</v>
      </c>
      <c r="C332" s="483"/>
      <c r="D332" s="482">
        <v>2458303</v>
      </c>
      <c r="E332" s="483"/>
      <c r="F332" s="482">
        <v>2536179</v>
      </c>
      <c r="G332" s="483"/>
      <c r="H332" s="482">
        <v>2591203</v>
      </c>
      <c r="I332" s="483"/>
      <c r="J332" s="482">
        <v>2638603</v>
      </c>
      <c r="K332" s="483"/>
      <c r="L332" s="482">
        <v>2673603</v>
      </c>
    </row>
    <row r="333" spans="1:12">
      <c r="A333" s="484" t="s">
        <v>456</v>
      </c>
      <c r="B333" s="485">
        <v>2446</v>
      </c>
      <c r="C333" s="483"/>
      <c r="D333" s="485">
        <v>2400</v>
      </c>
      <c r="E333" s="483"/>
      <c r="F333" s="485">
        <v>17400</v>
      </c>
      <c r="G333" s="483"/>
      <c r="H333" s="485">
        <v>17400</v>
      </c>
      <c r="I333" s="483"/>
      <c r="J333" s="485">
        <v>17400</v>
      </c>
      <c r="K333" s="483"/>
      <c r="L333" s="485">
        <v>17400</v>
      </c>
    </row>
    <row r="334" spans="1:12" ht="13.5" thickBot="1">
      <c r="A334" s="484" t="s">
        <v>457</v>
      </c>
      <c r="B334" s="486">
        <v>1753688</v>
      </c>
      <c r="C334" s="483"/>
      <c r="D334" s="486">
        <v>1813800</v>
      </c>
      <c r="E334" s="483"/>
      <c r="F334" s="486">
        <v>1850076</v>
      </c>
      <c r="G334" s="483"/>
      <c r="H334" s="486">
        <v>1859100</v>
      </c>
      <c r="I334" s="483"/>
      <c r="J334" s="486">
        <v>1859100</v>
      </c>
      <c r="K334" s="483"/>
      <c r="L334" s="486">
        <v>1859100</v>
      </c>
    </row>
    <row r="335" spans="1:12">
      <c r="A335" s="484" t="s">
        <v>458</v>
      </c>
      <c r="B335" s="485">
        <v>1399158</v>
      </c>
      <c r="C335" s="484" t="s">
        <v>459</v>
      </c>
      <c r="D335" s="485">
        <v>1425500</v>
      </c>
      <c r="E335" s="484" t="s">
        <v>459</v>
      </c>
      <c r="F335" s="485">
        <v>1446576</v>
      </c>
      <c r="G335" s="484" t="s">
        <v>459</v>
      </c>
      <c r="H335" s="485">
        <v>1455600</v>
      </c>
      <c r="I335" s="484" t="s">
        <v>459</v>
      </c>
      <c r="J335" s="485">
        <v>1455600</v>
      </c>
      <c r="K335" s="484" t="s">
        <v>459</v>
      </c>
      <c r="L335" s="485">
        <v>1455600</v>
      </c>
    </row>
    <row r="336" spans="1:12">
      <c r="A336" s="484" t="s">
        <v>460</v>
      </c>
      <c r="B336" s="485">
        <v>354530</v>
      </c>
      <c r="C336" s="484" t="s">
        <v>459</v>
      </c>
      <c r="D336" s="485">
        <v>388300</v>
      </c>
      <c r="E336" s="484" t="s">
        <v>459</v>
      </c>
      <c r="F336" s="485">
        <v>403500</v>
      </c>
      <c r="G336" s="484" t="s">
        <v>459</v>
      </c>
      <c r="H336" s="485">
        <v>403500</v>
      </c>
      <c r="I336" s="484" t="s">
        <v>459</v>
      </c>
      <c r="J336" s="485">
        <v>403500</v>
      </c>
      <c r="K336" s="484" t="s">
        <v>459</v>
      </c>
      <c r="L336" s="485">
        <v>403500</v>
      </c>
    </row>
    <row r="337" spans="1:12">
      <c r="A337" s="484" t="s">
        <v>491</v>
      </c>
      <c r="B337" s="485">
        <v>626535</v>
      </c>
      <c r="C337" s="483"/>
      <c r="D337" s="485">
        <v>642103</v>
      </c>
      <c r="E337" s="483"/>
      <c r="F337" s="485">
        <v>668703</v>
      </c>
      <c r="G337" s="483"/>
      <c r="H337" s="485">
        <v>714703</v>
      </c>
      <c r="I337" s="483"/>
      <c r="J337" s="485">
        <v>762103</v>
      </c>
      <c r="K337" s="483"/>
      <c r="L337" s="485">
        <v>797103</v>
      </c>
    </row>
    <row r="338" spans="1:12">
      <c r="A338" s="481" t="s">
        <v>356</v>
      </c>
      <c r="B338" s="482">
        <v>98750</v>
      </c>
      <c r="C338" s="483"/>
      <c r="D338" s="482">
        <v>101538</v>
      </c>
      <c r="E338" s="483"/>
      <c r="F338" s="482">
        <v>101538</v>
      </c>
      <c r="G338" s="483"/>
      <c r="H338" s="482">
        <v>101538</v>
      </c>
      <c r="I338" s="483"/>
      <c r="J338" s="482">
        <v>101538</v>
      </c>
      <c r="K338" s="483"/>
      <c r="L338" s="482">
        <v>101538</v>
      </c>
    </row>
    <row r="339" spans="1:12" ht="13.5" thickBot="1">
      <c r="A339" s="484" t="s">
        <v>457</v>
      </c>
      <c r="B339" s="486">
        <v>98750</v>
      </c>
      <c r="C339" s="483"/>
      <c r="D339" s="486">
        <v>101538</v>
      </c>
      <c r="E339" s="483"/>
      <c r="F339" s="486">
        <v>101538</v>
      </c>
      <c r="G339" s="483"/>
      <c r="H339" s="486">
        <v>101538</v>
      </c>
      <c r="I339" s="483"/>
      <c r="J339" s="486">
        <v>101538</v>
      </c>
      <c r="K339" s="483"/>
      <c r="L339" s="486">
        <v>101538</v>
      </c>
    </row>
    <row r="340" spans="1:12">
      <c r="A340" s="484" t="s">
        <v>458</v>
      </c>
      <c r="B340" s="485">
        <v>87359</v>
      </c>
      <c r="C340" s="484" t="s">
        <v>459</v>
      </c>
      <c r="D340" s="485">
        <v>86744</v>
      </c>
      <c r="E340" s="484" t="s">
        <v>459</v>
      </c>
      <c r="F340" s="485">
        <v>88655</v>
      </c>
      <c r="G340" s="484" t="s">
        <v>459</v>
      </c>
      <c r="H340" s="485">
        <v>88655</v>
      </c>
      <c r="I340" s="484" t="s">
        <v>459</v>
      </c>
      <c r="J340" s="485">
        <v>88655</v>
      </c>
      <c r="K340" s="484" t="s">
        <v>459</v>
      </c>
      <c r="L340" s="485">
        <v>88655</v>
      </c>
    </row>
    <row r="341" spans="1:12">
      <c r="A341" s="484" t="s">
        <v>460</v>
      </c>
      <c r="B341" s="485">
        <v>11391</v>
      </c>
      <c r="C341" s="484" t="s">
        <v>459</v>
      </c>
      <c r="D341" s="485">
        <v>14794</v>
      </c>
      <c r="E341" s="484" t="s">
        <v>459</v>
      </c>
      <c r="F341" s="485">
        <v>12883</v>
      </c>
      <c r="G341" s="484" t="s">
        <v>459</v>
      </c>
      <c r="H341" s="485">
        <v>12883</v>
      </c>
      <c r="I341" s="484" t="s">
        <v>459</v>
      </c>
      <c r="J341" s="485">
        <v>12883</v>
      </c>
      <c r="K341" s="484" t="s">
        <v>459</v>
      </c>
      <c r="L341" s="485">
        <v>12883</v>
      </c>
    </row>
    <row r="342" spans="1:12">
      <c r="A342" s="481" t="s">
        <v>499</v>
      </c>
      <c r="B342" s="482">
        <v>206780</v>
      </c>
      <c r="C342" s="483"/>
      <c r="D342" s="482">
        <v>217845</v>
      </c>
      <c r="E342" s="483"/>
      <c r="F342" s="482">
        <v>217845</v>
      </c>
      <c r="G342" s="483"/>
      <c r="H342" s="482">
        <v>217845</v>
      </c>
      <c r="I342" s="483"/>
      <c r="J342" s="482">
        <v>217845</v>
      </c>
      <c r="K342" s="483"/>
      <c r="L342" s="482">
        <v>217845</v>
      </c>
    </row>
    <row r="343" spans="1:12" ht="13.5" thickBot="1">
      <c r="A343" s="484" t="s">
        <v>457</v>
      </c>
      <c r="B343" s="486">
        <v>206780</v>
      </c>
      <c r="C343" s="483"/>
      <c r="D343" s="486">
        <v>217845</v>
      </c>
      <c r="E343" s="483"/>
      <c r="F343" s="486">
        <v>217845</v>
      </c>
      <c r="G343" s="483"/>
      <c r="H343" s="486">
        <v>217845</v>
      </c>
      <c r="I343" s="483"/>
      <c r="J343" s="486">
        <v>217845</v>
      </c>
      <c r="K343" s="483"/>
      <c r="L343" s="486">
        <v>217845</v>
      </c>
    </row>
    <row r="344" spans="1:12">
      <c r="A344" s="484" t="s">
        <v>458</v>
      </c>
      <c r="B344" s="485">
        <v>158325</v>
      </c>
      <c r="C344" s="484" t="s">
        <v>459</v>
      </c>
      <c r="D344" s="485">
        <v>166331</v>
      </c>
      <c r="E344" s="484" t="s">
        <v>459</v>
      </c>
      <c r="F344" s="485">
        <v>166331</v>
      </c>
      <c r="G344" s="484" t="s">
        <v>459</v>
      </c>
      <c r="H344" s="485">
        <v>166331</v>
      </c>
      <c r="I344" s="484" t="s">
        <v>459</v>
      </c>
      <c r="J344" s="485">
        <v>166331</v>
      </c>
      <c r="K344" s="484" t="s">
        <v>459</v>
      </c>
      <c r="L344" s="485">
        <v>166331</v>
      </c>
    </row>
    <row r="345" spans="1:12">
      <c r="A345" s="484" t="s">
        <v>460</v>
      </c>
      <c r="B345" s="485">
        <v>48455</v>
      </c>
      <c r="C345" s="484" t="s">
        <v>459</v>
      </c>
      <c r="D345" s="485">
        <v>51514</v>
      </c>
      <c r="E345" s="484" t="s">
        <v>459</v>
      </c>
      <c r="F345" s="485">
        <v>51514</v>
      </c>
      <c r="G345" s="484" t="s">
        <v>459</v>
      </c>
      <c r="H345" s="485">
        <v>51514</v>
      </c>
      <c r="I345" s="484" t="s">
        <v>459</v>
      </c>
      <c r="J345" s="485">
        <v>51514</v>
      </c>
      <c r="K345" s="484" t="s">
        <v>459</v>
      </c>
      <c r="L345" s="485">
        <v>51514</v>
      </c>
    </row>
    <row r="346" spans="1:12">
      <c r="A346" s="481" t="s">
        <v>381</v>
      </c>
      <c r="B346" s="482">
        <v>427</v>
      </c>
      <c r="C346" s="483"/>
      <c r="D346" s="482">
        <v>614</v>
      </c>
      <c r="E346" s="483"/>
      <c r="F346" s="482">
        <v>614</v>
      </c>
      <c r="G346" s="483"/>
      <c r="H346" s="482">
        <v>614</v>
      </c>
      <c r="I346" s="483"/>
      <c r="J346" s="482">
        <v>614</v>
      </c>
      <c r="K346" s="483"/>
      <c r="L346" s="482">
        <v>614</v>
      </c>
    </row>
    <row r="347" spans="1:12" ht="13.5" thickBot="1">
      <c r="A347" s="484" t="s">
        <v>457</v>
      </c>
      <c r="B347" s="486">
        <v>427</v>
      </c>
      <c r="C347" s="483"/>
      <c r="D347" s="486">
        <v>614</v>
      </c>
      <c r="E347" s="483"/>
      <c r="F347" s="486">
        <v>614</v>
      </c>
      <c r="G347" s="483"/>
      <c r="H347" s="486">
        <v>614</v>
      </c>
      <c r="I347" s="483"/>
      <c r="J347" s="486">
        <v>614</v>
      </c>
      <c r="K347" s="483"/>
      <c r="L347" s="486">
        <v>614</v>
      </c>
    </row>
    <row r="348" spans="1:12">
      <c r="A348" s="484" t="s">
        <v>458</v>
      </c>
      <c r="B348" s="485">
        <v>346</v>
      </c>
      <c r="C348" s="484" t="s">
        <v>459</v>
      </c>
      <c r="D348" s="485">
        <v>480</v>
      </c>
      <c r="E348" s="484" t="s">
        <v>459</v>
      </c>
      <c r="F348" s="485">
        <v>498</v>
      </c>
      <c r="G348" s="484" t="s">
        <v>459</v>
      </c>
      <c r="H348" s="485">
        <v>513</v>
      </c>
      <c r="I348" s="484" t="s">
        <v>459</v>
      </c>
      <c r="J348" s="485">
        <v>523</v>
      </c>
      <c r="K348" s="484" t="s">
        <v>459</v>
      </c>
      <c r="L348" s="485">
        <v>523</v>
      </c>
    </row>
    <row r="349" spans="1:12">
      <c r="A349" s="484" t="s">
        <v>460</v>
      </c>
      <c r="B349" s="485">
        <v>81</v>
      </c>
      <c r="C349" s="484" t="s">
        <v>459</v>
      </c>
      <c r="D349" s="485">
        <v>134</v>
      </c>
      <c r="E349" s="484" t="s">
        <v>459</v>
      </c>
      <c r="F349" s="485">
        <v>116</v>
      </c>
      <c r="G349" s="484" t="s">
        <v>459</v>
      </c>
      <c r="H349" s="485">
        <v>101</v>
      </c>
      <c r="I349" s="484" t="s">
        <v>459</v>
      </c>
      <c r="J349" s="485">
        <v>91</v>
      </c>
      <c r="K349" s="484" t="s">
        <v>459</v>
      </c>
      <c r="L349" s="485">
        <v>91</v>
      </c>
    </row>
    <row r="350" spans="1:12" ht="13.5" thickBot="1">
      <c r="A350" s="487" t="s">
        <v>463</v>
      </c>
      <c r="B350" s="486">
        <v>2858427</v>
      </c>
      <c r="C350" s="483"/>
      <c r="D350" s="486">
        <v>2949520</v>
      </c>
      <c r="E350" s="483"/>
      <c r="F350" s="486">
        <v>3027396</v>
      </c>
      <c r="G350" s="483"/>
      <c r="H350" s="486">
        <v>3082420</v>
      </c>
      <c r="I350" s="483"/>
      <c r="J350" s="486">
        <v>3129820</v>
      </c>
      <c r="K350" s="483"/>
      <c r="L350" s="486">
        <v>3164820</v>
      </c>
    </row>
    <row r="351" spans="1:12" ht="1.5" customHeight="1" thickBot="1">
      <c r="A351" s="488"/>
      <c r="B351" s="489"/>
      <c r="C351" s="488"/>
      <c r="D351" s="489"/>
      <c r="E351" s="488"/>
      <c r="F351" s="489"/>
      <c r="G351" s="488"/>
      <c r="H351" s="489"/>
      <c r="I351" s="488"/>
      <c r="J351" s="489"/>
      <c r="K351" s="488"/>
      <c r="L351" s="489"/>
    </row>
    <row r="352" spans="1:12">
      <c r="A352" s="777" t="s">
        <v>500</v>
      </c>
      <c r="B352" s="777"/>
      <c r="C352" s="777"/>
      <c r="D352" s="777"/>
      <c r="E352" s="777"/>
      <c r="F352" s="777"/>
      <c r="G352" s="777"/>
      <c r="H352" s="777"/>
      <c r="I352" s="777"/>
      <c r="J352" s="777"/>
      <c r="K352" s="777"/>
      <c r="L352" s="777"/>
    </row>
    <row r="353" spans="1:12">
      <c r="A353" s="481" t="s">
        <v>501</v>
      </c>
      <c r="B353" s="482">
        <v>718950</v>
      </c>
      <c r="C353" s="483"/>
      <c r="D353" s="482">
        <v>737009</v>
      </c>
      <c r="E353" s="483"/>
      <c r="F353" s="482">
        <v>738161</v>
      </c>
      <c r="G353" s="483"/>
      <c r="H353" s="482">
        <v>757428</v>
      </c>
      <c r="I353" s="483"/>
      <c r="J353" s="482">
        <v>762608</v>
      </c>
      <c r="K353" s="483"/>
      <c r="L353" s="482">
        <v>763430</v>
      </c>
    </row>
    <row r="354" spans="1:12">
      <c r="A354" s="484" t="s">
        <v>456</v>
      </c>
      <c r="B354" s="485">
        <v>718950</v>
      </c>
      <c r="C354" s="483"/>
      <c r="D354" s="485">
        <v>737009</v>
      </c>
      <c r="E354" s="483"/>
      <c r="F354" s="485">
        <v>738161</v>
      </c>
      <c r="G354" s="483"/>
      <c r="H354" s="485">
        <v>757428</v>
      </c>
      <c r="I354" s="483"/>
      <c r="J354" s="485">
        <v>762608</v>
      </c>
      <c r="K354" s="483"/>
      <c r="L354" s="485">
        <v>763430</v>
      </c>
    </row>
    <row r="355" spans="1:12">
      <c r="A355" s="481" t="s">
        <v>502</v>
      </c>
      <c r="B355" s="482">
        <v>4987</v>
      </c>
      <c r="C355" s="483"/>
      <c r="D355" s="482">
        <v>3230</v>
      </c>
      <c r="E355" s="483"/>
      <c r="F355" s="482">
        <v>0</v>
      </c>
      <c r="G355" s="483"/>
      <c r="H355" s="482">
        <v>0</v>
      </c>
      <c r="I355" s="483"/>
      <c r="J355" s="482">
        <v>0</v>
      </c>
      <c r="K355" s="483"/>
      <c r="L355" s="482">
        <v>0</v>
      </c>
    </row>
    <row r="356" spans="1:12">
      <c r="A356" s="484" t="s">
        <v>456</v>
      </c>
      <c r="B356" s="485">
        <v>4987</v>
      </c>
      <c r="C356" s="483"/>
      <c r="D356" s="485">
        <v>3230</v>
      </c>
      <c r="E356" s="483"/>
      <c r="F356" s="485">
        <v>0</v>
      </c>
      <c r="G356" s="483"/>
      <c r="H356" s="485">
        <v>0</v>
      </c>
      <c r="I356" s="483"/>
      <c r="J356" s="485">
        <v>0</v>
      </c>
      <c r="K356" s="483"/>
      <c r="L356" s="485">
        <v>0</v>
      </c>
    </row>
    <row r="357" spans="1:12">
      <c r="A357" s="481" t="s">
        <v>503</v>
      </c>
      <c r="B357" s="482">
        <v>4873</v>
      </c>
      <c r="C357" s="483"/>
      <c r="D357" s="482">
        <v>7798</v>
      </c>
      <c r="E357" s="483"/>
      <c r="F357" s="482">
        <v>400</v>
      </c>
      <c r="G357" s="483"/>
      <c r="H357" s="482">
        <v>800</v>
      </c>
      <c r="I357" s="483"/>
      <c r="J357" s="482">
        <v>0</v>
      </c>
      <c r="K357" s="483"/>
      <c r="L357" s="482">
        <v>0</v>
      </c>
    </row>
    <row r="358" spans="1:12">
      <c r="A358" s="484" t="s">
        <v>456</v>
      </c>
      <c r="B358" s="485">
        <v>4873</v>
      </c>
      <c r="C358" s="483"/>
      <c r="D358" s="485">
        <v>7798</v>
      </c>
      <c r="E358" s="483"/>
      <c r="F358" s="485">
        <v>400</v>
      </c>
      <c r="G358" s="483"/>
      <c r="H358" s="485">
        <v>800</v>
      </c>
      <c r="I358" s="483"/>
      <c r="J358" s="485">
        <v>0</v>
      </c>
      <c r="K358" s="483"/>
      <c r="L358" s="485">
        <v>0</v>
      </c>
    </row>
    <row r="359" spans="1:12">
      <c r="A359" s="481" t="s">
        <v>504</v>
      </c>
      <c r="B359" s="482">
        <v>27246</v>
      </c>
      <c r="C359" s="483"/>
      <c r="D359" s="482">
        <v>29331</v>
      </c>
      <c r="E359" s="483"/>
      <c r="F359" s="482">
        <v>27246</v>
      </c>
      <c r="G359" s="483"/>
      <c r="H359" s="482">
        <v>27246</v>
      </c>
      <c r="I359" s="483"/>
      <c r="J359" s="482">
        <v>27246</v>
      </c>
      <c r="K359" s="483"/>
      <c r="L359" s="482">
        <v>27246</v>
      </c>
    </row>
    <row r="360" spans="1:12">
      <c r="A360" s="484" t="s">
        <v>456</v>
      </c>
      <c r="B360" s="485">
        <v>27246</v>
      </c>
      <c r="C360" s="483"/>
      <c r="D360" s="485">
        <v>29331</v>
      </c>
      <c r="E360" s="483"/>
      <c r="F360" s="485">
        <v>27246</v>
      </c>
      <c r="G360" s="483"/>
      <c r="H360" s="485">
        <v>27246</v>
      </c>
      <c r="I360" s="483"/>
      <c r="J360" s="485">
        <v>27246</v>
      </c>
      <c r="K360" s="483"/>
      <c r="L360" s="485">
        <v>27246</v>
      </c>
    </row>
    <row r="361" spans="1:12">
      <c r="A361" s="481" t="s">
        <v>505</v>
      </c>
      <c r="B361" s="482">
        <v>217</v>
      </c>
      <c r="C361" s="483"/>
      <c r="D361" s="482">
        <v>218</v>
      </c>
      <c r="E361" s="483"/>
      <c r="F361" s="482">
        <v>218</v>
      </c>
      <c r="G361" s="483"/>
      <c r="H361" s="482">
        <v>218</v>
      </c>
      <c r="I361" s="483"/>
      <c r="J361" s="482">
        <v>218</v>
      </c>
      <c r="K361" s="483"/>
      <c r="L361" s="482">
        <v>218</v>
      </c>
    </row>
    <row r="362" spans="1:12">
      <c r="A362" s="484" t="s">
        <v>456</v>
      </c>
      <c r="B362" s="485">
        <v>217</v>
      </c>
      <c r="C362" s="483"/>
      <c r="D362" s="485">
        <v>218</v>
      </c>
      <c r="E362" s="483"/>
      <c r="F362" s="485">
        <v>218</v>
      </c>
      <c r="G362" s="483"/>
      <c r="H362" s="485">
        <v>218</v>
      </c>
      <c r="I362" s="483"/>
      <c r="J362" s="485">
        <v>218</v>
      </c>
      <c r="K362" s="483"/>
      <c r="L362" s="485">
        <v>218</v>
      </c>
    </row>
    <row r="363" spans="1:12" ht="13.5" thickBot="1">
      <c r="A363" s="487" t="s">
        <v>463</v>
      </c>
      <c r="B363" s="486">
        <v>756273</v>
      </c>
      <c r="C363" s="483"/>
      <c r="D363" s="486">
        <v>777586</v>
      </c>
      <c r="E363" s="483"/>
      <c r="F363" s="486">
        <v>766025</v>
      </c>
      <c r="G363" s="483"/>
      <c r="H363" s="486">
        <v>785692</v>
      </c>
      <c r="I363" s="483"/>
      <c r="J363" s="486">
        <v>790072</v>
      </c>
      <c r="K363" s="483"/>
      <c r="L363" s="486">
        <v>790894</v>
      </c>
    </row>
    <row r="364" spans="1:12" ht="1.5" customHeight="1" thickBot="1">
      <c r="A364" s="488"/>
      <c r="B364" s="489"/>
      <c r="C364" s="488"/>
      <c r="D364" s="489"/>
      <c r="E364" s="488"/>
      <c r="F364" s="489"/>
      <c r="G364" s="488"/>
      <c r="H364" s="489"/>
      <c r="I364" s="488"/>
      <c r="J364" s="489"/>
      <c r="K364" s="488"/>
      <c r="L364" s="489"/>
    </row>
    <row r="365" spans="1:12">
      <c r="A365" s="777" t="s">
        <v>506</v>
      </c>
      <c r="B365" s="777"/>
      <c r="C365" s="777"/>
      <c r="D365" s="777"/>
      <c r="E365" s="777"/>
      <c r="F365" s="777"/>
      <c r="G365" s="777"/>
      <c r="H365" s="777"/>
      <c r="I365" s="777"/>
      <c r="J365" s="777"/>
      <c r="K365" s="777"/>
      <c r="L365" s="777"/>
    </row>
    <row r="366" spans="1:12">
      <c r="A366" s="481" t="s">
        <v>20</v>
      </c>
      <c r="B366" s="482">
        <v>4045490</v>
      </c>
      <c r="C366" s="483"/>
      <c r="D366" s="482">
        <v>4120307</v>
      </c>
      <c r="E366" s="483"/>
      <c r="F366" s="482">
        <v>4484431</v>
      </c>
      <c r="G366" s="483"/>
      <c r="H366" s="482">
        <v>4990847</v>
      </c>
      <c r="I366" s="483"/>
      <c r="J366" s="482">
        <v>5265170</v>
      </c>
      <c r="K366" s="483"/>
      <c r="L366" s="482">
        <v>5547141</v>
      </c>
    </row>
    <row r="367" spans="1:12">
      <c r="A367" s="484" t="s">
        <v>491</v>
      </c>
      <c r="B367" s="485">
        <v>4045490</v>
      </c>
      <c r="C367" s="483"/>
      <c r="D367" s="485">
        <v>4120307</v>
      </c>
      <c r="E367" s="483"/>
      <c r="F367" s="485">
        <v>4484431</v>
      </c>
      <c r="G367" s="483"/>
      <c r="H367" s="485">
        <v>4990847</v>
      </c>
      <c r="I367" s="483"/>
      <c r="J367" s="485">
        <v>5265170</v>
      </c>
      <c r="K367" s="483"/>
      <c r="L367" s="485">
        <v>5547141</v>
      </c>
    </row>
    <row r="368" spans="1:12">
      <c r="A368" s="481" t="s">
        <v>507</v>
      </c>
      <c r="B368" s="482">
        <v>8912</v>
      </c>
      <c r="C368" s="483"/>
      <c r="D368" s="482">
        <v>641662</v>
      </c>
      <c r="E368" s="483"/>
      <c r="F368" s="482">
        <v>869211</v>
      </c>
      <c r="G368" s="483"/>
      <c r="H368" s="482">
        <v>1104360</v>
      </c>
      <c r="I368" s="483"/>
      <c r="J368" s="482">
        <v>1499087</v>
      </c>
      <c r="K368" s="483"/>
      <c r="L368" s="482">
        <v>1392594</v>
      </c>
    </row>
    <row r="369" spans="1:12">
      <c r="A369" s="484" t="s">
        <v>456</v>
      </c>
      <c r="B369" s="485">
        <v>-10172</v>
      </c>
      <c r="C369" s="483"/>
      <c r="D369" s="485">
        <v>482277</v>
      </c>
      <c r="E369" s="483"/>
      <c r="F369" s="485">
        <v>601825</v>
      </c>
      <c r="G369" s="483"/>
      <c r="H369" s="485">
        <v>811974</v>
      </c>
      <c r="I369" s="483"/>
      <c r="J369" s="485">
        <v>921701</v>
      </c>
      <c r="K369" s="483"/>
      <c r="L369" s="485">
        <v>994208</v>
      </c>
    </row>
    <row r="370" spans="1:12" ht="13.5" thickBot="1">
      <c r="A370" s="484" t="s">
        <v>457</v>
      </c>
      <c r="B370" s="486">
        <v>1232</v>
      </c>
      <c r="C370" s="483"/>
      <c r="D370" s="486">
        <v>154965</v>
      </c>
      <c r="E370" s="483"/>
      <c r="F370" s="486">
        <v>262966</v>
      </c>
      <c r="G370" s="483"/>
      <c r="H370" s="486">
        <v>287966</v>
      </c>
      <c r="I370" s="483"/>
      <c r="J370" s="486">
        <v>572966</v>
      </c>
      <c r="K370" s="483"/>
      <c r="L370" s="486">
        <v>393966</v>
      </c>
    </row>
    <row r="371" spans="1:12">
      <c r="A371" s="484" t="s">
        <v>458</v>
      </c>
      <c r="B371" s="485">
        <v>52</v>
      </c>
      <c r="C371" s="484" t="s">
        <v>459</v>
      </c>
      <c r="D371" s="485">
        <v>42253</v>
      </c>
      <c r="E371" s="484" t="s">
        <v>459</v>
      </c>
      <c r="F371" s="485">
        <v>102254</v>
      </c>
      <c r="G371" s="484" t="s">
        <v>459</v>
      </c>
      <c r="H371" s="485">
        <v>127254</v>
      </c>
      <c r="I371" s="484" t="s">
        <v>459</v>
      </c>
      <c r="J371" s="485">
        <v>147254</v>
      </c>
      <c r="K371" s="484" t="s">
        <v>459</v>
      </c>
      <c r="L371" s="485">
        <v>167254</v>
      </c>
    </row>
    <row r="372" spans="1:12">
      <c r="A372" s="484" t="s">
        <v>460</v>
      </c>
      <c r="B372" s="485">
        <v>1180</v>
      </c>
      <c r="C372" s="484" t="s">
        <v>459</v>
      </c>
      <c r="D372" s="485">
        <v>112712</v>
      </c>
      <c r="E372" s="484" t="s">
        <v>459</v>
      </c>
      <c r="F372" s="485">
        <v>160712</v>
      </c>
      <c r="G372" s="484" t="s">
        <v>459</v>
      </c>
      <c r="H372" s="485">
        <v>160712</v>
      </c>
      <c r="I372" s="484" t="s">
        <v>459</v>
      </c>
      <c r="J372" s="485">
        <v>425712</v>
      </c>
      <c r="K372" s="484" t="s">
        <v>459</v>
      </c>
      <c r="L372" s="485">
        <v>226712</v>
      </c>
    </row>
    <row r="373" spans="1:12">
      <c r="A373" s="484" t="s">
        <v>491</v>
      </c>
      <c r="B373" s="485">
        <v>17852</v>
      </c>
      <c r="C373" s="483"/>
      <c r="D373" s="485">
        <v>4420</v>
      </c>
      <c r="E373" s="483"/>
      <c r="F373" s="485">
        <v>4420</v>
      </c>
      <c r="G373" s="483"/>
      <c r="H373" s="485">
        <v>4420</v>
      </c>
      <c r="I373" s="483"/>
      <c r="J373" s="485">
        <v>4420</v>
      </c>
      <c r="K373" s="483"/>
      <c r="L373" s="485">
        <v>4420</v>
      </c>
    </row>
    <row r="374" spans="1:12" ht="13.5" thickBot="1">
      <c r="A374" s="487" t="s">
        <v>463</v>
      </c>
      <c r="B374" s="486">
        <v>4054402</v>
      </c>
      <c r="C374" s="483"/>
      <c r="D374" s="486">
        <v>4761969</v>
      </c>
      <c r="E374" s="483"/>
      <c r="F374" s="486">
        <v>5353642</v>
      </c>
      <c r="G374" s="483"/>
      <c r="H374" s="486">
        <v>6095207</v>
      </c>
      <c r="I374" s="483"/>
      <c r="J374" s="486">
        <v>6764257</v>
      </c>
      <c r="K374" s="483"/>
      <c r="L374" s="486">
        <v>6939735</v>
      </c>
    </row>
    <row r="375" spans="1:12" ht="1.5" customHeight="1" thickBot="1">
      <c r="A375" s="488"/>
      <c r="B375" s="489"/>
      <c r="C375" s="488"/>
      <c r="D375" s="489"/>
      <c r="E375" s="488"/>
      <c r="F375" s="489"/>
      <c r="G375" s="488"/>
      <c r="H375" s="489"/>
      <c r="I375" s="488"/>
      <c r="J375" s="489"/>
      <c r="K375" s="488"/>
      <c r="L375" s="489"/>
    </row>
    <row r="376" spans="1:12" ht="11.25" customHeight="1">
      <c r="A376" s="488"/>
      <c r="B376" s="488"/>
      <c r="C376" s="488"/>
      <c r="D376" s="488"/>
      <c r="E376" s="488"/>
      <c r="F376" s="488"/>
      <c r="G376" s="488"/>
      <c r="H376" s="488"/>
      <c r="I376" s="488"/>
      <c r="J376" s="488"/>
      <c r="K376" s="488"/>
      <c r="L376" s="488"/>
    </row>
    <row r="377" spans="1:12" ht="13.5" thickBot="1">
      <c r="A377" s="487" t="s">
        <v>508</v>
      </c>
      <c r="B377" s="486">
        <v>52147910</v>
      </c>
      <c r="C377" s="483"/>
      <c r="D377" s="486">
        <v>54834733</v>
      </c>
      <c r="E377" s="483"/>
      <c r="F377" s="486">
        <v>57361597</v>
      </c>
      <c r="G377" s="483"/>
      <c r="H377" s="486">
        <v>60481886</v>
      </c>
      <c r="I377" s="483"/>
      <c r="J377" s="486">
        <v>63864658</v>
      </c>
      <c r="K377" s="483"/>
      <c r="L377" s="486">
        <v>66475772</v>
      </c>
    </row>
    <row r="378" spans="1:12" ht="1.5" customHeight="1">
      <c r="A378" s="488"/>
      <c r="B378" s="490"/>
      <c r="C378" s="488"/>
      <c r="D378" s="490"/>
      <c r="E378" s="488"/>
      <c r="F378" s="490"/>
      <c r="G378" s="488"/>
      <c r="H378" s="490"/>
      <c r="I378" s="488"/>
      <c r="J378" s="490"/>
      <c r="K378" s="488"/>
      <c r="L378" s="490"/>
    </row>
  </sheetData>
  <mergeCells count="19">
    <mergeCell ref="A365:L365"/>
    <mergeCell ref="A158:L158"/>
    <mergeCell ref="A211:L211"/>
    <mergeCell ref="A224:L224"/>
    <mergeCell ref="A242:L242"/>
    <mergeCell ref="A322:L322"/>
    <mergeCell ref="A352:L352"/>
    <mergeCell ref="A127:L127"/>
    <mergeCell ref="A5:A6"/>
    <mergeCell ref="C5:C6"/>
    <mergeCell ref="E5:E6"/>
    <mergeCell ref="G5:G6"/>
    <mergeCell ref="I5:I6"/>
    <mergeCell ref="K5:K6"/>
    <mergeCell ref="A7:L7"/>
    <mergeCell ref="A32:L32"/>
    <mergeCell ref="A49:L49"/>
    <mergeCell ref="A59:L59"/>
    <mergeCell ref="A89:L89"/>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453</v>
      </c>
    </row>
    <row r="3" spans="1:12">
      <c r="A3" s="476" t="s">
        <v>454</v>
      </c>
    </row>
    <row r="4" spans="1:12">
      <c r="A4" s="478"/>
    </row>
    <row r="5" spans="1:12">
      <c r="A5" s="778"/>
      <c r="B5" s="479" t="s">
        <v>28</v>
      </c>
      <c r="C5" s="778"/>
      <c r="D5" s="479" t="s">
        <v>29</v>
      </c>
      <c r="E5" s="778"/>
      <c r="F5" s="479" t="s">
        <v>30</v>
      </c>
      <c r="G5" s="778"/>
      <c r="H5" s="479" t="s">
        <v>32</v>
      </c>
      <c r="I5" s="778"/>
      <c r="J5" s="479" t="s">
        <v>61</v>
      </c>
      <c r="K5" s="778"/>
      <c r="L5" s="479" t="s">
        <v>94</v>
      </c>
    </row>
    <row r="6" spans="1:12" ht="13.5" thickBot="1">
      <c r="A6" s="778"/>
      <c r="B6" s="480" t="s">
        <v>455</v>
      </c>
      <c r="C6" s="778"/>
      <c r="D6" s="480" t="s">
        <v>96</v>
      </c>
      <c r="E6" s="778"/>
      <c r="F6" s="480" t="s">
        <v>97</v>
      </c>
      <c r="G6" s="778"/>
      <c r="H6" s="480" t="s">
        <v>109</v>
      </c>
      <c r="I6" s="778"/>
      <c r="J6" s="480" t="s">
        <v>109</v>
      </c>
      <c r="K6" s="778"/>
      <c r="L6" s="480" t="s">
        <v>109</v>
      </c>
    </row>
    <row r="7" spans="1:12">
      <c r="A7" s="777" t="s">
        <v>181</v>
      </c>
      <c r="B7" s="777"/>
      <c r="C7" s="777"/>
      <c r="D7" s="777"/>
      <c r="E7" s="777"/>
      <c r="F7" s="777"/>
      <c r="G7" s="777"/>
      <c r="H7" s="777"/>
      <c r="I7" s="777"/>
      <c r="J7" s="777"/>
      <c r="K7" s="777"/>
      <c r="L7" s="777"/>
    </row>
    <row r="8" spans="1:12">
      <c r="A8" s="484" t="s">
        <v>361</v>
      </c>
      <c r="B8" s="485">
        <v>53164</v>
      </c>
      <c r="C8" s="483"/>
      <c r="D8" s="485">
        <v>62928</v>
      </c>
      <c r="E8" s="483"/>
      <c r="F8" s="485">
        <v>55585</v>
      </c>
      <c r="G8" s="483"/>
      <c r="H8" s="485">
        <v>55011</v>
      </c>
      <c r="I8" s="483"/>
      <c r="J8" s="485">
        <v>55011</v>
      </c>
      <c r="K8" s="483"/>
      <c r="L8" s="485">
        <v>55011</v>
      </c>
    </row>
    <row r="9" spans="1:12">
      <c r="A9" s="484" t="s">
        <v>367</v>
      </c>
      <c r="B9" s="485">
        <v>49886</v>
      </c>
      <c r="C9" s="483"/>
      <c r="D9" s="485">
        <v>76173</v>
      </c>
      <c r="E9" s="483"/>
      <c r="F9" s="485">
        <v>65476</v>
      </c>
      <c r="G9" s="483"/>
      <c r="H9" s="485">
        <v>71941</v>
      </c>
      <c r="I9" s="483"/>
      <c r="J9" s="485">
        <v>76141</v>
      </c>
      <c r="K9" s="483"/>
      <c r="L9" s="485">
        <v>76141</v>
      </c>
    </row>
    <row r="10" spans="1:12">
      <c r="A10" s="484" t="s">
        <v>183</v>
      </c>
      <c r="B10" s="485">
        <v>91340</v>
      </c>
      <c r="C10" s="483"/>
      <c r="D10" s="485">
        <v>89462</v>
      </c>
      <c r="E10" s="483"/>
      <c r="F10" s="485">
        <v>75974</v>
      </c>
      <c r="G10" s="483"/>
      <c r="H10" s="485">
        <v>135946</v>
      </c>
      <c r="I10" s="483"/>
      <c r="J10" s="485">
        <v>135946</v>
      </c>
      <c r="K10" s="483"/>
      <c r="L10" s="485">
        <v>135946</v>
      </c>
    </row>
    <row r="11" spans="1:12">
      <c r="A11" s="484" t="s">
        <v>461</v>
      </c>
      <c r="B11" s="485">
        <v>10000</v>
      </c>
      <c r="C11" s="483"/>
      <c r="D11" s="485">
        <v>0</v>
      </c>
      <c r="E11" s="483"/>
      <c r="F11" s="485">
        <v>0</v>
      </c>
      <c r="G11" s="483"/>
      <c r="H11" s="485">
        <v>0</v>
      </c>
      <c r="I11" s="483"/>
      <c r="J11" s="485">
        <v>0</v>
      </c>
      <c r="K11" s="483"/>
      <c r="L11" s="485">
        <v>0</v>
      </c>
    </row>
    <row r="12" spans="1:12" ht="13.5" thickBot="1">
      <c r="A12" s="484" t="s">
        <v>462</v>
      </c>
      <c r="B12" s="485">
        <v>2929</v>
      </c>
      <c r="C12" s="483"/>
      <c r="D12" s="485">
        <v>3011</v>
      </c>
      <c r="E12" s="483"/>
      <c r="F12" s="485">
        <v>3011</v>
      </c>
      <c r="G12" s="483"/>
      <c r="H12" s="485">
        <v>3011</v>
      </c>
      <c r="I12" s="483"/>
      <c r="J12" s="485">
        <v>3011</v>
      </c>
      <c r="K12" s="483"/>
      <c r="L12" s="485">
        <v>3011</v>
      </c>
    </row>
    <row r="13" spans="1:12" ht="13.5" thickBot="1">
      <c r="A13" s="487" t="s">
        <v>463</v>
      </c>
      <c r="B13" s="491">
        <v>207319</v>
      </c>
      <c r="C13" s="483"/>
      <c r="D13" s="491">
        <v>231574</v>
      </c>
      <c r="E13" s="483"/>
      <c r="F13" s="491">
        <v>200046</v>
      </c>
      <c r="G13" s="483"/>
      <c r="H13" s="491">
        <v>265909</v>
      </c>
      <c r="I13" s="483"/>
      <c r="J13" s="491">
        <v>270109</v>
      </c>
      <c r="K13" s="483"/>
      <c r="L13" s="491">
        <v>270109</v>
      </c>
    </row>
    <row r="14" spans="1:12">
      <c r="A14" s="777" t="s">
        <v>464</v>
      </c>
      <c r="B14" s="777"/>
      <c r="C14" s="777"/>
      <c r="D14" s="777"/>
      <c r="E14" s="777"/>
      <c r="F14" s="777"/>
      <c r="G14" s="777"/>
      <c r="H14" s="777"/>
      <c r="I14" s="777"/>
      <c r="J14" s="777"/>
      <c r="K14" s="777"/>
      <c r="L14" s="777"/>
    </row>
    <row r="15" spans="1:12">
      <c r="A15" s="484" t="s">
        <v>359</v>
      </c>
      <c r="B15" s="485">
        <v>4169</v>
      </c>
      <c r="C15" s="483"/>
      <c r="D15" s="485">
        <v>4292</v>
      </c>
      <c r="E15" s="483"/>
      <c r="F15" s="485">
        <v>4330</v>
      </c>
      <c r="G15" s="483"/>
      <c r="H15" s="485">
        <v>4330</v>
      </c>
      <c r="I15" s="483"/>
      <c r="J15" s="485">
        <v>4330</v>
      </c>
      <c r="K15" s="483"/>
      <c r="L15" s="485">
        <v>4330</v>
      </c>
    </row>
    <row r="16" spans="1:12">
      <c r="A16" s="484" t="s">
        <v>342</v>
      </c>
      <c r="B16" s="485">
        <v>94854</v>
      </c>
      <c r="C16" s="483"/>
      <c r="D16" s="485">
        <v>103828</v>
      </c>
      <c r="E16" s="483"/>
      <c r="F16" s="485">
        <v>97174</v>
      </c>
      <c r="G16" s="483"/>
      <c r="H16" s="485">
        <v>97174</v>
      </c>
      <c r="I16" s="483"/>
      <c r="J16" s="485">
        <v>97528</v>
      </c>
      <c r="K16" s="483"/>
      <c r="L16" s="485">
        <v>103404</v>
      </c>
    </row>
    <row r="17" spans="1:12" ht="23.25" thickBot="1">
      <c r="A17" s="484" t="s">
        <v>347</v>
      </c>
      <c r="B17" s="485">
        <v>115976</v>
      </c>
      <c r="C17" s="483"/>
      <c r="D17" s="485">
        <v>112935</v>
      </c>
      <c r="E17" s="483"/>
      <c r="F17" s="485">
        <v>113914</v>
      </c>
      <c r="G17" s="483"/>
      <c r="H17" s="485">
        <v>113914</v>
      </c>
      <c r="I17" s="483"/>
      <c r="J17" s="485">
        <v>114089</v>
      </c>
      <c r="K17" s="483"/>
      <c r="L17" s="485">
        <v>114089</v>
      </c>
    </row>
    <row r="18" spans="1:12" ht="13.5" thickBot="1">
      <c r="A18" s="487" t="s">
        <v>463</v>
      </c>
      <c r="B18" s="491">
        <v>214999</v>
      </c>
      <c r="C18" s="483"/>
      <c r="D18" s="491">
        <v>221055</v>
      </c>
      <c r="E18" s="483"/>
      <c r="F18" s="491">
        <v>215418</v>
      </c>
      <c r="G18" s="483"/>
      <c r="H18" s="491">
        <v>215418</v>
      </c>
      <c r="I18" s="483"/>
      <c r="J18" s="491">
        <v>215947</v>
      </c>
      <c r="K18" s="483"/>
      <c r="L18" s="491">
        <v>221823</v>
      </c>
    </row>
    <row r="19" spans="1:12">
      <c r="A19" s="777" t="s">
        <v>185</v>
      </c>
      <c r="B19" s="777"/>
      <c r="C19" s="777"/>
      <c r="D19" s="777"/>
      <c r="E19" s="777"/>
      <c r="F19" s="777"/>
      <c r="G19" s="777"/>
      <c r="H19" s="777"/>
      <c r="I19" s="777"/>
      <c r="J19" s="777"/>
      <c r="K19" s="777"/>
      <c r="L19" s="777"/>
    </row>
    <row r="20" spans="1:12">
      <c r="A20" s="484" t="s">
        <v>465</v>
      </c>
      <c r="B20" s="485">
        <v>20246</v>
      </c>
      <c r="C20" s="483"/>
      <c r="D20" s="485">
        <v>24000</v>
      </c>
      <c r="E20" s="483"/>
      <c r="F20" s="485">
        <v>21500</v>
      </c>
      <c r="G20" s="483"/>
      <c r="H20" s="485">
        <v>21500</v>
      </c>
      <c r="I20" s="483"/>
      <c r="J20" s="485">
        <v>21500</v>
      </c>
      <c r="K20" s="483"/>
      <c r="L20" s="485">
        <v>21500</v>
      </c>
    </row>
    <row r="21" spans="1:12" ht="13.5" thickBot="1">
      <c r="A21" s="484" t="s">
        <v>187</v>
      </c>
      <c r="B21" s="485">
        <v>98800</v>
      </c>
      <c r="C21" s="483"/>
      <c r="D21" s="485">
        <v>98639</v>
      </c>
      <c r="E21" s="483"/>
      <c r="F21" s="485">
        <v>98639</v>
      </c>
      <c r="G21" s="483"/>
      <c r="H21" s="485">
        <v>98639</v>
      </c>
      <c r="I21" s="483"/>
      <c r="J21" s="485">
        <v>98639</v>
      </c>
      <c r="K21" s="483"/>
      <c r="L21" s="485">
        <v>98639</v>
      </c>
    </row>
    <row r="22" spans="1:12" ht="13.5" thickBot="1">
      <c r="A22" s="487" t="s">
        <v>463</v>
      </c>
      <c r="B22" s="491">
        <v>119046</v>
      </c>
      <c r="C22" s="483"/>
      <c r="D22" s="491">
        <v>122639</v>
      </c>
      <c r="E22" s="483"/>
      <c r="F22" s="491">
        <v>120139</v>
      </c>
      <c r="G22" s="483"/>
      <c r="H22" s="491">
        <v>120139</v>
      </c>
      <c r="I22" s="483"/>
      <c r="J22" s="491">
        <v>120139</v>
      </c>
      <c r="K22" s="483"/>
      <c r="L22" s="491">
        <v>120139</v>
      </c>
    </row>
    <row r="23" spans="1:12">
      <c r="A23" s="777" t="s">
        <v>466</v>
      </c>
      <c r="B23" s="777"/>
      <c r="C23" s="777"/>
      <c r="D23" s="777"/>
      <c r="E23" s="777"/>
      <c r="F23" s="777"/>
      <c r="G23" s="777"/>
      <c r="H23" s="777"/>
      <c r="I23" s="777"/>
      <c r="J23" s="777"/>
      <c r="K23" s="777"/>
      <c r="L23" s="777"/>
    </row>
    <row r="24" spans="1:12">
      <c r="A24" s="484" t="s">
        <v>360</v>
      </c>
      <c r="B24" s="485">
        <v>113350</v>
      </c>
      <c r="C24" s="483"/>
      <c r="D24" s="485">
        <v>122822</v>
      </c>
      <c r="E24" s="483"/>
      <c r="F24" s="485">
        <v>127702</v>
      </c>
      <c r="G24" s="483"/>
      <c r="H24" s="485">
        <v>132204</v>
      </c>
      <c r="I24" s="483"/>
      <c r="J24" s="485">
        <v>137277</v>
      </c>
      <c r="K24" s="483"/>
      <c r="L24" s="485">
        <v>142477</v>
      </c>
    </row>
    <row r="25" spans="1:12" ht="13.5" thickBot="1">
      <c r="A25" s="484" t="s">
        <v>344</v>
      </c>
      <c r="B25" s="486">
        <v>12477117</v>
      </c>
      <c r="C25" s="483"/>
      <c r="D25" s="486">
        <v>12812252</v>
      </c>
      <c r="E25" s="483"/>
      <c r="F25" s="486">
        <v>13475436</v>
      </c>
      <c r="G25" s="483"/>
      <c r="H25" s="486">
        <v>14186138</v>
      </c>
      <c r="I25" s="483"/>
      <c r="J25" s="486">
        <v>14891322</v>
      </c>
      <c r="K25" s="483"/>
      <c r="L25" s="486">
        <v>15638742</v>
      </c>
    </row>
    <row r="26" spans="1:12">
      <c r="A26" s="492" t="s">
        <v>509</v>
      </c>
      <c r="B26" s="485">
        <v>10980879</v>
      </c>
      <c r="C26" s="484" t="s">
        <v>459</v>
      </c>
      <c r="D26" s="485">
        <v>11211897</v>
      </c>
      <c r="E26" s="484" t="s">
        <v>459</v>
      </c>
      <c r="F26" s="485">
        <v>11791270</v>
      </c>
      <c r="G26" s="484" t="s">
        <v>459</v>
      </c>
      <c r="H26" s="485">
        <v>11991018</v>
      </c>
      <c r="I26" s="484" t="s">
        <v>459</v>
      </c>
      <c r="J26" s="485">
        <v>12675860</v>
      </c>
      <c r="K26" s="484" t="s">
        <v>459</v>
      </c>
      <c r="L26" s="485">
        <v>13394096</v>
      </c>
    </row>
    <row r="27" spans="1:12">
      <c r="A27" s="492" t="s">
        <v>510</v>
      </c>
      <c r="B27" s="485">
        <v>0</v>
      </c>
      <c r="C27" s="484" t="s">
        <v>459</v>
      </c>
      <c r="D27" s="485">
        <v>0</v>
      </c>
      <c r="E27" s="484" t="s">
        <v>459</v>
      </c>
      <c r="F27" s="485">
        <v>169961</v>
      </c>
      <c r="G27" s="484" t="s">
        <v>459</v>
      </c>
      <c r="H27" s="485">
        <v>642739</v>
      </c>
      <c r="I27" s="484" t="s">
        <v>459</v>
      </c>
      <c r="J27" s="485">
        <v>649142</v>
      </c>
      <c r="K27" s="484" t="s">
        <v>459</v>
      </c>
      <c r="L27" s="485">
        <v>665934</v>
      </c>
    </row>
    <row r="28" spans="1:12">
      <c r="A28" s="492" t="s">
        <v>511</v>
      </c>
      <c r="B28" s="485">
        <v>647566</v>
      </c>
      <c r="C28" s="484" t="s">
        <v>459</v>
      </c>
      <c r="D28" s="485">
        <v>682897</v>
      </c>
      <c r="E28" s="484" t="s">
        <v>459</v>
      </c>
      <c r="F28" s="485">
        <v>610197</v>
      </c>
      <c r="G28" s="484" t="s">
        <v>459</v>
      </c>
      <c r="H28" s="485">
        <v>619797</v>
      </c>
      <c r="I28" s="484" t="s">
        <v>459</v>
      </c>
      <c r="J28" s="485">
        <v>619797</v>
      </c>
      <c r="K28" s="484" t="s">
        <v>459</v>
      </c>
      <c r="L28" s="485">
        <v>619797</v>
      </c>
    </row>
    <row r="29" spans="1:12">
      <c r="A29" s="492" t="s">
        <v>512</v>
      </c>
      <c r="B29" s="485">
        <v>848672</v>
      </c>
      <c r="C29" s="484" t="s">
        <v>459</v>
      </c>
      <c r="D29" s="485">
        <v>917458</v>
      </c>
      <c r="E29" s="484" t="s">
        <v>459</v>
      </c>
      <c r="F29" s="485">
        <v>904008</v>
      </c>
      <c r="G29" s="484" t="s">
        <v>459</v>
      </c>
      <c r="H29" s="485">
        <v>932584</v>
      </c>
      <c r="I29" s="484" t="s">
        <v>459</v>
      </c>
      <c r="J29" s="485">
        <v>946523</v>
      </c>
      <c r="K29" s="484" t="s">
        <v>459</v>
      </c>
      <c r="L29" s="485">
        <v>958915</v>
      </c>
    </row>
    <row r="30" spans="1:12" ht="13.5" thickBot="1">
      <c r="A30" s="484" t="s">
        <v>382</v>
      </c>
      <c r="B30" s="485">
        <v>20202</v>
      </c>
      <c r="C30" s="483"/>
      <c r="D30" s="485">
        <v>22760</v>
      </c>
      <c r="E30" s="483"/>
      <c r="F30" s="485">
        <v>21236</v>
      </c>
      <c r="G30" s="483"/>
      <c r="H30" s="485">
        <v>21001</v>
      </c>
      <c r="I30" s="483"/>
      <c r="J30" s="485">
        <v>21001</v>
      </c>
      <c r="K30" s="483"/>
      <c r="L30" s="485">
        <v>21001</v>
      </c>
    </row>
    <row r="31" spans="1:12" ht="13.5" thickBot="1">
      <c r="A31" s="487" t="s">
        <v>463</v>
      </c>
      <c r="B31" s="491">
        <v>12610669</v>
      </c>
      <c r="C31" s="483"/>
      <c r="D31" s="491">
        <v>12957834</v>
      </c>
      <c r="E31" s="483"/>
      <c r="F31" s="491">
        <v>13624374</v>
      </c>
      <c r="G31" s="483"/>
      <c r="H31" s="491">
        <v>14339343</v>
      </c>
      <c r="I31" s="483"/>
      <c r="J31" s="491">
        <v>15049600</v>
      </c>
      <c r="K31" s="483"/>
      <c r="L31" s="491">
        <v>15802220</v>
      </c>
    </row>
    <row r="32" spans="1:12">
      <c r="A32" s="777" t="s">
        <v>471</v>
      </c>
      <c r="B32" s="777"/>
      <c r="C32" s="777"/>
      <c r="D32" s="777"/>
      <c r="E32" s="777"/>
      <c r="F32" s="777"/>
      <c r="G32" s="777"/>
      <c r="H32" s="777"/>
      <c r="I32" s="777"/>
      <c r="J32" s="777"/>
      <c r="K32" s="777"/>
      <c r="L32" s="777"/>
    </row>
    <row r="33" spans="1:12" ht="13.5" thickBot="1">
      <c r="A33" s="484" t="s">
        <v>339</v>
      </c>
      <c r="B33" s="486">
        <v>1993144</v>
      </c>
      <c r="C33" s="483"/>
      <c r="D33" s="486">
        <v>1816150</v>
      </c>
      <c r="E33" s="483"/>
      <c r="F33" s="486">
        <v>1968271</v>
      </c>
      <c r="G33" s="483"/>
      <c r="H33" s="486">
        <v>2136338</v>
      </c>
      <c r="I33" s="483"/>
      <c r="J33" s="486">
        <v>2427869</v>
      </c>
      <c r="K33" s="483"/>
      <c r="L33" s="486">
        <v>2431588</v>
      </c>
    </row>
    <row r="34" spans="1:12">
      <c r="A34" s="492" t="s">
        <v>513</v>
      </c>
      <c r="B34" s="485">
        <v>1904962</v>
      </c>
      <c r="C34" s="484" t="s">
        <v>459</v>
      </c>
      <c r="D34" s="485">
        <v>1730853</v>
      </c>
      <c r="E34" s="484" t="s">
        <v>459</v>
      </c>
      <c r="F34" s="485">
        <v>1881497</v>
      </c>
      <c r="G34" s="484" t="s">
        <v>459</v>
      </c>
      <c r="H34" s="485">
        <v>2048164</v>
      </c>
      <c r="I34" s="484" t="s">
        <v>459</v>
      </c>
      <c r="J34" s="485">
        <v>2338300</v>
      </c>
      <c r="K34" s="484" t="s">
        <v>459</v>
      </c>
      <c r="L34" s="485">
        <v>2342190</v>
      </c>
    </row>
    <row r="35" spans="1:12">
      <c r="A35" s="492" t="s">
        <v>514</v>
      </c>
      <c r="B35" s="485">
        <v>88182</v>
      </c>
      <c r="C35" s="484" t="s">
        <v>459</v>
      </c>
      <c r="D35" s="485">
        <v>85297</v>
      </c>
      <c r="E35" s="484" t="s">
        <v>459</v>
      </c>
      <c r="F35" s="485">
        <v>86774</v>
      </c>
      <c r="G35" s="484" t="s">
        <v>459</v>
      </c>
      <c r="H35" s="485">
        <v>88174</v>
      </c>
      <c r="I35" s="484" t="s">
        <v>459</v>
      </c>
      <c r="J35" s="485">
        <v>89569</v>
      </c>
      <c r="K35" s="484" t="s">
        <v>459</v>
      </c>
      <c r="L35" s="485">
        <v>89398</v>
      </c>
    </row>
    <row r="36" spans="1:12">
      <c r="A36" s="484" t="s">
        <v>374</v>
      </c>
      <c r="B36" s="485">
        <v>20419</v>
      </c>
      <c r="C36" s="483"/>
      <c r="D36" s="485">
        <v>15842</v>
      </c>
      <c r="E36" s="483"/>
      <c r="F36" s="485">
        <v>9042</v>
      </c>
      <c r="G36" s="483"/>
      <c r="H36" s="485">
        <v>38233</v>
      </c>
      <c r="I36" s="483"/>
      <c r="J36" s="485">
        <v>38783</v>
      </c>
      <c r="K36" s="483"/>
      <c r="L36" s="485">
        <v>43783</v>
      </c>
    </row>
    <row r="37" spans="1:12">
      <c r="A37" s="484" t="s">
        <v>376</v>
      </c>
      <c r="B37" s="485">
        <v>11391</v>
      </c>
      <c r="C37" s="483"/>
      <c r="D37" s="485">
        <v>9754</v>
      </c>
      <c r="E37" s="483"/>
      <c r="F37" s="485">
        <v>9961</v>
      </c>
      <c r="G37" s="483"/>
      <c r="H37" s="485">
        <v>9961</v>
      </c>
      <c r="I37" s="483"/>
      <c r="J37" s="485">
        <v>9961</v>
      </c>
      <c r="K37" s="483"/>
      <c r="L37" s="485">
        <v>9961</v>
      </c>
    </row>
    <row r="38" spans="1:12">
      <c r="A38" s="484" t="s">
        <v>346</v>
      </c>
      <c r="B38" s="485">
        <v>6479</v>
      </c>
      <c r="C38" s="483"/>
      <c r="D38" s="485">
        <v>14881</v>
      </c>
      <c r="E38" s="483"/>
      <c r="F38" s="485">
        <v>288</v>
      </c>
      <c r="G38" s="483"/>
      <c r="H38" s="485">
        <v>288</v>
      </c>
      <c r="I38" s="483"/>
      <c r="J38" s="485">
        <v>288</v>
      </c>
      <c r="K38" s="483"/>
      <c r="L38" s="485">
        <v>288</v>
      </c>
    </row>
    <row r="39" spans="1:12">
      <c r="A39" s="484" t="s">
        <v>474</v>
      </c>
      <c r="B39" s="485">
        <v>763</v>
      </c>
      <c r="C39" s="483"/>
      <c r="D39" s="485">
        <v>687</v>
      </c>
      <c r="E39" s="483"/>
      <c r="F39" s="485">
        <v>687</v>
      </c>
      <c r="G39" s="483"/>
      <c r="H39" s="485">
        <v>687</v>
      </c>
      <c r="I39" s="483"/>
      <c r="J39" s="485">
        <v>687</v>
      </c>
      <c r="K39" s="483"/>
      <c r="L39" s="485">
        <v>690</v>
      </c>
    </row>
    <row r="40" spans="1:12" ht="13.5" thickBot="1">
      <c r="A40" s="484" t="s">
        <v>350</v>
      </c>
      <c r="B40" s="486">
        <v>1489505</v>
      </c>
      <c r="C40" s="483"/>
      <c r="D40" s="486">
        <v>1369037</v>
      </c>
      <c r="E40" s="483"/>
      <c r="F40" s="486">
        <v>1341467</v>
      </c>
      <c r="G40" s="483"/>
      <c r="H40" s="486">
        <v>1364105</v>
      </c>
      <c r="I40" s="483"/>
      <c r="J40" s="486">
        <v>1375005</v>
      </c>
      <c r="K40" s="483"/>
      <c r="L40" s="486">
        <v>1390405</v>
      </c>
    </row>
    <row r="41" spans="1:12">
      <c r="A41" s="492" t="s">
        <v>515</v>
      </c>
      <c r="B41" s="485">
        <v>1245962</v>
      </c>
      <c r="C41" s="484" t="s">
        <v>459</v>
      </c>
      <c r="D41" s="485">
        <v>1132463</v>
      </c>
      <c r="E41" s="484" t="s">
        <v>459</v>
      </c>
      <c r="F41" s="485">
        <v>1108623</v>
      </c>
      <c r="G41" s="484" t="s">
        <v>459</v>
      </c>
      <c r="H41" s="485">
        <v>1118623</v>
      </c>
      <c r="I41" s="484" t="s">
        <v>459</v>
      </c>
      <c r="J41" s="485">
        <v>1128123</v>
      </c>
      <c r="K41" s="484" t="s">
        <v>459</v>
      </c>
      <c r="L41" s="485">
        <v>1137123</v>
      </c>
    </row>
    <row r="42" spans="1:12" ht="13.5" thickBot="1">
      <c r="A42" s="492" t="s">
        <v>516</v>
      </c>
      <c r="B42" s="485">
        <v>243543</v>
      </c>
      <c r="C42" s="484" t="s">
        <v>459</v>
      </c>
      <c r="D42" s="485">
        <v>236574</v>
      </c>
      <c r="E42" s="484" t="s">
        <v>459</v>
      </c>
      <c r="F42" s="485">
        <v>232844</v>
      </c>
      <c r="G42" s="484" t="s">
        <v>459</v>
      </c>
      <c r="H42" s="485">
        <v>245482</v>
      </c>
      <c r="I42" s="484" t="s">
        <v>459</v>
      </c>
      <c r="J42" s="485">
        <v>246882</v>
      </c>
      <c r="K42" s="484" t="s">
        <v>459</v>
      </c>
      <c r="L42" s="485">
        <v>253282</v>
      </c>
    </row>
    <row r="43" spans="1:12" ht="13.5" thickBot="1">
      <c r="A43" s="487" t="s">
        <v>463</v>
      </c>
      <c r="B43" s="491">
        <v>3521701</v>
      </c>
      <c r="C43" s="483"/>
      <c r="D43" s="491">
        <v>3226351</v>
      </c>
      <c r="E43" s="483"/>
      <c r="F43" s="491">
        <v>3329716</v>
      </c>
      <c r="G43" s="483"/>
      <c r="H43" s="491">
        <v>3549612</v>
      </c>
      <c r="I43" s="483"/>
      <c r="J43" s="491">
        <v>3852593</v>
      </c>
      <c r="K43" s="483"/>
      <c r="L43" s="491">
        <v>3876715</v>
      </c>
    </row>
    <row r="44" spans="1:12">
      <c r="A44" s="777" t="s">
        <v>477</v>
      </c>
      <c r="B44" s="777"/>
      <c r="C44" s="777"/>
      <c r="D44" s="777"/>
      <c r="E44" s="777"/>
      <c r="F44" s="777"/>
      <c r="G44" s="777"/>
      <c r="H44" s="777"/>
      <c r="I44" s="777"/>
      <c r="J44" s="777"/>
      <c r="K44" s="777"/>
      <c r="L44" s="777"/>
    </row>
    <row r="45" spans="1:12" ht="23.25" thickBot="1">
      <c r="A45" s="484" t="s">
        <v>191</v>
      </c>
      <c r="B45" s="486">
        <v>24951</v>
      </c>
      <c r="C45" s="483"/>
      <c r="D45" s="486">
        <v>28923</v>
      </c>
      <c r="E45" s="483"/>
      <c r="F45" s="486">
        <v>28853</v>
      </c>
      <c r="G45" s="483"/>
      <c r="H45" s="486">
        <v>33853</v>
      </c>
      <c r="I45" s="483"/>
      <c r="J45" s="486">
        <v>33853</v>
      </c>
      <c r="K45" s="483"/>
      <c r="L45" s="486">
        <v>33853</v>
      </c>
    </row>
    <row r="46" spans="1:12">
      <c r="A46" s="492" t="s">
        <v>517</v>
      </c>
      <c r="B46" s="485">
        <v>3626</v>
      </c>
      <c r="C46" s="484" t="s">
        <v>459</v>
      </c>
      <c r="D46" s="485">
        <v>7598</v>
      </c>
      <c r="E46" s="484" t="s">
        <v>459</v>
      </c>
      <c r="F46" s="485">
        <v>7528</v>
      </c>
      <c r="G46" s="484" t="s">
        <v>459</v>
      </c>
      <c r="H46" s="485">
        <v>12528</v>
      </c>
      <c r="I46" s="484" t="s">
        <v>459</v>
      </c>
      <c r="J46" s="485">
        <v>12528</v>
      </c>
      <c r="K46" s="484" t="s">
        <v>459</v>
      </c>
      <c r="L46" s="485">
        <v>12528</v>
      </c>
    </row>
    <row r="47" spans="1:12">
      <c r="A47" s="492" t="s">
        <v>518</v>
      </c>
      <c r="B47" s="485">
        <v>21325</v>
      </c>
      <c r="C47" s="484" t="s">
        <v>459</v>
      </c>
      <c r="D47" s="485">
        <v>21325</v>
      </c>
      <c r="E47" s="484" t="s">
        <v>459</v>
      </c>
      <c r="F47" s="485">
        <v>21325</v>
      </c>
      <c r="G47" s="484" t="s">
        <v>459</v>
      </c>
      <c r="H47" s="485">
        <v>21325</v>
      </c>
      <c r="I47" s="484" t="s">
        <v>459</v>
      </c>
      <c r="J47" s="485">
        <v>21325</v>
      </c>
      <c r="K47" s="484" t="s">
        <v>459</v>
      </c>
      <c r="L47" s="485">
        <v>21325</v>
      </c>
    </row>
    <row r="48" spans="1:12">
      <c r="A48" s="484" t="s">
        <v>480</v>
      </c>
      <c r="B48" s="485">
        <v>30356</v>
      </c>
      <c r="C48" s="483"/>
      <c r="D48" s="485">
        <v>35502</v>
      </c>
      <c r="E48" s="483"/>
      <c r="F48" s="485">
        <v>39492</v>
      </c>
      <c r="G48" s="483"/>
      <c r="H48" s="485">
        <v>40643</v>
      </c>
      <c r="I48" s="483"/>
      <c r="J48" s="485">
        <v>41909</v>
      </c>
      <c r="K48" s="483"/>
      <c r="L48" s="485">
        <v>43382</v>
      </c>
    </row>
    <row r="49" spans="1:12" ht="13.5" thickBot="1">
      <c r="A49" s="484" t="s">
        <v>189</v>
      </c>
      <c r="B49" s="486">
        <v>357548</v>
      </c>
      <c r="C49" s="483"/>
      <c r="D49" s="486">
        <v>353361</v>
      </c>
      <c r="E49" s="483"/>
      <c r="F49" s="486">
        <v>276263</v>
      </c>
      <c r="G49" s="483"/>
      <c r="H49" s="486">
        <v>317424</v>
      </c>
      <c r="I49" s="483"/>
      <c r="J49" s="486">
        <v>360282</v>
      </c>
      <c r="K49" s="483"/>
      <c r="L49" s="486">
        <v>371199</v>
      </c>
    </row>
    <row r="50" spans="1:12">
      <c r="A50" s="492" t="s">
        <v>519</v>
      </c>
      <c r="B50" s="485">
        <v>5691</v>
      </c>
      <c r="C50" s="484" t="s">
        <v>459</v>
      </c>
      <c r="D50" s="485">
        <v>800</v>
      </c>
      <c r="E50" s="484" t="s">
        <v>459</v>
      </c>
      <c r="F50" s="485">
        <v>800</v>
      </c>
      <c r="G50" s="484" t="s">
        <v>459</v>
      </c>
      <c r="H50" s="485">
        <v>800</v>
      </c>
      <c r="I50" s="484" t="s">
        <v>459</v>
      </c>
      <c r="J50" s="485">
        <v>800</v>
      </c>
      <c r="K50" s="484" t="s">
        <v>459</v>
      </c>
      <c r="L50" s="485">
        <v>800</v>
      </c>
    </row>
    <row r="51" spans="1:12">
      <c r="A51" s="492" t="s">
        <v>520</v>
      </c>
      <c r="B51" s="485">
        <v>351857</v>
      </c>
      <c r="C51" s="484" t="s">
        <v>459</v>
      </c>
      <c r="D51" s="485">
        <v>352561</v>
      </c>
      <c r="E51" s="484" t="s">
        <v>459</v>
      </c>
      <c r="F51" s="485">
        <v>275463</v>
      </c>
      <c r="G51" s="484" t="s">
        <v>459</v>
      </c>
      <c r="H51" s="485">
        <v>316624</v>
      </c>
      <c r="I51" s="484" t="s">
        <v>459</v>
      </c>
      <c r="J51" s="485">
        <v>359482</v>
      </c>
      <c r="K51" s="484" t="s">
        <v>459</v>
      </c>
      <c r="L51" s="485">
        <v>370399</v>
      </c>
    </row>
    <row r="52" spans="1:12" ht="13.5" thickBot="1">
      <c r="A52" s="484" t="s">
        <v>190</v>
      </c>
      <c r="B52" s="486">
        <v>915656</v>
      </c>
      <c r="C52" s="483"/>
      <c r="D52" s="486">
        <v>1010298</v>
      </c>
      <c r="E52" s="483"/>
      <c r="F52" s="486">
        <v>909769</v>
      </c>
      <c r="G52" s="483"/>
      <c r="H52" s="486">
        <v>781965</v>
      </c>
      <c r="I52" s="483"/>
      <c r="J52" s="486">
        <v>1172578</v>
      </c>
      <c r="K52" s="483"/>
      <c r="L52" s="486">
        <v>1297778</v>
      </c>
    </row>
    <row r="53" spans="1:12">
      <c r="A53" s="492" t="s">
        <v>521</v>
      </c>
      <c r="B53" s="485">
        <v>9</v>
      </c>
      <c r="C53" s="484" t="s">
        <v>459</v>
      </c>
      <c r="D53" s="485">
        <v>0</v>
      </c>
      <c r="E53" s="484" t="s">
        <v>459</v>
      </c>
      <c r="F53" s="485">
        <v>0</v>
      </c>
      <c r="G53" s="484" t="s">
        <v>459</v>
      </c>
      <c r="H53" s="485">
        <v>0</v>
      </c>
      <c r="I53" s="484" t="s">
        <v>459</v>
      </c>
      <c r="J53" s="485">
        <v>0</v>
      </c>
      <c r="K53" s="484" t="s">
        <v>459</v>
      </c>
      <c r="L53" s="485">
        <v>0</v>
      </c>
    </row>
    <row r="54" spans="1:12">
      <c r="A54" s="492" t="s">
        <v>522</v>
      </c>
      <c r="B54" s="485">
        <v>915647</v>
      </c>
      <c r="C54" s="484" t="s">
        <v>459</v>
      </c>
      <c r="D54" s="485">
        <v>1010298</v>
      </c>
      <c r="E54" s="484" t="s">
        <v>459</v>
      </c>
      <c r="F54" s="485">
        <v>909769</v>
      </c>
      <c r="G54" s="484" t="s">
        <v>459</v>
      </c>
      <c r="H54" s="485">
        <v>781965</v>
      </c>
      <c r="I54" s="484" t="s">
        <v>459</v>
      </c>
      <c r="J54" s="485">
        <v>1172578</v>
      </c>
      <c r="K54" s="484" t="s">
        <v>459</v>
      </c>
      <c r="L54" s="485">
        <v>1297778</v>
      </c>
    </row>
    <row r="55" spans="1:12" ht="23.25" thickBot="1">
      <c r="A55" s="484" t="s">
        <v>485</v>
      </c>
      <c r="B55" s="485">
        <v>1260</v>
      </c>
      <c r="C55" s="483"/>
      <c r="D55" s="485">
        <v>0</v>
      </c>
      <c r="E55" s="483"/>
      <c r="F55" s="485">
        <v>0</v>
      </c>
      <c r="G55" s="483"/>
      <c r="H55" s="485">
        <v>0</v>
      </c>
      <c r="I55" s="483"/>
      <c r="J55" s="485">
        <v>0</v>
      </c>
      <c r="K55" s="483"/>
      <c r="L55" s="485">
        <v>0</v>
      </c>
    </row>
    <row r="56" spans="1:12" ht="13.5" thickBot="1">
      <c r="A56" s="487" t="s">
        <v>463</v>
      </c>
      <c r="B56" s="491">
        <v>1329771</v>
      </c>
      <c r="C56" s="483"/>
      <c r="D56" s="491">
        <v>1428084</v>
      </c>
      <c r="E56" s="483"/>
      <c r="F56" s="491">
        <v>1254377</v>
      </c>
      <c r="G56" s="483"/>
      <c r="H56" s="491">
        <v>1173885</v>
      </c>
      <c r="I56" s="483"/>
      <c r="J56" s="491">
        <v>1608622</v>
      </c>
      <c r="K56" s="483"/>
      <c r="L56" s="491">
        <v>1746212</v>
      </c>
    </row>
    <row r="57" spans="1:12">
      <c r="A57" s="777" t="s">
        <v>486</v>
      </c>
      <c r="B57" s="777"/>
      <c r="C57" s="777"/>
      <c r="D57" s="777"/>
      <c r="E57" s="777"/>
      <c r="F57" s="777"/>
      <c r="G57" s="777"/>
      <c r="H57" s="777"/>
      <c r="I57" s="777"/>
      <c r="J57" s="777"/>
      <c r="K57" s="777"/>
      <c r="L57" s="777"/>
    </row>
    <row r="58" spans="1:12">
      <c r="A58" s="484" t="s">
        <v>365</v>
      </c>
      <c r="B58" s="485">
        <v>2101</v>
      </c>
      <c r="C58" s="483"/>
      <c r="D58" s="485">
        <v>2651</v>
      </c>
      <c r="E58" s="483"/>
      <c r="F58" s="485">
        <v>2651</v>
      </c>
      <c r="G58" s="483"/>
      <c r="H58" s="485">
        <v>2651</v>
      </c>
      <c r="I58" s="483"/>
      <c r="J58" s="485">
        <v>2651</v>
      </c>
      <c r="K58" s="483"/>
      <c r="L58" s="485">
        <v>2651</v>
      </c>
    </row>
    <row r="59" spans="1:12">
      <c r="A59" s="484" t="s">
        <v>487</v>
      </c>
      <c r="B59" s="485">
        <v>2587412</v>
      </c>
      <c r="C59" s="483"/>
      <c r="D59" s="485">
        <v>2639049</v>
      </c>
      <c r="E59" s="483"/>
      <c r="F59" s="485">
        <v>2688072</v>
      </c>
      <c r="G59" s="483"/>
      <c r="H59" s="485">
        <v>2634860</v>
      </c>
      <c r="I59" s="483"/>
      <c r="J59" s="485">
        <v>2634860</v>
      </c>
      <c r="K59" s="483"/>
      <c r="L59" s="485">
        <v>2634860</v>
      </c>
    </row>
    <row r="60" spans="1:12">
      <c r="A60" s="484" t="s">
        <v>366</v>
      </c>
      <c r="B60" s="485">
        <v>157473</v>
      </c>
      <c r="C60" s="483"/>
      <c r="D60" s="485">
        <v>184576</v>
      </c>
      <c r="E60" s="483"/>
      <c r="F60" s="485">
        <v>154963</v>
      </c>
      <c r="G60" s="483"/>
      <c r="H60" s="485">
        <v>154963</v>
      </c>
      <c r="I60" s="483"/>
      <c r="J60" s="485">
        <v>154963</v>
      </c>
      <c r="K60" s="483"/>
      <c r="L60" s="485">
        <v>154963</v>
      </c>
    </row>
    <row r="61" spans="1:12">
      <c r="A61" s="484" t="s">
        <v>488</v>
      </c>
      <c r="B61" s="485">
        <v>33106</v>
      </c>
      <c r="C61" s="483"/>
      <c r="D61" s="485">
        <v>-22580</v>
      </c>
      <c r="E61" s="483"/>
      <c r="F61" s="485">
        <v>0</v>
      </c>
      <c r="G61" s="483"/>
      <c r="H61" s="485">
        <v>0</v>
      </c>
      <c r="I61" s="483"/>
      <c r="J61" s="485">
        <v>0</v>
      </c>
      <c r="K61" s="483"/>
      <c r="L61" s="485">
        <v>0</v>
      </c>
    </row>
    <row r="62" spans="1:12" ht="22.5">
      <c r="A62" s="484" t="s">
        <v>373</v>
      </c>
      <c r="B62" s="485">
        <v>-2666</v>
      </c>
      <c r="C62" s="483"/>
      <c r="D62" s="485">
        <v>27582</v>
      </c>
      <c r="E62" s="483"/>
      <c r="F62" s="485">
        <v>-23578</v>
      </c>
      <c r="G62" s="483"/>
      <c r="H62" s="485">
        <v>5222</v>
      </c>
      <c r="I62" s="483"/>
      <c r="J62" s="485">
        <v>5222</v>
      </c>
      <c r="K62" s="483"/>
      <c r="L62" s="485">
        <v>5222</v>
      </c>
    </row>
    <row r="63" spans="1:12">
      <c r="A63" s="484" t="s">
        <v>378</v>
      </c>
      <c r="B63" s="485">
        <v>5165</v>
      </c>
      <c r="C63" s="483"/>
      <c r="D63" s="485">
        <v>5484</v>
      </c>
      <c r="E63" s="483"/>
      <c r="F63" s="485">
        <v>5484</v>
      </c>
      <c r="G63" s="483"/>
      <c r="H63" s="485">
        <v>5484</v>
      </c>
      <c r="I63" s="483"/>
      <c r="J63" s="485">
        <v>5484</v>
      </c>
      <c r="K63" s="483"/>
      <c r="L63" s="485">
        <v>5543</v>
      </c>
    </row>
    <row r="64" spans="1:12">
      <c r="A64" s="484" t="s">
        <v>489</v>
      </c>
      <c r="B64" s="485">
        <v>45</v>
      </c>
      <c r="C64" s="483"/>
      <c r="D64" s="485">
        <v>30</v>
      </c>
      <c r="E64" s="483"/>
      <c r="F64" s="485">
        <v>30</v>
      </c>
      <c r="G64" s="483"/>
      <c r="H64" s="485">
        <v>30</v>
      </c>
      <c r="I64" s="483"/>
      <c r="J64" s="485">
        <v>30</v>
      </c>
      <c r="K64" s="483"/>
      <c r="L64" s="485">
        <v>30</v>
      </c>
    </row>
    <row r="65" spans="1:12">
      <c r="A65" s="484" t="s">
        <v>490</v>
      </c>
      <c r="B65" s="485">
        <v>50</v>
      </c>
      <c r="C65" s="483"/>
      <c r="D65" s="485">
        <v>38</v>
      </c>
      <c r="E65" s="483"/>
      <c r="F65" s="485">
        <v>38</v>
      </c>
      <c r="G65" s="483"/>
      <c r="H65" s="485">
        <v>38</v>
      </c>
      <c r="I65" s="483"/>
      <c r="J65" s="485">
        <v>38</v>
      </c>
      <c r="K65" s="483"/>
      <c r="L65" s="485">
        <v>38</v>
      </c>
    </row>
    <row r="66" spans="1:12">
      <c r="A66" s="484" t="s">
        <v>383</v>
      </c>
      <c r="B66" s="485">
        <v>22566</v>
      </c>
      <c r="C66" s="483"/>
      <c r="D66" s="485">
        <v>22408</v>
      </c>
      <c r="E66" s="483"/>
      <c r="F66" s="485">
        <v>23943</v>
      </c>
      <c r="G66" s="483"/>
      <c r="H66" s="485">
        <v>23268</v>
      </c>
      <c r="I66" s="483"/>
      <c r="J66" s="485">
        <v>23268</v>
      </c>
      <c r="K66" s="483"/>
      <c r="L66" s="485">
        <v>23268</v>
      </c>
    </row>
    <row r="67" spans="1:12">
      <c r="A67" s="484" t="s">
        <v>348</v>
      </c>
      <c r="B67" s="485">
        <v>592669</v>
      </c>
      <c r="C67" s="483"/>
      <c r="D67" s="485">
        <v>598897</v>
      </c>
      <c r="E67" s="483"/>
      <c r="F67" s="485">
        <v>601612</v>
      </c>
      <c r="G67" s="483"/>
      <c r="H67" s="485">
        <v>616783</v>
      </c>
      <c r="I67" s="483"/>
      <c r="J67" s="485">
        <v>616783</v>
      </c>
      <c r="K67" s="483"/>
      <c r="L67" s="485">
        <v>616783</v>
      </c>
    </row>
    <row r="68" spans="1:12">
      <c r="A68" s="484" t="s">
        <v>388</v>
      </c>
      <c r="B68" s="485">
        <v>0</v>
      </c>
      <c r="C68" s="483"/>
      <c r="D68" s="485">
        <v>29700</v>
      </c>
      <c r="E68" s="483"/>
      <c r="F68" s="485">
        <v>30137</v>
      </c>
      <c r="G68" s="483"/>
      <c r="H68" s="485">
        <v>29711</v>
      </c>
      <c r="I68" s="483"/>
      <c r="J68" s="485">
        <v>29717</v>
      </c>
      <c r="K68" s="483"/>
      <c r="L68" s="485">
        <v>29717</v>
      </c>
    </row>
    <row r="69" spans="1:12" ht="13.5" thickBot="1">
      <c r="A69" s="484" t="s">
        <v>406</v>
      </c>
      <c r="B69" s="485">
        <v>0</v>
      </c>
      <c r="C69" s="483"/>
      <c r="D69" s="485">
        <v>0</v>
      </c>
      <c r="E69" s="483"/>
      <c r="F69" s="485">
        <v>1888</v>
      </c>
      <c r="G69" s="483"/>
      <c r="H69" s="485">
        <v>1888</v>
      </c>
      <c r="I69" s="483"/>
      <c r="J69" s="485">
        <v>1888</v>
      </c>
      <c r="K69" s="483"/>
      <c r="L69" s="485">
        <v>1888</v>
      </c>
    </row>
    <row r="70" spans="1:12" ht="13.5" thickBot="1">
      <c r="A70" s="487" t="s">
        <v>463</v>
      </c>
      <c r="B70" s="491">
        <v>3397921</v>
      </c>
      <c r="C70" s="483"/>
      <c r="D70" s="491">
        <v>3487835</v>
      </c>
      <c r="E70" s="483"/>
      <c r="F70" s="491">
        <v>3485240</v>
      </c>
      <c r="G70" s="483"/>
      <c r="H70" s="491">
        <v>3474898</v>
      </c>
      <c r="I70" s="483"/>
      <c r="J70" s="491">
        <v>3474904</v>
      </c>
      <c r="K70" s="483"/>
      <c r="L70" s="491">
        <v>3474963</v>
      </c>
    </row>
    <row r="71" spans="1:12">
      <c r="A71" s="777" t="s">
        <v>194</v>
      </c>
      <c r="B71" s="777"/>
      <c r="C71" s="777"/>
      <c r="D71" s="777"/>
      <c r="E71" s="777"/>
      <c r="F71" s="777"/>
      <c r="G71" s="777"/>
      <c r="H71" s="777"/>
      <c r="I71" s="777"/>
      <c r="J71" s="777"/>
      <c r="K71" s="777"/>
      <c r="L71" s="777"/>
    </row>
    <row r="72" spans="1:12">
      <c r="A72" s="484" t="s">
        <v>195</v>
      </c>
      <c r="B72" s="485">
        <v>1345524</v>
      </c>
      <c r="C72" s="483"/>
      <c r="D72" s="485">
        <v>1394160</v>
      </c>
      <c r="E72" s="483"/>
      <c r="F72" s="485">
        <v>1410039</v>
      </c>
      <c r="G72" s="483"/>
      <c r="H72" s="485">
        <v>1414223</v>
      </c>
      <c r="I72" s="483"/>
      <c r="J72" s="485">
        <v>1444982</v>
      </c>
      <c r="K72" s="483"/>
      <c r="L72" s="485">
        <v>1488476</v>
      </c>
    </row>
    <row r="73" spans="1:12" ht="22.5">
      <c r="A73" s="484" t="s">
        <v>402</v>
      </c>
      <c r="B73" s="485">
        <v>957713</v>
      </c>
      <c r="C73" s="483"/>
      <c r="D73" s="485">
        <v>988922</v>
      </c>
      <c r="E73" s="483"/>
      <c r="F73" s="485">
        <v>1060911</v>
      </c>
      <c r="G73" s="483"/>
      <c r="H73" s="485">
        <v>1134165</v>
      </c>
      <c r="I73" s="483"/>
      <c r="J73" s="485">
        <v>1167561</v>
      </c>
      <c r="K73" s="483"/>
      <c r="L73" s="485">
        <v>1184561</v>
      </c>
    </row>
    <row r="74" spans="1:12" ht="13.5" thickBot="1">
      <c r="A74" s="484" t="s">
        <v>196</v>
      </c>
      <c r="B74" s="485">
        <v>700673</v>
      </c>
      <c r="C74" s="483"/>
      <c r="D74" s="485">
        <v>696900</v>
      </c>
      <c r="E74" s="483"/>
      <c r="F74" s="485">
        <v>540756</v>
      </c>
      <c r="G74" s="483"/>
      <c r="H74" s="485">
        <v>483476</v>
      </c>
      <c r="I74" s="483"/>
      <c r="J74" s="485">
        <v>483476</v>
      </c>
      <c r="K74" s="483"/>
      <c r="L74" s="485">
        <v>482976</v>
      </c>
    </row>
    <row r="75" spans="1:12" ht="13.5" thickBot="1">
      <c r="A75" s="487" t="s">
        <v>463</v>
      </c>
      <c r="B75" s="491">
        <v>3003910</v>
      </c>
      <c r="C75" s="483"/>
      <c r="D75" s="491">
        <v>3079982</v>
      </c>
      <c r="E75" s="483"/>
      <c r="F75" s="491">
        <v>3011706</v>
      </c>
      <c r="G75" s="483"/>
      <c r="H75" s="491">
        <v>3031864</v>
      </c>
      <c r="I75" s="483"/>
      <c r="J75" s="491">
        <v>3096019</v>
      </c>
      <c r="K75" s="483"/>
      <c r="L75" s="491">
        <v>3156013</v>
      </c>
    </row>
    <row r="76" spans="1:12">
      <c r="A76" s="777" t="s">
        <v>192</v>
      </c>
      <c r="B76" s="777"/>
      <c r="C76" s="777"/>
      <c r="D76" s="777"/>
      <c r="E76" s="777"/>
      <c r="F76" s="777"/>
      <c r="G76" s="777"/>
      <c r="H76" s="777"/>
      <c r="I76" s="777"/>
      <c r="J76" s="777"/>
      <c r="K76" s="777"/>
      <c r="L76" s="777"/>
    </row>
    <row r="77" spans="1:12">
      <c r="A77" s="484" t="s">
        <v>362</v>
      </c>
      <c r="B77" s="485">
        <v>26401</v>
      </c>
      <c r="C77" s="483"/>
      <c r="D77" s="485">
        <v>59955</v>
      </c>
      <c r="E77" s="483"/>
      <c r="F77" s="485">
        <v>45155</v>
      </c>
      <c r="G77" s="483"/>
      <c r="H77" s="485">
        <v>45155</v>
      </c>
      <c r="I77" s="483"/>
      <c r="J77" s="485">
        <v>45155</v>
      </c>
      <c r="K77" s="483"/>
      <c r="L77" s="485">
        <v>45155</v>
      </c>
    </row>
    <row r="78" spans="1:12" ht="13.5" thickBot="1">
      <c r="A78" s="484" t="s">
        <v>492</v>
      </c>
      <c r="B78" s="486">
        <v>19279828</v>
      </c>
      <c r="C78" s="483"/>
      <c r="D78" s="486">
        <v>20567644</v>
      </c>
      <c r="E78" s="483"/>
      <c r="F78" s="486">
        <v>21857506</v>
      </c>
      <c r="G78" s="483"/>
      <c r="H78" s="486">
        <v>23207207</v>
      </c>
      <c r="I78" s="483"/>
      <c r="J78" s="486">
        <v>24362333</v>
      </c>
      <c r="K78" s="483"/>
      <c r="L78" s="486">
        <v>25769723</v>
      </c>
    </row>
    <row r="79" spans="1:12">
      <c r="A79" s="492" t="s">
        <v>523</v>
      </c>
      <c r="B79" s="485">
        <v>17238328</v>
      </c>
      <c r="C79" s="484" t="s">
        <v>459</v>
      </c>
      <c r="D79" s="485">
        <v>18392909</v>
      </c>
      <c r="E79" s="484" t="s">
        <v>459</v>
      </c>
      <c r="F79" s="485">
        <v>19718690</v>
      </c>
      <c r="G79" s="484" t="s">
        <v>459</v>
      </c>
      <c r="H79" s="485">
        <v>20945069</v>
      </c>
      <c r="I79" s="484" t="s">
        <v>459</v>
      </c>
      <c r="J79" s="485">
        <v>21928178</v>
      </c>
      <c r="K79" s="484" t="s">
        <v>459</v>
      </c>
      <c r="L79" s="485">
        <v>23193965</v>
      </c>
    </row>
    <row r="80" spans="1:12">
      <c r="A80" s="492" t="s">
        <v>524</v>
      </c>
      <c r="B80" s="485">
        <v>1408456</v>
      </c>
      <c r="C80" s="484" t="s">
        <v>459</v>
      </c>
      <c r="D80" s="485">
        <v>1487200</v>
      </c>
      <c r="E80" s="484" t="s">
        <v>459</v>
      </c>
      <c r="F80" s="485">
        <v>1466300</v>
      </c>
      <c r="G80" s="484" t="s">
        <v>459</v>
      </c>
      <c r="H80" s="485">
        <v>1557050</v>
      </c>
      <c r="I80" s="484" t="s">
        <v>459</v>
      </c>
      <c r="J80" s="485">
        <v>1670700</v>
      </c>
      <c r="K80" s="484" t="s">
        <v>459</v>
      </c>
      <c r="L80" s="485">
        <v>1792800</v>
      </c>
    </row>
    <row r="81" spans="1:12" ht="13.5" thickBot="1">
      <c r="A81" s="492" t="s">
        <v>516</v>
      </c>
      <c r="B81" s="485">
        <v>633044</v>
      </c>
      <c r="C81" s="484" t="s">
        <v>459</v>
      </c>
      <c r="D81" s="485">
        <v>687535</v>
      </c>
      <c r="E81" s="484" t="s">
        <v>459</v>
      </c>
      <c r="F81" s="485">
        <v>672516</v>
      </c>
      <c r="G81" s="484" t="s">
        <v>459</v>
      </c>
      <c r="H81" s="485">
        <v>705088</v>
      </c>
      <c r="I81" s="484" t="s">
        <v>459</v>
      </c>
      <c r="J81" s="485">
        <v>763455</v>
      </c>
      <c r="K81" s="484" t="s">
        <v>459</v>
      </c>
      <c r="L81" s="485">
        <v>782958</v>
      </c>
    </row>
    <row r="82" spans="1:12" ht="13.5" thickBot="1">
      <c r="A82" s="487" t="s">
        <v>463</v>
      </c>
      <c r="B82" s="491">
        <v>19306229</v>
      </c>
      <c r="C82" s="483"/>
      <c r="D82" s="491">
        <v>20627599</v>
      </c>
      <c r="E82" s="483"/>
      <c r="F82" s="491">
        <v>21902661</v>
      </c>
      <c r="G82" s="483"/>
      <c r="H82" s="491">
        <v>23252362</v>
      </c>
      <c r="I82" s="483"/>
      <c r="J82" s="491">
        <v>24407488</v>
      </c>
      <c r="K82" s="483"/>
      <c r="L82" s="491">
        <v>25814878</v>
      </c>
    </row>
    <row r="83" spans="1:12">
      <c r="A83" s="777" t="s">
        <v>495</v>
      </c>
      <c r="B83" s="777"/>
      <c r="C83" s="777"/>
      <c r="D83" s="777"/>
      <c r="E83" s="777"/>
      <c r="F83" s="777"/>
      <c r="G83" s="777"/>
      <c r="H83" s="777"/>
      <c r="I83" s="777"/>
      <c r="J83" s="777"/>
      <c r="K83" s="777"/>
      <c r="L83" s="777"/>
    </row>
    <row r="84" spans="1:12">
      <c r="A84" s="484" t="s">
        <v>363</v>
      </c>
      <c r="B84" s="485">
        <v>21021</v>
      </c>
      <c r="C84" s="483"/>
      <c r="D84" s="485">
        <v>24036</v>
      </c>
      <c r="E84" s="483"/>
      <c r="F84" s="485">
        <v>23909</v>
      </c>
      <c r="G84" s="483"/>
      <c r="H84" s="485">
        <v>23895</v>
      </c>
      <c r="I84" s="483"/>
      <c r="J84" s="485">
        <v>23895</v>
      </c>
      <c r="K84" s="483"/>
      <c r="L84" s="485">
        <v>23895</v>
      </c>
    </row>
    <row r="85" spans="1:12">
      <c r="A85" s="484" t="s">
        <v>364</v>
      </c>
      <c r="B85" s="485">
        <v>12130</v>
      </c>
      <c r="C85" s="483"/>
      <c r="D85" s="485">
        <v>12054</v>
      </c>
      <c r="E85" s="483"/>
      <c r="F85" s="485">
        <v>12465</v>
      </c>
      <c r="G85" s="483"/>
      <c r="H85" s="485">
        <v>12451</v>
      </c>
      <c r="I85" s="483"/>
      <c r="J85" s="485">
        <v>12451</v>
      </c>
      <c r="K85" s="483"/>
      <c r="L85" s="485">
        <v>12544</v>
      </c>
    </row>
    <row r="86" spans="1:12">
      <c r="A86" s="484" t="s">
        <v>400</v>
      </c>
      <c r="B86" s="485">
        <v>69</v>
      </c>
      <c r="C86" s="483"/>
      <c r="D86" s="485">
        <v>57</v>
      </c>
      <c r="E86" s="483"/>
      <c r="F86" s="485">
        <v>57</v>
      </c>
      <c r="G86" s="483"/>
      <c r="H86" s="485">
        <v>57</v>
      </c>
      <c r="I86" s="483"/>
      <c r="J86" s="485">
        <v>57</v>
      </c>
      <c r="K86" s="483"/>
      <c r="L86" s="485">
        <v>57</v>
      </c>
    </row>
    <row r="87" spans="1:12">
      <c r="A87" s="484" t="s">
        <v>368</v>
      </c>
      <c r="B87" s="485">
        <v>5026</v>
      </c>
      <c r="C87" s="483"/>
      <c r="D87" s="485">
        <v>10404</v>
      </c>
      <c r="E87" s="483"/>
      <c r="F87" s="485">
        <v>8404</v>
      </c>
      <c r="G87" s="483"/>
      <c r="H87" s="485">
        <v>8404</v>
      </c>
      <c r="I87" s="483"/>
      <c r="J87" s="485">
        <v>8404</v>
      </c>
      <c r="K87" s="483"/>
      <c r="L87" s="485">
        <v>8509</v>
      </c>
    </row>
    <row r="88" spans="1:12">
      <c r="A88" s="484" t="s">
        <v>369</v>
      </c>
      <c r="B88" s="485">
        <v>2282</v>
      </c>
      <c r="C88" s="483"/>
      <c r="D88" s="485">
        <v>2581</v>
      </c>
      <c r="E88" s="483"/>
      <c r="F88" s="485">
        <v>2581</v>
      </c>
      <c r="G88" s="483"/>
      <c r="H88" s="485">
        <v>2581</v>
      </c>
      <c r="I88" s="483"/>
      <c r="J88" s="485">
        <v>2581</v>
      </c>
      <c r="K88" s="483"/>
      <c r="L88" s="485">
        <v>2601</v>
      </c>
    </row>
    <row r="89" spans="1:12">
      <c r="A89" s="484" t="s">
        <v>371</v>
      </c>
      <c r="B89" s="485">
        <v>0</v>
      </c>
      <c r="C89" s="483"/>
      <c r="D89" s="485">
        <v>0</v>
      </c>
      <c r="E89" s="483"/>
      <c r="F89" s="485">
        <v>6971</v>
      </c>
      <c r="G89" s="483"/>
      <c r="H89" s="485">
        <v>6971</v>
      </c>
      <c r="I89" s="483"/>
      <c r="J89" s="485">
        <v>6971</v>
      </c>
      <c r="K89" s="483"/>
      <c r="L89" s="485">
        <v>6971</v>
      </c>
    </row>
    <row r="90" spans="1:12">
      <c r="A90" s="484" t="s">
        <v>343</v>
      </c>
      <c r="B90" s="485">
        <v>155557</v>
      </c>
      <c r="C90" s="483"/>
      <c r="D90" s="485">
        <v>144089</v>
      </c>
      <c r="E90" s="483"/>
      <c r="F90" s="485">
        <v>149715</v>
      </c>
      <c r="G90" s="483"/>
      <c r="H90" s="485">
        <v>153958</v>
      </c>
      <c r="I90" s="483"/>
      <c r="J90" s="485">
        <v>153958</v>
      </c>
      <c r="K90" s="483"/>
      <c r="L90" s="485">
        <v>153958</v>
      </c>
    </row>
    <row r="91" spans="1:12">
      <c r="A91" s="484" t="s">
        <v>377</v>
      </c>
      <c r="B91" s="485">
        <v>6434</v>
      </c>
      <c r="C91" s="483"/>
      <c r="D91" s="485">
        <v>6917</v>
      </c>
      <c r="E91" s="483"/>
      <c r="F91" s="485">
        <v>6917</v>
      </c>
      <c r="G91" s="483"/>
      <c r="H91" s="485">
        <v>6917</v>
      </c>
      <c r="I91" s="483"/>
      <c r="J91" s="485">
        <v>6917</v>
      </c>
      <c r="K91" s="483"/>
      <c r="L91" s="485">
        <v>6977</v>
      </c>
    </row>
    <row r="92" spans="1:12">
      <c r="A92" s="484" t="s">
        <v>380</v>
      </c>
      <c r="B92" s="485">
        <v>19599</v>
      </c>
      <c r="C92" s="483"/>
      <c r="D92" s="485">
        <v>25056</v>
      </c>
      <c r="E92" s="483"/>
      <c r="F92" s="485">
        <v>35056</v>
      </c>
      <c r="G92" s="483"/>
      <c r="H92" s="485">
        <v>45056</v>
      </c>
      <c r="I92" s="483"/>
      <c r="J92" s="485">
        <v>35056</v>
      </c>
      <c r="K92" s="483"/>
      <c r="L92" s="485">
        <v>35056</v>
      </c>
    </row>
    <row r="93" spans="1:12">
      <c r="A93" s="484" t="s">
        <v>384</v>
      </c>
      <c r="B93" s="485">
        <v>2016</v>
      </c>
      <c r="C93" s="483"/>
      <c r="D93" s="485">
        <v>2276</v>
      </c>
      <c r="E93" s="483"/>
      <c r="F93" s="485">
        <v>2276</v>
      </c>
      <c r="G93" s="483"/>
      <c r="H93" s="485">
        <v>2276</v>
      </c>
      <c r="I93" s="483"/>
      <c r="J93" s="485">
        <v>2276</v>
      </c>
      <c r="K93" s="483"/>
      <c r="L93" s="485">
        <v>2276</v>
      </c>
    </row>
    <row r="94" spans="1:12">
      <c r="A94" s="484" t="s">
        <v>385</v>
      </c>
      <c r="B94" s="485">
        <v>3248</v>
      </c>
      <c r="C94" s="483"/>
      <c r="D94" s="485">
        <v>3529</v>
      </c>
      <c r="E94" s="483"/>
      <c r="F94" s="485">
        <v>3529</v>
      </c>
      <c r="G94" s="483"/>
      <c r="H94" s="485">
        <v>3529</v>
      </c>
      <c r="I94" s="483"/>
      <c r="J94" s="485">
        <v>3529</v>
      </c>
      <c r="K94" s="483"/>
      <c r="L94" s="485">
        <v>3560</v>
      </c>
    </row>
    <row r="95" spans="1:12">
      <c r="A95" s="484" t="s">
        <v>496</v>
      </c>
      <c r="B95" s="485">
        <v>3610</v>
      </c>
      <c r="C95" s="483"/>
      <c r="D95" s="485">
        <v>4331</v>
      </c>
      <c r="E95" s="483"/>
      <c r="F95" s="485">
        <v>4331</v>
      </c>
      <c r="G95" s="483"/>
      <c r="H95" s="485">
        <v>4331</v>
      </c>
      <c r="I95" s="483"/>
      <c r="J95" s="485">
        <v>4331</v>
      </c>
      <c r="K95" s="483"/>
      <c r="L95" s="485">
        <v>4376</v>
      </c>
    </row>
    <row r="96" spans="1:12">
      <c r="A96" s="484" t="s">
        <v>387</v>
      </c>
      <c r="B96" s="485">
        <v>19838</v>
      </c>
      <c r="C96" s="483"/>
      <c r="D96" s="485">
        <v>27244</v>
      </c>
      <c r="E96" s="483"/>
      <c r="F96" s="485">
        <v>19118</v>
      </c>
      <c r="G96" s="483"/>
      <c r="H96" s="485">
        <v>19104</v>
      </c>
      <c r="I96" s="483"/>
      <c r="J96" s="485">
        <v>19104</v>
      </c>
      <c r="K96" s="483"/>
      <c r="L96" s="485">
        <v>19104</v>
      </c>
    </row>
    <row r="97" spans="1:12">
      <c r="A97" s="484" t="s">
        <v>389</v>
      </c>
      <c r="B97" s="485">
        <v>2818</v>
      </c>
      <c r="C97" s="483"/>
      <c r="D97" s="485">
        <v>3040</v>
      </c>
      <c r="E97" s="483"/>
      <c r="F97" s="485">
        <v>3040</v>
      </c>
      <c r="G97" s="483"/>
      <c r="H97" s="485">
        <v>3040</v>
      </c>
      <c r="I97" s="483"/>
      <c r="J97" s="485">
        <v>3040</v>
      </c>
      <c r="K97" s="483"/>
      <c r="L97" s="485">
        <v>3040</v>
      </c>
    </row>
    <row r="98" spans="1:12">
      <c r="A98" s="484" t="s">
        <v>349</v>
      </c>
      <c r="B98" s="485">
        <v>280799</v>
      </c>
      <c r="C98" s="483"/>
      <c r="D98" s="485">
        <v>261297</v>
      </c>
      <c r="E98" s="483"/>
      <c r="F98" s="485">
        <v>264374</v>
      </c>
      <c r="G98" s="483"/>
      <c r="H98" s="485">
        <v>264146</v>
      </c>
      <c r="I98" s="483"/>
      <c r="J98" s="485">
        <v>264146</v>
      </c>
      <c r="K98" s="483"/>
      <c r="L98" s="485">
        <v>264146</v>
      </c>
    </row>
    <row r="99" spans="1:12">
      <c r="A99" s="484" t="s">
        <v>497</v>
      </c>
      <c r="B99" s="485">
        <v>220088</v>
      </c>
      <c r="C99" s="483"/>
      <c r="D99" s="485">
        <v>420708</v>
      </c>
      <c r="E99" s="483"/>
      <c r="F99" s="485">
        <v>513167</v>
      </c>
      <c r="G99" s="483"/>
      <c r="H99" s="485">
        <v>523641</v>
      </c>
      <c r="I99" s="483"/>
      <c r="J99" s="485">
        <v>523592</v>
      </c>
      <c r="K99" s="483"/>
      <c r="L99" s="485">
        <v>535322</v>
      </c>
    </row>
    <row r="100" spans="1:12">
      <c r="A100" s="484" t="s">
        <v>390</v>
      </c>
      <c r="B100" s="485">
        <v>12356</v>
      </c>
      <c r="C100" s="483"/>
      <c r="D100" s="485">
        <v>14114</v>
      </c>
      <c r="E100" s="483"/>
      <c r="F100" s="485">
        <v>13975</v>
      </c>
      <c r="G100" s="483"/>
      <c r="H100" s="485">
        <v>13808</v>
      </c>
      <c r="I100" s="483"/>
      <c r="J100" s="485">
        <v>13808</v>
      </c>
      <c r="K100" s="483"/>
      <c r="L100" s="485">
        <v>13873</v>
      </c>
    </row>
    <row r="101" spans="1:12" ht="13.5" thickBot="1">
      <c r="A101" s="484" t="s">
        <v>391</v>
      </c>
      <c r="B101" s="485">
        <v>352</v>
      </c>
      <c r="C101" s="483"/>
      <c r="D101" s="485">
        <v>972</v>
      </c>
      <c r="E101" s="483"/>
      <c r="F101" s="485">
        <v>972</v>
      </c>
      <c r="G101" s="483"/>
      <c r="H101" s="485">
        <v>972</v>
      </c>
      <c r="I101" s="483"/>
      <c r="J101" s="485">
        <v>972</v>
      </c>
      <c r="K101" s="483"/>
      <c r="L101" s="485">
        <v>986</v>
      </c>
    </row>
    <row r="102" spans="1:12" ht="13.5" thickBot="1">
      <c r="A102" s="487" t="s">
        <v>463</v>
      </c>
      <c r="B102" s="491">
        <v>767243</v>
      </c>
      <c r="C102" s="483"/>
      <c r="D102" s="491">
        <v>962705</v>
      </c>
      <c r="E102" s="483"/>
      <c r="F102" s="491">
        <v>1070857</v>
      </c>
      <c r="G102" s="483"/>
      <c r="H102" s="491">
        <v>1095137</v>
      </c>
      <c r="I102" s="483"/>
      <c r="J102" s="491">
        <v>1085088</v>
      </c>
      <c r="K102" s="483"/>
      <c r="L102" s="491">
        <v>1097251</v>
      </c>
    </row>
    <row r="103" spans="1:12">
      <c r="A103" s="777" t="s">
        <v>498</v>
      </c>
      <c r="B103" s="777"/>
      <c r="C103" s="777"/>
      <c r="D103" s="777"/>
      <c r="E103" s="777"/>
      <c r="F103" s="777"/>
      <c r="G103" s="777"/>
      <c r="H103" s="777"/>
      <c r="I103" s="777"/>
      <c r="J103" s="777"/>
      <c r="K103" s="777"/>
      <c r="L103" s="777"/>
    </row>
    <row r="104" spans="1:12">
      <c r="A104" s="484" t="s">
        <v>355</v>
      </c>
      <c r="B104" s="485">
        <v>156128</v>
      </c>
      <c r="C104" s="483"/>
      <c r="D104" s="485">
        <v>157642</v>
      </c>
      <c r="E104" s="483"/>
      <c r="F104" s="485">
        <v>157642</v>
      </c>
      <c r="G104" s="483"/>
      <c r="H104" s="485">
        <v>157642</v>
      </c>
      <c r="I104" s="483"/>
      <c r="J104" s="485">
        <v>157642</v>
      </c>
      <c r="K104" s="483"/>
      <c r="L104" s="485">
        <v>157642</v>
      </c>
    </row>
    <row r="105" spans="1:12">
      <c r="A105" s="484" t="s">
        <v>370</v>
      </c>
      <c r="B105" s="485">
        <v>13673</v>
      </c>
      <c r="C105" s="483"/>
      <c r="D105" s="485">
        <v>13578</v>
      </c>
      <c r="E105" s="483"/>
      <c r="F105" s="485">
        <v>13578</v>
      </c>
      <c r="G105" s="483"/>
      <c r="H105" s="485">
        <v>13578</v>
      </c>
      <c r="I105" s="483"/>
      <c r="J105" s="485">
        <v>13578</v>
      </c>
      <c r="K105" s="483"/>
      <c r="L105" s="485">
        <v>13578</v>
      </c>
    </row>
    <row r="106" spans="1:12">
      <c r="A106" s="484" t="s">
        <v>198</v>
      </c>
      <c r="B106" s="485">
        <v>2382669</v>
      </c>
      <c r="C106" s="483"/>
      <c r="D106" s="485">
        <v>2458303</v>
      </c>
      <c r="E106" s="483"/>
      <c r="F106" s="485">
        <v>2536179</v>
      </c>
      <c r="G106" s="483"/>
      <c r="H106" s="485">
        <v>2591203</v>
      </c>
      <c r="I106" s="483"/>
      <c r="J106" s="485">
        <v>2638603</v>
      </c>
      <c r="K106" s="483"/>
      <c r="L106" s="485">
        <v>2673603</v>
      </c>
    </row>
    <row r="107" spans="1:12">
      <c r="A107" s="484" t="s">
        <v>356</v>
      </c>
      <c r="B107" s="485">
        <v>98750</v>
      </c>
      <c r="C107" s="483"/>
      <c r="D107" s="485">
        <v>101538</v>
      </c>
      <c r="E107" s="483"/>
      <c r="F107" s="485">
        <v>101538</v>
      </c>
      <c r="G107" s="483"/>
      <c r="H107" s="485">
        <v>101538</v>
      </c>
      <c r="I107" s="483"/>
      <c r="J107" s="485">
        <v>101538</v>
      </c>
      <c r="K107" s="483"/>
      <c r="L107" s="485">
        <v>101538</v>
      </c>
    </row>
    <row r="108" spans="1:12">
      <c r="A108" s="484" t="s">
        <v>499</v>
      </c>
      <c r="B108" s="485">
        <v>206780</v>
      </c>
      <c r="C108" s="483"/>
      <c r="D108" s="485">
        <v>217845</v>
      </c>
      <c r="E108" s="483"/>
      <c r="F108" s="485">
        <v>217845</v>
      </c>
      <c r="G108" s="483"/>
      <c r="H108" s="485">
        <v>217845</v>
      </c>
      <c r="I108" s="483"/>
      <c r="J108" s="485">
        <v>217845</v>
      </c>
      <c r="K108" s="483"/>
      <c r="L108" s="485">
        <v>217845</v>
      </c>
    </row>
    <row r="109" spans="1:12" ht="13.5" thickBot="1">
      <c r="A109" s="484" t="s">
        <v>381</v>
      </c>
      <c r="B109" s="485">
        <v>427</v>
      </c>
      <c r="C109" s="483"/>
      <c r="D109" s="485">
        <v>614</v>
      </c>
      <c r="E109" s="483"/>
      <c r="F109" s="485">
        <v>614</v>
      </c>
      <c r="G109" s="483"/>
      <c r="H109" s="485">
        <v>614</v>
      </c>
      <c r="I109" s="483"/>
      <c r="J109" s="485">
        <v>614</v>
      </c>
      <c r="K109" s="483"/>
      <c r="L109" s="485">
        <v>614</v>
      </c>
    </row>
    <row r="110" spans="1:12" ht="13.5" thickBot="1">
      <c r="A110" s="487" t="s">
        <v>463</v>
      </c>
      <c r="B110" s="491">
        <v>2858427</v>
      </c>
      <c r="C110" s="483"/>
      <c r="D110" s="491">
        <v>2949520</v>
      </c>
      <c r="E110" s="483"/>
      <c r="F110" s="491">
        <v>3027396</v>
      </c>
      <c r="G110" s="483"/>
      <c r="H110" s="491">
        <v>3082420</v>
      </c>
      <c r="I110" s="483"/>
      <c r="J110" s="491">
        <v>3129820</v>
      </c>
      <c r="K110" s="483"/>
      <c r="L110" s="491">
        <v>3164820</v>
      </c>
    </row>
    <row r="111" spans="1:12">
      <c r="A111" s="777" t="s">
        <v>500</v>
      </c>
      <c r="B111" s="777"/>
      <c r="C111" s="777"/>
      <c r="D111" s="777"/>
      <c r="E111" s="777"/>
      <c r="F111" s="777"/>
      <c r="G111" s="777"/>
      <c r="H111" s="777"/>
      <c r="I111" s="777"/>
      <c r="J111" s="777"/>
      <c r="K111" s="777"/>
      <c r="L111" s="777"/>
    </row>
    <row r="112" spans="1:12">
      <c r="A112" s="484" t="s">
        <v>501</v>
      </c>
      <c r="B112" s="485">
        <v>718950</v>
      </c>
      <c r="C112" s="483"/>
      <c r="D112" s="485">
        <v>737009</v>
      </c>
      <c r="E112" s="483"/>
      <c r="F112" s="485">
        <v>738161</v>
      </c>
      <c r="G112" s="483"/>
      <c r="H112" s="485">
        <v>757428</v>
      </c>
      <c r="I112" s="483"/>
      <c r="J112" s="485">
        <v>762608</v>
      </c>
      <c r="K112" s="483"/>
      <c r="L112" s="485">
        <v>763430</v>
      </c>
    </row>
    <row r="113" spans="1:12">
      <c r="A113" s="484" t="s">
        <v>502</v>
      </c>
      <c r="B113" s="485">
        <v>4987</v>
      </c>
      <c r="C113" s="483"/>
      <c r="D113" s="485">
        <v>3230</v>
      </c>
      <c r="E113" s="483"/>
      <c r="F113" s="485">
        <v>0</v>
      </c>
      <c r="G113" s="483"/>
      <c r="H113" s="485">
        <v>0</v>
      </c>
      <c r="I113" s="483"/>
      <c r="J113" s="485">
        <v>0</v>
      </c>
      <c r="K113" s="483"/>
      <c r="L113" s="485">
        <v>0</v>
      </c>
    </row>
    <row r="114" spans="1:12">
      <c r="A114" s="484" t="s">
        <v>503</v>
      </c>
      <c r="B114" s="485">
        <v>4873</v>
      </c>
      <c r="C114" s="483"/>
      <c r="D114" s="485">
        <v>7798</v>
      </c>
      <c r="E114" s="483"/>
      <c r="F114" s="485">
        <v>400</v>
      </c>
      <c r="G114" s="483"/>
      <c r="H114" s="485">
        <v>800</v>
      </c>
      <c r="I114" s="483"/>
      <c r="J114" s="485">
        <v>0</v>
      </c>
      <c r="K114" s="483"/>
      <c r="L114" s="485">
        <v>0</v>
      </c>
    </row>
    <row r="115" spans="1:12">
      <c r="A115" s="484" t="s">
        <v>504</v>
      </c>
      <c r="B115" s="485">
        <v>27246</v>
      </c>
      <c r="C115" s="483"/>
      <c r="D115" s="485">
        <v>29331</v>
      </c>
      <c r="E115" s="483"/>
      <c r="F115" s="485">
        <v>27246</v>
      </c>
      <c r="G115" s="483"/>
      <c r="H115" s="485">
        <v>27246</v>
      </c>
      <c r="I115" s="483"/>
      <c r="J115" s="485">
        <v>27246</v>
      </c>
      <c r="K115" s="483"/>
      <c r="L115" s="485">
        <v>27246</v>
      </c>
    </row>
    <row r="116" spans="1:12" ht="13.5" thickBot="1">
      <c r="A116" s="484" t="s">
        <v>505</v>
      </c>
      <c r="B116" s="485">
        <v>217</v>
      </c>
      <c r="C116" s="483"/>
      <c r="D116" s="485">
        <v>218</v>
      </c>
      <c r="E116" s="483"/>
      <c r="F116" s="485">
        <v>218</v>
      </c>
      <c r="G116" s="483"/>
      <c r="H116" s="485">
        <v>218</v>
      </c>
      <c r="I116" s="483"/>
      <c r="J116" s="485">
        <v>218</v>
      </c>
      <c r="K116" s="483"/>
      <c r="L116" s="485">
        <v>218</v>
      </c>
    </row>
    <row r="117" spans="1:12" ht="13.5" thickBot="1">
      <c r="A117" s="487" t="s">
        <v>463</v>
      </c>
      <c r="B117" s="491">
        <v>756273</v>
      </c>
      <c r="C117" s="483"/>
      <c r="D117" s="491">
        <v>777586</v>
      </c>
      <c r="E117" s="483"/>
      <c r="F117" s="491">
        <v>766025</v>
      </c>
      <c r="G117" s="483"/>
      <c r="H117" s="491">
        <v>785692</v>
      </c>
      <c r="I117" s="483"/>
      <c r="J117" s="491">
        <v>790072</v>
      </c>
      <c r="K117" s="483"/>
      <c r="L117" s="491">
        <v>790894</v>
      </c>
    </row>
    <row r="118" spans="1:12">
      <c r="A118" s="777" t="s">
        <v>506</v>
      </c>
      <c r="B118" s="777"/>
      <c r="C118" s="777"/>
      <c r="D118" s="777"/>
      <c r="E118" s="777"/>
      <c r="F118" s="777"/>
      <c r="G118" s="777"/>
      <c r="H118" s="777"/>
      <c r="I118" s="777"/>
      <c r="J118" s="777"/>
      <c r="K118" s="777"/>
      <c r="L118" s="777"/>
    </row>
    <row r="119" spans="1:12">
      <c r="A119" s="484" t="s">
        <v>20</v>
      </c>
      <c r="B119" s="485">
        <v>4045490</v>
      </c>
      <c r="C119" s="483"/>
      <c r="D119" s="485">
        <v>4120307</v>
      </c>
      <c r="E119" s="483"/>
      <c r="F119" s="485">
        <v>4484431</v>
      </c>
      <c r="G119" s="483"/>
      <c r="H119" s="485">
        <v>4990847</v>
      </c>
      <c r="I119" s="483"/>
      <c r="J119" s="485">
        <v>5265170</v>
      </c>
      <c r="K119" s="483"/>
      <c r="L119" s="485">
        <v>5547141</v>
      </c>
    </row>
    <row r="120" spans="1:12" ht="13.5" thickBot="1">
      <c r="A120" s="484" t="s">
        <v>507</v>
      </c>
      <c r="B120" s="485">
        <v>8912</v>
      </c>
      <c r="C120" s="483"/>
      <c r="D120" s="485">
        <v>641662</v>
      </c>
      <c r="E120" s="483"/>
      <c r="F120" s="485">
        <v>869211</v>
      </c>
      <c r="G120" s="483"/>
      <c r="H120" s="485">
        <v>1104360</v>
      </c>
      <c r="I120" s="483"/>
      <c r="J120" s="485">
        <v>1499087</v>
      </c>
      <c r="K120" s="483"/>
      <c r="L120" s="485">
        <v>1392594</v>
      </c>
    </row>
    <row r="121" spans="1:12" ht="13.5" thickBot="1">
      <c r="A121" s="487" t="s">
        <v>463</v>
      </c>
      <c r="B121" s="491">
        <v>4054402</v>
      </c>
      <c r="C121" s="483"/>
      <c r="D121" s="491">
        <v>4761969</v>
      </c>
      <c r="E121" s="483"/>
      <c r="F121" s="491">
        <v>5353642</v>
      </c>
      <c r="G121" s="483"/>
      <c r="H121" s="491">
        <v>6095207</v>
      </c>
      <c r="I121" s="483"/>
      <c r="J121" s="491">
        <v>6764257</v>
      </c>
      <c r="K121" s="483"/>
      <c r="L121" s="491">
        <v>6939735</v>
      </c>
    </row>
    <row r="122" spans="1:12" ht="11.25" customHeight="1">
      <c r="A122" s="488"/>
      <c r="B122" s="488"/>
      <c r="C122" s="488"/>
      <c r="D122" s="488"/>
      <c r="E122" s="488"/>
      <c r="F122" s="488"/>
      <c r="G122" s="488"/>
      <c r="H122" s="488"/>
      <c r="I122" s="488"/>
      <c r="J122" s="488"/>
      <c r="K122" s="488"/>
      <c r="L122" s="488"/>
    </row>
    <row r="123" spans="1:12" ht="13.5" thickBot="1">
      <c r="A123" s="487" t="s">
        <v>508</v>
      </c>
      <c r="B123" s="486">
        <v>52147910</v>
      </c>
      <c r="C123" s="483"/>
      <c r="D123" s="486">
        <v>54834733</v>
      </c>
      <c r="E123" s="483"/>
      <c r="F123" s="486">
        <v>57361597</v>
      </c>
      <c r="G123" s="483"/>
      <c r="H123" s="486">
        <v>60481886</v>
      </c>
      <c r="I123" s="483"/>
      <c r="J123" s="486">
        <v>63864658</v>
      </c>
      <c r="K123" s="483"/>
      <c r="L123" s="486">
        <v>66475772</v>
      </c>
    </row>
    <row r="124" spans="1:12" ht="1.5" customHeight="1">
      <c r="A124" s="488"/>
      <c r="B124" s="490"/>
      <c r="C124" s="488"/>
      <c r="D124" s="490"/>
      <c r="E124" s="488"/>
      <c r="F124" s="490"/>
      <c r="G124" s="488"/>
      <c r="H124" s="490"/>
      <c r="I124" s="488"/>
      <c r="J124" s="490"/>
      <c r="K124" s="488"/>
      <c r="L124" s="490"/>
    </row>
    <row r="125" spans="1:12" ht="67.5">
      <c r="A125" s="493" t="s">
        <v>525</v>
      </c>
    </row>
  </sheetData>
  <mergeCells count="19">
    <mergeCell ref="A118:L118"/>
    <mergeCell ref="A57:L57"/>
    <mergeCell ref="A71:L71"/>
    <mergeCell ref="A76:L76"/>
    <mergeCell ref="A83:L83"/>
    <mergeCell ref="A103:L103"/>
    <mergeCell ref="A111:L111"/>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workbookViewId="0">
      <selection activeCell="K38" sqref="K38"/>
    </sheetView>
  </sheetViews>
  <sheetFormatPr defaultRowHeight="12.75"/>
  <cols>
    <col min="1" max="1" width="36.5703125" style="477" bestFit="1" customWidth="1"/>
    <col min="2" max="2" width="8.7109375" style="477" customWidth="1"/>
    <col min="3" max="3" width="1.85546875" style="477" customWidth="1"/>
    <col min="4" max="4" width="8.7109375" style="477" customWidth="1"/>
    <col min="5" max="5" width="1.85546875" style="477" customWidth="1"/>
    <col min="6" max="6" width="8.7109375" style="477" customWidth="1"/>
    <col min="7" max="7" width="1.85546875" style="477" customWidth="1"/>
    <col min="8" max="8" width="8.7109375" style="477" customWidth="1"/>
    <col min="9" max="9" width="1.85546875" style="477" customWidth="1"/>
    <col min="10" max="10" width="8.7109375" style="477" customWidth="1"/>
    <col min="11" max="11" width="1.85546875" style="477" customWidth="1"/>
    <col min="12" max="12" width="8.7109375" style="477" customWidth="1"/>
    <col min="13" max="16384" width="9.140625" style="477"/>
  </cols>
  <sheetData>
    <row r="1" spans="1:12">
      <c r="A1" s="476" t="s">
        <v>452</v>
      </c>
    </row>
    <row r="2" spans="1:12">
      <c r="A2" s="476" t="s">
        <v>0</v>
      </c>
    </row>
    <row r="3" spans="1:12">
      <c r="A3" s="476" t="s">
        <v>526</v>
      </c>
    </row>
    <row r="4" spans="1:12">
      <c r="A4" s="476" t="s">
        <v>454</v>
      </c>
    </row>
    <row r="5" spans="1:12">
      <c r="A5" s="478"/>
    </row>
    <row r="6" spans="1:12">
      <c r="A6" s="778"/>
      <c r="B6" s="479" t="s">
        <v>28</v>
      </c>
      <c r="C6" s="778"/>
      <c r="D6" s="479" t="s">
        <v>29</v>
      </c>
      <c r="E6" s="778"/>
      <c r="F6" s="479" t="s">
        <v>30</v>
      </c>
      <c r="G6" s="778"/>
      <c r="H6" s="479" t="s">
        <v>32</v>
      </c>
      <c r="I6" s="778"/>
      <c r="J6" s="479" t="s">
        <v>61</v>
      </c>
      <c r="K6" s="778"/>
      <c r="L6" s="479" t="s">
        <v>94</v>
      </c>
    </row>
    <row r="7" spans="1:12" ht="13.5" thickBot="1">
      <c r="A7" s="778"/>
      <c r="B7" s="480" t="s">
        <v>455</v>
      </c>
      <c r="C7" s="778"/>
      <c r="D7" s="480" t="s">
        <v>96</v>
      </c>
      <c r="E7" s="778"/>
      <c r="F7" s="480" t="s">
        <v>97</v>
      </c>
      <c r="G7" s="778"/>
      <c r="H7" s="480" t="s">
        <v>109</v>
      </c>
      <c r="I7" s="778"/>
      <c r="J7" s="480" t="s">
        <v>109</v>
      </c>
      <c r="K7" s="778"/>
      <c r="L7" s="480" t="s">
        <v>109</v>
      </c>
    </row>
    <row r="8" spans="1:12">
      <c r="A8" s="777" t="s">
        <v>181</v>
      </c>
      <c r="B8" s="777"/>
      <c r="C8" s="777"/>
      <c r="D8" s="777"/>
      <c r="E8" s="777"/>
      <c r="F8" s="777"/>
      <c r="G8" s="777"/>
      <c r="H8" s="777"/>
      <c r="I8" s="777"/>
      <c r="J8" s="777"/>
      <c r="K8" s="777"/>
      <c r="L8" s="777"/>
    </row>
    <row r="9" spans="1:12">
      <c r="A9" s="484" t="s">
        <v>361</v>
      </c>
      <c r="B9" s="485">
        <v>21416</v>
      </c>
      <c r="C9" s="483"/>
      <c r="D9" s="485">
        <v>29754</v>
      </c>
      <c r="E9" s="483"/>
      <c r="F9" s="485">
        <v>22811</v>
      </c>
      <c r="G9" s="483"/>
      <c r="H9" s="485">
        <v>23711</v>
      </c>
      <c r="I9" s="483"/>
      <c r="J9" s="485">
        <v>23711</v>
      </c>
      <c r="K9" s="483"/>
      <c r="L9" s="485">
        <v>23711</v>
      </c>
    </row>
    <row r="10" spans="1:12">
      <c r="A10" s="484" t="s">
        <v>367</v>
      </c>
      <c r="B10" s="485">
        <v>32075</v>
      </c>
      <c r="C10" s="483"/>
      <c r="D10" s="485">
        <v>56527</v>
      </c>
      <c r="E10" s="483"/>
      <c r="F10" s="485">
        <v>45214</v>
      </c>
      <c r="G10" s="483"/>
      <c r="H10" s="485">
        <v>51879</v>
      </c>
      <c r="I10" s="483"/>
      <c r="J10" s="485">
        <v>56879</v>
      </c>
      <c r="K10" s="483"/>
      <c r="L10" s="485">
        <v>56879</v>
      </c>
    </row>
    <row r="11" spans="1:12" ht="13.5" thickBot="1">
      <c r="A11" s="484" t="s">
        <v>183</v>
      </c>
      <c r="B11" s="485">
        <v>90139</v>
      </c>
      <c r="C11" s="483"/>
      <c r="D11" s="485">
        <v>88462</v>
      </c>
      <c r="E11" s="483"/>
      <c r="F11" s="485">
        <v>75124</v>
      </c>
      <c r="G11" s="483"/>
      <c r="H11" s="485">
        <v>135096</v>
      </c>
      <c r="I11" s="483"/>
      <c r="J11" s="485">
        <v>135096</v>
      </c>
      <c r="K11" s="483"/>
      <c r="L11" s="485">
        <v>135096</v>
      </c>
    </row>
    <row r="12" spans="1:12" ht="13.5" thickBot="1">
      <c r="A12" s="487" t="s">
        <v>463</v>
      </c>
      <c r="B12" s="491">
        <v>143630</v>
      </c>
      <c r="C12" s="483"/>
      <c r="D12" s="491">
        <v>174743</v>
      </c>
      <c r="E12" s="483"/>
      <c r="F12" s="491">
        <v>143149</v>
      </c>
      <c r="G12" s="483"/>
      <c r="H12" s="491">
        <v>210686</v>
      </c>
      <c r="I12" s="483"/>
      <c r="J12" s="491">
        <v>215686</v>
      </c>
      <c r="K12" s="483"/>
      <c r="L12" s="491">
        <v>215686</v>
      </c>
    </row>
    <row r="13" spans="1:12">
      <c r="A13" s="777" t="s">
        <v>464</v>
      </c>
      <c r="B13" s="777"/>
      <c r="C13" s="777"/>
      <c r="D13" s="777"/>
      <c r="E13" s="777"/>
      <c r="F13" s="777"/>
      <c r="G13" s="777"/>
      <c r="H13" s="777"/>
      <c r="I13" s="777"/>
      <c r="J13" s="777"/>
      <c r="K13" s="777"/>
      <c r="L13" s="777"/>
    </row>
    <row r="14" spans="1:12">
      <c r="A14" s="484" t="s">
        <v>342</v>
      </c>
      <c r="B14" s="485">
        <v>3807</v>
      </c>
      <c r="C14" s="483"/>
      <c r="D14" s="485">
        <v>12542</v>
      </c>
      <c r="E14" s="483"/>
      <c r="F14" s="485">
        <v>3552</v>
      </c>
      <c r="G14" s="483"/>
      <c r="H14" s="485">
        <v>3552</v>
      </c>
      <c r="I14" s="483"/>
      <c r="J14" s="485">
        <v>3802</v>
      </c>
      <c r="K14" s="483"/>
      <c r="L14" s="485">
        <v>3802</v>
      </c>
    </row>
    <row r="15" spans="1:12" ht="23.25" thickBot="1">
      <c r="A15" s="484" t="s">
        <v>347</v>
      </c>
      <c r="B15" s="485">
        <v>3770</v>
      </c>
      <c r="C15" s="483"/>
      <c r="D15" s="485">
        <v>3000</v>
      </c>
      <c r="E15" s="483"/>
      <c r="F15" s="485">
        <v>2575</v>
      </c>
      <c r="G15" s="483"/>
      <c r="H15" s="485">
        <v>2575</v>
      </c>
      <c r="I15" s="483"/>
      <c r="J15" s="485">
        <v>2750</v>
      </c>
      <c r="K15" s="483"/>
      <c r="L15" s="485">
        <v>2750</v>
      </c>
    </row>
    <row r="16" spans="1:12" ht="13.5" thickBot="1">
      <c r="A16" s="487" t="s">
        <v>463</v>
      </c>
      <c r="B16" s="491">
        <v>7577</v>
      </c>
      <c r="C16" s="483"/>
      <c r="D16" s="491">
        <v>15542</v>
      </c>
      <c r="E16" s="483"/>
      <c r="F16" s="491">
        <v>6127</v>
      </c>
      <c r="G16" s="483"/>
      <c r="H16" s="491">
        <v>6127</v>
      </c>
      <c r="I16" s="483"/>
      <c r="J16" s="491">
        <v>6552</v>
      </c>
      <c r="K16" s="483"/>
      <c r="L16" s="491">
        <v>6552</v>
      </c>
    </row>
    <row r="17" spans="1:12">
      <c r="A17" s="777" t="s">
        <v>185</v>
      </c>
      <c r="B17" s="777"/>
      <c r="C17" s="777"/>
      <c r="D17" s="777"/>
      <c r="E17" s="777"/>
      <c r="F17" s="777"/>
      <c r="G17" s="777"/>
      <c r="H17" s="777"/>
      <c r="I17" s="777"/>
      <c r="J17" s="777"/>
      <c r="K17" s="777"/>
      <c r="L17" s="777"/>
    </row>
    <row r="18" spans="1:12" ht="13.5" thickBot="1">
      <c r="A18" s="484" t="s">
        <v>187</v>
      </c>
      <c r="B18" s="485">
        <v>97766</v>
      </c>
      <c r="C18" s="483"/>
      <c r="D18" s="485">
        <v>97551</v>
      </c>
      <c r="E18" s="483"/>
      <c r="F18" s="485">
        <v>97551</v>
      </c>
      <c r="G18" s="483"/>
      <c r="H18" s="485">
        <v>97551</v>
      </c>
      <c r="I18" s="483"/>
      <c r="J18" s="485">
        <v>97551</v>
      </c>
      <c r="K18" s="483"/>
      <c r="L18" s="485">
        <v>97551</v>
      </c>
    </row>
    <row r="19" spans="1:12" ht="13.5" thickBot="1">
      <c r="A19" s="487" t="s">
        <v>463</v>
      </c>
      <c r="B19" s="491">
        <v>97766</v>
      </c>
      <c r="C19" s="483"/>
      <c r="D19" s="491">
        <v>97551</v>
      </c>
      <c r="E19" s="483"/>
      <c r="F19" s="491">
        <v>97551</v>
      </c>
      <c r="G19" s="483"/>
      <c r="H19" s="491">
        <v>97551</v>
      </c>
      <c r="I19" s="483"/>
      <c r="J19" s="491">
        <v>97551</v>
      </c>
      <c r="K19" s="483"/>
      <c r="L19" s="491">
        <v>97551</v>
      </c>
    </row>
    <row r="20" spans="1:12">
      <c r="A20" s="777" t="s">
        <v>466</v>
      </c>
      <c r="B20" s="777"/>
      <c r="C20" s="777"/>
      <c r="D20" s="777"/>
      <c r="E20" s="777"/>
      <c r="F20" s="777"/>
      <c r="G20" s="777"/>
      <c r="H20" s="777"/>
      <c r="I20" s="777"/>
      <c r="J20" s="777"/>
      <c r="K20" s="777"/>
      <c r="L20" s="777"/>
    </row>
    <row r="21" spans="1:12">
      <c r="A21" s="484" t="s">
        <v>360</v>
      </c>
      <c r="B21" s="485">
        <v>111742</v>
      </c>
      <c r="C21" s="483"/>
      <c r="D21" s="485">
        <v>121135</v>
      </c>
      <c r="E21" s="483"/>
      <c r="F21" s="485">
        <v>126396</v>
      </c>
      <c r="G21" s="483"/>
      <c r="H21" s="485">
        <v>131346</v>
      </c>
      <c r="I21" s="483"/>
      <c r="J21" s="485">
        <v>136419</v>
      </c>
      <c r="K21" s="483"/>
      <c r="L21" s="485">
        <v>141619</v>
      </c>
    </row>
    <row r="22" spans="1:12" ht="13.5" thickBot="1">
      <c r="A22" s="484" t="s">
        <v>344</v>
      </c>
      <c r="B22" s="486">
        <v>12182704</v>
      </c>
      <c r="C22" s="483"/>
      <c r="D22" s="486">
        <v>12413498</v>
      </c>
      <c r="E22" s="483"/>
      <c r="F22" s="486">
        <v>13067270</v>
      </c>
      <c r="G22" s="483"/>
      <c r="H22" s="486">
        <v>13751912</v>
      </c>
      <c r="I22" s="483"/>
      <c r="J22" s="486">
        <v>14469828</v>
      </c>
      <c r="K22" s="483"/>
      <c r="L22" s="486">
        <v>15219066</v>
      </c>
    </row>
    <row r="23" spans="1:12">
      <c r="A23" s="492" t="s">
        <v>509</v>
      </c>
      <c r="B23" s="485">
        <v>10980879</v>
      </c>
      <c r="C23" s="484" t="s">
        <v>459</v>
      </c>
      <c r="D23" s="485">
        <v>11211897</v>
      </c>
      <c r="E23" s="484" t="s">
        <v>459</v>
      </c>
      <c r="F23" s="485">
        <v>11791270</v>
      </c>
      <c r="G23" s="484" t="s">
        <v>459</v>
      </c>
      <c r="H23" s="485">
        <v>11991018</v>
      </c>
      <c r="I23" s="484" t="s">
        <v>459</v>
      </c>
      <c r="J23" s="485">
        <v>12675860</v>
      </c>
      <c r="K23" s="484" t="s">
        <v>459</v>
      </c>
      <c r="L23" s="485">
        <v>13394096</v>
      </c>
    </row>
    <row r="24" spans="1:12">
      <c r="A24" s="492" t="s">
        <v>510</v>
      </c>
      <c r="B24" s="485">
        <v>0</v>
      </c>
      <c r="C24" s="484" t="s">
        <v>459</v>
      </c>
      <c r="D24" s="485">
        <v>0</v>
      </c>
      <c r="E24" s="484" t="s">
        <v>459</v>
      </c>
      <c r="F24" s="485">
        <v>134250</v>
      </c>
      <c r="G24" s="484" t="s">
        <v>459</v>
      </c>
      <c r="H24" s="485">
        <v>601095</v>
      </c>
      <c r="I24" s="484" t="s">
        <v>459</v>
      </c>
      <c r="J24" s="485">
        <v>620330</v>
      </c>
      <c r="K24" s="484" t="s">
        <v>459</v>
      </c>
      <c r="L24" s="485">
        <v>638940</v>
      </c>
    </row>
    <row r="25" spans="1:12">
      <c r="A25" s="492" t="s">
        <v>511</v>
      </c>
      <c r="B25" s="485">
        <v>506256</v>
      </c>
      <c r="C25" s="484" t="s">
        <v>459</v>
      </c>
      <c r="D25" s="485">
        <v>452558</v>
      </c>
      <c r="E25" s="484" t="s">
        <v>459</v>
      </c>
      <c r="F25" s="485">
        <v>386431</v>
      </c>
      <c r="G25" s="484" t="s">
        <v>459</v>
      </c>
      <c r="H25" s="485">
        <v>374411</v>
      </c>
      <c r="I25" s="484" t="s">
        <v>459</v>
      </c>
      <c r="J25" s="485">
        <v>374411</v>
      </c>
      <c r="K25" s="484" t="s">
        <v>459</v>
      </c>
      <c r="L25" s="485">
        <v>374411</v>
      </c>
    </row>
    <row r="26" spans="1:12" ht="13.5" thickBot="1">
      <c r="A26" s="492" t="s">
        <v>512</v>
      </c>
      <c r="B26" s="485">
        <v>695569</v>
      </c>
      <c r="C26" s="484" t="s">
        <v>459</v>
      </c>
      <c r="D26" s="485">
        <v>749043</v>
      </c>
      <c r="E26" s="484" t="s">
        <v>459</v>
      </c>
      <c r="F26" s="485">
        <v>755319</v>
      </c>
      <c r="G26" s="484" t="s">
        <v>459</v>
      </c>
      <c r="H26" s="485">
        <v>785388</v>
      </c>
      <c r="I26" s="484" t="s">
        <v>459</v>
      </c>
      <c r="J26" s="485">
        <v>799227</v>
      </c>
      <c r="K26" s="484" t="s">
        <v>459</v>
      </c>
      <c r="L26" s="485">
        <v>811619</v>
      </c>
    </row>
    <row r="27" spans="1:12" ht="13.5" thickBot="1">
      <c r="A27" s="487" t="s">
        <v>463</v>
      </c>
      <c r="B27" s="491">
        <v>12294446</v>
      </c>
      <c r="C27" s="483"/>
      <c r="D27" s="491">
        <v>12534633</v>
      </c>
      <c r="E27" s="483"/>
      <c r="F27" s="491">
        <v>13193666</v>
      </c>
      <c r="G27" s="483"/>
      <c r="H27" s="491">
        <v>13883258</v>
      </c>
      <c r="I27" s="483"/>
      <c r="J27" s="491">
        <v>14606247</v>
      </c>
      <c r="K27" s="483"/>
      <c r="L27" s="491">
        <v>15360685</v>
      </c>
    </row>
    <row r="28" spans="1:12">
      <c r="A28" s="777" t="s">
        <v>471</v>
      </c>
      <c r="B28" s="777"/>
      <c r="C28" s="777"/>
      <c r="D28" s="777"/>
      <c r="E28" s="777"/>
      <c r="F28" s="777"/>
      <c r="G28" s="777"/>
      <c r="H28" s="777"/>
      <c r="I28" s="777"/>
      <c r="J28" s="777"/>
      <c r="K28" s="777"/>
      <c r="L28" s="777"/>
    </row>
    <row r="29" spans="1:12" ht="13.5" thickBot="1">
      <c r="A29" s="484" t="s">
        <v>339</v>
      </c>
      <c r="B29" s="486">
        <v>1747436</v>
      </c>
      <c r="C29" s="483"/>
      <c r="D29" s="486">
        <v>1573660</v>
      </c>
      <c r="E29" s="483"/>
      <c r="F29" s="486">
        <v>1716967</v>
      </c>
      <c r="G29" s="483"/>
      <c r="H29" s="486">
        <v>1842477</v>
      </c>
      <c r="I29" s="483"/>
      <c r="J29" s="486">
        <v>2028777</v>
      </c>
      <c r="K29" s="483"/>
      <c r="L29" s="486">
        <v>2022983</v>
      </c>
    </row>
    <row r="30" spans="1:12">
      <c r="A30" s="492" t="s">
        <v>513</v>
      </c>
      <c r="B30" s="485">
        <v>1659254</v>
      </c>
      <c r="C30" s="484" t="s">
        <v>459</v>
      </c>
      <c r="D30" s="485">
        <v>1488363</v>
      </c>
      <c r="E30" s="484" t="s">
        <v>459</v>
      </c>
      <c r="F30" s="485">
        <v>1630193</v>
      </c>
      <c r="G30" s="484" t="s">
        <v>459</v>
      </c>
      <c r="H30" s="485">
        <v>1754303</v>
      </c>
      <c r="I30" s="484" t="s">
        <v>459</v>
      </c>
      <c r="J30" s="485">
        <v>1939208</v>
      </c>
      <c r="K30" s="484" t="s">
        <v>459</v>
      </c>
      <c r="L30" s="485">
        <v>1933585</v>
      </c>
    </row>
    <row r="31" spans="1:12">
      <c r="A31" s="492" t="s">
        <v>514</v>
      </c>
      <c r="B31" s="485">
        <v>88182</v>
      </c>
      <c r="C31" s="484" t="s">
        <v>459</v>
      </c>
      <c r="D31" s="485">
        <v>85297</v>
      </c>
      <c r="E31" s="484" t="s">
        <v>459</v>
      </c>
      <c r="F31" s="485">
        <v>86774</v>
      </c>
      <c r="G31" s="484" t="s">
        <v>459</v>
      </c>
      <c r="H31" s="485">
        <v>88174</v>
      </c>
      <c r="I31" s="484" t="s">
        <v>459</v>
      </c>
      <c r="J31" s="485">
        <v>89569</v>
      </c>
      <c r="K31" s="484" t="s">
        <v>459</v>
      </c>
      <c r="L31" s="485">
        <v>89398</v>
      </c>
    </row>
    <row r="32" spans="1:12">
      <c r="A32" s="484" t="s">
        <v>374</v>
      </c>
      <c r="B32" s="485">
        <v>13622</v>
      </c>
      <c r="C32" s="483"/>
      <c r="D32" s="485">
        <v>9103</v>
      </c>
      <c r="E32" s="483"/>
      <c r="F32" s="485">
        <v>4492</v>
      </c>
      <c r="G32" s="483"/>
      <c r="H32" s="485">
        <v>33683</v>
      </c>
      <c r="I32" s="483"/>
      <c r="J32" s="485">
        <v>34233</v>
      </c>
      <c r="K32" s="483"/>
      <c r="L32" s="485">
        <v>39233</v>
      </c>
    </row>
    <row r="33" spans="1:12">
      <c r="A33" s="484" t="s">
        <v>346</v>
      </c>
      <c r="B33" s="485">
        <v>6331</v>
      </c>
      <c r="C33" s="483"/>
      <c r="D33" s="485">
        <v>14596</v>
      </c>
      <c r="E33" s="483"/>
      <c r="F33" s="485">
        <v>0</v>
      </c>
      <c r="G33" s="483"/>
      <c r="H33" s="485">
        <v>0</v>
      </c>
      <c r="I33" s="483"/>
      <c r="J33" s="485">
        <v>0</v>
      </c>
      <c r="K33" s="483"/>
      <c r="L33" s="485">
        <v>0</v>
      </c>
    </row>
    <row r="34" spans="1:12">
      <c r="A34" s="484" t="s">
        <v>474</v>
      </c>
      <c r="B34" s="485">
        <v>420</v>
      </c>
      <c r="C34" s="483"/>
      <c r="D34" s="485">
        <v>350</v>
      </c>
      <c r="E34" s="483"/>
      <c r="F34" s="485">
        <v>350</v>
      </c>
      <c r="G34" s="483"/>
      <c r="H34" s="485">
        <v>350</v>
      </c>
      <c r="I34" s="483"/>
      <c r="J34" s="485">
        <v>350</v>
      </c>
      <c r="K34" s="483"/>
      <c r="L34" s="485">
        <v>350</v>
      </c>
    </row>
    <row r="35" spans="1:12" ht="13.5" thickBot="1">
      <c r="A35" s="484" t="s">
        <v>350</v>
      </c>
      <c r="B35" s="486">
        <v>1350428</v>
      </c>
      <c r="C35" s="483"/>
      <c r="D35" s="486">
        <v>1232159</v>
      </c>
      <c r="E35" s="483"/>
      <c r="F35" s="486">
        <v>1198379</v>
      </c>
      <c r="G35" s="483"/>
      <c r="H35" s="486">
        <v>1221119</v>
      </c>
      <c r="I35" s="483"/>
      <c r="J35" s="486">
        <v>1232019</v>
      </c>
      <c r="K35" s="483"/>
      <c r="L35" s="486">
        <v>1247419</v>
      </c>
    </row>
    <row r="36" spans="1:12">
      <c r="A36" s="492" t="s">
        <v>515</v>
      </c>
      <c r="B36" s="485">
        <v>1245962</v>
      </c>
      <c r="C36" s="484" t="s">
        <v>459</v>
      </c>
      <c r="D36" s="485">
        <v>1132463</v>
      </c>
      <c r="E36" s="484" t="s">
        <v>459</v>
      </c>
      <c r="F36" s="485">
        <v>1108623</v>
      </c>
      <c r="G36" s="484" t="s">
        <v>459</v>
      </c>
      <c r="H36" s="485">
        <v>1118623</v>
      </c>
      <c r="I36" s="484" t="s">
        <v>459</v>
      </c>
      <c r="J36" s="485">
        <v>1128123</v>
      </c>
      <c r="K36" s="484" t="s">
        <v>459</v>
      </c>
      <c r="L36" s="485">
        <v>1137123</v>
      </c>
    </row>
    <row r="37" spans="1:12" ht="13.5" thickBot="1">
      <c r="A37" s="492" t="s">
        <v>516</v>
      </c>
      <c r="B37" s="485">
        <v>104466</v>
      </c>
      <c r="C37" s="484" t="s">
        <v>459</v>
      </c>
      <c r="D37" s="485">
        <v>99696</v>
      </c>
      <c r="E37" s="484" t="s">
        <v>459</v>
      </c>
      <c r="F37" s="485">
        <v>89756</v>
      </c>
      <c r="G37" s="484" t="s">
        <v>459</v>
      </c>
      <c r="H37" s="485">
        <v>102496</v>
      </c>
      <c r="I37" s="484" t="s">
        <v>459</v>
      </c>
      <c r="J37" s="485">
        <v>103896</v>
      </c>
      <c r="K37" s="484" t="s">
        <v>459</v>
      </c>
      <c r="L37" s="485">
        <v>110296</v>
      </c>
    </row>
    <row r="38" spans="1:12" ht="13.5" thickBot="1">
      <c r="A38" s="487" t="s">
        <v>463</v>
      </c>
      <c r="B38" s="491">
        <v>3118237</v>
      </c>
      <c r="C38" s="483"/>
      <c r="D38" s="491">
        <v>2829868</v>
      </c>
      <c r="E38" s="483"/>
      <c r="F38" s="491">
        <v>2920188</v>
      </c>
      <c r="G38" s="483"/>
      <c r="H38" s="491">
        <v>3097629</v>
      </c>
      <c r="I38" s="483"/>
      <c r="J38" s="491">
        <v>3295379</v>
      </c>
      <c r="K38" s="483"/>
      <c r="L38" s="491">
        <v>3309985</v>
      </c>
    </row>
    <row r="39" spans="1:12">
      <c r="A39" s="777" t="s">
        <v>477</v>
      </c>
      <c r="B39" s="777"/>
      <c r="C39" s="777"/>
      <c r="D39" s="777"/>
      <c r="E39" s="777"/>
      <c r="F39" s="777"/>
      <c r="G39" s="777"/>
      <c r="H39" s="777"/>
      <c r="I39" s="777"/>
      <c r="J39" s="777"/>
      <c r="K39" s="777"/>
      <c r="L39" s="777"/>
    </row>
    <row r="40" spans="1:12" ht="23.25" thickBot="1">
      <c r="A40" s="484" t="s">
        <v>191</v>
      </c>
      <c r="B40" s="486">
        <v>24951</v>
      </c>
      <c r="C40" s="483"/>
      <c r="D40" s="486">
        <v>28923</v>
      </c>
      <c r="E40" s="483"/>
      <c r="F40" s="486">
        <v>28853</v>
      </c>
      <c r="G40" s="483"/>
      <c r="H40" s="486">
        <v>33853</v>
      </c>
      <c r="I40" s="483"/>
      <c r="J40" s="486">
        <v>33853</v>
      </c>
      <c r="K40" s="483"/>
      <c r="L40" s="486">
        <v>33853</v>
      </c>
    </row>
    <row r="41" spans="1:12">
      <c r="A41" s="492" t="s">
        <v>517</v>
      </c>
      <c r="B41" s="485">
        <v>3626</v>
      </c>
      <c r="C41" s="484" t="s">
        <v>459</v>
      </c>
      <c r="D41" s="485">
        <v>7598</v>
      </c>
      <c r="E41" s="484" t="s">
        <v>459</v>
      </c>
      <c r="F41" s="485">
        <v>7528</v>
      </c>
      <c r="G41" s="484" t="s">
        <v>459</v>
      </c>
      <c r="H41" s="485">
        <v>12528</v>
      </c>
      <c r="I41" s="484" t="s">
        <v>459</v>
      </c>
      <c r="J41" s="485">
        <v>12528</v>
      </c>
      <c r="K41" s="484" t="s">
        <v>459</v>
      </c>
      <c r="L41" s="485">
        <v>12528</v>
      </c>
    </row>
    <row r="42" spans="1:12">
      <c r="A42" s="492" t="s">
        <v>518</v>
      </c>
      <c r="B42" s="485">
        <v>21325</v>
      </c>
      <c r="C42" s="484" t="s">
        <v>459</v>
      </c>
      <c r="D42" s="485">
        <v>21325</v>
      </c>
      <c r="E42" s="484" t="s">
        <v>459</v>
      </c>
      <c r="F42" s="485">
        <v>21325</v>
      </c>
      <c r="G42" s="484" t="s">
        <v>459</v>
      </c>
      <c r="H42" s="485">
        <v>21325</v>
      </c>
      <c r="I42" s="484" t="s">
        <v>459</v>
      </c>
      <c r="J42" s="485">
        <v>21325</v>
      </c>
      <c r="K42" s="484" t="s">
        <v>459</v>
      </c>
      <c r="L42" s="485">
        <v>21325</v>
      </c>
    </row>
    <row r="43" spans="1:12">
      <c r="A43" s="484" t="s">
        <v>480</v>
      </c>
      <c r="B43" s="485">
        <v>111</v>
      </c>
      <c r="C43" s="483"/>
      <c r="D43" s="485">
        <v>170</v>
      </c>
      <c r="E43" s="483"/>
      <c r="F43" s="485">
        <v>170</v>
      </c>
      <c r="G43" s="483"/>
      <c r="H43" s="485">
        <v>170</v>
      </c>
      <c r="I43" s="483"/>
      <c r="J43" s="485">
        <v>170</v>
      </c>
      <c r="K43" s="483"/>
      <c r="L43" s="485">
        <v>170</v>
      </c>
    </row>
    <row r="44" spans="1:12" ht="13.5" thickBot="1">
      <c r="A44" s="484" t="s">
        <v>189</v>
      </c>
      <c r="B44" s="486">
        <v>356872</v>
      </c>
      <c r="C44" s="483"/>
      <c r="D44" s="486">
        <v>352561</v>
      </c>
      <c r="E44" s="483"/>
      <c r="F44" s="486">
        <v>275463</v>
      </c>
      <c r="G44" s="483"/>
      <c r="H44" s="486">
        <v>316624</v>
      </c>
      <c r="I44" s="483"/>
      <c r="J44" s="486">
        <v>359482</v>
      </c>
      <c r="K44" s="483"/>
      <c r="L44" s="486">
        <v>370399</v>
      </c>
    </row>
    <row r="45" spans="1:12">
      <c r="A45" s="492" t="s">
        <v>519</v>
      </c>
      <c r="B45" s="485">
        <v>5015</v>
      </c>
      <c r="C45" s="484" t="s">
        <v>459</v>
      </c>
      <c r="D45" s="485">
        <v>0</v>
      </c>
      <c r="E45" s="484" t="s">
        <v>459</v>
      </c>
      <c r="F45" s="485">
        <v>0</v>
      </c>
      <c r="G45" s="484" t="s">
        <v>459</v>
      </c>
      <c r="H45" s="485">
        <v>0</v>
      </c>
      <c r="I45" s="484" t="s">
        <v>459</v>
      </c>
      <c r="J45" s="485">
        <v>0</v>
      </c>
      <c r="K45" s="484" t="s">
        <v>459</v>
      </c>
      <c r="L45" s="485">
        <v>0</v>
      </c>
    </row>
    <row r="46" spans="1:12">
      <c r="A46" s="492" t="s">
        <v>520</v>
      </c>
      <c r="B46" s="485">
        <v>351857</v>
      </c>
      <c r="C46" s="484" t="s">
        <v>459</v>
      </c>
      <c r="D46" s="485">
        <v>352561</v>
      </c>
      <c r="E46" s="484" t="s">
        <v>459</v>
      </c>
      <c r="F46" s="485">
        <v>275463</v>
      </c>
      <c r="G46" s="484" t="s">
        <v>459</v>
      </c>
      <c r="H46" s="485">
        <v>316624</v>
      </c>
      <c r="I46" s="484" t="s">
        <v>459</v>
      </c>
      <c r="J46" s="485">
        <v>359482</v>
      </c>
      <c r="K46" s="484" t="s">
        <v>459</v>
      </c>
      <c r="L46" s="485">
        <v>370399</v>
      </c>
    </row>
    <row r="47" spans="1:12" ht="13.5" thickBot="1">
      <c r="A47" s="484" t="s">
        <v>190</v>
      </c>
      <c r="B47" s="486">
        <v>915656</v>
      </c>
      <c r="C47" s="483"/>
      <c r="D47" s="486">
        <v>1010298</v>
      </c>
      <c r="E47" s="483"/>
      <c r="F47" s="486">
        <v>909769</v>
      </c>
      <c r="G47" s="483"/>
      <c r="H47" s="486">
        <v>781965</v>
      </c>
      <c r="I47" s="483"/>
      <c r="J47" s="486">
        <v>1172578</v>
      </c>
      <c r="K47" s="483"/>
      <c r="L47" s="486">
        <v>1297778</v>
      </c>
    </row>
    <row r="48" spans="1:12">
      <c r="A48" s="492" t="s">
        <v>521</v>
      </c>
      <c r="B48" s="485">
        <v>9</v>
      </c>
      <c r="C48" s="484" t="s">
        <v>459</v>
      </c>
      <c r="D48" s="485">
        <v>0</v>
      </c>
      <c r="E48" s="484" t="s">
        <v>459</v>
      </c>
      <c r="F48" s="485">
        <v>0</v>
      </c>
      <c r="G48" s="484" t="s">
        <v>459</v>
      </c>
      <c r="H48" s="485">
        <v>0</v>
      </c>
      <c r="I48" s="484" t="s">
        <v>459</v>
      </c>
      <c r="J48" s="485">
        <v>0</v>
      </c>
      <c r="K48" s="484" t="s">
        <v>459</v>
      </c>
      <c r="L48" s="485">
        <v>0</v>
      </c>
    </row>
    <row r="49" spans="1:12">
      <c r="A49" s="492" t="s">
        <v>522</v>
      </c>
      <c r="B49" s="485">
        <v>915647</v>
      </c>
      <c r="C49" s="484" t="s">
        <v>459</v>
      </c>
      <c r="D49" s="485">
        <v>1010298</v>
      </c>
      <c r="E49" s="484" t="s">
        <v>459</v>
      </c>
      <c r="F49" s="485">
        <v>909769</v>
      </c>
      <c r="G49" s="484" t="s">
        <v>459</v>
      </c>
      <c r="H49" s="485">
        <v>781965</v>
      </c>
      <c r="I49" s="484" t="s">
        <v>459</v>
      </c>
      <c r="J49" s="485">
        <v>1172578</v>
      </c>
      <c r="K49" s="484" t="s">
        <v>459</v>
      </c>
      <c r="L49" s="485">
        <v>1297778</v>
      </c>
    </row>
    <row r="50" spans="1:12" ht="23.25" thickBot="1">
      <c r="A50" s="484" t="s">
        <v>485</v>
      </c>
      <c r="B50" s="485">
        <v>101</v>
      </c>
      <c r="C50" s="483"/>
      <c r="D50" s="485">
        <v>0</v>
      </c>
      <c r="E50" s="483"/>
      <c r="F50" s="485">
        <v>0</v>
      </c>
      <c r="G50" s="483"/>
      <c r="H50" s="485">
        <v>0</v>
      </c>
      <c r="I50" s="483"/>
      <c r="J50" s="485">
        <v>0</v>
      </c>
      <c r="K50" s="483"/>
      <c r="L50" s="485">
        <v>0</v>
      </c>
    </row>
    <row r="51" spans="1:12" ht="13.5" thickBot="1">
      <c r="A51" s="487" t="s">
        <v>463</v>
      </c>
      <c r="B51" s="491">
        <v>1297691</v>
      </c>
      <c r="C51" s="483"/>
      <c r="D51" s="491">
        <v>1391952</v>
      </c>
      <c r="E51" s="483"/>
      <c r="F51" s="491">
        <v>1214255</v>
      </c>
      <c r="G51" s="483"/>
      <c r="H51" s="491">
        <v>1132612</v>
      </c>
      <c r="I51" s="483"/>
      <c r="J51" s="491">
        <v>1566083</v>
      </c>
      <c r="K51" s="483"/>
      <c r="L51" s="491">
        <v>1702200</v>
      </c>
    </row>
    <row r="52" spans="1:12">
      <c r="A52" s="777" t="s">
        <v>486</v>
      </c>
      <c r="B52" s="777"/>
      <c r="C52" s="777"/>
      <c r="D52" s="777"/>
      <c r="E52" s="777"/>
      <c r="F52" s="777"/>
      <c r="G52" s="777"/>
      <c r="H52" s="777"/>
      <c r="I52" s="777"/>
      <c r="J52" s="777"/>
      <c r="K52" s="777"/>
      <c r="L52" s="777"/>
    </row>
    <row r="53" spans="1:12">
      <c r="A53" s="484" t="s">
        <v>487</v>
      </c>
      <c r="B53" s="485">
        <v>5253</v>
      </c>
      <c r="C53" s="483"/>
      <c r="D53" s="485">
        <v>6022</v>
      </c>
      <c r="E53" s="483"/>
      <c r="F53" s="485">
        <v>6022</v>
      </c>
      <c r="G53" s="483"/>
      <c r="H53" s="485">
        <v>6022</v>
      </c>
      <c r="I53" s="483"/>
      <c r="J53" s="485">
        <v>6022</v>
      </c>
      <c r="K53" s="483"/>
      <c r="L53" s="485">
        <v>6022</v>
      </c>
    </row>
    <row r="54" spans="1:12">
      <c r="A54" s="484" t="s">
        <v>366</v>
      </c>
      <c r="B54" s="485">
        <v>116875</v>
      </c>
      <c r="C54" s="483"/>
      <c r="D54" s="485">
        <v>149926</v>
      </c>
      <c r="E54" s="483"/>
      <c r="F54" s="485">
        <v>120499</v>
      </c>
      <c r="G54" s="483"/>
      <c r="H54" s="485">
        <v>120499</v>
      </c>
      <c r="I54" s="483"/>
      <c r="J54" s="485">
        <v>120499</v>
      </c>
      <c r="K54" s="483"/>
      <c r="L54" s="485">
        <v>120499</v>
      </c>
    </row>
    <row r="55" spans="1:12">
      <c r="A55" s="484" t="s">
        <v>488</v>
      </c>
      <c r="B55" s="485">
        <v>32571</v>
      </c>
      <c r="C55" s="483"/>
      <c r="D55" s="485">
        <v>0</v>
      </c>
      <c r="E55" s="483"/>
      <c r="F55" s="485">
        <v>0</v>
      </c>
      <c r="G55" s="483"/>
      <c r="H55" s="485">
        <v>0</v>
      </c>
      <c r="I55" s="483"/>
      <c r="J55" s="485">
        <v>0</v>
      </c>
      <c r="K55" s="483"/>
      <c r="L55" s="485">
        <v>0</v>
      </c>
    </row>
    <row r="56" spans="1:12" ht="22.5">
      <c r="A56" s="484" t="s">
        <v>373</v>
      </c>
      <c r="B56" s="485">
        <v>-9537</v>
      </c>
      <c r="C56" s="483"/>
      <c r="D56" s="485">
        <v>21014</v>
      </c>
      <c r="E56" s="483"/>
      <c r="F56" s="485">
        <v>-27778</v>
      </c>
      <c r="G56" s="483"/>
      <c r="H56" s="485">
        <v>4222</v>
      </c>
      <c r="I56" s="483"/>
      <c r="J56" s="485">
        <v>4222</v>
      </c>
      <c r="K56" s="483"/>
      <c r="L56" s="485">
        <v>4222</v>
      </c>
    </row>
    <row r="57" spans="1:12">
      <c r="A57" s="484" t="s">
        <v>383</v>
      </c>
      <c r="B57" s="485">
        <v>718</v>
      </c>
      <c r="C57" s="483"/>
      <c r="D57" s="485">
        <v>967</v>
      </c>
      <c r="E57" s="483"/>
      <c r="F57" s="485">
        <v>911</v>
      </c>
      <c r="G57" s="483"/>
      <c r="H57" s="485">
        <v>911</v>
      </c>
      <c r="I57" s="483"/>
      <c r="J57" s="485">
        <v>911</v>
      </c>
      <c r="K57" s="483"/>
      <c r="L57" s="485">
        <v>911</v>
      </c>
    </row>
    <row r="58" spans="1:12" ht="13.5" thickBot="1">
      <c r="A58" s="484" t="s">
        <v>406</v>
      </c>
      <c r="B58" s="485">
        <v>0</v>
      </c>
      <c r="C58" s="483"/>
      <c r="D58" s="485">
        <v>0</v>
      </c>
      <c r="E58" s="483"/>
      <c r="F58" s="485">
        <v>1888</v>
      </c>
      <c r="G58" s="483"/>
      <c r="H58" s="485">
        <v>1888</v>
      </c>
      <c r="I58" s="483"/>
      <c r="J58" s="485">
        <v>1888</v>
      </c>
      <c r="K58" s="483"/>
      <c r="L58" s="485">
        <v>1888</v>
      </c>
    </row>
    <row r="59" spans="1:12" ht="13.5" thickBot="1">
      <c r="A59" s="487" t="s">
        <v>463</v>
      </c>
      <c r="B59" s="491">
        <v>145880</v>
      </c>
      <c r="C59" s="483"/>
      <c r="D59" s="491">
        <v>177929</v>
      </c>
      <c r="E59" s="483"/>
      <c r="F59" s="491">
        <v>101542</v>
      </c>
      <c r="G59" s="483"/>
      <c r="H59" s="491">
        <v>133542</v>
      </c>
      <c r="I59" s="483"/>
      <c r="J59" s="491">
        <v>133542</v>
      </c>
      <c r="K59" s="483"/>
      <c r="L59" s="491">
        <v>133542</v>
      </c>
    </row>
    <row r="60" spans="1:12">
      <c r="A60" s="777" t="s">
        <v>194</v>
      </c>
      <c r="B60" s="777"/>
      <c r="C60" s="777"/>
      <c r="D60" s="777"/>
      <c r="E60" s="777"/>
      <c r="F60" s="777"/>
      <c r="G60" s="777"/>
      <c r="H60" s="777"/>
      <c r="I60" s="777"/>
      <c r="J60" s="777"/>
      <c r="K60" s="777"/>
      <c r="L60" s="777"/>
    </row>
    <row r="61" spans="1:12">
      <c r="A61" s="484" t="s">
        <v>195</v>
      </c>
      <c r="B61" s="485">
        <v>1345524</v>
      </c>
      <c r="C61" s="483"/>
      <c r="D61" s="485">
        <v>1394160</v>
      </c>
      <c r="E61" s="483"/>
      <c r="F61" s="485">
        <v>1410039</v>
      </c>
      <c r="G61" s="483"/>
      <c r="H61" s="485">
        <v>1414223</v>
      </c>
      <c r="I61" s="483"/>
      <c r="J61" s="485">
        <v>1444982</v>
      </c>
      <c r="K61" s="483"/>
      <c r="L61" s="485">
        <v>1488476</v>
      </c>
    </row>
    <row r="62" spans="1:12" ht="22.5">
      <c r="A62" s="484" t="s">
        <v>402</v>
      </c>
      <c r="B62" s="485">
        <v>957713</v>
      </c>
      <c r="C62" s="483"/>
      <c r="D62" s="485">
        <v>988922</v>
      </c>
      <c r="E62" s="483"/>
      <c r="F62" s="485">
        <v>1060911</v>
      </c>
      <c r="G62" s="483"/>
      <c r="H62" s="485">
        <v>1134165</v>
      </c>
      <c r="I62" s="483"/>
      <c r="J62" s="485">
        <v>1167561</v>
      </c>
      <c r="K62" s="483"/>
      <c r="L62" s="485">
        <v>1184561</v>
      </c>
    </row>
    <row r="63" spans="1:12" ht="13.5" thickBot="1">
      <c r="A63" s="484" t="s">
        <v>196</v>
      </c>
      <c r="B63" s="485">
        <v>480927</v>
      </c>
      <c r="C63" s="483"/>
      <c r="D63" s="485">
        <v>486845</v>
      </c>
      <c r="E63" s="483"/>
      <c r="F63" s="485">
        <v>485055</v>
      </c>
      <c r="G63" s="483"/>
      <c r="H63" s="485">
        <v>483476</v>
      </c>
      <c r="I63" s="483"/>
      <c r="J63" s="485">
        <v>483476</v>
      </c>
      <c r="K63" s="483"/>
      <c r="L63" s="485">
        <v>482976</v>
      </c>
    </row>
    <row r="64" spans="1:12" ht="13.5" thickBot="1">
      <c r="A64" s="487" t="s">
        <v>463</v>
      </c>
      <c r="B64" s="491">
        <v>2784164</v>
      </c>
      <c r="C64" s="483"/>
      <c r="D64" s="491">
        <v>2869927</v>
      </c>
      <c r="E64" s="483"/>
      <c r="F64" s="491">
        <v>2956005</v>
      </c>
      <c r="G64" s="483"/>
      <c r="H64" s="491">
        <v>3031864</v>
      </c>
      <c r="I64" s="483"/>
      <c r="J64" s="491">
        <v>3096019</v>
      </c>
      <c r="K64" s="483"/>
      <c r="L64" s="491">
        <v>3156013</v>
      </c>
    </row>
    <row r="65" spans="1:12">
      <c r="A65" s="777" t="s">
        <v>192</v>
      </c>
      <c r="B65" s="777"/>
      <c r="C65" s="777"/>
      <c r="D65" s="777"/>
      <c r="E65" s="777"/>
      <c r="F65" s="777"/>
      <c r="G65" s="777"/>
      <c r="H65" s="777"/>
      <c r="I65" s="777"/>
      <c r="J65" s="777"/>
      <c r="K65" s="777"/>
      <c r="L65" s="777"/>
    </row>
    <row r="66" spans="1:12">
      <c r="A66" s="484" t="s">
        <v>362</v>
      </c>
      <c r="B66" s="485">
        <v>22990</v>
      </c>
      <c r="C66" s="483"/>
      <c r="D66" s="485">
        <v>55835</v>
      </c>
      <c r="E66" s="483"/>
      <c r="F66" s="485">
        <v>40835</v>
      </c>
      <c r="G66" s="483"/>
      <c r="H66" s="485">
        <v>40835</v>
      </c>
      <c r="I66" s="483"/>
      <c r="J66" s="485">
        <v>40835</v>
      </c>
      <c r="K66" s="483"/>
      <c r="L66" s="485">
        <v>40835</v>
      </c>
    </row>
    <row r="67" spans="1:12" ht="13.5" thickBot="1">
      <c r="A67" s="484" t="s">
        <v>492</v>
      </c>
      <c r="B67" s="486">
        <v>19231321</v>
      </c>
      <c r="C67" s="483"/>
      <c r="D67" s="486">
        <v>20518661</v>
      </c>
      <c r="E67" s="483"/>
      <c r="F67" s="486">
        <v>21809723</v>
      </c>
      <c r="G67" s="483"/>
      <c r="H67" s="486">
        <v>23159424</v>
      </c>
      <c r="I67" s="483"/>
      <c r="J67" s="486">
        <v>24314550</v>
      </c>
      <c r="K67" s="483"/>
      <c r="L67" s="486">
        <v>25721940</v>
      </c>
    </row>
    <row r="68" spans="1:12">
      <c r="A68" s="492" t="s">
        <v>523</v>
      </c>
      <c r="B68" s="485">
        <v>17238328</v>
      </c>
      <c r="C68" s="484" t="s">
        <v>459</v>
      </c>
      <c r="D68" s="485">
        <v>18392909</v>
      </c>
      <c r="E68" s="484" t="s">
        <v>459</v>
      </c>
      <c r="F68" s="485">
        <v>19718690</v>
      </c>
      <c r="G68" s="484" t="s">
        <v>459</v>
      </c>
      <c r="H68" s="485">
        <v>20945069</v>
      </c>
      <c r="I68" s="484" t="s">
        <v>459</v>
      </c>
      <c r="J68" s="485">
        <v>21928178</v>
      </c>
      <c r="K68" s="484" t="s">
        <v>459</v>
      </c>
      <c r="L68" s="485">
        <v>23193965</v>
      </c>
    </row>
    <row r="69" spans="1:12">
      <c r="A69" s="492" t="s">
        <v>524</v>
      </c>
      <c r="B69" s="485">
        <v>1408456</v>
      </c>
      <c r="C69" s="484" t="s">
        <v>459</v>
      </c>
      <c r="D69" s="485">
        <v>1487200</v>
      </c>
      <c r="E69" s="484" t="s">
        <v>459</v>
      </c>
      <c r="F69" s="485">
        <v>1466300</v>
      </c>
      <c r="G69" s="484" t="s">
        <v>459</v>
      </c>
      <c r="H69" s="485">
        <v>1557050</v>
      </c>
      <c r="I69" s="484" t="s">
        <v>459</v>
      </c>
      <c r="J69" s="485">
        <v>1670700</v>
      </c>
      <c r="K69" s="484" t="s">
        <v>459</v>
      </c>
      <c r="L69" s="485">
        <v>1792800</v>
      </c>
    </row>
    <row r="70" spans="1:12" ht="13.5" thickBot="1">
      <c r="A70" s="492" t="s">
        <v>516</v>
      </c>
      <c r="B70" s="485">
        <v>584537</v>
      </c>
      <c r="C70" s="484" t="s">
        <v>459</v>
      </c>
      <c r="D70" s="485">
        <v>638552</v>
      </c>
      <c r="E70" s="484" t="s">
        <v>459</v>
      </c>
      <c r="F70" s="485">
        <v>624733</v>
      </c>
      <c r="G70" s="484" t="s">
        <v>459</v>
      </c>
      <c r="H70" s="485">
        <v>657305</v>
      </c>
      <c r="I70" s="484" t="s">
        <v>459</v>
      </c>
      <c r="J70" s="485">
        <v>715672</v>
      </c>
      <c r="K70" s="484" t="s">
        <v>459</v>
      </c>
      <c r="L70" s="485">
        <v>735175</v>
      </c>
    </row>
    <row r="71" spans="1:12" ht="13.5" thickBot="1">
      <c r="A71" s="487" t="s">
        <v>463</v>
      </c>
      <c r="B71" s="491">
        <v>19254311</v>
      </c>
      <c r="C71" s="483"/>
      <c r="D71" s="491">
        <v>20574496</v>
      </c>
      <c r="E71" s="483"/>
      <c r="F71" s="491">
        <v>21850558</v>
      </c>
      <c r="G71" s="483"/>
      <c r="H71" s="491">
        <v>23200259</v>
      </c>
      <c r="I71" s="483"/>
      <c r="J71" s="491">
        <v>24355385</v>
      </c>
      <c r="K71" s="483"/>
      <c r="L71" s="491">
        <v>25762775</v>
      </c>
    </row>
    <row r="72" spans="1:12">
      <c r="A72" s="777" t="s">
        <v>495</v>
      </c>
      <c r="B72" s="777"/>
      <c r="C72" s="777"/>
      <c r="D72" s="777"/>
      <c r="E72" s="777"/>
      <c r="F72" s="777"/>
      <c r="G72" s="777"/>
      <c r="H72" s="777"/>
      <c r="I72" s="777"/>
      <c r="J72" s="777"/>
      <c r="K72" s="777"/>
      <c r="L72" s="777"/>
    </row>
    <row r="73" spans="1:12">
      <c r="A73" s="484" t="s">
        <v>368</v>
      </c>
      <c r="B73" s="485">
        <v>105</v>
      </c>
      <c r="C73" s="483"/>
      <c r="D73" s="485">
        <v>2000</v>
      </c>
      <c r="E73" s="483"/>
      <c r="F73" s="485">
        <v>0</v>
      </c>
      <c r="G73" s="483"/>
      <c r="H73" s="485">
        <v>0</v>
      </c>
      <c r="I73" s="483"/>
      <c r="J73" s="485">
        <v>0</v>
      </c>
      <c r="K73" s="483"/>
      <c r="L73" s="485">
        <v>0</v>
      </c>
    </row>
    <row r="74" spans="1:12">
      <c r="A74" s="484" t="s">
        <v>384</v>
      </c>
      <c r="B74" s="485">
        <v>658</v>
      </c>
      <c r="C74" s="483"/>
      <c r="D74" s="485">
        <v>685</v>
      </c>
      <c r="E74" s="483"/>
      <c r="F74" s="485">
        <v>685</v>
      </c>
      <c r="G74" s="483"/>
      <c r="H74" s="485">
        <v>685</v>
      </c>
      <c r="I74" s="483"/>
      <c r="J74" s="485">
        <v>685</v>
      </c>
      <c r="K74" s="483"/>
      <c r="L74" s="485">
        <v>685</v>
      </c>
    </row>
    <row r="75" spans="1:12">
      <c r="A75" s="484" t="s">
        <v>387</v>
      </c>
      <c r="B75" s="485">
        <v>7276</v>
      </c>
      <c r="C75" s="483"/>
      <c r="D75" s="485">
        <v>13012</v>
      </c>
      <c r="E75" s="483"/>
      <c r="F75" s="485">
        <v>6440</v>
      </c>
      <c r="G75" s="483"/>
      <c r="H75" s="485">
        <v>6440</v>
      </c>
      <c r="I75" s="483"/>
      <c r="J75" s="485">
        <v>6440</v>
      </c>
      <c r="K75" s="483"/>
      <c r="L75" s="485">
        <v>6440</v>
      </c>
    </row>
    <row r="76" spans="1:12">
      <c r="A76" s="484" t="s">
        <v>349</v>
      </c>
      <c r="B76" s="485">
        <v>959</v>
      </c>
      <c r="C76" s="483"/>
      <c r="D76" s="485">
        <v>926</v>
      </c>
      <c r="E76" s="483"/>
      <c r="F76" s="485">
        <v>926</v>
      </c>
      <c r="G76" s="483"/>
      <c r="H76" s="485">
        <v>926</v>
      </c>
      <c r="I76" s="483"/>
      <c r="J76" s="485">
        <v>926</v>
      </c>
      <c r="K76" s="483"/>
      <c r="L76" s="485">
        <v>926</v>
      </c>
    </row>
    <row r="77" spans="1:12" ht="13.5" thickBot="1">
      <c r="A77" s="484" t="s">
        <v>390</v>
      </c>
      <c r="B77" s="485">
        <v>7034</v>
      </c>
      <c r="C77" s="483"/>
      <c r="D77" s="485">
        <v>8227</v>
      </c>
      <c r="E77" s="483"/>
      <c r="F77" s="485">
        <v>7637</v>
      </c>
      <c r="G77" s="483"/>
      <c r="H77" s="485">
        <v>7637</v>
      </c>
      <c r="I77" s="483"/>
      <c r="J77" s="485">
        <v>7637</v>
      </c>
      <c r="K77" s="483"/>
      <c r="L77" s="485">
        <v>7637</v>
      </c>
    </row>
    <row r="78" spans="1:12" ht="13.5" thickBot="1">
      <c r="A78" s="487" t="s">
        <v>463</v>
      </c>
      <c r="B78" s="491">
        <v>16032</v>
      </c>
      <c r="C78" s="483"/>
      <c r="D78" s="491">
        <v>24850</v>
      </c>
      <c r="E78" s="483"/>
      <c r="F78" s="491">
        <v>15688</v>
      </c>
      <c r="G78" s="483"/>
      <c r="H78" s="491">
        <v>15688</v>
      </c>
      <c r="I78" s="483"/>
      <c r="J78" s="491">
        <v>15688</v>
      </c>
      <c r="K78" s="483"/>
      <c r="L78" s="491">
        <v>15688</v>
      </c>
    </row>
    <row r="79" spans="1:12">
      <c r="A79" s="777" t="s">
        <v>498</v>
      </c>
      <c r="B79" s="777"/>
      <c r="C79" s="777"/>
      <c r="D79" s="777"/>
      <c r="E79" s="777"/>
      <c r="F79" s="777"/>
      <c r="G79" s="777"/>
      <c r="H79" s="777"/>
      <c r="I79" s="777"/>
      <c r="J79" s="777"/>
      <c r="K79" s="777"/>
      <c r="L79" s="777"/>
    </row>
    <row r="80" spans="1:12">
      <c r="A80" s="484" t="s">
        <v>355</v>
      </c>
      <c r="B80" s="485">
        <v>32025</v>
      </c>
      <c r="C80" s="483"/>
      <c r="D80" s="485">
        <v>32024</v>
      </c>
      <c r="E80" s="483"/>
      <c r="F80" s="485">
        <v>32024</v>
      </c>
      <c r="G80" s="483"/>
      <c r="H80" s="485">
        <v>32024</v>
      </c>
      <c r="I80" s="483"/>
      <c r="J80" s="485">
        <v>32024</v>
      </c>
      <c r="K80" s="483"/>
      <c r="L80" s="485">
        <v>32024</v>
      </c>
    </row>
    <row r="81" spans="1:12" ht="13.5" thickBot="1">
      <c r="A81" s="484" t="s">
        <v>198</v>
      </c>
      <c r="B81" s="485">
        <v>2446</v>
      </c>
      <c r="C81" s="483"/>
      <c r="D81" s="485">
        <v>2400</v>
      </c>
      <c r="E81" s="483"/>
      <c r="F81" s="485">
        <v>17400</v>
      </c>
      <c r="G81" s="483"/>
      <c r="H81" s="485">
        <v>17400</v>
      </c>
      <c r="I81" s="483"/>
      <c r="J81" s="485">
        <v>17400</v>
      </c>
      <c r="K81" s="483"/>
      <c r="L81" s="485">
        <v>17400</v>
      </c>
    </row>
    <row r="82" spans="1:12" ht="13.5" thickBot="1">
      <c r="A82" s="487" t="s">
        <v>463</v>
      </c>
      <c r="B82" s="491">
        <v>34471</v>
      </c>
      <c r="C82" s="483"/>
      <c r="D82" s="491">
        <v>34424</v>
      </c>
      <c r="E82" s="483"/>
      <c r="F82" s="491">
        <v>49424</v>
      </c>
      <c r="G82" s="483"/>
      <c r="H82" s="491">
        <v>49424</v>
      </c>
      <c r="I82" s="483"/>
      <c r="J82" s="491">
        <v>49424</v>
      </c>
      <c r="K82" s="483"/>
      <c r="L82" s="491">
        <v>49424</v>
      </c>
    </row>
    <row r="83" spans="1:12">
      <c r="A83" s="777" t="s">
        <v>500</v>
      </c>
      <c r="B83" s="777"/>
      <c r="C83" s="777"/>
      <c r="D83" s="777"/>
      <c r="E83" s="777"/>
      <c r="F83" s="777"/>
      <c r="G83" s="777"/>
      <c r="H83" s="777"/>
      <c r="I83" s="777"/>
      <c r="J83" s="777"/>
      <c r="K83" s="777"/>
      <c r="L83" s="777"/>
    </row>
    <row r="84" spans="1:12">
      <c r="A84" s="484" t="s">
        <v>501</v>
      </c>
      <c r="B84" s="485">
        <v>718950</v>
      </c>
      <c r="C84" s="483"/>
      <c r="D84" s="485">
        <v>737009</v>
      </c>
      <c r="E84" s="483"/>
      <c r="F84" s="485">
        <v>738161</v>
      </c>
      <c r="G84" s="483"/>
      <c r="H84" s="485">
        <v>757428</v>
      </c>
      <c r="I84" s="483"/>
      <c r="J84" s="485">
        <v>762608</v>
      </c>
      <c r="K84" s="483"/>
      <c r="L84" s="485">
        <v>763430</v>
      </c>
    </row>
    <row r="85" spans="1:12">
      <c r="A85" s="484" t="s">
        <v>502</v>
      </c>
      <c r="B85" s="485">
        <v>4987</v>
      </c>
      <c r="C85" s="483"/>
      <c r="D85" s="485">
        <v>3230</v>
      </c>
      <c r="E85" s="483"/>
      <c r="F85" s="485">
        <v>0</v>
      </c>
      <c r="G85" s="483"/>
      <c r="H85" s="485">
        <v>0</v>
      </c>
      <c r="I85" s="483"/>
      <c r="J85" s="485">
        <v>0</v>
      </c>
      <c r="K85" s="483"/>
      <c r="L85" s="485">
        <v>0</v>
      </c>
    </row>
    <row r="86" spans="1:12">
      <c r="A86" s="484" t="s">
        <v>503</v>
      </c>
      <c r="B86" s="485">
        <v>4873</v>
      </c>
      <c r="C86" s="483"/>
      <c r="D86" s="485">
        <v>7798</v>
      </c>
      <c r="E86" s="483"/>
      <c r="F86" s="485">
        <v>400</v>
      </c>
      <c r="G86" s="483"/>
      <c r="H86" s="485">
        <v>800</v>
      </c>
      <c r="I86" s="483"/>
      <c r="J86" s="485">
        <v>0</v>
      </c>
      <c r="K86" s="483"/>
      <c r="L86" s="485">
        <v>0</v>
      </c>
    </row>
    <row r="87" spans="1:12">
      <c r="A87" s="484" t="s">
        <v>504</v>
      </c>
      <c r="B87" s="485">
        <v>27246</v>
      </c>
      <c r="C87" s="483"/>
      <c r="D87" s="485">
        <v>29331</v>
      </c>
      <c r="E87" s="483"/>
      <c r="F87" s="485">
        <v>27246</v>
      </c>
      <c r="G87" s="483"/>
      <c r="H87" s="485">
        <v>27246</v>
      </c>
      <c r="I87" s="483"/>
      <c r="J87" s="485">
        <v>27246</v>
      </c>
      <c r="K87" s="483"/>
      <c r="L87" s="485">
        <v>27246</v>
      </c>
    </row>
    <row r="88" spans="1:12" ht="13.5" thickBot="1">
      <c r="A88" s="484" t="s">
        <v>505</v>
      </c>
      <c r="B88" s="485">
        <v>217</v>
      </c>
      <c r="C88" s="483"/>
      <c r="D88" s="485">
        <v>218</v>
      </c>
      <c r="E88" s="483"/>
      <c r="F88" s="485">
        <v>218</v>
      </c>
      <c r="G88" s="483"/>
      <c r="H88" s="485">
        <v>218</v>
      </c>
      <c r="I88" s="483"/>
      <c r="J88" s="485">
        <v>218</v>
      </c>
      <c r="K88" s="483"/>
      <c r="L88" s="485">
        <v>218</v>
      </c>
    </row>
    <row r="89" spans="1:12" ht="13.5" thickBot="1">
      <c r="A89" s="487" t="s">
        <v>463</v>
      </c>
      <c r="B89" s="491">
        <v>756273</v>
      </c>
      <c r="C89" s="483"/>
      <c r="D89" s="491">
        <v>777586</v>
      </c>
      <c r="E89" s="483"/>
      <c r="F89" s="491">
        <v>766025</v>
      </c>
      <c r="G89" s="483"/>
      <c r="H89" s="491">
        <v>785692</v>
      </c>
      <c r="I89" s="483"/>
      <c r="J89" s="491">
        <v>790072</v>
      </c>
      <c r="K89" s="483"/>
      <c r="L89" s="491">
        <v>790894</v>
      </c>
    </row>
    <row r="90" spans="1:12">
      <c r="A90" s="777" t="s">
        <v>506</v>
      </c>
      <c r="B90" s="777"/>
      <c r="C90" s="777"/>
      <c r="D90" s="777"/>
      <c r="E90" s="777"/>
      <c r="F90" s="777"/>
      <c r="G90" s="777"/>
      <c r="H90" s="777"/>
      <c r="I90" s="777"/>
      <c r="J90" s="777"/>
      <c r="K90" s="777"/>
      <c r="L90" s="777"/>
    </row>
    <row r="91" spans="1:12" ht="13.5" thickBot="1">
      <c r="A91" s="484" t="s">
        <v>507</v>
      </c>
      <c r="B91" s="485">
        <v>-10172</v>
      </c>
      <c r="C91" s="483"/>
      <c r="D91" s="485">
        <v>482277</v>
      </c>
      <c r="E91" s="483"/>
      <c r="F91" s="485">
        <v>601825</v>
      </c>
      <c r="G91" s="483"/>
      <c r="H91" s="485">
        <v>811974</v>
      </c>
      <c r="I91" s="483"/>
      <c r="J91" s="485">
        <v>921701</v>
      </c>
      <c r="K91" s="483"/>
      <c r="L91" s="485">
        <v>994208</v>
      </c>
    </row>
    <row r="92" spans="1:12" ht="13.5" thickBot="1">
      <c r="A92" s="487" t="s">
        <v>463</v>
      </c>
      <c r="B92" s="491">
        <v>-10172</v>
      </c>
      <c r="C92" s="483"/>
      <c r="D92" s="491">
        <v>482277</v>
      </c>
      <c r="E92" s="483"/>
      <c r="F92" s="491">
        <v>601825</v>
      </c>
      <c r="G92" s="483"/>
      <c r="H92" s="491">
        <v>811974</v>
      </c>
      <c r="I92" s="483"/>
      <c r="J92" s="491">
        <v>921701</v>
      </c>
      <c r="K92" s="483"/>
      <c r="L92" s="491">
        <v>994208</v>
      </c>
    </row>
    <row r="93" spans="1:12" ht="11.25" customHeight="1">
      <c r="A93" s="488"/>
      <c r="B93" s="488"/>
      <c r="C93" s="488"/>
      <c r="D93" s="488"/>
      <c r="E93" s="488"/>
      <c r="F93" s="488"/>
      <c r="G93" s="488"/>
      <c r="H93" s="488"/>
      <c r="I93" s="488"/>
      <c r="J93" s="488"/>
      <c r="K93" s="488"/>
      <c r="L93" s="488"/>
    </row>
    <row r="94" spans="1:12" ht="24.75" thickBot="1">
      <c r="A94" s="487" t="s">
        <v>527</v>
      </c>
      <c r="B94" s="486">
        <v>39940306</v>
      </c>
      <c r="C94" s="483"/>
      <c r="D94" s="486">
        <v>41985778</v>
      </c>
      <c r="E94" s="483"/>
      <c r="F94" s="486">
        <v>43916003</v>
      </c>
      <c r="G94" s="483"/>
      <c r="H94" s="486">
        <v>46456306</v>
      </c>
      <c r="I94" s="483"/>
      <c r="J94" s="486">
        <v>49149329</v>
      </c>
      <c r="K94" s="483"/>
      <c r="L94" s="486">
        <v>51595203</v>
      </c>
    </row>
    <row r="95" spans="1:12" ht="1.5" customHeight="1">
      <c r="A95" s="488"/>
      <c r="B95" s="490"/>
      <c r="C95" s="488"/>
      <c r="D95" s="490"/>
      <c r="E95" s="488"/>
      <c r="F95" s="490"/>
      <c r="G95" s="488"/>
      <c r="H95" s="490"/>
      <c r="I95" s="488"/>
      <c r="J95" s="490"/>
      <c r="K95" s="488"/>
      <c r="L95" s="490"/>
    </row>
  </sheetData>
  <mergeCells count="19">
    <mergeCell ref="A90:L90"/>
    <mergeCell ref="A52:L52"/>
    <mergeCell ref="A60:L60"/>
    <mergeCell ref="A65:L65"/>
    <mergeCell ref="A72:L72"/>
    <mergeCell ref="A79:L79"/>
    <mergeCell ref="A83:L83"/>
    <mergeCell ref="A39:L39"/>
    <mergeCell ref="A6:A7"/>
    <mergeCell ref="C6:C7"/>
    <mergeCell ref="E6:E7"/>
    <mergeCell ref="G6:G7"/>
    <mergeCell ref="I6:I7"/>
    <mergeCell ref="K6:K7"/>
    <mergeCell ref="A8:L8"/>
    <mergeCell ref="A13:L13"/>
    <mergeCell ref="A17:L17"/>
    <mergeCell ref="A20:L20"/>
    <mergeCell ref="A28:L28"/>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176</vt:i4>
      </vt:variant>
      <vt:variant>
        <vt:lpstr>Named Ranges</vt:lpstr>
      </vt:variant>
      <vt:variant>
        <vt:i4>113</vt:i4>
      </vt:variant>
    </vt:vector>
  </HeadingPairs>
  <TitlesOfParts>
    <vt:vector size="289" baseType="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T-85</vt:lpstr>
      <vt:lpstr>T-87</vt:lpstr>
      <vt:lpstr>T-89</vt:lpstr>
      <vt:lpstr>T-91</vt:lpstr>
      <vt:lpstr>T-93</vt:lpstr>
      <vt:lpstr>T-94</vt:lpstr>
      <vt:lpstr>T-95</vt:lpstr>
      <vt:lpstr>T-96</vt:lpstr>
      <vt:lpstr>T-97</vt:lpstr>
      <vt:lpstr>T-98</vt:lpstr>
      <vt:lpstr>T-99</vt:lpstr>
      <vt:lpstr>T-100</vt:lpstr>
      <vt:lpstr>T-101</vt:lpstr>
      <vt:lpstr>T-102</vt:lpstr>
      <vt:lpstr>T-108</vt:lpstr>
      <vt:lpstr>T-110</vt:lpstr>
      <vt:lpstr>T-112</vt:lpstr>
      <vt:lpstr>T-114</vt:lpstr>
      <vt:lpstr>T-116</vt:lpstr>
      <vt:lpstr>T-118</vt:lpstr>
      <vt:lpstr>T-119</vt:lpstr>
      <vt:lpstr>T-127</vt:lpstr>
      <vt:lpstr>T-129</vt:lpstr>
      <vt:lpstr>T-131</vt:lpstr>
      <vt:lpstr>T-133</vt:lpstr>
      <vt:lpstr>T-135</vt:lpstr>
      <vt:lpstr>T-137</vt:lpstr>
      <vt:lpstr>T-139</vt:lpstr>
      <vt:lpstr>T-140</vt:lpstr>
      <vt:lpstr>T-142</vt:lpstr>
      <vt:lpstr>T-151</vt:lpstr>
      <vt:lpstr>T-153</vt:lpstr>
      <vt:lpstr>T-155</vt:lpstr>
      <vt:lpstr>T-157</vt:lpstr>
      <vt:lpstr>T-159</vt:lpstr>
      <vt:lpstr>T-161</vt:lpstr>
      <vt:lpstr>T-163</vt:lpstr>
      <vt:lpstr>T-165</vt:lpstr>
      <vt:lpstr>T-167</vt:lpstr>
      <vt:lpstr>T-169</vt:lpstr>
      <vt:lpstr>T-171</vt:lpstr>
      <vt:lpstr>T-173</vt:lpstr>
      <vt:lpstr>T-175</vt:lpstr>
      <vt:lpstr>T-177</vt:lpstr>
      <vt:lpstr>T-179</vt:lpstr>
      <vt:lpstr>T-181</vt:lpstr>
      <vt:lpstr>T-183</vt:lpstr>
      <vt:lpstr>T-185</vt:lpstr>
      <vt:lpstr>T-187</vt:lpstr>
      <vt:lpstr>T-188</vt:lpstr>
      <vt:lpstr>T-190</vt:lpstr>
      <vt:lpstr>T-192</vt:lpstr>
      <vt:lpstr>T-193</vt:lpstr>
      <vt:lpstr>T-195</vt:lpstr>
      <vt:lpstr>T-196</vt:lpstr>
      <vt:lpstr>T-197</vt:lpstr>
      <vt:lpstr>T-200</vt:lpstr>
      <vt:lpstr>T-204</vt:lpstr>
      <vt:lpstr>T-210</vt:lpstr>
      <vt:lpstr>T-212</vt:lpstr>
      <vt:lpstr>T-213</vt:lpstr>
      <vt:lpstr>T-214</vt:lpstr>
      <vt:lpstr>T-215</vt:lpstr>
      <vt:lpstr>T-216</vt:lpstr>
      <vt:lpstr>T-219</vt:lpstr>
      <vt:lpstr>T-223</vt:lpstr>
      <vt:lpstr>T-229</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'T-1'!Print_Area</vt:lpstr>
      <vt:lpstr>'T-10'!Print_Area</vt:lpstr>
      <vt:lpstr>'T-100'!Print_Area</vt:lpstr>
      <vt:lpstr>'T-101'!Print_Area</vt:lpstr>
      <vt:lpstr>'T-11'!Print_Area</vt:lpstr>
      <vt:lpstr>'T-16'!Print_Area</vt:lpstr>
      <vt:lpstr>'T-17'!Print_Area</vt:lpstr>
      <vt:lpstr>'T-18'!Print_Area</vt:lpstr>
      <vt:lpstr>'T-19'!Print_Area</vt:lpstr>
      <vt:lpstr>'T-193'!Print_Area</vt:lpstr>
      <vt:lpstr>'T-195'!Print_Area</vt:lpstr>
      <vt:lpstr>'T-196'!Print_Area</vt:lpstr>
      <vt:lpstr>'T-197'!Print_Area</vt:lpstr>
      <vt:lpstr>'T-20'!Print_Area</vt:lpstr>
      <vt:lpstr>'T-21'!Print_Area</vt:lpstr>
      <vt:lpstr>'T-210'!Print_Area</vt:lpstr>
      <vt:lpstr>'T-212'!Print_Area</vt:lpstr>
      <vt:lpstr>'T-215'!Print_Area</vt:lpstr>
      <vt:lpstr>'T-216'!Print_Area</vt:lpstr>
      <vt:lpstr>'T-22'!Print_Area</vt:lpstr>
      <vt:lpstr>'T-229'!Print_Area</vt:lpstr>
      <vt:lpstr>'T-23'!Print_Area</vt:lpstr>
      <vt:lpstr>'T-231'!Print_Area</vt:lpstr>
      <vt:lpstr>'T-234'!Print_Area</vt:lpstr>
      <vt:lpstr>'T-235'!Print_Area</vt:lpstr>
      <vt:lpstr>'T-236'!Print_Area</vt:lpstr>
      <vt:lpstr>'T-237'!Print_Area</vt:lpstr>
      <vt:lpstr>'T-238'!Print_Area</vt:lpstr>
      <vt:lpstr>'T-24'!Print_Area</vt:lpstr>
      <vt:lpstr>'T-249'!Print_Area</vt:lpstr>
      <vt:lpstr>'T-25'!Print_Area</vt:lpstr>
      <vt:lpstr>'T-250'!Print_Area</vt:lpstr>
      <vt:lpstr>'T-251'!Print_Area</vt:lpstr>
      <vt:lpstr>'T-252'!Print_Area</vt:lpstr>
      <vt:lpstr>'T-253'!Print_Area</vt:lpstr>
      <vt:lpstr>'T-254'!Print_Area</vt:lpstr>
      <vt:lpstr>'T-255'!Print_Area</vt:lpstr>
      <vt:lpstr>'T-256'!Print_Area</vt:lpstr>
      <vt:lpstr>'T-26'!Print_Area</vt:lpstr>
      <vt:lpstr>'T-27'!Print_Area</vt:lpstr>
      <vt:lpstr>'T-28'!Print_Area</vt:lpstr>
      <vt:lpstr>'T-29'!Print_Area</vt:lpstr>
      <vt:lpstr>'T-30'!Print_Area</vt:lpstr>
      <vt:lpstr>'T-31'!Print_Area</vt:lpstr>
      <vt:lpstr>'T-32'!Print_Area</vt:lpstr>
      <vt:lpstr>'T-33'!Print_Area</vt:lpstr>
      <vt:lpstr>'T-34'!Print_Area</vt:lpstr>
      <vt:lpstr>'T-35'!Print_Area</vt:lpstr>
      <vt:lpstr>'T-36'!Print_Area</vt:lpstr>
      <vt:lpstr>'T-37'!Print_Area</vt:lpstr>
      <vt:lpstr>'T-38'!Print_Area</vt:lpstr>
      <vt:lpstr>'T-41'!Print_Area</vt:lpstr>
      <vt:lpstr>'T-42'!Print_Area</vt:lpstr>
      <vt:lpstr>'T-43'!Print_Area</vt:lpstr>
      <vt:lpstr>'T-44'!Print_Area</vt:lpstr>
      <vt:lpstr>'T-45'!Print_Area</vt:lpstr>
      <vt:lpstr>'T-46'!Print_Area</vt:lpstr>
      <vt:lpstr>'T-47'!Print_Area</vt:lpstr>
      <vt:lpstr>'T-48'!Print_Area</vt:lpstr>
      <vt:lpstr>'T-5'!Print_Area</vt:lpstr>
      <vt:lpstr>'T-50'!Print_Area</vt:lpstr>
      <vt:lpstr>'T-51'!Print_Area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'T-82'!Print_Area</vt:lpstr>
      <vt:lpstr>'T-83'!Print_Area</vt:lpstr>
      <vt:lpstr>'T-85'!Print_Area</vt:lpstr>
      <vt:lpstr>'T-87'!Print_Area</vt:lpstr>
      <vt:lpstr>'T-89'!Print_Area</vt:lpstr>
      <vt:lpstr>'T-9'!Print_Area</vt:lpstr>
      <vt:lpstr>'T-91'!Print_Area</vt:lpstr>
      <vt:lpstr>'T-93'!Print_Area</vt:lpstr>
      <vt:lpstr>'T-94'!Print_Area</vt:lpstr>
      <vt:lpstr>'T-95'!Print_Area</vt:lpstr>
      <vt:lpstr>'T-96'!Print_Area</vt:lpstr>
      <vt:lpstr>'T-97'!Print_Area</vt:lpstr>
      <vt:lpstr>'T-98'!Print_Area</vt:lpstr>
      <vt:lpstr>'T-99'!Print_Area</vt:lpstr>
      <vt:lpstr>'T-193'!Print_Titles</vt:lpstr>
      <vt:lpstr>'T-195'!Print_Titles</vt:lpstr>
      <vt:lpstr>'T-197'!Print_Titles</vt:lpstr>
      <vt:lpstr>'T-210'!Print_Titles</vt:lpstr>
      <vt:lpstr>'T-216'!Print_Titles</vt:lpstr>
      <vt:lpstr>'T-229'!Print_Titles</vt:lpstr>
      <vt:lpstr>'T-234'!Print_Titles</vt:lpstr>
      <vt:lpstr>'T-235'!Print_Titles</vt:lpstr>
      <vt:lpstr>'T-236'!Print_Titles</vt:lpstr>
      <vt:lpstr>'T-243'!Print_Titles</vt:lpstr>
      <vt:lpstr>'T-244'!Print_Titles</vt:lpstr>
    </vt:vector>
  </TitlesOfParts>
  <Company>New York State Division of the Budget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2015-02-25T18:43:58Z</cp:lastPrinted>
  <dcterms:created xsi:type="dcterms:W3CDTF">2007-11-09T15:45:30Z</dcterms:created>
  <dcterms:modified xsi:type="dcterms:W3CDTF">2015-02-25T21:35:37Z</dcterms:modified>
</cp:coreProperties>
</file>